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BE169F8-7DE9-46AC-B655-D24ED337C4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票１" sheetId="3" r:id="rId1"/>
    <sheet name="調査票２" sheetId="11" r:id="rId2"/>
    <sheet name="集計シート（入力不可）" sheetId="12" r:id="rId3"/>
  </sheets>
  <definedNames>
    <definedName name="_xlnm.Print_Area" localSheetId="0">調査票１!$A$1:$R$31</definedName>
    <definedName name="_xlnm.Print_Area" localSheetId="1">調査票２!$A$1:$S$35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1" l="1"/>
  <c r="J27" i="11"/>
  <c r="G27" i="11"/>
  <c r="J19" i="11"/>
  <c r="P19" i="11"/>
  <c r="M19" i="11"/>
  <c r="G19" i="11"/>
  <c r="P11" i="11"/>
  <c r="M11" i="11"/>
  <c r="J11" i="11"/>
  <c r="G11" i="11"/>
  <c r="M3" i="12" l="1"/>
  <c r="L3" i="12"/>
  <c r="D3" i="12"/>
  <c r="S3" i="12" l="1"/>
  <c r="R3" i="12"/>
  <c r="Q3" i="12"/>
  <c r="P3" i="12"/>
  <c r="O3" i="12"/>
  <c r="N3" i="12"/>
  <c r="K3" i="12"/>
  <c r="J3" i="12"/>
  <c r="I3" i="12"/>
  <c r="H3" i="12"/>
  <c r="G3" i="12"/>
  <c r="F3" i="12"/>
  <c r="E3" i="12"/>
  <c r="C3" i="12"/>
  <c r="B3" i="12"/>
  <c r="A3" i="12"/>
</calcChain>
</file>

<file path=xl/sharedStrings.xml><?xml version="1.0" encoding="utf-8"?>
<sst xmlns="http://schemas.openxmlformats.org/spreadsheetml/2006/main" count="108" uniqueCount="86">
  <si>
    <t>担当者名</t>
    <rPh sb="0" eb="4">
      <t>タントウシャメイ</t>
    </rPh>
    <phoneticPr fontId="1"/>
  </si>
  <si>
    <t>周産期医療体制に係る調査</t>
    <rPh sb="0" eb="3">
      <t>シュウサンキ</t>
    </rPh>
    <rPh sb="3" eb="5">
      <t>イリョウ</t>
    </rPh>
    <rPh sb="5" eb="7">
      <t>タイセイ</t>
    </rPh>
    <rPh sb="8" eb="9">
      <t>カカ</t>
    </rPh>
    <rPh sb="10" eb="12">
      <t>チョウサ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</si>
  <si>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</si>
  <si>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○</t>
    <phoneticPr fontId="1"/>
  </si>
  <si>
    <t>人</t>
    <rPh sb="0" eb="1">
      <t>ニン</t>
    </rPh>
    <phoneticPr fontId="1"/>
  </si>
  <si>
    <t>勤務形態</t>
    <rPh sb="0" eb="2">
      <t>キンム</t>
    </rPh>
    <rPh sb="2" eb="4">
      <t>ケイタイ</t>
    </rPh>
    <phoneticPr fontId="1"/>
  </si>
  <si>
    <t>該当がない場合は、「０」や「なし」などで回答すること。</t>
    <phoneticPr fontId="1"/>
  </si>
  <si>
    <t>担当者メールアドレス</t>
    <rPh sb="0" eb="3">
      <t>タントウシャ</t>
    </rPh>
    <phoneticPr fontId="1"/>
  </si>
  <si>
    <t>※常勤換算とは、「常勤職員の人数」＋「（非常勤職員の勤務時間）÷（職務規定等により常勤職員が勤務すべき時間）」</t>
    <rPh sb="1" eb="3">
      <t>ジョウキン</t>
    </rPh>
    <rPh sb="3" eb="5">
      <t>カンザン</t>
    </rPh>
    <rPh sb="33" eb="35">
      <t>ショクム</t>
    </rPh>
    <rPh sb="35" eb="37">
      <t>キテイ</t>
    </rPh>
    <rPh sb="37" eb="38">
      <t>トウ</t>
    </rPh>
    <phoneticPr fontId="1"/>
  </si>
  <si>
    <t>区分</t>
    <rPh sb="0" eb="2">
      <t>クブン</t>
    </rPh>
    <phoneticPr fontId="1"/>
  </si>
  <si>
    <t>2,500g以上4,000g未満</t>
    <rPh sb="6" eb="8">
      <t>イジョウ</t>
    </rPh>
    <rPh sb="14" eb="16">
      <t>ミマン</t>
    </rPh>
    <phoneticPr fontId="1"/>
  </si>
  <si>
    <t>4,000g以上</t>
    <rPh sb="6" eb="8">
      <t>イジョウ</t>
    </rPh>
    <phoneticPr fontId="1"/>
  </si>
  <si>
    <t>不明</t>
    <rPh sb="0" eb="2">
      <t>フメイ</t>
    </rPh>
    <phoneticPr fontId="1"/>
  </si>
  <si>
    <t>計</t>
    <rPh sb="0" eb="1">
      <t>ケイ</t>
    </rPh>
    <phoneticPr fontId="1"/>
  </si>
  <si>
    <t>37～41週</t>
    <rPh sb="5" eb="6">
      <t>シュウ</t>
    </rPh>
    <phoneticPr fontId="1"/>
  </si>
  <si>
    <t>42週以上</t>
    <rPh sb="2" eb="3">
      <t>シュウ</t>
    </rPh>
    <rPh sb="3" eb="5">
      <t>イジョウ</t>
    </rPh>
    <phoneticPr fontId="1"/>
  </si>
  <si>
    <t>出生数</t>
    <rPh sb="0" eb="2">
      <t>シュッセイ</t>
    </rPh>
    <rPh sb="2" eb="3">
      <t>スウ</t>
    </rPh>
    <phoneticPr fontId="1"/>
  </si>
  <si>
    <t>退院（生存）</t>
    <rPh sb="0" eb="2">
      <t>タイイン</t>
    </rPh>
    <rPh sb="3" eb="5">
      <t>セイゾン</t>
    </rPh>
    <phoneticPr fontId="1"/>
  </si>
  <si>
    <t>死亡退院</t>
    <rPh sb="0" eb="2">
      <t>シボウ</t>
    </rPh>
    <rPh sb="2" eb="4">
      <t>タイイン</t>
    </rPh>
    <phoneticPr fontId="1"/>
  </si>
  <si>
    <t>他院転院</t>
    <rPh sb="0" eb="2">
      <t>タイン</t>
    </rPh>
    <rPh sb="2" eb="4">
      <t>テンイン</t>
    </rPh>
    <phoneticPr fontId="1"/>
  </si>
  <si>
    <t>（人）</t>
    <rPh sb="1" eb="2">
      <t>ニン</t>
    </rPh>
    <phoneticPr fontId="1"/>
  </si>
  <si>
    <t>（再掲）</t>
    <rPh sb="1" eb="3">
      <t>サイケイ</t>
    </rPh>
    <phoneticPr fontId="1"/>
  </si>
  <si>
    <t>人数</t>
    <rPh sb="0" eb="2">
      <t>ニンズウ</t>
    </rPh>
    <phoneticPr fontId="1"/>
  </si>
  <si>
    <t>※常勤とは、正規雇用か否かといった雇用形態を問わず、施設で定められた勤務時間を満たして就業する者を「常勤」という。</t>
    <rPh sb="26" eb="28">
      <t>シセツ</t>
    </rPh>
    <phoneticPr fontId="1"/>
  </si>
  <si>
    <t>※実数を記載する欄には、常勤換算せず、実人員を記載する</t>
    <rPh sb="1" eb="3">
      <t>ジッスウ</t>
    </rPh>
    <rPh sb="4" eb="6">
      <t>キサイ</t>
    </rPh>
    <rPh sb="8" eb="9">
      <t>ラン</t>
    </rPh>
    <rPh sb="12" eb="14">
      <t>ジョウキン</t>
    </rPh>
    <rPh sb="14" eb="16">
      <t>カンザン</t>
    </rPh>
    <rPh sb="19" eb="22">
      <t>ジツジンイン</t>
    </rPh>
    <rPh sb="23" eb="25">
      <t>キサイ</t>
    </rPh>
    <phoneticPr fontId="1"/>
  </si>
  <si>
    <t>①体重別</t>
    <rPh sb="1" eb="4">
      <t>タイジュウベツ</t>
    </rPh>
    <phoneticPr fontId="1"/>
  </si>
  <si>
    <t>②週数別</t>
    <rPh sb="1" eb="3">
      <t>シュウスウ</t>
    </rPh>
    <rPh sb="3" eb="4">
      <t>ベツ</t>
    </rPh>
    <phoneticPr fontId="1"/>
  </si>
  <si>
    <t>③在胎不当軽量児（LFD）：出生体重が10パーセンタイル未満</t>
    <rPh sb="1" eb="3">
      <t>ザイタイ</t>
    </rPh>
    <rPh sb="3" eb="5">
      <t>フトウ</t>
    </rPh>
    <rPh sb="5" eb="7">
      <t>ケイリョウ</t>
    </rPh>
    <rPh sb="7" eb="8">
      <t>ジ</t>
    </rPh>
    <phoneticPr fontId="1"/>
  </si>
  <si>
    <t>うち、他施設
への搬送人数</t>
    <rPh sb="3" eb="4">
      <t>タ</t>
    </rPh>
    <rPh sb="4" eb="6">
      <t>シセツ</t>
    </rPh>
    <rPh sb="9" eb="11">
      <t>ハンソウ</t>
    </rPh>
    <rPh sb="11" eb="13">
      <t>ニンズウ</t>
    </rPh>
    <phoneticPr fontId="1"/>
  </si>
  <si>
    <t>質問項目</t>
    <rPh sb="0" eb="2">
      <t>シツモン</t>
    </rPh>
    <rPh sb="2" eb="4">
      <t>コウモク</t>
    </rPh>
    <phoneticPr fontId="1"/>
  </si>
  <si>
    <t>選択項目</t>
    <rPh sb="0" eb="2">
      <t>センタク</t>
    </rPh>
    <rPh sb="2" eb="4">
      <t>コウモク</t>
    </rPh>
    <phoneticPr fontId="1"/>
  </si>
  <si>
    <t>助産所用</t>
    <rPh sb="0" eb="2">
      <t>ジョサン</t>
    </rPh>
    <rPh sb="2" eb="3">
      <t>ショ</t>
    </rPh>
    <rPh sb="3" eb="4">
      <t>ヨウ</t>
    </rPh>
    <phoneticPr fontId="1"/>
  </si>
  <si>
    <t>助産所名</t>
    <rPh sb="0" eb="3">
      <t>ジョサンショ</t>
    </rPh>
    <rPh sb="3" eb="4">
      <t>メイ</t>
    </rPh>
    <phoneticPr fontId="1"/>
  </si>
  <si>
    <t>2,500g未満</t>
    <rPh sb="6" eb="8">
      <t>ミマン</t>
    </rPh>
    <phoneticPr fontId="1"/>
  </si>
  <si>
    <t>37週未満</t>
    <rPh sb="2" eb="3">
      <t>シュウ</t>
    </rPh>
    <rPh sb="3" eb="5">
      <t>ミマン</t>
    </rPh>
    <phoneticPr fontId="1"/>
  </si>
  <si>
    <t>助産師数（常勤換算）</t>
    <rPh sb="0" eb="2">
      <t>ジョサン</t>
    </rPh>
    <rPh sb="2" eb="3">
      <t>シ</t>
    </rPh>
    <rPh sb="3" eb="4">
      <t>スウ</t>
    </rPh>
    <rPh sb="5" eb="7">
      <t>ジョウキン</t>
    </rPh>
    <rPh sb="7" eb="9">
      <t>カンザン</t>
    </rPh>
    <phoneticPr fontId="1"/>
  </si>
  <si>
    <t>常勤職員数</t>
    <rPh sb="0" eb="2">
      <t>ジョウキン</t>
    </rPh>
    <rPh sb="2" eb="4">
      <t>ショクイン</t>
    </rPh>
    <rPh sb="4" eb="5">
      <t>スウ</t>
    </rPh>
    <phoneticPr fontId="1"/>
  </si>
  <si>
    <t>非常勤職員数</t>
    <rPh sb="0" eb="3">
      <t>ヒジョウキン</t>
    </rPh>
    <rPh sb="3" eb="6">
      <t>ショクインスウ</t>
    </rPh>
    <phoneticPr fontId="1"/>
  </si>
  <si>
    <t>実数</t>
    <rPh sb="0" eb="2">
      <t>ジッスウ</t>
    </rPh>
    <phoneticPr fontId="1"/>
  </si>
  <si>
    <t>（２）助産師の体制</t>
    <rPh sb="3" eb="5">
      <t>ジョサン</t>
    </rPh>
    <rPh sb="5" eb="6">
      <t>シ</t>
    </rPh>
    <rPh sb="7" eb="9">
      <t>タイセイ</t>
    </rPh>
    <phoneticPr fontId="1"/>
  </si>
  <si>
    <t>肌色セルの部分に記入し、他の部分は改変しないこと。</t>
    <rPh sb="0" eb="2">
      <t>ハダイロ</t>
    </rPh>
    <rPh sb="5" eb="7">
      <t>ブブン</t>
    </rPh>
    <rPh sb="8" eb="10">
      <t>キニュウ</t>
    </rPh>
    <rPh sb="12" eb="13">
      <t>タ</t>
    </rPh>
    <rPh sb="14" eb="16">
      <t>ブブン</t>
    </rPh>
    <rPh sb="17" eb="19">
      <t>カイヘン</t>
    </rPh>
    <phoneticPr fontId="1"/>
  </si>
  <si>
    <t>新生児蘇生法受講修了者（常勤換算）</t>
    <rPh sb="0" eb="3">
      <t>シンセイジ</t>
    </rPh>
    <rPh sb="3" eb="6">
      <t>ソセイホウ</t>
    </rPh>
    <rPh sb="6" eb="8">
      <t>ジュコウ</t>
    </rPh>
    <rPh sb="8" eb="11">
      <t>シュウリョウシャ</t>
    </rPh>
    <rPh sb="12" eb="14">
      <t>ジョウキン</t>
    </rPh>
    <rPh sb="14" eb="16">
      <t>カンザン</t>
    </rPh>
    <phoneticPr fontId="1"/>
  </si>
  <si>
    <t>Ｂコース</t>
    <phoneticPr fontId="1"/>
  </si>
  <si>
    <t>Ａコース</t>
    <phoneticPr fontId="1"/>
  </si>
  <si>
    <t>（１）施設の状況</t>
    <rPh sb="3" eb="5">
      <t>シセツ</t>
    </rPh>
    <rPh sb="6" eb="8">
      <t>ジョウキョウ</t>
    </rPh>
    <phoneticPr fontId="1"/>
  </si>
  <si>
    <t>収容定員</t>
    <rPh sb="0" eb="2">
      <t>シュウヨウ</t>
    </rPh>
    <rPh sb="2" eb="4">
      <t>テイイン</t>
    </rPh>
    <phoneticPr fontId="1"/>
  </si>
  <si>
    <t>名</t>
    <rPh sb="0" eb="1">
      <t>メイ</t>
    </rPh>
    <phoneticPr fontId="1"/>
  </si>
  <si>
    <t>（４）分娩取扱の継続予定</t>
    <rPh sb="3" eb="5">
      <t>ブンベン</t>
    </rPh>
    <rPh sb="5" eb="7">
      <t>トリアツカイ</t>
    </rPh>
    <rPh sb="8" eb="10">
      <t>ケイゾク</t>
    </rPh>
    <rPh sb="10" eb="12">
      <t>ヨテイ</t>
    </rPh>
    <phoneticPr fontId="1"/>
  </si>
  <si>
    <t>（３）お産の状況</t>
    <rPh sb="4" eb="5">
      <t>サン</t>
    </rPh>
    <rPh sb="6" eb="8">
      <t>ジョウキョウ</t>
    </rPh>
    <phoneticPr fontId="1"/>
  </si>
  <si>
    <t>総分娩数</t>
    <rPh sb="0" eb="1">
      <t>ソウ</t>
    </rPh>
    <rPh sb="1" eb="3">
      <t>ブンベン</t>
    </rPh>
    <rPh sb="3" eb="4">
      <t>スウ</t>
    </rPh>
    <phoneticPr fontId="1"/>
  </si>
  <si>
    <t>件</t>
    <rPh sb="0" eb="1">
      <t>ケン</t>
    </rPh>
    <phoneticPr fontId="1"/>
  </si>
  <si>
    <t>医療機関との連携体制</t>
    <rPh sb="0" eb="2">
      <t>イリョウ</t>
    </rPh>
    <rPh sb="2" eb="4">
      <t>キカン</t>
    </rPh>
    <rPh sb="6" eb="8">
      <t>レンケイ</t>
    </rPh>
    <rPh sb="8" eb="10">
      <t>タイセイ</t>
    </rPh>
    <phoneticPr fontId="1"/>
  </si>
  <si>
    <t>※勤務形態は、２交代制、宿直２名・オンコール２名、助産師１名２４時間体制など、施設の勤務形態を詳細に記載する。</t>
    <rPh sb="1" eb="3">
      <t>キンム</t>
    </rPh>
    <rPh sb="3" eb="5">
      <t>ケイタイ</t>
    </rPh>
    <rPh sb="8" eb="11">
      <t>コウタイセイ</t>
    </rPh>
    <rPh sb="12" eb="14">
      <t>シュクチョク</t>
    </rPh>
    <rPh sb="15" eb="16">
      <t>メイ</t>
    </rPh>
    <rPh sb="23" eb="24">
      <t>メイ</t>
    </rPh>
    <rPh sb="25" eb="28">
      <t>ジョサンシ</t>
    </rPh>
    <rPh sb="29" eb="30">
      <t>メイ</t>
    </rPh>
    <rPh sb="32" eb="34">
      <t>ジカン</t>
    </rPh>
    <rPh sb="34" eb="36">
      <t>タイセイ</t>
    </rPh>
    <rPh sb="39" eb="41">
      <t>シセツ</t>
    </rPh>
    <rPh sb="42" eb="44">
      <t>キンム</t>
    </rPh>
    <rPh sb="44" eb="46">
      <t>ケイタイ</t>
    </rPh>
    <rPh sb="47" eb="49">
      <t>ショウサイ</t>
    </rPh>
    <rPh sb="50" eb="52">
      <t>キサイ</t>
    </rPh>
    <phoneticPr fontId="1"/>
  </si>
  <si>
    <t>施設名</t>
    <rPh sb="0" eb="3">
      <t>シセツメイ</t>
    </rPh>
    <phoneticPr fontId="1"/>
  </si>
  <si>
    <t>収容定員</t>
    <rPh sb="0" eb="4">
      <t>シュウヨウテイイン</t>
    </rPh>
    <phoneticPr fontId="1"/>
  </si>
  <si>
    <t>総分娩数</t>
    <rPh sb="0" eb="4">
      <t>ソウブンベンスウ</t>
    </rPh>
    <phoneticPr fontId="1"/>
  </si>
  <si>
    <t>低出生体重児</t>
    <rPh sb="0" eb="3">
      <t>テイシュッショウ</t>
    </rPh>
    <rPh sb="3" eb="6">
      <t>タイジュウジ</t>
    </rPh>
    <phoneticPr fontId="1"/>
  </si>
  <si>
    <t>他院へ転院</t>
    <rPh sb="0" eb="2">
      <t>ホカイン</t>
    </rPh>
    <rPh sb="3" eb="5">
      <t>テンイン</t>
    </rPh>
    <phoneticPr fontId="1"/>
  </si>
  <si>
    <t>助産師の数</t>
    <rPh sb="0" eb="3">
      <t>ジョサンシ</t>
    </rPh>
    <rPh sb="4" eb="5">
      <t>カズ</t>
    </rPh>
    <phoneticPr fontId="1"/>
  </si>
  <si>
    <t>新生児蘇生法（NCPR）受講者</t>
    <rPh sb="0" eb="3">
      <t>シンセイジ</t>
    </rPh>
    <rPh sb="3" eb="6">
      <t>ソセイホウ</t>
    </rPh>
    <rPh sb="12" eb="15">
      <t>ジュコウシャ</t>
    </rPh>
    <phoneticPr fontId="1"/>
  </si>
  <si>
    <t>助産師の勤務体系</t>
    <rPh sb="0" eb="3">
      <t>ジョサンシ</t>
    </rPh>
    <rPh sb="4" eb="8">
      <t>キンムタイケイ</t>
    </rPh>
    <phoneticPr fontId="1"/>
  </si>
  <si>
    <t>医療機関との連携体制</t>
    <rPh sb="0" eb="4">
      <t>イリョウキカン</t>
    </rPh>
    <rPh sb="6" eb="10">
      <t>レンケイタイセイ</t>
    </rPh>
    <phoneticPr fontId="1"/>
  </si>
  <si>
    <t>LFD</t>
    <phoneticPr fontId="1"/>
  </si>
  <si>
    <t>今後の予定</t>
    <rPh sb="0" eb="2">
      <t>コンゴ</t>
    </rPh>
    <rPh sb="3" eb="5">
      <t>ヨテイ</t>
    </rPh>
    <phoneticPr fontId="1"/>
  </si>
  <si>
    <t>助産師の数（常勤換算）</t>
    <rPh sb="0" eb="3">
      <t>ジョサンシ</t>
    </rPh>
    <rPh sb="4" eb="5">
      <t>カズ</t>
    </rPh>
    <rPh sb="6" eb="10">
      <t>ジョウキンカンザン</t>
    </rPh>
    <phoneticPr fontId="1"/>
  </si>
  <si>
    <t>早産数</t>
    <rPh sb="0" eb="2">
      <t>ソウザン</t>
    </rPh>
    <rPh sb="2" eb="3">
      <t>カズ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</si>
  <si>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</si>
  <si>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</si>
  <si>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うち、他施設への搬送人数</t>
    <phoneticPr fontId="1"/>
  </si>
  <si>
    <t>今後、分娩の取扱をどれくらい継続予定ですか。</t>
    <rPh sb="0" eb="2">
      <t>コンゴ</t>
    </rPh>
    <rPh sb="3" eb="5">
      <t>ブンベン</t>
    </rPh>
    <rPh sb="6" eb="8">
      <t>トリアツカ</t>
    </rPh>
    <rPh sb="14" eb="16">
      <t>ケイゾク</t>
    </rPh>
    <rPh sb="16" eb="18">
      <t>ヨテイ</t>
    </rPh>
    <phoneticPr fontId="1"/>
  </si>
  <si>
    <t>（ア）１年以内</t>
    <rPh sb="4" eb="7">
      <t>ネンイナイ</t>
    </rPh>
    <phoneticPr fontId="1"/>
  </si>
  <si>
    <t>（イ）２～３年</t>
    <rPh sb="6" eb="7">
      <t>ネン</t>
    </rPh>
    <phoneticPr fontId="1"/>
  </si>
  <si>
    <t>（ウ）４～５年</t>
    <rPh sb="6" eb="7">
      <t>ネン</t>
    </rPh>
    <phoneticPr fontId="1"/>
  </si>
  <si>
    <t>（エ）５年以上</t>
    <rPh sb="4" eb="5">
      <t>ネン</t>
    </rPh>
    <rPh sb="5" eb="7">
      <t>イジョウ</t>
    </rPh>
    <phoneticPr fontId="1"/>
  </si>
  <si>
    <t>ア～ウを選択された場合、理由を記載してください。</t>
    <rPh sb="4" eb="6">
      <t>センタク</t>
    </rPh>
    <rPh sb="9" eb="11">
      <t>バアイ</t>
    </rPh>
    <rPh sb="12" eb="14">
      <t>リユウ</t>
    </rPh>
    <rPh sb="15" eb="17">
      <t>キサイ</t>
    </rPh>
    <phoneticPr fontId="1"/>
  </si>
  <si>
    <t>理由</t>
    <rPh sb="0" eb="2">
      <t>リユウ</t>
    </rPh>
    <phoneticPr fontId="1"/>
  </si>
  <si>
    <t>正期産数</t>
    <rPh sb="0" eb="3">
      <t>セイキサン</t>
    </rPh>
    <rPh sb="3" eb="4">
      <t>カズ</t>
    </rPh>
    <phoneticPr fontId="1"/>
  </si>
  <si>
    <t>総数</t>
    <rPh sb="0" eb="2">
      <t>ソウスウ</t>
    </rPh>
    <phoneticPr fontId="1"/>
  </si>
  <si>
    <t>総数（常勤換算）</t>
    <rPh sb="0" eb="2">
      <t>ソウスウ</t>
    </rPh>
    <rPh sb="3" eb="7">
      <t>ジョウキンカンサン</t>
    </rPh>
    <phoneticPr fontId="1"/>
  </si>
  <si>
    <t>Aコース（実数）</t>
    <rPh sb="5" eb="7">
      <t>ジッスウ</t>
    </rPh>
    <phoneticPr fontId="1"/>
  </si>
  <si>
    <t>Bコース（実数）</t>
    <rPh sb="5" eb="7">
      <t>ジッスウ</t>
    </rPh>
    <phoneticPr fontId="1"/>
  </si>
  <si>
    <t>水色セルの部分は選択し、他の部分は改変しないこと。</t>
    <rPh sb="0" eb="2">
      <t>ミズイロ</t>
    </rPh>
    <rPh sb="5" eb="7">
      <t>ブブン</t>
    </rPh>
    <rPh sb="8" eb="10">
      <t>センタク</t>
    </rPh>
    <rPh sb="12" eb="13">
      <t>タ</t>
    </rPh>
    <rPh sb="14" eb="16">
      <t>ブブン</t>
    </rPh>
    <rPh sb="17" eb="19">
      <t>カイヘン</t>
    </rPh>
    <phoneticPr fontId="1"/>
  </si>
  <si>
    <t>※手書き回答の場合は、水色セルの右側空欄に事由記載回答とする。</t>
    <rPh sb="1" eb="3">
      <t>テガ</t>
    </rPh>
    <rPh sb="4" eb="6">
      <t>カイトウ</t>
    </rPh>
    <rPh sb="7" eb="9">
      <t>バアイ</t>
    </rPh>
    <rPh sb="11" eb="13">
      <t>ミズイロ</t>
    </rPh>
    <rPh sb="16" eb="18">
      <t>ミギガワ</t>
    </rPh>
    <rPh sb="18" eb="20">
      <t>クウラン</t>
    </rPh>
    <rPh sb="21" eb="23">
      <t>ジユウ</t>
    </rPh>
    <rPh sb="23" eb="25">
      <t>キサイ</t>
    </rPh>
    <rPh sb="25" eb="27">
      <t>カイトウ</t>
    </rPh>
    <phoneticPr fontId="1"/>
  </si>
  <si>
    <t>2025版</t>
    <rPh sb="4" eb="5">
      <t>バン</t>
    </rPh>
    <phoneticPr fontId="1"/>
  </si>
  <si>
    <r>
      <t>特に断りがない限り、入院者数などの積算数は</t>
    </r>
    <r>
      <rPr>
        <sz val="10"/>
        <color rgb="FFFF0000"/>
        <rFont val="ＭＳ ゴシック"/>
        <family val="3"/>
        <charset val="128"/>
      </rPr>
      <t>2024年１月～12月</t>
    </r>
    <r>
      <rPr>
        <sz val="10"/>
        <rFont val="ＭＳ ゴシック"/>
        <family val="3"/>
        <charset val="128"/>
      </rPr>
      <t>までとする。</t>
    </r>
    <rPh sb="0" eb="1">
      <t>トク</t>
    </rPh>
    <rPh sb="2" eb="3">
      <t>コトワ</t>
    </rPh>
    <rPh sb="7" eb="8">
      <t>カギ</t>
    </rPh>
    <rPh sb="10" eb="13">
      <t>ニュウインシャ</t>
    </rPh>
    <rPh sb="13" eb="14">
      <t>スウ</t>
    </rPh>
    <rPh sb="17" eb="19">
      <t>セキサン</t>
    </rPh>
    <rPh sb="19" eb="20">
      <t>スウ</t>
    </rPh>
    <rPh sb="25" eb="26">
      <t>ネン</t>
    </rPh>
    <rPh sb="27" eb="28">
      <t>ガツ</t>
    </rPh>
    <rPh sb="31" eb="32">
      <t>ガツ</t>
    </rPh>
    <phoneticPr fontId="1"/>
  </si>
  <si>
    <r>
      <t>特に断りがない限り、病床数などの体制等については</t>
    </r>
    <r>
      <rPr>
        <sz val="10"/>
        <color rgb="FFFF0000"/>
        <rFont val="ＭＳ ゴシック"/>
        <family val="3"/>
        <charset val="128"/>
      </rPr>
      <t>2025年1月1日現在</t>
    </r>
    <r>
      <rPr>
        <sz val="10"/>
        <color theme="1"/>
        <rFont val="ＭＳ ゴシック"/>
        <family val="3"/>
        <charset val="128"/>
      </rPr>
      <t>とする。</t>
    </r>
    <rPh sb="0" eb="1">
      <t>トク</t>
    </rPh>
    <rPh sb="2" eb="3">
      <t>コトワ</t>
    </rPh>
    <rPh sb="7" eb="8">
      <t>カギ</t>
    </rPh>
    <rPh sb="10" eb="13">
      <t>ビョウショウスウ</t>
    </rPh>
    <rPh sb="16" eb="18">
      <t>タイセイ</t>
    </rPh>
    <rPh sb="18" eb="19">
      <t>トウ</t>
    </rPh>
    <rPh sb="28" eb="29">
      <t>ネン</t>
    </rPh>
    <rPh sb="30" eb="31">
      <t>ガツ</t>
    </rPh>
    <rPh sb="32" eb="33">
      <t>ニチ</t>
    </rPh>
    <rPh sb="33" eb="3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</si>
</sst>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2" borderId="3" xfId="0" applyFont="1" applyFill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2" borderId="3" xfId="0" applyFont="1" applyFill="1" applyBorder="1" applyAlignment="1">
      <alignment vertical="center" shrinkToFit="1"/>
    </xf>
    <xf numFmtId="0" fontId="3" fillId="0" borderId="6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4" xfId="0" applyFont="1" applyBorder="1" applyAlignment="1">
      <alignment vertical="center" shrinkToFit="1"/>
    </xf>
    <xf numFmtId="49" fontId="3" fillId="0" borderId="0" xfId="0" applyNumberFormat="1" applyFont="1">
      <alignment vertical="center"/>
    </xf>
    <xf numFmtId="0" fontId="3" fillId="0" borderId="3" xfId="0" applyFont="1" applyBorder="1">
      <alignment vertical="center"/>
    </xf>
    <xf numFmtId="0" fontId="3" fillId="2" borderId="3" xfId="0" applyFont="1" applyFill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>
      <alignment vertical="center"/>
    </xf>
    <xf numFmtId="0" fontId="3" fillId="2" borderId="0" xfId="0" applyFont="1" applyFill="1">
      <alignment vertical="center"/>
    </xf>
    <xf numFmtId="0" fontId="6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2" borderId="12" xfId="0" applyFont="1" applyFill="1" applyBorder="1">
      <alignment vertical="center"/>
    </xf>
    <xf numFmtId="0" fontId="3" fillId="0" borderId="17" xfId="0" applyFont="1" applyBorder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49" fontId="7" fillId="0" borderId="0" xfId="0" applyNumberFormat="1" applyFo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49" fontId="3" fillId="2" borderId="1" xfId="0" applyNumberFormat="1" applyFont="1" applyFill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horizontal="distributed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4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50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3" fillId="2" borderId="52" xfId="0" applyFont="1" applyFill="1" applyBorder="1" applyAlignment="1">
      <alignment horizontal="left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7" fontId="3" fillId="2" borderId="36" xfId="0" applyNumberFormat="1" applyFont="1" applyFill="1" applyBorder="1" applyAlignment="1">
      <alignment horizontal="center" vertical="center"/>
    </xf>
    <xf numFmtId="177" fontId="3" fillId="2" borderId="40" xfId="0" applyNumberFormat="1" applyFont="1" applyFill="1" applyBorder="1" applyAlignment="1">
      <alignment horizontal="center" vertical="center"/>
    </xf>
    <xf numFmtId="177" fontId="3" fillId="2" borderId="15" xfId="0" applyNumberFormat="1" applyFont="1" applyFill="1" applyBorder="1" applyAlignment="1">
      <alignment horizontal="center" vertical="center"/>
    </xf>
    <xf numFmtId="177" fontId="3" fillId="2" borderId="37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27" xfId="0" applyNumberFormat="1" applyFont="1" applyFill="1" applyBorder="1" applyAlignment="1">
      <alignment horizontal="center" vertical="center"/>
    </xf>
    <xf numFmtId="177" fontId="3" fillId="2" borderId="28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7" fontId="3" fillId="2" borderId="30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7" fillId="0" borderId="4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66675</xdr:rowOff>
    </xdr:from>
    <xdr:to>
      <xdr:col>4</xdr:col>
      <xdr:colOff>555625</xdr:colOff>
      <xdr:row>10</xdr:row>
      <xdr:rowOff>130175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D9B82F-C7E1-4A31-A2AB-5E2151524B86}"/>
            </a:ext>
          </a:extLst>
        </xdr:cNvPr>
        <xdr:cNvSpPr txBox="1"/>
      </xdr:nvSpPr>
      <xdr:spPr>
        <a:xfrm>
          <a:off x="38100" y="819150"/>
          <a:ext cx="7185025" cy="1263650"/>
        </a:xfrm>
        <a:prstGeom prst="rect">
          <a:avLst/>
        </a:prstGeom>
        <a:solidFill>
          <a:srgbClr val="FFC000"/>
        </a:solidFill>
        <a:ln w="952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</a:rPr>
            <a:t>集計用シート（入力不可）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view="pageBreakPreview" zoomScaleNormal="100" zoomScaleSheetLayoutView="100" workbookViewId="0">
      <selection activeCell="F8" sqref="F8:Q8"/>
    </sheetView>
  </sheetViews>
  <sheetFormatPr defaultRowHeight="21" customHeight="1" x14ac:dyDescent="0.4"/>
  <cols>
    <col min="1" max="18" width="4.375" style="1" customWidth="1"/>
    <col min="19" max="24" width="4.125" style="1" customWidth="1"/>
    <col min="25" max="16384" width="9" style="1"/>
  </cols>
  <sheetData>
    <row r="1" spans="1:17" ht="21" customHeight="1" x14ac:dyDescent="0.4">
      <c r="O1" s="44" t="s">
        <v>83</v>
      </c>
      <c r="P1" s="44"/>
      <c r="Q1" s="44"/>
    </row>
    <row r="2" spans="1:17" ht="21" customHeight="1" x14ac:dyDescent="0.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1" customHeight="1" x14ac:dyDescent="0.4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21" customHeight="1" x14ac:dyDescent="0.4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ht="21" customHeight="1" x14ac:dyDescent="0.4">
      <c r="B5" s="47" t="s">
        <v>32</v>
      </c>
      <c r="C5" s="47"/>
      <c r="D5" s="47"/>
      <c r="E5" s="47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21" customHeight="1" x14ac:dyDescent="0.4">
      <c r="B6" s="35" t="s">
        <v>0</v>
      </c>
      <c r="C6" s="36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21" customHeight="1" x14ac:dyDescent="0.4">
      <c r="B7" s="35" t="s">
        <v>2</v>
      </c>
      <c r="C7" s="36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7" ht="21" customHeight="1" x14ac:dyDescent="0.4">
      <c r="B8" s="41" t="s">
        <v>7</v>
      </c>
      <c r="C8" s="42"/>
      <c r="D8" s="42"/>
      <c r="E8" s="43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10" spans="1:17" ht="21" customHeight="1" x14ac:dyDescent="0.4">
      <c r="B10" s="2" t="s">
        <v>3</v>
      </c>
      <c r="C10" s="39" t="s">
        <v>84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</row>
    <row r="11" spans="1:17" ht="21" customHeight="1" x14ac:dyDescent="0.4">
      <c r="B11" s="2" t="s">
        <v>3</v>
      </c>
      <c r="C11" s="33" t="s">
        <v>85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4"/>
    </row>
    <row r="12" spans="1:17" ht="21" customHeight="1" x14ac:dyDescent="0.4">
      <c r="B12" s="2" t="s">
        <v>3</v>
      </c>
      <c r="C12" s="4"/>
      <c r="D12" s="33" t="s">
        <v>40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1:17" ht="21" customHeight="1" x14ac:dyDescent="0.4">
      <c r="B13" s="2" t="s">
        <v>3</v>
      </c>
      <c r="C13" s="31"/>
      <c r="D13" s="33" t="s">
        <v>81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4"/>
    </row>
    <row r="14" spans="1:17" ht="21" customHeight="1" x14ac:dyDescent="0.4">
      <c r="B14" s="2"/>
      <c r="C14" s="33" t="s">
        <v>82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4"/>
    </row>
    <row r="15" spans="1:17" ht="21" customHeight="1" x14ac:dyDescent="0.4">
      <c r="B15" s="2" t="s">
        <v>3</v>
      </c>
      <c r="C15" s="33" t="s">
        <v>6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4"/>
    </row>
    <row r="18" spans="1:18" ht="21" customHeight="1" x14ac:dyDescent="0.4">
      <c r="A18" s="46" t="s">
        <v>44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8" ht="21" customHeight="1" x14ac:dyDescent="0.4">
      <c r="B19" s="51" t="s">
        <v>45</v>
      </c>
      <c r="C19" s="52"/>
      <c r="D19" s="52"/>
      <c r="E19" s="52"/>
      <c r="F19" s="8"/>
      <c r="G19" s="12" t="s">
        <v>46</v>
      </c>
    </row>
    <row r="20" spans="1:18" ht="21" customHeight="1" x14ac:dyDescent="0.4">
      <c r="B20" s="11"/>
      <c r="C20" s="11"/>
      <c r="D20" s="11"/>
      <c r="E20" s="11"/>
    </row>
    <row r="21" spans="1:18" ht="21" customHeight="1" x14ac:dyDescent="0.4">
      <c r="B21" s="57" t="s">
        <v>51</v>
      </c>
      <c r="C21" s="58"/>
      <c r="D21" s="58"/>
      <c r="E21" s="58"/>
      <c r="F21" s="58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</row>
    <row r="22" spans="1:18" ht="21" customHeight="1" x14ac:dyDescent="0.4">
      <c r="B22" s="59"/>
      <c r="C22" s="60"/>
      <c r="D22" s="60"/>
      <c r="E22" s="60"/>
      <c r="F22" s="60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</row>
    <row r="24" spans="1:18" s="5" customFormat="1" ht="21" customHeight="1" x14ac:dyDescent="0.4">
      <c r="A24" s="5" t="s">
        <v>39</v>
      </c>
    </row>
    <row r="25" spans="1:18" s="5" customFormat="1" ht="21" customHeight="1" x14ac:dyDescent="0.4">
      <c r="B25" s="6" t="s">
        <v>35</v>
      </c>
      <c r="C25" s="14"/>
      <c r="D25" s="14"/>
      <c r="E25" s="14"/>
      <c r="F25" s="14"/>
      <c r="G25" s="15"/>
      <c r="H25" s="7" t="s">
        <v>4</v>
      </c>
    </row>
    <row r="26" spans="1:18" s="5" customFormat="1" ht="21" customHeight="1" x14ac:dyDescent="0.4">
      <c r="C26" s="6" t="s">
        <v>36</v>
      </c>
      <c r="D26" s="14"/>
      <c r="E26" s="14"/>
      <c r="F26" s="15"/>
      <c r="G26" s="7" t="s">
        <v>4</v>
      </c>
      <c r="H26" s="14" t="s">
        <v>37</v>
      </c>
      <c r="I26" s="14"/>
      <c r="J26" s="14"/>
      <c r="K26" s="15"/>
      <c r="L26" s="7" t="s">
        <v>4</v>
      </c>
      <c r="M26" s="5" t="s">
        <v>38</v>
      </c>
    </row>
    <row r="27" spans="1:18" s="5" customFormat="1" ht="21" customHeight="1" x14ac:dyDescent="0.4"/>
    <row r="28" spans="1:18" s="5" customFormat="1" ht="21" customHeight="1" x14ac:dyDescent="0.4">
      <c r="B28" s="6" t="s">
        <v>41</v>
      </c>
      <c r="C28" s="14"/>
      <c r="D28" s="14"/>
      <c r="E28" s="14"/>
      <c r="F28" s="14"/>
      <c r="G28" s="14"/>
      <c r="H28" s="14"/>
      <c r="I28" s="14"/>
      <c r="J28" s="14"/>
      <c r="K28" s="15"/>
      <c r="L28" s="7" t="s">
        <v>4</v>
      </c>
      <c r="P28" s="19"/>
    </row>
    <row r="29" spans="1:18" s="5" customFormat="1" ht="21" customHeight="1" x14ac:dyDescent="0.4">
      <c r="C29" s="9" t="s">
        <v>43</v>
      </c>
      <c r="F29" s="18"/>
      <c r="G29" s="10" t="s">
        <v>4</v>
      </c>
      <c r="H29" s="16" t="s">
        <v>42</v>
      </c>
      <c r="I29" s="14"/>
      <c r="J29" s="14"/>
      <c r="K29" s="15"/>
      <c r="L29" s="7" t="s">
        <v>4</v>
      </c>
      <c r="M29" s="5" t="s">
        <v>38</v>
      </c>
    </row>
    <row r="30" spans="1:18" s="5" customFormat="1" ht="21" customHeight="1" x14ac:dyDescent="0.4">
      <c r="C30" s="6" t="s">
        <v>5</v>
      </c>
      <c r="D30" s="1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0"/>
    </row>
    <row r="31" spans="1:18" ht="31.5" customHeight="1" x14ac:dyDescent="0.4">
      <c r="B31" s="48" t="s">
        <v>52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3"/>
    </row>
    <row r="32" spans="1:18" ht="21" customHeight="1" x14ac:dyDescent="0.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mergeCells count="24">
    <mergeCell ref="B31:Q31"/>
    <mergeCell ref="E30:P30"/>
    <mergeCell ref="A18:Q18"/>
    <mergeCell ref="B19:E19"/>
    <mergeCell ref="G21:Q22"/>
    <mergeCell ref="B21:F22"/>
    <mergeCell ref="O1:Q1"/>
    <mergeCell ref="A2:Q2"/>
    <mergeCell ref="A3:Q3"/>
    <mergeCell ref="A4:Q4"/>
    <mergeCell ref="B5:E5"/>
    <mergeCell ref="F5:Q5"/>
    <mergeCell ref="C15:Q15"/>
    <mergeCell ref="B6:E6"/>
    <mergeCell ref="F6:Q6"/>
    <mergeCell ref="B7:E7"/>
    <mergeCell ref="F7:Q7"/>
    <mergeCell ref="D12:Q12"/>
    <mergeCell ref="C10:Q10"/>
    <mergeCell ref="C11:Q11"/>
    <mergeCell ref="B8:E8"/>
    <mergeCell ref="F8:Q8"/>
    <mergeCell ref="D13:Q13"/>
    <mergeCell ref="C14:Q1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5"/>
  <sheetViews>
    <sheetView topLeftCell="A4" zoomScaleNormal="100" zoomScaleSheetLayoutView="100" workbookViewId="0">
      <selection activeCell="AA13" sqref="AA13"/>
    </sheetView>
  </sheetViews>
  <sheetFormatPr defaultRowHeight="21" customHeight="1" x14ac:dyDescent="0.4"/>
  <cols>
    <col min="1" max="8" width="4.375" style="5" customWidth="1"/>
    <col min="9" max="10" width="4.25" style="5" customWidth="1"/>
    <col min="11" max="19" width="4.375" style="5" customWidth="1"/>
    <col min="20" max="25" width="4.125" style="5" customWidth="1"/>
    <col min="26" max="16384" width="9" style="5"/>
  </cols>
  <sheetData>
    <row r="1" spans="1:18" ht="21" customHeight="1" thickBot="1" x14ac:dyDescent="0.45">
      <c r="A1" s="5" t="s">
        <v>48</v>
      </c>
      <c r="O1" s="5" t="str">
        <f>調査票１!O1</f>
        <v>2025版</v>
      </c>
    </row>
    <row r="2" spans="1:18" ht="21" customHeight="1" thickBot="1" x14ac:dyDescent="0.45">
      <c r="B2" s="20" t="s">
        <v>49</v>
      </c>
      <c r="C2" s="21"/>
      <c r="D2" s="21"/>
      <c r="E2" s="22"/>
      <c r="F2" s="23" t="s">
        <v>50</v>
      </c>
    </row>
    <row r="4" spans="1:18" ht="21" customHeight="1" thickBot="1" x14ac:dyDescent="0.45">
      <c r="B4" s="5" t="s">
        <v>25</v>
      </c>
      <c r="R4" s="5" t="s">
        <v>20</v>
      </c>
    </row>
    <row r="5" spans="1:18" ht="21" customHeight="1" x14ac:dyDescent="0.4">
      <c r="B5" s="61" t="s">
        <v>9</v>
      </c>
      <c r="C5" s="62"/>
      <c r="D5" s="62"/>
      <c r="E5" s="62"/>
      <c r="F5" s="62"/>
      <c r="G5" s="62" t="s">
        <v>16</v>
      </c>
      <c r="H5" s="62"/>
      <c r="I5" s="65"/>
      <c r="J5" s="94" t="s">
        <v>21</v>
      </c>
      <c r="K5" s="94"/>
      <c r="L5" s="94"/>
      <c r="M5" s="94"/>
      <c r="N5" s="94"/>
      <c r="O5" s="94"/>
      <c r="P5" s="94"/>
      <c r="Q5" s="94"/>
      <c r="R5" s="95"/>
    </row>
    <row r="6" spans="1:18" ht="21" customHeight="1" x14ac:dyDescent="0.4">
      <c r="B6" s="63"/>
      <c r="C6" s="64"/>
      <c r="D6" s="64"/>
      <c r="E6" s="64"/>
      <c r="F6" s="64"/>
      <c r="G6" s="64"/>
      <c r="H6" s="64"/>
      <c r="I6" s="66"/>
      <c r="J6" s="96" t="s">
        <v>17</v>
      </c>
      <c r="K6" s="64"/>
      <c r="L6" s="64"/>
      <c r="M6" s="64" t="s">
        <v>18</v>
      </c>
      <c r="N6" s="64"/>
      <c r="O6" s="64"/>
      <c r="P6" s="64" t="s">
        <v>19</v>
      </c>
      <c r="Q6" s="64"/>
      <c r="R6" s="97"/>
    </row>
    <row r="7" spans="1:18" ht="21" customHeight="1" x14ac:dyDescent="0.4">
      <c r="B7" s="63" t="s">
        <v>33</v>
      </c>
      <c r="C7" s="64"/>
      <c r="D7" s="64"/>
      <c r="E7" s="64"/>
      <c r="F7" s="64"/>
      <c r="G7" s="73"/>
      <c r="H7" s="73"/>
      <c r="I7" s="74"/>
      <c r="J7" s="50"/>
      <c r="K7" s="73"/>
      <c r="L7" s="73"/>
      <c r="M7" s="73"/>
      <c r="N7" s="73"/>
      <c r="O7" s="73"/>
      <c r="P7" s="73"/>
      <c r="Q7" s="73"/>
      <c r="R7" s="75"/>
    </row>
    <row r="8" spans="1:18" ht="21" customHeight="1" x14ac:dyDescent="0.4">
      <c r="B8" s="63" t="s">
        <v>10</v>
      </c>
      <c r="C8" s="64"/>
      <c r="D8" s="64"/>
      <c r="E8" s="64"/>
      <c r="F8" s="64"/>
      <c r="G8" s="73"/>
      <c r="H8" s="73"/>
      <c r="I8" s="74"/>
      <c r="J8" s="50"/>
      <c r="K8" s="73"/>
      <c r="L8" s="73"/>
      <c r="M8" s="73"/>
      <c r="N8" s="73"/>
      <c r="O8" s="73"/>
      <c r="P8" s="73"/>
      <c r="Q8" s="73"/>
      <c r="R8" s="75"/>
    </row>
    <row r="9" spans="1:18" ht="21" customHeight="1" x14ac:dyDescent="0.4">
      <c r="B9" s="63" t="s">
        <v>11</v>
      </c>
      <c r="C9" s="64"/>
      <c r="D9" s="64"/>
      <c r="E9" s="64"/>
      <c r="F9" s="64"/>
      <c r="G9" s="73"/>
      <c r="H9" s="73"/>
      <c r="I9" s="74"/>
      <c r="J9" s="50"/>
      <c r="K9" s="73"/>
      <c r="L9" s="73"/>
      <c r="M9" s="73"/>
      <c r="N9" s="73"/>
      <c r="O9" s="73"/>
      <c r="P9" s="73"/>
      <c r="Q9" s="73"/>
      <c r="R9" s="75"/>
    </row>
    <row r="10" spans="1:18" ht="21" customHeight="1" thickBot="1" x14ac:dyDescent="0.45">
      <c r="B10" s="82" t="s">
        <v>12</v>
      </c>
      <c r="C10" s="83"/>
      <c r="D10" s="83"/>
      <c r="E10" s="83"/>
      <c r="F10" s="98"/>
      <c r="G10" s="84"/>
      <c r="H10" s="84"/>
      <c r="I10" s="85"/>
      <c r="J10" s="86"/>
      <c r="K10" s="84"/>
      <c r="L10" s="84"/>
      <c r="M10" s="84"/>
      <c r="N10" s="84"/>
      <c r="O10" s="84"/>
      <c r="P10" s="84"/>
      <c r="Q10" s="84"/>
      <c r="R10" s="87"/>
    </row>
    <row r="11" spans="1:18" ht="21" customHeight="1" thickBot="1" x14ac:dyDescent="0.45">
      <c r="B11" s="99" t="s">
        <v>13</v>
      </c>
      <c r="C11" s="100"/>
      <c r="D11" s="100"/>
      <c r="E11" s="100"/>
      <c r="F11" s="100"/>
      <c r="G11" s="89">
        <f>SUM(G7:I10)</f>
        <v>0</v>
      </c>
      <c r="H11" s="89"/>
      <c r="I11" s="93"/>
      <c r="J11" s="88">
        <f t="shared" ref="J11" si="0">SUM(J7:L10)</f>
        <v>0</v>
      </c>
      <c r="K11" s="89"/>
      <c r="L11" s="89"/>
      <c r="M11" s="89">
        <f t="shared" ref="M11" si="1">SUM(M7:O10)</f>
        <v>0</v>
      </c>
      <c r="N11" s="89"/>
      <c r="O11" s="89"/>
      <c r="P11" s="89">
        <f t="shared" ref="P11" si="2">SUM(P7:R10)</f>
        <v>0</v>
      </c>
      <c r="Q11" s="89"/>
      <c r="R11" s="90"/>
    </row>
    <row r="12" spans="1:18" ht="14.25" x14ac:dyDescent="0.4"/>
    <row r="13" spans="1:18" ht="21" customHeight="1" thickBot="1" x14ac:dyDescent="0.45">
      <c r="B13" s="5" t="s">
        <v>26</v>
      </c>
    </row>
    <row r="14" spans="1:18" ht="21" customHeight="1" x14ac:dyDescent="0.4">
      <c r="B14" s="61" t="s">
        <v>9</v>
      </c>
      <c r="C14" s="62"/>
      <c r="D14" s="62"/>
      <c r="E14" s="62"/>
      <c r="F14" s="62"/>
      <c r="G14" s="62" t="s">
        <v>16</v>
      </c>
      <c r="H14" s="62"/>
      <c r="I14" s="65"/>
      <c r="J14" s="94" t="s">
        <v>21</v>
      </c>
      <c r="K14" s="94"/>
      <c r="L14" s="94"/>
      <c r="M14" s="94"/>
      <c r="N14" s="94"/>
      <c r="O14" s="94"/>
      <c r="P14" s="94"/>
      <c r="Q14" s="94"/>
      <c r="R14" s="95"/>
    </row>
    <row r="15" spans="1:18" ht="21" customHeight="1" x14ac:dyDescent="0.4">
      <c r="B15" s="63"/>
      <c r="C15" s="64"/>
      <c r="D15" s="64"/>
      <c r="E15" s="64"/>
      <c r="F15" s="64"/>
      <c r="G15" s="64"/>
      <c r="H15" s="64"/>
      <c r="I15" s="66"/>
      <c r="J15" s="96" t="s">
        <v>17</v>
      </c>
      <c r="K15" s="64"/>
      <c r="L15" s="64"/>
      <c r="M15" s="64" t="s">
        <v>18</v>
      </c>
      <c r="N15" s="64"/>
      <c r="O15" s="64"/>
      <c r="P15" s="64" t="s">
        <v>19</v>
      </c>
      <c r="Q15" s="64"/>
      <c r="R15" s="97"/>
    </row>
    <row r="16" spans="1:18" ht="21" customHeight="1" x14ac:dyDescent="0.4">
      <c r="B16" s="63" t="s">
        <v>34</v>
      </c>
      <c r="C16" s="64"/>
      <c r="D16" s="64"/>
      <c r="E16" s="64"/>
      <c r="F16" s="64"/>
      <c r="G16" s="73"/>
      <c r="H16" s="73"/>
      <c r="I16" s="74"/>
      <c r="J16" s="50"/>
      <c r="K16" s="73"/>
      <c r="L16" s="73"/>
      <c r="M16" s="73"/>
      <c r="N16" s="73"/>
      <c r="O16" s="73"/>
      <c r="P16" s="73"/>
      <c r="Q16" s="73"/>
      <c r="R16" s="75"/>
    </row>
    <row r="17" spans="1:21" ht="21" customHeight="1" x14ac:dyDescent="0.4">
      <c r="B17" s="63" t="s">
        <v>14</v>
      </c>
      <c r="C17" s="64"/>
      <c r="D17" s="64"/>
      <c r="E17" s="64"/>
      <c r="F17" s="64"/>
      <c r="G17" s="73"/>
      <c r="H17" s="73"/>
      <c r="I17" s="74"/>
      <c r="J17" s="50"/>
      <c r="K17" s="73"/>
      <c r="L17" s="73"/>
      <c r="M17" s="73"/>
      <c r="N17" s="73"/>
      <c r="O17" s="73"/>
      <c r="P17" s="73"/>
      <c r="Q17" s="73"/>
      <c r="R17" s="75"/>
    </row>
    <row r="18" spans="1:21" ht="21" customHeight="1" thickBot="1" x14ac:dyDescent="0.45">
      <c r="B18" s="82" t="s">
        <v>15</v>
      </c>
      <c r="C18" s="83"/>
      <c r="D18" s="83"/>
      <c r="E18" s="83"/>
      <c r="F18" s="83"/>
      <c r="G18" s="84"/>
      <c r="H18" s="84"/>
      <c r="I18" s="85"/>
      <c r="J18" s="86"/>
      <c r="K18" s="84"/>
      <c r="L18" s="84"/>
      <c r="M18" s="84"/>
      <c r="N18" s="84"/>
      <c r="O18" s="84"/>
      <c r="P18" s="84"/>
      <c r="Q18" s="84"/>
      <c r="R18" s="87"/>
    </row>
    <row r="19" spans="1:21" ht="21" customHeight="1" thickBot="1" x14ac:dyDescent="0.45">
      <c r="B19" s="91" t="s">
        <v>13</v>
      </c>
      <c r="C19" s="92"/>
      <c r="D19" s="92"/>
      <c r="E19" s="92"/>
      <c r="F19" s="92"/>
      <c r="G19" s="89">
        <f>SUM(G16:I18)</f>
        <v>0</v>
      </c>
      <c r="H19" s="89"/>
      <c r="I19" s="93"/>
      <c r="J19" s="88">
        <f>SUM(J16:L18)</f>
        <v>0</v>
      </c>
      <c r="K19" s="89"/>
      <c r="L19" s="89"/>
      <c r="M19" s="89">
        <f t="shared" ref="M19" si="3">SUM(M16:O18)</f>
        <v>0</v>
      </c>
      <c r="N19" s="89"/>
      <c r="O19" s="89"/>
      <c r="P19" s="89">
        <f t="shared" ref="P19" si="4">SUM(P16:R18)</f>
        <v>0</v>
      </c>
      <c r="Q19" s="89"/>
      <c r="R19" s="90"/>
    </row>
    <row r="20" spans="1:21" ht="14.25" x14ac:dyDescent="0.4"/>
    <row r="21" spans="1:21" ht="21" customHeight="1" thickBot="1" x14ac:dyDescent="0.45">
      <c r="B21" s="5" t="s">
        <v>27</v>
      </c>
    </row>
    <row r="22" spans="1:21" ht="21" customHeight="1" x14ac:dyDescent="0.4">
      <c r="B22" s="61" t="s">
        <v>9</v>
      </c>
      <c r="C22" s="62"/>
      <c r="D22" s="62"/>
      <c r="E22" s="62"/>
      <c r="F22" s="62"/>
      <c r="G22" s="62" t="s">
        <v>22</v>
      </c>
      <c r="H22" s="62"/>
      <c r="I22" s="65"/>
      <c r="J22" s="67" t="s">
        <v>28</v>
      </c>
      <c r="K22" s="68"/>
      <c r="L22" s="68"/>
      <c r="M22" s="69"/>
    </row>
    <row r="23" spans="1:21" ht="21" customHeight="1" x14ac:dyDescent="0.4">
      <c r="B23" s="63"/>
      <c r="C23" s="64"/>
      <c r="D23" s="64"/>
      <c r="E23" s="64"/>
      <c r="F23" s="64"/>
      <c r="G23" s="64"/>
      <c r="H23" s="64"/>
      <c r="I23" s="66"/>
      <c r="J23" s="70"/>
      <c r="K23" s="71"/>
      <c r="L23" s="71"/>
      <c r="M23" s="72"/>
    </row>
    <row r="24" spans="1:21" ht="21" customHeight="1" x14ac:dyDescent="0.4">
      <c r="B24" s="63" t="s">
        <v>34</v>
      </c>
      <c r="C24" s="64"/>
      <c r="D24" s="64"/>
      <c r="E24" s="64"/>
      <c r="F24" s="64"/>
      <c r="G24" s="73"/>
      <c r="H24" s="73"/>
      <c r="I24" s="74"/>
      <c r="J24" s="50"/>
      <c r="K24" s="73"/>
      <c r="L24" s="73"/>
      <c r="M24" s="75"/>
    </row>
    <row r="25" spans="1:21" ht="21" customHeight="1" x14ac:dyDescent="0.4">
      <c r="B25" s="63" t="s">
        <v>14</v>
      </c>
      <c r="C25" s="64"/>
      <c r="D25" s="64"/>
      <c r="E25" s="64"/>
      <c r="F25" s="64"/>
      <c r="G25" s="73"/>
      <c r="H25" s="73"/>
      <c r="I25" s="74"/>
      <c r="J25" s="50"/>
      <c r="K25" s="73"/>
      <c r="L25" s="73"/>
      <c r="M25" s="75"/>
    </row>
    <row r="26" spans="1:21" ht="21" customHeight="1" thickBot="1" x14ac:dyDescent="0.45">
      <c r="B26" s="82" t="s">
        <v>15</v>
      </c>
      <c r="C26" s="83"/>
      <c r="D26" s="83"/>
      <c r="E26" s="83"/>
      <c r="F26" s="83"/>
      <c r="G26" s="84"/>
      <c r="H26" s="84"/>
      <c r="I26" s="85"/>
      <c r="J26" s="86"/>
      <c r="K26" s="84"/>
      <c r="L26" s="84"/>
      <c r="M26" s="87"/>
    </row>
    <row r="27" spans="1:21" ht="21" customHeight="1" thickBot="1" x14ac:dyDescent="0.45">
      <c r="B27" s="76" t="s">
        <v>13</v>
      </c>
      <c r="C27" s="77"/>
      <c r="D27" s="77"/>
      <c r="E27" s="77"/>
      <c r="F27" s="77"/>
      <c r="G27" s="78">
        <f>SUM(G24:I26)</f>
        <v>0</v>
      </c>
      <c r="H27" s="78"/>
      <c r="I27" s="79"/>
      <c r="J27" s="80">
        <f>SUM(J24:M26)</f>
        <v>0</v>
      </c>
      <c r="K27" s="78"/>
      <c r="L27" s="78"/>
      <c r="M27" s="81"/>
    </row>
    <row r="28" spans="1:21" ht="14.25" x14ac:dyDescent="0.4"/>
    <row r="29" spans="1:21" ht="21" customHeight="1" thickBot="1" x14ac:dyDescent="0.45">
      <c r="A29" s="5" t="s">
        <v>47</v>
      </c>
      <c r="U29" s="13"/>
    </row>
    <row r="30" spans="1:21" ht="21" customHeight="1" x14ac:dyDescent="0.4">
      <c r="B30" s="105" t="s">
        <v>29</v>
      </c>
      <c r="C30" s="94"/>
      <c r="D30" s="94"/>
      <c r="E30" s="94"/>
      <c r="F30" s="94"/>
      <c r="G30" s="106"/>
      <c r="H30" s="101" t="s">
        <v>30</v>
      </c>
      <c r="I30" s="94"/>
      <c r="J30" s="94"/>
      <c r="K30" s="94"/>
      <c r="L30" s="94"/>
      <c r="M30" s="94"/>
      <c r="N30" s="94"/>
      <c r="O30" s="94"/>
      <c r="P30" s="94"/>
      <c r="Q30" s="94"/>
      <c r="R30" s="95"/>
      <c r="U30" s="13"/>
    </row>
    <row r="31" spans="1:21" ht="38.25" customHeight="1" x14ac:dyDescent="0.4">
      <c r="B31" s="107" t="s">
        <v>69</v>
      </c>
      <c r="C31" s="108"/>
      <c r="D31" s="108"/>
      <c r="E31" s="108"/>
      <c r="F31" s="108"/>
      <c r="G31" s="109"/>
      <c r="H31" s="115"/>
      <c r="I31" s="116"/>
      <c r="J31" s="116"/>
      <c r="K31" s="116"/>
      <c r="L31" s="116"/>
      <c r="M31" s="116"/>
      <c r="N31" s="116"/>
      <c r="O31" s="116"/>
      <c r="P31" s="116"/>
      <c r="Q31" s="116"/>
      <c r="R31" s="117"/>
      <c r="T31" s="25" t="s">
        <v>70</v>
      </c>
      <c r="U31" s="32"/>
    </row>
    <row r="32" spans="1:21" ht="38.25" customHeight="1" thickBot="1" x14ac:dyDescent="0.45">
      <c r="B32" s="110" t="s">
        <v>74</v>
      </c>
      <c r="C32" s="111"/>
      <c r="D32" s="111"/>
      <c r="E32" s="111"/>
      <c r="F32" s="111"/>
      <c r="G32" s="112"/>
      <c r="H32" s="102"/>
      <c r="I32" s="103"/>
      <c r="J32" s="103"/>
      <c r="K32" s="103"/>
      <c r="L32" s="103"/>
      <c r="M32" s="103"/>
      <c r="N32" s="103"/>
      <c r="O32" s="103"/>
      <c r="P32" s="103"/>
      <c r="Q32" s="103"/>
      <c r="R32" s="104"/>
      <c r="T32" s="25" t="s">
        <v>71</v>
      </c>
      <c r="U32" s="32"/>
    </row>
    <row r="33" spans="2:21" s="17" customFormat="1" ht="27.75" customHeight="1" x14ac:dyDescent="0.4">
      <c r="B33" s="113" t="s">
        <v>8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24"/>
      <c r="T33" s="25" t="s">
        <v>72</v>
      </c>
      <c r="U33" s="25"/>
    </row>
    <row r="34" spans="2:21" s="17" customFormat="1" ht="27.75" customHeight="1" x14ac:dyDescent="0.4">
      <c r="B34" s="114" t="s">
        <v>23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24"/>
      <c r="T34" s="25" t="s">
        <v>73</v>
      </c>
      <c r="U34" s="25"/>
    </row>
    <row r="35" spans="2:21" s="17" customFormat="1" ht="18" customHeight="1" x14ac:dyDescent="0.4">
      <c r="B35" s="114" t="s">
        <v>24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24"/>
    </row>
  </sheetData>
  <mergeCells count="81">
    <mergeCell ref="B31:G31"/>
    <mergeCell ref="B32:G32"/>
    <mergeCell ref="B33:R33"/>
    <mergeCell ref="B34:R34"/>
    <mergeCell ref="B35:R35"/>
    <mergeCell ref="H31:R31"/>
    <mergeCell ref="H30:R30"/>
    <mergeCell ref="H32:R32"/>
    <mergeCell ref="B30:G30"/>
    <mergeCell ref="B5:F6"/>
    <mergeCell ref="G5:I6"/>
    <mergeCell ref="J6:L6"/>
    <mergeCell ref="M6:O6"/>
    <mergeCell ref="G8:I8"/>
    <mergeCell ref="G9:I9"/>
    <mergeCell ref="G10:I10"/>
    <mergeCell ref="G11:I11"/>
    <mergeCell ref="B7:F7"/>
    <mergeCell ref="B8:F8"/>
    <mergeCell ref="B9:F9"/>
    <mergeCell ref="J8:L8"/>
    <mergeCell ref="J9:L9"/>
    <mergeCell ref="P6:R6"/>
    <mergeCell ref="J5:R5"/>
    <mergeCell ref="G7:I7"/>
    <mergeCell ref="J7:L7"/>
    <mergeCell ref="M7:O7"/>
    <mergeCell ref="P7:R7"/>
    <mergeCell ref="P8:R8"/>
    <mergeCell ref="P9:R9"/>
    <mergeCell ref="P10:R10"/>
    <mergeCell ref="P11:R11"/>
    <mergeCell ref="B10:F10"/>
    <mergeCell ref="B11:F11"/>
    <mergeCell ref="J10:L10"/>
    <mergeCell ref="J11:L11"/>
    <mergeCell ref="M8:O8"/>
    <mergeCell ref="M9:O9"/>
    <mergeCell ref="M10:O10"/>
    <mergeCell ref="M11:O11"/>
    <mergeCell ref="B16:F16"/>
    <mergeCell ref="B14:F15"/>
    <mergeCell ref="G14:I15"/>
    <mergeCell ref="J14:R14"/>
    <mergeCell ref="J15:L15"/>
    <mergeCell ref="M15:O15"/>
    <mergeCell ref="P15:R15"/>
    <mergeCell ref="G16:I16"/>
    <mergeCell ref="J16:L16"/>
    <mergeCell ref="M16:O16"/>
    <mergeCell ref="P16:R16"/>
    <mergeCell ref="G17:I17"/>
    <mergeCell ref="G18:I18"/>
    <mergeCell ref="B17:F17"/>
    <mergeCell ref="B18:F18"/>
    <mergeCell ref="B19:F19"/>
    <mergeCell ref="G19:I19"/>
    <mergeCell ref="J19:L19"/>
    <mergeCell ref="M19:O19"/>
    <mergeCell ref="P19:R19"/>
    <mergeCell ref="J17:L17"/>
    <mergeCell ref="M17:O17"/>
    <mergeCell ref="P17:R17"/>
    <mergeCell ref="J18:L18"/>
    <mergeCell ref="M18:O18"/>
    <mergeCell ref="P18:R18"/>
    <mergeCell ref="B27:F27"/>
    <mergeCell ref="G27:I27"/>
    <mergeCell ref="J27:M27"/>
    <mergeCell ref="B25:F25"/>
    <mergeCell ref="G25:I25"/>
    <mergeCell ref="J25:M25"/>
    <mergeCell ref="B26:F26"/>
    <mergeCell ref="G26:I26"/>
    <mergeCell ref="J26:M26"/>
    <mergeCell ref="B22:F23"/>
    <mergeCell ref="G22:I23"/>
    <mergeCell ref="J22:M23"/>
    <mergeCell ref="B24:F24"/>
    <mergeCell ref="G24:I24"/>
    <mergeCell ref="J24:M24"/>
  </mergeCells>
  <phoneticPr fontId="1"/>
  <dataValidations count="1">
    <dataValidation type="list" allowBlank="1" showInputMessage="1" showErrorMessage="1" sqref="H31:R31" xr:uid="{00000000-0002-0000-0100-000000000000}">
      <formula1>$T$31:$T$34</formula1>
    </dataValidation>
  </dataValidations>
  <printOptions horizontalCentered="1" verticalCentered="1"/>
  <pageMargins left="0.70866141732283472" right="0.70866141732283472" top="0.19685039370078741" bottom="0.35433070866141736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"/>
  <sheetViews>
    <sheetView view="pageBreakPreview" zoomScale="60" zoomScaleNormal="100" workbookViewId="0">
      <selection activeCell="I14" sqref="I14"/>
    </sheetView>
  </sheetViews>
  <sheetFormatPr defaultRowHeight="13.5" x14ac:dyDescent="0.4"/>
  <cols>
    <col min="1" max="1" width="40.625" style="25" customWidth="1"/>
    <col min="2" max="18" width="15.625" style="25" customWidth="1"/>
    <col min="19" max="16384" width="9" style="25"/>
  </cols>
  <sheetData>
    <row r="1" spans="1:19" s="26" customFormat="1" ht="18.75" customHeight="1" x14ac:dyDescent="0.4">
      <c r="A1" s="124" t="s">
        <v>53</v>
      </c>
      <c r="B1" s="124" t="s">
        <v>54</v>
      </c>
      <c r="C1" s="124" t="s">
        <v>55</v>
      </c>
      <c r="D1" s="119" t="s">
        <v>76</v>
      </c>
      <c r="E1" s="119" t="s">
        <v>65</v>
      </c>
      <c r="F1" s="118" t="s">
        <v>56</v>
      </c>
      <c r="G1" s="118" t="s">
        <v>57</v>
      </c>
      <c r="H1" s="122" t="s">
        <v>64</v>
      </c>
      <c r="I1" s="118" t="s">
        <v>58</v>
      </c>
      <c r="J1" s="118"/>
      <c r="K1" s="121" t="s">
        <v>59</v>
      </c>
      <c r="L1" s="121"/>
      <c r="M1" s="121"/>
      <c r="N1" s="122" t="s">
        <v>60</v>
      </c>
      <c r="O1" s="122" t="s">
        <v>61</v>
      </c>
      <c r="P1" s="118" t="s">
        <v>62</v>
      </c>
      <c r="Q1" s="118"/>
      <c r="R1" s="124" t="s">
        <v>63</v>
      </c>
      <c r="S1" s="118" t="s">
        <v>75</v>
      </c>
    </row>
    <row r="2" spans="1:19" s="26" customFormat="1" ht="27" x14ac:dyDescent="0.4">
      <c r="A2" s="120"/>
      <c r="B2" s="120"/>
      <c r="C2" s="120"/>
      <c r="D2" s="120"/>
      <c r="E2" s="120"/>
      <c r="F2" s="118"/>
      <c r="G2" s="118"/>
      <c r="H2" s="123"/>
      <c r="I2" s="27" t="s">
        <v>66</v>
      </c>
      <c r="J2" s="27" t="s">
        <v>67</v>
      </c>
      <c r="K2" s="29" t="s">
        <v>78</v>
      </c>
      <c r="L2" s="29" t="s">
        <v>79</v>
      </c>
      <c r="M2" s="29" t="s">
        <v>80</v>
      </c>
      <c r="N2" s="123"/>
      <c r="O2" s="123"/>
      <c r="P2" s="27" t="s">
        <v>77</v>
      </c>
      <c r="Q2" s="29" t="s">
        <v>68</v>
      </c>
      <c r="R2" s="120"/>
      <c r="S2" s="118"/>
    </row>
    <row r="3" spans="1:19" x14ac:dyDescent="0.4">
      <c r="A3" s="28">
        <f>調査票１!F5</f>
        <v>0</v>
      </c>
      <c r="B3" s="27">
        <f>調査票１!F19</f>
        <v>0</v>
      </c>
      <c r="C3" s="27">
        <f>調査票２!E2</f>
        <v>0</v>
      </c>
      <c r="D3" s="27">
        <f>調査票２!G17</f>
        <v>0</v>
      </c>
      <c r="E3" s="27">
        <f>調査票２!G16</f>
        <v>0</v>
      </c>
      <c r="F3" s="27">
        <f>調査票２!G7</f>
        <v>0</v>
      </c>
      <c r="G3" s="27">
        <f>SUM(調査票２!P11,調査票２!P19)</f>
        <v>0</v>
      </c>
      <c r="H3" s="30">
        <f>調査票１!G25</f>
        <v>0</v>
      </c>
      <c r="I3" s="27">
        <f>調査票１!F26</f>
        <v>0</v>
      </c>
      <c r="J3" s="27">
        <f>調査票１!K26</f>
        <v>0</v>
      </c>
      <c r="K3" s="30">
        <f>調査票１!K28</f>
        <v>0</v>
      </c>
      <c r="L3" s="27">
        <f>調査票１!F29</f>
        <v>0</v>
      </c>
      <c r="M3" s="27">
        <f>調査票１!K29</f>
        <v>0</v>
      </c>
      <c r="N3" s="27">
        <f>調査票１!E30</f>
        <v>0</v>
      </c>
      <c r="O3" s="27">
        <f>調査票１!G21</f>
        <v>0</v>
      </c>
      <c r="P3" s="27">
        <f>調査票２!G27</f>
        <v>0</v>
      </c>
      <c r="Q3" s="27">
        <f>調査票２!J27</f>
        <v>0</v>
      </c>
      <c r="R3" s="27" t="str">
        <f>IF(調査票２!H31="（ア）１年以内","１年以内",IF(調査票２!H31="（イ）２～３年","２～３年",IF(調査票２!H31="（ウ）４～５年","４～５年",IF(調査票２!H31="（５年以上)","５年以上",IF(調査票２!H31="","-")))))</f>
        <v>-</v>
      </c>
      <c r="S3" s="27">
        <f>調査票２!H32</f>
        <v>0</v>
      </c>
    </row>
  </sheetData>
  <sheetProtection sheet="1" objects="1" scenarios="1"/>
  <mergeCells count="15">
    <mergeCell ref="A1:A2"/>
    <mergeCell ref="B1:B2"/>
    <mergeCell ref="C1:C2"/>
    <mergeCell ref="H1:H2"/>
    <mergeCell ref="E1:E2"/>
    <mergeCell ref="F1:F2"/>
    <mergeCell ref="G1:G2"/>
    <mergeCell ref="S1:S2"/>
    <mergeCell ref="D1:D2"/>
    <mergeCell ref="K1:M1"/>
    <mergeCell ref="N1:N2"/>
    <mergeCell ref="O1:O2"/>
    <mergeCell ref="R1:R2"/>
    <mergeCell ref="I1:J1"/>
    <mergeCell ref="P1:Q1"/>
  </mergeCells>
  <phoneticPr fontId="1"/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調査票１</vt:lpstr>
      <vt:lpstr>調査票２</vt:lpstr>
      <vt:lpstr>集計シート（入力不可）</vt:lpstr>
      <vt:lpstr>調査票１!Print_Area</vt:lpstr>
      <vt:lpstr>調査票２!Print_Area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2025-09-29T06:56:45Z</dcterms:created>
  <dcterms:modified xsi:type="dcterms:W3CDTF">2025-09-29T06:57:05Z</dcterms:modified>
</cp:coreProperties>
</file>