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施（２）介護老人保健施設\R0605HP用（老健）\02体制等届出R0606版\"/>
    </mc:Choice>
  </mc:AlternateContent>
  <bookViews>
    <workbookView xWindow="0" yWindow="0" windowWidth="20460" windowHeight="6750"/>
  </bookViews>
  <sheets>
    <sheet name="別紙29.29-2付表" sheetId="1" r:id="rId1"/>
  </sheets>
  <definedNames>
    <definedName name="_xlnm.Print_Area" localSheetId="0">'別紙29.29-2付表'!$A$1:$P$125</definedName>
  </definedNames>
  <calcPr calcId="162913"/>
</workbook>
</file>

<file path=xl/calcChain.xml><?xml version="1.0" encoding="utf-8"?>
<calcChain xmlns="http://schemas.openxmlformats.org/spreadsheetml/2006/main">
  <c r="M113" i="1" l="1"/>
  <c r="M112" i="1"/>
  <c r="M114" i="1" s="1"/>
  <c r="M105" i="1"/>
  <c r="M104" i="1"/>
  <c r="M99" i="1"/>
  <c r="M98" i="1"/>
  <c r="M90" i="1"/>
  <c r="M89" i="1"/>
  <c r="M88" i="1"/>
  <c r="M87" i="1"/>
  <c r="M72" i="1"/>
  <c r="M71" i="1"/>
  <c r="M70" i="1"/>
  <c r="M69" i="1"/>
  <c r="M83" i="1" s="1"/>
  <c r="M68" i="1"/>
  <c r="M82" i="1" s="1"/>
  <c r="M67" i="1"/>
  <c r="M81" i="1" s="1"/>
  <c r="M49" i="1"/>
  <c r="M50" i="1" s="1"/>
  <c r="M48" i="1"/>
  <c r="M39" i="1"/>
  <c r="M38" i="1"/>
  <c r="M29" i="1"/>
  <c r="M28" i="1"/>
  <c r="M30" i="1" s="1"/>
  <c r="M27" i="1"/>
  <c r="M31" i="1" s="1"/>
  <c r="M16" i="1"/>
  <c r="M15" i="1"/>
  <c r="M14" i="1"/>
  <c r="M18" i="1" l="1"/>
  <c r="M91" i="1"/>
  <c r="M106" i="1"/>
  <c r="M100" i="1"/>
  <c r="M66" i="1"/>
  <c r="M73" i="1" s="1"/>
  <c r="M40" i="1"/>
  <c r="M17" i="1"/>
</calcChain>
</file>

<file path=xl/sharedStrings.xml><?xml version="1.0" encoding="utf-8"?>
<sst xmlns="http://schemas.openxmlformats.org/spreadsheetml/2006/main" count="241" uniqueCount="155">
  <si>
    <t>月</t>
    <rPh sb="0" eb="1">
      <t>ツキ</t>
    </rPh>
    <phoneticPr fontId="2"/>
  </si>
  <si>
    <t>前6月間計</t>
    <rPh sb="4" eb="5">
      <t>ケイ</t>
    </rPh>
    <phoneticPr fontId="2"/>
  </si>
  <si>
    <t>　　有　　　・　　　無</t>
    <rPh sb="2" eb="3">
      <t>ア</t>
    </rPh>
    <rPh sb="10" eb="11">
      <t>ナシ</t>
    </rPh>
    <phoneticPr fontId="2"/>
  </si>
  <si>
    <t>当該届出以降も、直近の割合を毎月記録すること。</t>
    <rPh sb="0" eb="2">
      <t>トウガイ</t>
    </rPh>
    <rPh sb="2" eb="4">
      <t>トドケデ</t>
    </rPh>
    <rPh sb="4" eb="6">
      <t>イコウ</t>
    </rPh>
    <rPh sb="8" eb="10">
      <t>チョッキン</t>
    </rPh>
    <rPh sb="11" eb="13">
      <t>ワリアイ</t>
    </rPh>
    <rPh sb="14" eb="16">
      <t>マイツキ</t>
    </rPh>
    <phoneticPr fontId="2"/>
  </si>
  <si>
    <t>●</t>
    <phoneticPr fontId="2"/>
  </si>
  <si>
    <t>（人）</t>
    <rPh sb="1" eb="2">
      <t>ニン</t>
    </rPh>
    <phoneticPr fontId="2"/>
  </si>
  <si>
    <t>（日）</t>
    <rPh sb="1" eb="2">
      <t>ニチ</t>
    </rPh>
    <phoneticPr fontId="2"/>
  </si>
  <si>
    <t>注１</t>
  </si>
  <si>
    <t>注２</t>
  </si>
  <si>
    <t>注３</t>
  </si>
  <si>
    <t>注４</t>
  </si>
  <si>
    <t>注５</t>
  </si>
  <si>
    <t>注６</t>
  </si>
  <si>
    <t>注７</t>
  </si>
  <si>
    <t>注８</t>
  </si>
  <si>
    <t>C　入所前後訪問指導割合</t>
  </si>
  <si>
    <t>注９</t>
  </si>
  <si>
    <t>注１０</t>
  </si>
  <si>
    <t>注１１</t>
  </si>
  <si>
    <t>注１２</t>
  </si>
  <si>
    <t>注１３</t>
  </si>
  <si>
    <t>注１４</t>
  </si>
  <si>
    <t>注１５</t>
  </si>
  <si>
    <t>注１６</t>
  </si>
  <si>
    <t>E　居宅サービスの実施状況</t>
  </si>
  <si>
    <t>F　リハ専門職員の配置割合</t>
  </si>
  <si>
    <t>注１８</t>
  </si>
  <si>
    <t>注２５</t>
  </si>
  <si>
    <t>Ａ</t>
    <phoneticPr fontId="2"/>
  </si>
  <si>
    <t>在宅復帰率</t>
    <rPh sb="0" eb="2">
      <t>ザイタク</t>
    </rPh>
    <rPh sb="2" eb="4">
      <t>フッキ</t>
    </rPh>
    <rPh sb="4" eb="5">
      <t>リツ</t>
    </rPh>
    <phoneticPr fontId="2"/>
  </si>
  <si>
    <t>①</t>
    <phoneticPr fontId="2"/>
  </si>
  <si>
    <t>②</t>
    <phoneticPr fontId="2"/>
  </si>
  <si>
    <t>③</t>
    <phoneticPr fontId="2"/>
  </si>
  <si>
    <t>②－③</t>
    <phoneticPr fontId="2"/>
  </si>
  <si>
    <t>④</t>
    <phoneticPr fontId="2"/>
  </si>
  <si>
    <t>Ｂ</t>
    <phoneticPr fontId="2"/>
  </si>
  <si>
    <t>ベッド回転率</t>
    <rPh sb="3" eb="5">
      <t>カイテン</t>
    </rPh>
    <rPh sb="5" eb="6">
      <t>リツ</t>
    </rPh>
    <phoneticPr fontId="2"/>
  </si>
  <si>
    <t>前３月間計</t>
    <phoneticPr fontId="2"/>
  </si>
  <si>
    <t>①</t>
    <phoneticPr fontId="2"/>
  </si>
  <si>
    <t>②</t>
    <phoneticPr fontId="2"/>
  </si>
  <si>
    <t>③</t>
    <phoneticPr fontId="2"/>
  </si>
  <si>
    <t xml:space="preserve"> D　 退所前後訪問指導割合</t>
    <rPh sb="4" eb="6">
      <t>タイショ</t>
    </rPh>
    <rPh sb="12" eb="14">
      <t>ワリアイ</t>
    </rPh>
    <phoneticPr fontId="5"/>
  </si>
  <si>
    <t>①</t>
    <phoneticPr fontId="2"/>
  </si>
  <si>
    <t>②</t>
    <phoneticPr fontId="2"/>
  </si>
  <si>
    <t>④</t>
    <phoneticPr fontId="2"/>
  </si>
  <si>
    <t>訪問リハビリテーション</t>
    <rPh sb="0" eb="2">
      <t>ホウモン</t>
    </rPh>
    <phoneticPr fontId="2"/>
  </si>
  <si>
    <t>通所リハビリテーション</t>
    <rPh sb="0" eb="2">
      <t>ツウ</t>
    </rPh>
    <phoneticPr fontId="2"/>
  </si>
  <si>
    <t>短期入所療養介護</t>
    <rPh sb="0" eb="2">
      <t>タンキ</t>
    </rPh>
    <rPh sb="2" eb="4">
      <t>ニュウショ</t>
    </rPh>
    <rPh sb="4" eb="6">
      <t>リョウヨウ</t>
    </rPh>
    <rPh sb="6" eb="8">
      <t>カイゴ</t>
    </rPh>
    <phoneticPr fontId="2"/>
  </si>
  <si>
    <t>a</t>
    <phoneticPr fontId="2"/>
  </si>
  <si>
    <t>b</t>
    <phoneticPr fontId="2"/>
  </si>
  <si>
    <t>c</t>
    <phoneticPr fontId="2"/>
  </si>
  <si>
    <t>③</t>
    <phoneticPr fontId="2"/>
  </si>
  <si>
    <t>⑤</t>
    <phoneticPr fontId="2"/>
  </si>
  <si>
    <t>G　支援相談員の配置割合</t>
    <rPh sb="2" eb="4">
      <t>シエン</t>
    </rPh>
    <rPh sb="4" eb="7">
      <t>ソウダンイン</t>
    </rPh>
    <phoneticPr fontId="2"/>
  </si>
  <si>
    <t>④</t>
    <phoneticPr fontId="2"/>
  </si>
  <si>
    <t>⑤</t>
    <phoneticPr fontId="2"/>
  </si>
  <si>
    <t xml:space="preserve"> Ｈ　要介護４又は５の割合</t>
    <phoneticPr fontId="2"/>
  </si>
  <si>
    <t xml:space="preserve"> I　喀痰吸引の実施割合</t>
    <phoneticPr fontId="2"/>
  </si>
  <si>
    <t>J　経管栄養の実施割合</t>
    <phoneticPr fontId="2"/>
  </si>
  <si>
    <t>居宅とは、病院、診療所及び介護保険施設を除くものである。</t>
    <phoneticPr fontId="2"/>
  </si>
  <si>
    <t>当該施設を退所後、直ちに病院又は診療所に入院し、一週間以内に退院した後、直ちに再度当該施設に入所した者については、当該入院期間は入所期間とみなすこととする。</t>
    <phoneticPr fontId="2"/>
  </si>
  <si>
    <t>入所者とは、毎日24時現在当該施設に入所中の者をいい、この他に、当該施設に入所してその日のうちに退所又は死亡した者を含むものである。</t>
    <phoneticPr fontId="2"/>
  </si>
  <si>
    <t>退所後に当該者の自宅ではなく、他の社会福祉施設等に入所する場合であって、当該者の同意を得て、当該社会福祉施設等を訪問し、退所を目的とした施設サービス計画の策定及び診療方針の決定を行った者を含む。</t>
    <phoneticPr fontId="2"/>
  </si>
  <si>
    <t>当該施設を退所後、直ちに病院又は診療所に入院し、一週間以内に退院した後、直ちに再度当該施設に入所した者については、入所者数には算入しない。</t>
    <phoneticPr fontId="2"/>
  </si>
  <si>
    <t>理学療法士等とは、当該介護老人保健施設の入所者に対して主としてリハビリテーションを提供する業務に従事している理学療法士等をいう。</t>
    <phoneticPr fontId="2"/>
  </si>
  <si>
    <t>喀痰吸引及び経管栄養のいずれにも該当する者については、各々該当する欄の人数に含めること。</t>
    <phoneticPr fontId="2"/>
  </si>
  <si>
    <t>前３月間の提供実績の有無（注１７）</t>
    <rPh sb="13" eb="14">
      <t>チュウ</t>
    </rPh>
    <phoneticPr fontId="2"/>
  </si>
  <si>
    <t>注１７</t>
    <phoneticPr fontId="2"/>
  </si>
  <si>
    <t>基本施設サービス費に関する確認書</t>
    <rPh sb="0" eb="2">
      <t>キホン</t>
    </rPh>
    <rPh sb="2" eb="4">
      <t>シセツ</t>
    </rPh>
    <rPh sb="8" eb="9">
      <t>ヒ</t>
    </rPh>
    <rPh sb="10" eb="11">
      <t>カン</t>
    </rPh>
    <rPh sb="13" eb="16">
      <t>カクニンショ</t>
    </rPh>
    <phoneticPr fontId="2"/>
  </si>
  <si>
    <t>⑥</t>
    <phoneticPr fontId="2"/>
  </si>
  <si>
    <t>⑦</t>
    <phoneticPr fontId="2"/>
  </si>
  <si>
    <t>⑧</t>
    <phoneticPr fontId="2"/>
  </si>
  <si>
    <t>当該施設における入所期間が一月間を超えていた者の延数。</t>
    <phoneticPr fontId="2"/>
  </si>
  <si>
    <t>分母（②ー③の値）が０の場合、④は０％とする。</t>
    <phoneticPr fontId="2"/>
  </si>
  <si>
    <t>新規入所者数とは、当該３月間に新たに当該施設に入所した者の数をいう。当該３月以前から当該施設に入所していた者は、新規入所者数には算入しない。また、当該施設を退所後、当該施設に再入所した者は、新規入所者として取り扱うが、当該施設を退所後、直ちに病院又は診療所に入院し、一週間以内に退院した後、直ちに再度当該施設に入所した者については、新規入所者数には算入しない。</t>
    <phoneticPr fontId="2"/>
  </si>
  <si>
    <t>退所後生活することが見込まれる居宅を訪問し、当該者及びその家族等に対して退所後の療養上の指導を行った者。また、居宅とは、病院、診療所及び介護保険施設を除くものである。</t>
    <phoneticPr fontId="2"/>
  </si>
  <si>
    <t>１週間に勤務すべき時間数が32時間を下回る場合は32時間を基本とする。</t>
    <phoneticPr fontId="2"/>
  </si>
  <si>
    <t>別紙13-1-2（注１９）</t>
    <rPh sb="0" eb="2">
      <t>ベッシ</t>
    </rPh>
    <rPh sb="9" eb="10">
      <t>チュウ</t>
    </rPh>
    <phoneticPr fontId="2"/>
  </si>
  <si>
    <t>支援相談員とは、保健医療及び社会福祉に関する相当な学識経験を有し、主として次に掲げるような入所者に対する各種支援及び相談の業務を行う職員をいう。① 入所者及び家族の処遇上の相談、② レクリエーション等の計画、指導、③ 市町村との連携、④ ボランティアの指導</t>
    <phoneticPr fontId="2"/>
  </si>
  <si>
    <t>新たに事業を開始した施設のうち、在宅復帰・在宅療養支援機能を発揮するため必要な取組を行う施設については、開設日が属する月から１年間に限り、基本型の基本施設サービスを算定することができる。（ただし、１年間を超えて、引き続き基本型の施設サービス費を算定する場合にあっては、改めて体制を届け出ること。）</t>
    <rPh sb="10" eb="12">
      <t>シセツ</t>
    </rPh>
    <rPh sb="16" eb="18">
      <t>ザイタク</t>
    </rPh>
    <rPh sb="18" eb="20">
      <t>フッキ</t>
    </rPh>
    <rPh sb="21" eb="29">
      <t>ザイタクリョウヨウシエンキノウ</t>
    </rPh>
    <rPh sb="30" eb="32">
      <t>ハッキ</t>
    </rPh>
    <rPh sb="36" eb="38">
      <t>ヒツヨウ</t>
    </rPh>
    <rPh sb="39" eb="41">
      <t>トリクミ</t>
    </rPh>
    <rPh sb="42" eb="43">
      <t>オコナ</t>
    </rPh>
    <rPh sb="44" eb="46">
      <t>シセツ</t>
    </rPh>
    <phoneticPr fontId="2"/>
  </si>
  <si>
    <t>●</t>
    <phoneticPr fontId="2"/>
  </si>
  <si>
    <t>理学療法士</t>
    <rPh sb="0" eb="2">
      <t>リガク</t>
    </rPh>
    <rPh sb="2" eb="5">
      <t>リョウホウシ</t>
    </rPh>
    <phoneticPr fontId="2"/>
  </si>
  <si>
    <t>作業療法士</t>
    <rPh sb="0" eb="2">
      <t>サギョウ</t>
    </rPh>
    <rPh sb="2" eb="5">
      <t>リョウホウシ</t>
    </rPh>
    <phoneticPr fontId="2"/>
  </si>
  <si>
    <t>言語聴覚士</t>
    <rPh sb="0" eb="5">
      <t>ゲンゴチョウカクシ</t>
    </rPh>
    <phoneticPr fontId="2"/>
  </si>
  <si>
    <t>※ ２</t>
    <phoneticPr fontId="2"/>
  </si>
  <si>
    <t>※ １</t>
    <phoneticPr fontId="2"/>
  </si>
  <si>
    <t>１　在宅復帰・在宅療養支援に関する状況</t>
    <rPh sb="2" eb="4">
      <t>ザイタク</t>
    </rPh>
    <rPh sb="4" eb="6">
      <t>フッキ</t>
    </rPh>
    <rPh sb="7" eb="9">
      <t>ザイタク</t>
    </rPh>
    <rPh sb="9" eb="11">
      <t>リョウヨウ</t>
    </rPh>
    <rPh sb="11" eb="13">
      <t>シエン</t>
    </rPh>
    <rPh sb="14" eb="15">
      <t>カン</t>
    </rPh>
    <rPh sb="17" eb="19">
      <t>ジョウキョウ</t>
    </rPh>
    <phoneticPr fontId="2"/>
  </si>
  <si>
    <t>２　体制要件等</t>
    <rPh sb="2" eb="4">
      <t>タイセイ</t>
    </rPh>
    <rPh sb="4" eb="7">
      <t>ヨウケントウ</t>
    </rPh>
    <phoneticPr fontId="2"/>
  </si>
  <si>
    <t>同一の入所者について、当該退所後の療養上の指導のための訪問と「Ｃ」の退所を目的とした施設サービス計画の策定及び診療方針を決定するための訪問を同一日に行った場合、退所前後訪問指導を行った者には含めない。</t>
    <rPh sb="0" eb="2">
      <t>ドウイツ</t>
    </rPh>
    <rPh sb="3" eb="6">
      <t>ニュウショシャ</t>
    </rPh>
    <rPh sb="11" eb="13">
      <t>トウガイ</t>
    </rPh>
    <rPh sb="13" eb="15">
      <t>タイショ</t>
    </rPh>
    <rPh sb="15" eb="16">
      <t>ゴ</t>
    </rPh>
    <rPh sb="17" eb="20">
      <t>リョウヨウジョウ</t>
    </rPh>
    <rPh sb="21" eb="23">
      <t>シドウ</t>
    </rPh>
    <rPh sb="27" eb="29">
      <t>ホウモン</t>
    </rPh>
    <rPh sb="34" eb="36">
      <t>タイショ</t>
    </rPh>
    <rPh sb="37" eb="39">
      <t>モクテキ</t>
    </rPh>
    <rPh sb="42" eb="44">
      <t>シセツ</t>
    </rPh>
    <rPh sb="48" eb="50">
      <t>ケイカク</t>
    </rPh>
    <rPh sb="51" eb="53">
      <t>サクテイ</t>
    </rPh>
    <rPh sb="53" eb="54">
      <t>オヨ</t>
    </rPh>
    <rPh sb="55" eb="57">
      <t>シンリョウ</t>
    </rPh>
    <rPh sb="57" eb="59">
      <t>ホウシン</t>
    </rPh>
    <rPh sb="60" eb="62">
      <t>ケッテイ</t>
    </rPh>
    <rPh sb="67" eb="69">
      <t>ホウモン</t>
    </rPh>
    <rPh sb="70" eb="72">
      <t>ドウイツ</t>
    </rPh>
    <rPh sb="72" eb="73">
      <t>ビ</t>
    </rPh>
    <rPh sb="74" eb="75">
      <t>オコナ</t>
    </rPh>
    <rPh sb="77" eb="79">
      <t>バアイ</t>
    </rPh>
    <rPh sb="95" eb="96">
      <t>フク</t>
    </rPh>
    <phoneticPr fontId="2"/>
  </si>
  <si>
    <t>例えば、１週間単位で勤務すべき時間数を規定している場合には、１週間に勤務すべき時間数を７で除した数に当該３月間の日数を乗じた数を用いること。</t>
    <rPh sb="0" eb="1">
      <t>タト</t>
    </rPh>
    <rPh sb="5" eb="7">
      <t>シュウカン</t>
    </rPh>
    <rPh sb="7" eb="9">
      <t>タンイ</t>
    </rPh>
    <rPh sb="10" eb="12">
      <t>キンム</t>
    </rPh>
    <rPh sb="15" eb="18">
      <t>ジカンスウ</t>
    </rPh>
    <rPh sb="19" eb="21">
      <t>キテイ</t>
    </rPh>
    <rPh sb="25" eb="27">
      <t>バアイ</t>
    </rPh>
    <rPh sb="31" eb="33">
      <t>シュウカン</t>
    </rPh>
    <rPh sb="34" eb="36">
      <t>キンム</t>
    </rPh>
    <rPh sb="39" eb="42">
      <t>ジカンスウ</t>
    </rPh>
    <rPh sb="45" eb="46">
      <t>ジョ</t>
    </rPh>
    <rPh sb="48" eb="49">
      <t>カズ</t>
    </rPh>
    <rPh sb="50" eb="52">
      <t>トウガイ</t>
    </rPh>
    <rPh sb="53" eb="54">
      <t>ツキ</t>
    </rPh>
    <rPh sb="54" eb="55">
      <t>カン</t>
    </rPh>
    <rPh sb="56" eb="58">
      <t>ニッスウ</t>
    </rPh>
    <rPh sb="59" eb="60">
      <t>ジョウ</t>
    </rPh>
    <rPh sb="62" eb="63">
      <t>カズ</t>
    </rPh>
    <rPh sb="64" eb="65">
      <t>モチ</t>
    </rPh>
    <phoneticPr fontId="2"/>
  </si>
  <si>
    <t>常勤換算方法で入所者に対して主としてリハビリテーションを提供する業務に従事している理学療法士、作業療法士及び言語聴覚士のいずれの職種も入所者の数で除した数に100で乗じた数が0.２以上であること。（⑥⑦⑧が全て0.2以上であること。）</t>
    <rPh sb="103" eb="104">
      <t>スベ</t>
    </rPh>
    <phoneticPr fontId="2"/>
  </si>
  <si>
    <t xml:space="preserve"> ａ÷②÷③×④×100</t>
    <phoneticPr fontId="2"/>
  </si>
  <si>
    <t xml:space="preserve"> b÷②÷③×④×100</t>
    <phoneticPr fontId="2"/>
  </si>
  <si>
    <t xml:space="preserve"> ｃ÷②÷③×④×100</t>
    <phoneticPr fontId="2"/>
  </si>
  <si>
    <t>④</t>
  </si>
  <si>
    <t>基本型</t>
    <rPh sb="0" eb="3">
      <t>キホンガタ</t>
    </rPh>
    <phoneticPr fontId="2"/>
  </si>
  <si>
    <t>在宅
強化型</t>
    <rPh sb="0" eb="2">
      <t>ザイタク</t>
    </rPh>
    <rPh sb="3" eb="5">
      <t>キョウカ</t>
    </rPh>
    <rPh sb="5" eb="6">
      <t>ガタ</t>
    </rPh>
    <phoneticPr fontId="2"/>
  </si>
  <si>
    <t>在宅復帰･在宅療養支援機能加算(Ⅰ)</t>
    <rPh sb="0" eb="2">
      <t>ザイタク</t>
    </rPh>
    <rPh sb="2" eb="4">
      <t>フッキ</t>
    </rPh>
    <rPh sb="5" eb="7">
      <t>ザイタク</t>
    </rPh>
    <rPh sb="7" eb="9">
      <t>リョウヨウ</t>
    </rPh>
    <rPh sb="9" eb="11">
      <t>シエン</t>
    </rPh>
    <rPh sb="11" eb="13">
      <t>キノウ</t>
    </rPh>
    <rPh sb="13" eb="15">
      <t>カサン</t>
    </rPh>
    <phoneticPr fontId="2"/>
  </si>
  <si>
    <t>在宅復帰･在宅療養支援機能加算(Ⅱ)</t>
    <rPh sb="0" eb="2">
      <t>ザイタク</t>
    </rPh>
    <rPh sb="2" eb="4">
      <t>フッキ</t>
    </rPh>
    <rPh sb="5" eb="7">
      <t>ザイタク</t>
    </rPh>
    <rPh sb="7" eb="9">
      <t>リョウヨウ</t>
    </rPh>
    <rPh sb="9" eb="11">
      <t>シエン</t>
    </rPh>
    <rPh sb="11" eb="13">
      <t>キノウ</t>
    </rPh>
    <rPh sb="13" eb="15">
      <t>カサン</t>
    </rPh>
    <phoneticPr fontId="2"/>
  </si>
  <si>
    <t>地域に貢献する活動を行っている。</t>
    <rPh sb="0" eb="2">
      <t>チイキ</t>
    </rPh>
    <rPh sb="3" eb="5">
      <t>コウケン</t>
    </rPh>
    <rPh sb="7" eb="9">
      <t>カツドウ</t>
    </rPh>
    <rPh sb="10" eb="11">
      <t>オコナ</t>
    </rPh>
    <phoneticPr fontId="2"/>
  </si>
  <si>
    <t>入所者に対し、少なくとも週３回程度のリハビリテーションを実施している。</t>
    <rPh sb="0" eb="3">
      <t>ニュウショシャ</t>
    </rPh>
    <rPh sb="4" eb="5">
      <t>タイ</t>
    </rPh>
    <rPh sb="7" eb="8">
      <t>スク</t>
    </rPh>
    <rPh sb="12" eb="13">
      <t>シュウ</t>
    </rPh>
    <rPh sb="14" eb="15">
      <t>カイ</t>
    </rPh>
    <rPh sb="15" eb="17">
      <t>テイド</t>
    </rPh>
    <rPh sb="28" eb="30">
      <t>ジッシ</t>
    </rPh>
    <phoneticPr fontId="2"/>
  </si>
  <si>
    <t>退所者（当該施設内で死亡した者及び当該施設を退所後、直ちに病院又は診療所に入院し、一週間以内に退院した後、直ちに再度当該施設に入所した者を除く。）の退所後30日以内（退所時の要介護状態区分が要介護４又は要介護５の場合は14日以内）に、当該施設の従業者が当該退所者の居宅を訪問し、又は指定居宅介護支援事業者から情報提供を受けることにより、当該退所者の居宅における生活が継続する見込みであることを確認し、記録している。</t>
    <rPh sb="174" eb="176">
      <t>キョタク</t>
    </rPh>
    <phoneticPr fontId="2"/>
  </si>
  <si>
    <t>当該施設の医師が、リハビリテーションの実施に当たり、当該施設の理学療法士、作業療法士又は言語聴覚士に対し、入所者に対するリハビリテーションの目的に加え、リハビリテーション開始前又は実施中の留意事項、やむを得ずリハビリテーションを中止する際の基準、リハビリテーションにおける入所者に対する負荷等のうちいずれか１以上の指示を行っている。</t>
    <rPh sb="0" eb="2">
      <t>トウガイ</t>
    </rPh>
    <rPh sb="2" eb="4">
      <t>シセツ</t>
    </rPh>
    <rPh sb="5" eb="7">
      <t>イシ</t>
    </rPh>
    <rPh sb="19" eb="21">
      <t>ジッシ</t>
    </rPh>
    <rPh sb="22" eb="23">
      <t>ア</t>
    </rPh>
    <rPh sb="26" eb="28">
      <t>トウガイ</t>
    </rPh>
    <rPh sb="28" eb="30">
      <t>シセツ</t>
    </rPh>
    <rPh sb="31" eb="36">
      <t>リガクリョウホウシ</t>
    </rPh>
    <rPh sb="37" eb="42">
      <t>サギョウリョウホウシ</t>
    </rPh>
    <rPh sb="42" eb="43">
      <t>マタ</t>
    </rPh>
    <rPh sb="44" eb="49">
      <t>ゲンゴチョウカクシ</t>
    </rPh>
    <rPh sb="50" eb="51">
      <t>タイ</t>
    </rPh>
    <rPh sb="53" eb="56">
      <t>ニュウショシャ</t>
    </rPh>
    <rPh sb="57" eb="58">
      <t>タイ</t>
    </rPh>
    <rPh sb="70" eb="72">
      <t>モクテキ</t>
    </rPh>
    <rPh sb="73" eb="74">
      <t>クワ</t>
    </rPh>
    <rPh sb="85" eb="87">
      <t>カイシ</t>
    </rPh>
    <rPh sb="87" eb="88">
      <t>マエ</t>
    </rPh>
    <rPh sb="88" eb="89">
      <t>マタ</t>
    </rPh>
    <rPh sb="90" eb="93">
      <t>ジッシチュウ</t>
    </rPh>
    <rPh sb="94" eb="96">
      <t>リュウイ</t>
    </rPh>
    <rPh sb="96" eb="98">
      <t>ジコウ</t>
    </rPh>
    <rPh sb="102" eb="103">
      <t>エ</t>
    </rPh>
    <rPh sb="114" eb="116">
      <t>チュウシ</t>
    </rPh>
    <rPh sb="118" eb="119">
      <t>サイ</t>
    </rPh>
    <rPh sb="120" eb="122">
      <t>キジュン</t>
    </rPh>
    <rPh sb="136" eb="139">
      <t>ニュウショシャ</t>
    </rPh>
    <rPh sb="140" eb="141">
      <t>タイ</t>
    </rPh>
    <rPh sb="143" eb="145">
      <t>フカ</t>
    </rPh>
    <rPh sb="145" eb="146">
      <t>トウ</t>
    </rPh>
    <rPh sb="154" eb="156">
      <t>イジョウ</t>
    </rPh>
    <rPh sb="157" eb="159">
      <t>シジ</t>
    </rPh>
    <rPh sb="160" eb="161">
      <t>オコナ</t>
    </rPh>
    <phoneticPr fontId="2"/>
  </si>
  <si>
    <t>－</t>
    <phoneticPr fontId="2"/>
  </si>
  <si>
    <t>○</t>
    <phoneticPr fontId="2"/>
  </si>
  <si>
    <t>×</t>
    <phoneticPr fontId="2"/>
  </si>
  <si>
    <t>②＋③</t>
    <phoneticPr fontId="2"/>
  </si>
  <si>
    <t>事業所・施設名</t>
    <rPh sb="0" eb="3">
      <t>ジギョウショ</t>
    </rPh>
    <rPh sb="4" eb="6">
      <t>シセツ</t>
    </rPh>
    <rPh sb="6" eb="7">
      <t>メイ</t>
    </rPh>
    <phoneticPr fontId="2"/>
  </si>
  <si>
    <t>開設後１年間に満たない場合において、算定要件における実績を算定するための期間を満たした上で、在宅強化型の基本サービス費又は在宅復帰・在宅療養支援機能加算の算定要件を満たす場合については、適切な基本施設サービス費等の届出を行うことができる。（新たに事業を開始し、又は再開した事業所については７月目以降に届出が可能となる。）</t>
    <rPh sb="0" eb="3">
      <t>カイセツゴ</t>
    </rPh>
    <rPh sb="4" eb="6">
      <t>ネンカン</t>
    </rPh>
    <rPh sb="7" eb="8">
      <t>ミ</t>
    </rPh>
    <rPh sb="11" eb="13">
      <t>バアイ</t>
    </rPh>
    <rPh sb="18" eb="20">
      <t>サンテイ</t>
    </rPh>
    <rPh sb="20" eb="22">
      <t>ヨウケン</t>
    </rPh>
    <rPh sb="26" eb="28">
      <t>ジッセキ</t>
    </rPh>
    <rPh sb="29" eb="31">
      <t>サンテイ</t>
    </rPh>
    <rPh sb="36" eb="38">
      <t>キカン</t>
    </rPh>
    <rPh sb="39" eb="40">
      <t>ミ</t>
    </rPh>
    <rPh sb="43" eb="44">
      <t>ウエ</t>
    </rPh>
    <rPh sb="46" eb="48">
      <t>ザイタク</t>
    </rPh>
    <rPh sb="48" eb="50">
      <t>キョウカ</t>
    </rPh>
    <rPh sb="50" eb="51">
      <t>ガタ</t>
    </rPh>
    <rPh sb="52" eb="54">
      <t>キホン</t>
    </rPh>
    <rPh sb="58" eb="59">
      <t>ヒ</t>
    </rPh>
    <rPh sb="59" eb="60">
      <t>マタ</t>
    </rPh>
    <rPh sb="61" eb="63">
      <t>ザイタク</t>
    </rPh>
    <rPh sb="63" eb="65">
      <t>フッキ</t>
    </rPh>
    <rPh sb="66" eb="68">
      <t>ザイタク</t>
    </rPh>
    <rPh sb="68" eb="70">
      <t>リョウヨウ</t>
    </rPh>
    <rPh sb="70" eb="72">
      <t>シエン</t>
    </rPh>
    <rPh sb="72" eb="74">
      <t>キノウ</t>
    </rPh>
    <rPh sb="74" eb="76">
      <t>カサン</t>
    </rPh>
    <rPh sb="77" eb="79">
      <t>サンテイ</t>
    </rPh>
    <rPh sb="79" eb="81">
      <t>ヨウケン</t>
    </rPh>
    <rPh sb="82" eb="83">
      <t>ミ</t>
    </rPh>
    <rPh sb="85" eb="87">
      <t>バアイ</t>
    </rPh>
    <rPh sb="93" eb="95">
      <t>テキセツ</t>
    </rPh>
    <rPh sb="96" eb="100">
      <t>キホンシセツ</t>
    </rPh>
    <rPh sb="104" eb="105">
      <t>ヒ</t>
    </rPh>
    <rPh sb="105" eb="106">
      <t>トウ</t>
    </rPh>
    <rPh sb="107" eb="109">
      <t>トドケデ</t>
    </rPh>
    <rPh sb="110" eb="111">
      <t>オコナ</t>
    </rPh>
    <phoneticPr fontId="2"/>
  </si>
  <si>
    <t>月の末日において、それぞれの算定区分に係る施設基準を満たさない場合は、当該施設基準を満たさなくなった月の翌々月に変更の届出を行い、当該月から、当該施設に該当する基本施設サービス費及び加算を算定すること。（ただし、翌月の末日において当該施設基準を満たしている場合を除く。）</t>
    <rPh sb="3" eb="4">
      <t>ヒ</t>
    </rPh>
    <rPh sb="71" eb="73">
      <t>トウガイ</t>
    </rPh>
    <rPh sb="73" eb="75">
      <t>シセツ</t>
    </rPh>
    <rPh sb="76" eb="78">
      <t>ガイトウ</t>
    </rPh>
    <rPh sb="80" eb="82">
      <t>キホン</t>
    </rPh>
    <rPh sb="82" eb="84">
      <t>シセツ</t>
    </rPh>
    <rPh sb="88" eb="89">
      <t>ヒ</t>
    </rPh>
    <rPh sb="89" eb="90">
      <t>オヨ</t>
    </rPh>
    <rPh sb="91" eb="93">
      <t>カサン</t>
    </rPh>
    <phoneticPr fontId="2"/>
  </si>
  <si>
    <t>前６月間における居宅への退所者の延数
（注１、２、３、４）</t>
    <phoneticPr fontId="2"/>
  </si>
  <si>
    <t>前６月間における退所者の延数
（注３、４）</t>
    <rPh sb="16" eb="17">
      <t>チュウ</t>
    </rPh>
    <phoneticPr fontId="2"/>
  </si>
  <si>
    <t>前６月間における死亡した者の総数
（注３）</t>
    <rPh sb="14" eb="16">
      <t>ソウスウ</t>
    </rPh>
    <rPh sb="18" eb="19">
      <t>チュウ</t>
    </rPh>
    <phoneticPr fontId="2"/>
  </si>
  <si>
    <t>①÷（②－③）×100
（注５）</t>
    <rPh sb="13" eb="14">
      <t>チュウ</t>
    </rPh>
    <phoneticPr fontId="2"/>
  </si>
  <si>
    <t>退所後直ちに短期入所生活介護又は短期入所療養介護若しくは小規模多機能型居宅介護の宿泊サービス等を利用する者は居宅への退所者に含まない。</t>
    <phoneticPr fontId="2"/>
  </si>
  <si>
    <t>直近３月間の延入所者数
（注６）</t>
    <rPh sb="6" eb="7">
      <t>ノベ</t>
    </rPh>
    <rPh sb="7" eb="10">
      <t>ニュウショシャ</t>
    </rPh>
    <rPh sb="10" eb="11">
      <t>スウ</t>
    </rPh>
    <rPh sb="13" eb="14">
      <t>チュウ</t>
    </rPh>
    <phoneticPr fontId="2"/>
  </si>
  <si>
    <t>直近３月間の新規入所者の延数
（注６、７）</t>
    <rPh sb="6" eb="8">
      <t>シンキ</t>
    </rPh>
    <rPh sb="8" eb="9">
      <t>ニュウ</t>
    </rPh>
    <rPh sb="12" eb="13">
      <t>ノベ</t>
    </rPh>
    <phoneticPr fontId="2"/>
  </si>
  <si>
    <t>直近３月間の新規退所者数
（注８）</t>
    <rPh sb="6" eb="8">
      <t>シンキ</t>
    </rPh>
    <rPh sb="8" eb="10">
      <t>タイショ</t>
    </rPh>
    <rPh sb="14" eb="15">
      <t>チュウ</t>
    </rPh>
    <phoneticPr fontId="2"/>
  </si>
  <si>
    <t>30.4÷①×（②＋③）÷２×100</t>
    <phoneticPr fontId="2"/>
  </si>
  <si>
    <t>新規退所者数とは、当該３月間に当該施設から退所した者の数をいう。当該施設において死亡した者及び医療機関へ退所した者は、新規退所者に含むものである。ただし、当該施設を退所後、直ちに病院又は診療所に入院し、一週間以内に退院した後、直ちに再度当該施設に入所した者については、新規退所者数には算入しない。</t>
    <rPh sb="0" eb="2">
      <t>シンキ</t>
    </rPh>
    <rPh sb="2" eb="5">
      <t>タイショシャ</t>
    </rPh>
    <rPh sb="5" eb="6">
      <t>スウ</t>
    </rPh>
    <phoneticPr fontId="2"/>
  </si>
  <si>
    <t>前３月間における新規入所者のうち、入所前後訪問指導を行った者の延数
（注９、１０、１１）</t>
    <rPh sb="8" eb="10">
      <t>シンキ</t>
    </rPh>
    <rPh sb="10" eb="13">
      <t>ニュウショシャ</t>
    </rPh>
    <rPh sb="17" eb="19">
      <t>ニュウショ</t>
    </rPh>
    <rPh sb="19" eb="21">
      <t>ゼンゴ</t>
    </rPh>
    <rPh sb="21" eb="23">
      <t>ホウモン</t>
    </rPh>
    <rPh sb="23" eb="25">
      <t>シドウ</t>
    </rPh>
    <rPh sb="26" eb="27">
      <t>オコナ</t>
    </rPh>
    <rPh sb="29" eb="30">
      <t>モノ</t>
    </rPh>
    <rPh sb="31" eb="32">
      <t>ノベ</t>
    </rPh>
    <rPh sb="32" eb="33">
      <t>スウ</t>
    </rPh>
    <rPh sb="35" eb="36">
      <t>チュウ</t>
    </rPh>
    <phoneticPr fontId="2"/>
  </si>
  <si>
    <t>前３月間における新規入所者の延数
（注１１）</t>
    <phoneticPr fontId="2"/>
  </si>
  <si>
    <t>①÷②×100
（注１２）</t>
    <rPh sb="9" eb="10">
      <t>チュウ</t>
    </rPh>
    <phoneticPr fontId="2"/>
  </si>
  <si>
    <t>居宅を訪問し、当該者及びその家族等に対して退所を目的とした施設サービス計画の策定及び診療方針の決定を行った者の数。また、居宅とは、病院、診療所及び介護保険施設を除くものである。</t>
    <phoneticPr fontId="2"/>
  </si>
  <si>
    <t>分母（②の値）が０の場合、③は０％とする。</t>
    <phoneticPr fontId="2"/>
  </si>
  <si>
    <t>前３月間における新規退所者のうち、退所前後訪問指導を行った者の延数
（注１３、１４、１５）　※１</t>
    <rPh sb="8" eb="10">
      <t>シンキ</t>
    </rPh>
    <rPh sb="10" eb="12">
      <t>タイショ</t>
    </rPh>
    <rPh sb="12" eb="13">
      <t>シャ</t>
    </rPh>
    <rPh sb="17" eb="19">
      <t>タイショ</t>
    </rPh>
    <rPh sb="19" eb="21">
      <t>ゼンゴ</t>
    </rPh>
    <rPh sb="21" eb="23">
      <t>ホウモン</t>
    </rPh>
    <rPh sb="23" eb="25">
      <t>シドウ</t>
    </rPh>
    <rPh sb="26" eb="27">
      <t>オコナ</t>
    </rPh>
    <rPh sb="29" eb="30">
      <t>モノ</t>
    </rPh>
    <rPh sb="31" eb="32">
      <t>ノベ</t>
    </rPh>
    <rPh sb="32" eb="33">
      <t>スウ</t>
    </rPh>
    <rPh sb="35" eb="36">
      <t>チュウ</t>
    </rPh>
    <phoneticPr fontId="2"/>
  </si>
  <si>
    <t>前３月間における居宅への新規退所者の延数
（注１５）</t>
    <phoneticPr fontId="2"/>
  </si>
  <si>
    <t>①÷②×100
（注１６）</t>
    <rPh sb="9" eb="10">
      <t>チュウ</t>
    </rPh>
    <phoneticPr fontId="2"/>
  </si>
  <si>
    <t>当該施設と同一敷地内又は隣接若しくは近接する敷地の病院、診療所、介護老人保健施設又は介護医療院であって、相互に職員の兼務や施設の共用等が行われているものにおいて、算定日が属する月の前３月間に提供実績のある訪問リハビリテーション、通所リハビリテーション及び短期入所療養介護を含む。</t>
    <phoneticPr fontId="2"/>
  </si>
  <si>
    <t>前３月間における理学療法士等の当該介護保健施設サービスの提供に従事する勤務延時間数（a＋b＋c）
（注１８）</t>
    <rPh sb="8" eb="10">
      <t>リガク</t>
    </rPh>
    <rPh sb="10" eb="14">
      <t>リョウホウシナド</t>
    </rPh>
    <rPh sb="15" eb="17">
      <t>トウガイ</t>
    </rPh>
    <rPh sb="17" eb="19">
      <t>カイゴ</t>
    </rPh>
    <rPh sb="19" eb="21">
      <t>ホケン</t>
    </rPh>
    <rPh sb="21" eb="23">
      <t>シセツ</t>
    </rPh>
    <rPh sb="28" eb="30">
      <t>テイキョウ</t>
    </rPh>
    <rPh sb="31" eb="33">
      <t>ジュウジ</t>
    </rPh>
    <rPh sb="35" eb="37">
      <t>キンム</t>
    </rPh>
    <rPh sb="37" eb="38">
      <t>ノベ</t>
    </rPh>
    <rPh sb="38" eb="41">
      <t>ジカンスウ</t>
    </rPh>
    <rPh sb="50" eb="51">
      <t>チュウ</t>
    </rPh>
    <phoneticPr fontId="2"/>
  </si>
  <si>
    <t>理学療法士等が前３月間に勤務すべき時間
（注１８,２０）　※２</t>
    <rPh sb="0" eb="2">
      <t>リガク</t>
    </rPh>
    <rPh sb="2" eb="6">
      <t>リョウホウシナド</t>
    </rPh>
    <rPh sb="12" eb="14">
      <t>キンム</t>
    </rPh>
    <rPh sb="17" eb="19">
      <t>ジカン</t>
    </rPh>
    <phoneticPr fontId="2"/>
  </si>
  <si>
    <t>算定日が属する月の前３月間における延入所者数
（注２１）</t>
    <phoneticPr fontId="2"/>
  </si>
  <si>
    <t>算定日が属する月の前３月間の日数</t>
    <rPh sb="14" eb="16">
      <t>ニッスウ</t>
    </rPh>
    <phoneticPr fontId="2"/>
  </si>
  <si>
    <t>①÷②÷③×④×100</t>
    <phoneticPr fontId="2"/>
  </si>
  <si>
    <t>注２０</t>
    <phoneticPr fontId="2"/>
  </si>
  <si>
    <t>注２１</t>
    <phoneticPr fontId="2"/>
  </si>
  <si>
    <t>入所者とは、毎日24時現在当該施設に入所中の者をいい、当該施設に入所してその日のうちに退所又は死亡した者を含むものである。</t>
    <rPh sb="0" eb="3">
      <t>ニュウショシャ</t>
    </rPh>
    <phoneticPr fontId="2"/>
  </si>
  <si>
    <t>前３月間において支援相談員が当該介護保健施設サービスの提供に従事する勤務延時間数
（注２２）</t>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rPh sb="42" eb="43">
      <t>チュウ</t>
    </rPh>
    <phoneticPr fontId="2"/>
  </si>
  <si>
    <t>支援相談員が前３月間に勤務すべき時間
（注２０）　※２</t>
    <rPh sb="0" eb="2">
      <t>シエン</t>
    </rPh>
    <rPh sb="2" eb="5">
      <t>ソウダンイン</t>
    </rPh>
    <rPh sb="11" eb="13">
      <t>キンム</t>
    </rPh>
    <rPh sb="16" eb="18">
      <t>ジカン</t>
    </rPh>
    <phoneticPr fontId="2"/>
  </si>
  <si>
    <t>前３月間における延入所者数
（注２１）</t>
    <rPh sb="8" eb="9">
      <t>ノベ</t>
    </rPh>
    <rPh sb="9" eb="12">
      <t>ニュウショシャ</t>
    </rPh>
    <rPh sb="12" eb="13">
      <t>スウ</t>
    </rPh>
    <rPh sb="15" eb="16">
      <t>チュウ</t>
    </rPh>
    <phoneticPr fontId="2"/>
  </si>
  <si>
    <t>前３月間の延日数</t>
    <rPh sb="6" eb="8">
      <t>ニッスウ</t>
    </rPh>
    <phoneticPr fontId="2"/>
  </si>
  <si>
    <t>注２２</t>
    <phoneticPr fontId="2"/>
  </si>
  <si>
    <t>前３月間における要介護４若しくは要介護５に該当する入所者の延日数</t>
    <rPh sb="25" eb="26">
      <t>ニュウ</t>
    </rPh>
    <phoneticPr fontId="2"/>
  </si>
  <si>
    <t>直近３月間の入所者延日数</t>
    <rPh sb="6" eb="7">
      <t>ニュウ</t>
    </rPh>
    <phoneticPr fontId="2"/>
  </si>
  <si>
    <t>①÷②×100</t>
    <phoneticPr fontId="2"/>
  </si>
  <si>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ノベ</t>
    </rPh>
    <rPh sb="22" eb="25">
      <t>ニュウショシャ</t>
    </rPh>
    <rPh sb="25" eb="26">
      <t>スウ</t>
    </rPh>
    <rPh sb="28" eb="29">
      <t>チュウ</t>
    </rPh>
    <phoneticPr fontId="2"/>
  </si>
  <si>
    <t>直近３月間の延入所者数</t>
    <rPh sb="6" eb="7">
      <t>ノベ</t>
    </rPh>
    <rPh sb="7" eb="10">
      <t>ニュウショシャ</t>
    </rPh>
    <rPh sb="10" eb="11">
      <t>スウ</t>
    </rPh>
    <phoneticPr fontId="2"/>
  </si>
  <si>
    <t>注２３</t>
    <phoneticPr fontId="2"/>
  </si>
  <si>
    <t>注２４</t>
    <phoneticPr fontId="2"/>
  </si>
  <si>
    <t>過去１年間に喀痰吸引が実施されていた者（入所期間が1年以上である入所者にあっては、当該入所期間中（入所時を含む。）に喀痰吸引が実施されていた者）であって、口腔衛生管理加算を算定されている者又は平成27年度から令和２年度の口腔衛生管理体制加算の算定要件を満たしている者(平成26年度以前においては、口腔機能維持管理加算又は口腔機能維持管理体制加算を算定されていた者及び平成27年度から令和２年度においては口腔衛生管理加算又は口腔衛生管理体制加算を算定されていた者)を含む。</t>
    <phoneticPr fontId="2"/>
  </si>
  <si>
    <t>直近３月間の入所者ごとの経管栄養を実施した延入所者数
（注２３、２５）</t>
    <rPh sb="6" eb="9">
      <t>ニュウショシャ</t>
    </rPh>
    <rPh sb="12" eb="16">
      <t>ケイカンエイヨウ</t>
    </rPh>
    <rPh sb="17" eb="19">
      <t>ジッシ</t>
    </rPh>
    <rPh sb="21" eb="22">
      <t>ノベ</t>
    </rPh>
    <rPh sb="22" eb="25">
      <t>ニュウショシャ</t>
    </rPh>
    <rPh sb="25" eb="26">
      <t>スウ</t>
    </rPh>
    <rPh sb="28" eb="29">
      <t>チュウ</t>
    </rPh>
    <phoneticPr fontId="2"/>
  </si>
  <si>
    <t>過去１年間に経管栄養が実施されていた者（入所期間が1年以上である入所者にあっては、当該入所期間中（入所時を含む。）に経管栄養が実施されていた者）であって、経口維持加算を算定しているもの又は管理栄養士が栄養ケア・マネジメントを実施するもの（令和2年度以前においては、経口維持加算又は栄養マネジメント加算を算定されていた者）を含む。</t>
    <phoneticPr fontId="2"/>
  </si>
  <si>
    <t>入所者の居宅への退所時に、当該入所者及びその家族等に対して、退所後の療養上の指導を行っている。</t>
    <rPh sb="0" eb="3">
      <t>ニュウショシャ</t>
    </rPh>
    <rPh sb="4" eb="6">
      <t>キョタク</t>
    </rPh>
    <rPh sb="13" eb="15">
      <t>トウガイ</t>
    </rPh>
    <rPh sb="15" eb="18">
      <t>ニュウショシャ</t>
    </rPh>
    <rPh sb="18" eb="19">
      <t>オヨ</t>
    </rPh>
    <rPh sb="22" eb="24">
      <t>カゾク</t>
    </rPh>
    <rPh sb="24" eb="25">
      <t>トウ</t>
    </rPh>
    <rPh sb="26" eb="27">
      <t>タイ</t>
    </rPh>
    <rPh sb="30" eb="32">
      <t>タイショ</t>
    </rPh>
    <rPh sb="32" eb="33">
      <t>ゴ</t>
    </rPh>
    <rPh sb="34" eb="36">
      <t>リョウヨウ</t>
    </rPh>
    <rPh sb="36" eb="37">
      <t>ジョウ</t>
    </rPh>
    <rPh sb="38" eb="40">
      <t>シドウ</t>
    </rPh>
    <rPh sb="41" eb="42">
      <t>オコナ</t>
    </rPh>
    <phoneticPr fontId="2"/>
  </si>
  <si>
    <t>入所者の心身の諸機能の維持回復を図り、日常生活の自立を助けるため、理学療法、作業療法その他必要なリハビリテーションを計画的に行い、適宜その評価を行っている。</t>
    <rPh sb="0" eb="3">
      <t>ニュウショシャ</t>
    </rPh>
    <rPh sb="4" eb="6">
      <t>シンシン</t>
    </rPh>
    <rPh sb="7" eb="10">
      <t>ショキノウ</t>
    </rPh>
    <rPh sb="11" eb="13">
      <t>イジ</t>
    </rPh>
    <rPh sb="13" eb="15">
      <t>カイフク</t>
    </rPh>
    <rPh sb="16" eb="17">
      <t>ハカ</t>
    </rPh>
    <rPh sb="19" eb="21">
      <t>ニチジョウ</t>
    </rPh>
    <rPh sb="21" eb="23">
      <t>セイカツ</t>
    </rPh>
    <rPh sb="24" eb="26">
      <t>ジリツ</t>
    </rPh>
    <rPh sb="27" eb="28">
      <t>タス</t>
    </rPh>
    <rPh sb="33" eb="35">
      <t>リガク</t>
    </rPh>
    <rPh sb="35" eb="37">
      <t>リョウホウ</t>
    </rPh>
    <rPh sb="38" eb="40">
      <t>サギョウ</t>
    </rPh>
    <rPh sb="40" eb="42">
      <t>リョウホウ</t>
    </rPh>
    <rPh sb="44" eb="45">
      <t>タ</t>
    </rPh>
    <rPh sb="45" eb="47">
      <t>ヒツヨウ</t>
    </rPh>
    <rPh sb="58" eb="60">
      <t>ケイカク</t>
    </rPh>
    <rPh sb="60" eb="61">
      <t>テキ</t>
    </rPh>
    <rPh sb="62" eb="63">
      <t>オコナ</t>
    </rPh>
    <rPh sb="65" eb="67">
      <t>テキギ</t>
    </rPh>
    <rPh sb="69" eb="71">
      <t>ヒョウカ</t>
    </rPh>
    <rPh sb="72" eb="73">
      <t>オコナ</t>
    </rPh>
    <phoneticPr fontId="2"/>
  </si>
  <si>
    <t>（別紙29.29-2付表）</t>
    <rPh sb="1" eb="3">
      <t>ベッシ</t>
    </rPh>
    <rPh sb="10" eb="12">
      <t>フヒョウ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</si>
</sst>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0_ "/>
    <numFmt numFmtId="178" formatCode="0_ "/>
    <numFmt numFmtId="179" formatCode="#,##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color indexed="8"/>
      <name val="ＭＳ ゴシック"/>
      <family val="3"/>
      <charset val="128"/>
    </font>
    <font>
      <sz val="11"/>
      <color indexed="9"/>
      <name val="ＭＳ Ｐゴシック"/>
      <family val="3"/>
      <charset val="128"/>
    </font>
    <font>
      <sz val="12"/>
      <color indexed="8"/>
      <name val="ＭＳ Ｐゴシック"/>
      <family val="3"/>
      <charset val="128"/>
    </font>
    <font>
      <sz val="12"/>
      <name val="ＭＳ Ｐゴシック"/>
      <family val="3"/>
      <charset val="128"/>
    </font>
    <font>
      <b/>
      <sz val="12"/>
      <name val="ＭＳ Ｐゴシック"/>
      <family val="3"/>
      <charset val="128"/>
    </font>
    <font>
      <sz val="12"/>
      <color theme="1"/>
      <name val="ＭＳ ゴシック"/>
      <family val="3"/>
      <charset val="128"/>
    </font>
    <font>
      <sz val="16"/>
      <color theme="1"/>
      <name val="ＭＳ ゴシック"/>
      <family val="3"/>
      <charset val="128"/>
    </font>
    <font>
      <sz val="11"/>
      <color theme="1"/>
      <name val="ＭＳ Ｐゴシック"/>
      <family val="3"/>
      <charset val="128"/>
    </font>
    <font>
      <sz val="12"/>
      <color theme="1"/>
      <name val="ＭＳ Ｐゴシック"/>
      <family val="3"/>
      <charset val="128"/>
    </font>
    <font>
      <b/>
      <sz val="12"/>
      <color theme="1"/>
      <name val="ＭＳ Ｐゴシック"/>
      <family val="3"/>
      <charset val="128"/>
    </font>
    <font>
      <sz val="9"/>
      <color theme="1"/>
      <name val="ＭＳ ゴシック"/>
      <family val="3"/>
      <charset val="128"/>
    </font>
    <font>
      <sz val="16"/>
      <color theme="1"/>
      <name val="ＭＳ Ｐゴシック"/>
      <family val="3"/>
      <charset val="128"/>
    </font>
  </fonts>
  <fills count="3">
    <fill>
      <patternFill patternType="none"/>
    </fill>
    <fill>
      <patternFill patternType="gray125"/>
    </fill>
    <fill>
      <patternFill patternType="solid">
        <fgColor indexed="9"/>
        <bgColor indexed="64"/>
      </patternFill>
    </fill>
  </fills>
  <borders count="94">
    <border>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diagonalUp="1">
      <left style="medium">
        <color indexed="64"/>
      </left>
      <right style="thin">
        <color indexed="64"/>
      </right>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diagonalUp="1">
      <left style="thin">
        <color indexed="64"/>
      </left>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diagonalDown="1">
      <left style="medium">
        <color indexed="64"/>
      </left>
      <right style="thin">
        <color indexed="64"/>
      </right>
      <top style="medium">
        <color indexed="64"/>
      </top>
      <bottom style="medium">
        <color indexed="64"/>
      </bottom>
      <diagonal style="thin">
        <color indexed="64"/>
      </diagonal>
    </border>
    <border diagonalDown="1">
      <left style="thin">
        <color indexed="64"/>
      </left>
      <right style="thin">
        <color indexed="64"/>
      </right>
      <top style="medium">
        <color indexed="64"/>
      </top>
      <bottom style="medium">
        <color indexed="64"/>
      </bottom>
      <diagonal style="thin">
        <color indexed="64"/>
      </diagonal>
    </border>
    <border diagonalDown="1">
      <left style="thin">
        <color indexed="64"/>
      </left>
      <right style="medium">
        <color indexed="64"/>
      </right>
      <top style="medium">
        <color indexed="64"/>
      </top>
      <bottom style="medium">
        <color indexed="64"/>
      </bottom>
      <diagonal style="thin">
        <color indexed="64"/>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diagonalDown="1">
      <left style="thin">
        <color indexed="64"/>
      </left>
      <right/>
      <top style="medium">
        <color indexed="64"/>
      </top>
      <bottom style="medium">
        <color indexed="64"/>
      </bottom>
      <diagonal style="thin">
        <color indexed="64"/>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top style="medium">
        <color indexed="64"/>
      </top>
      <bottom/>
      <diagonal/>
    </border>
    <border>
      <left/>
      <right/>
      <top style="medium">
        <color indexed="64"/>
      </top>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medium">
        <color indexed="64"/>
      </left>
      <right style="thin">
        <color indexed="64"/>
      </right>
      <top/>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s>
  <cellStyleXfs count="2">
    <xf numFmtId="0" fontId="0" fillId="0" borderId="0">
      <alignment vertical="center"/>
    </xf>
    <xf numFmtId="0" fontId="1" fillId="0" borderId="0"/>
  </cellStyleXfs>
  <cellXfs count="318">
    <xf numFmtId="0" fontId="0" fillId="0" borderId="0" xfId="0">
      <alignment vertical="center"/>
    </xf>
    <xf numFmtId="0" fontId="3" fillId="2" borderId="0" xfId="0" applyFont="1" applyFill="1">
      <alignment vertical="center"/>
    </xf>
    <xf numFmtId="0" fontId="3" fillId="2" borderId="0" xfId="0" applyFont="1" applyFill="1" applyAlignment="1">
      <alignment vertical="center"/>
    </xf>
    <xf numFmtId="0" fontId="4" fillId="0" borderId="0" xfId="0" applyFont="1" applyFill="1" applyBorder="1" applyAlignment="1">
      <alignment horizontal="center" vertical="center"/>
    </xf>
    <xf numFmtId="0" fontId="7" fillId="0" borderId="0" xfId="0" applyFont="1" applyFill="1" applyAlignment="1">
      <alignment vertical="center"/>
    </xf>
    <xf numFmtId="0" fontId="7" fillId="0" borderId="0" xfId="1" applyFont="1" applyFill="1"/>
    <xf numFmtId="0" fontId="7" fillId="0" borderId="0" xfId="1" applyFont="1" applyFill="1" applyAlignment="1">
      <alignment vertical="center"/>
    </xf>
    <xf numFmtId="0" fontId="7" fillId="0" borderId="0" xfId="0" applyFont="1" applyFill="1" applyBorder="1" applyAlignment="1">
      <alignment horizontal="center" vertical="center" wrapText="1"/>
    </xf>
    <xf numFmtId="0" fontId="7" fillId="0" borderId="0" xfId="0" applyFont="1" applyFill="1" applyAlignment="1">
      <alignment horizontal="left" vertical="top"/>
    </xf>
    <xf numFmtId="0" fontId="7" fillId="0" borderId="0" xfId="0" applyFont="1" applyFill="1" applyAlignment="1">
      <alignment horizontal="left" vertical="center" wrapText="1"/>
    </xf>
    <xf numFmtId="179" fontId="7" fillId="0" borderId="0" xfId="0" applyNumberFormat="1" applyFont="1" applyFill="1" applyBorder="1" applyAlignment="1">
      <alignment horizontal="center" vertical="center"/>
    </xf>
    <xf numFmtId="0" fontId="8" fillId="0" borderId="0" xfId="0" applyFont="1" applyFill="1" applyAlignment="1">
      <alignment vertical="center"/>
    </xf>
    <xf numFmtId="0" fontId="7" fillId="0" borderId="0" xfId="1" applyFont="1" applyFill="1" applyBorder="1" applyAlignment="1">
      <alignment horizontal="left" vertical="top"/>
    </xf>
    <xf numFmtId="0" fontId="4"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3" fillId="0" borderId="0" xfId="0" applyFont="1" applyFill="1">
      <alignment vertical="center"/>
    </xf>
    <xf numFmtId="0" fontId="3" fillId="0" borderId="0" xfId="0" applyFont="1" applyFill="1" applyAlignment="1">
      <alignment vertical="top"/>
    </xf>
    <xf numFmtId="0" fontId="3" fillId="0" borderId="0" xfId="0" applyFont="1" applyFill="1" applyAlignment="1">
      <alignment horizontal="left" vertical="center" indent="1"/>
    </xf>
    <xf numFmtId="0" fontId="6" fillId="0" borderId="0" xfId="0" applyFont="1" applyFill="1" applyAlignment="1">
      <alignment vertical="center"/>
    </xf>
    <xf numFmtId="0" fontId="6" fillId="0" borderId="0" xfId="0" applyFont="1" applyFill="1" applyAlignment="1">
      <alignment vertical="top"/>
    </xf>
    <xf numFmtId="0" fontId="9" fillId="2" borderId="0" xfId="0" applyFont="1" applyFill="1">
      <alignment vertical="center"/>
    </xf>
    <xf numFmtId="0" fontId="9" fillId="2" borderId="0" xfId="0" applyFont="1" applyFill="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0" xfId="0" applyFont="1" applyFill="1" applyAlignment="1">
      <alignment vertical="top"/>
    </xf>
    <xf numFmtId="0" fontId="9" fillId="0" borderId="0" xfId="0" applyFont="1" applyFill="1" applyAlignment="1">
      <alignment horizontal="left" vertical="top"/>
    </xf>
    <xf numFmtId="0" fontId="9" fillId="0" borderId="0" xfId="0" applyFont="1" applyFill="1" applyAlignment="1">
      <alignment horizontal="left" vertical="top" wrapText="1"/>
    </xf>
    <xf numFmtId="0" fontId="9" fillId="0" borderId="0" xfId="0" applyFont="1" applyFill="1" applyAlignment="1">
      <alignment horizontal="left" vertical="center" wrapText="1"/>
    </xf>
    <xf numFmtId="0" fontId="11" fillId="0" borderId="0" xfId="0" applyFont="1" applyFill="1" applyAlignment="1">
      <alignment horizontal="left" vertical="top" wrapText="1"/>
    </xf>
    <xf numFmtId="49" fontId="12" fillId="0" borderId="0" xfId="0" applyNumberFormat="1" applyFont="1" applyFill="1" applyAlignment="1">
      <alignment vertical="center"/>
    </xf>
    <xf numFmtId="0" fontId="12" fillId="0" borderId="0" xfId="0" applyFont="1" applyFill="1" applyBorder="1" applyAlignment="1">
      <alignment horizontal="left" vertical="center"/>
    </xf>
    <xf numFmtId="0" fontId="12" fillId="0" borderId="0" xfId="0" applyFont="1" applyFill="1" applyBorder="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49" fontId="12" fillId="0" borderId="0" xfId="1" applyNumberFormat="1" applyFont="1" applyFill="1"/>
    <xf numFmtId="0" fontId="12" fillId="0" borderId="1" xfId="1" applyFont="1" applyFill="1" applyBorder="1" applyAlignment="1">
      <alignment horizontal="right" vertical="center"/>
    </xf>
    <xf numFmtId="0" fontId="12" fillId="0" borderId="2" xfId="1" applyFont="1" applyFill="1" applyBorder="1" applyAlignment="1">
      <alignment horizontal="right" vertical="center"/>
    </xf>
    <xf numFmtId="0" fontId="12" fillId="0" borderId="3" xfId="1" applyFont="1" applyFill="1" applyBorder="1" applyAlignment="1">
      <alignment horizontal="right" vertical="center"/>
    </xf>
    <xf numFmtId="0" fontId="12" fillId="0" borderId="4" xfId="1" applyFont="1" applyFill="1" applyBorder="1" applyAlignment="1">
      <alignment horizontal="right" vertical="center"/>
    </xf>
    <xf numFmtId="0" fontId="12" fillId="0" borderId="0" xfId="1" applyFont="1" applyFill="1" applyBorder="1"/>
    <xf numFmtId="0" fontId="12" fillId="0" borderId="0" xfId="1" applyFont="1" applyFill="1"/>
    <xf numFmtId="49" fontId="12" fillId="0" borderId="0" xfId="1" applyNumberFormat="1" applyFont="1" applyFill="1" applyAlignment="1">
      <alignment vertical="center"/>
    </xf>
    <xf numFmtId="0" fontId="12" fillId="0" borderId="5" xfId="1" applyFont="1" applyFill="1" applyBorder="1" applyAlignment="1">
      <alignment vertical="center"/>
    </xf>
    <xf numFmtId="0" fontId="12" fillId="0" borderId="6" xfId="1" applyFont="1" applyFill="1" applyBorder="1" applyAlignment="1">
      <alignment vertical="center"/>
    </xf>
    <xf numFmtId="0" fontId="12" fillId="0" borderId="7" xfId="1" applyFont="1" applyFill="1" applyBorder="1" applyAlignment="1">
      <alignment vertical="center"/>
    </xf>
    <xf numFmtId="0" fontId="12" fillId="0" borderId="40" xfId="1" applyFont="1" applyFill="1" applyBorder="1" applyAlignment="1">
      <alignment horizontal="center" vertical="center"/>
    </xf>
    <xf numFmtId="0" fontId="12" fillId="0" borderId="41" xfId="1" applyFont="1" applyFill="1" applyBorder="1" applyAlignment="1">
      <alignment vertical="center"/>
    </xf>
    <xf numFmtId="0" fontId="12" fillId="0" borderId="0" xfId="1" applyFont="1" applyFill="1" applyAlignment="1">
      <alignment vertical="center"/>
    </xf>
    <xf numFmtId="0" fontId="12" fillId="0" borderId="8" xfId="1" applyFont="1" applyFill="1" applyBorder="1" applyAlignment="1">
      <alignment vertical="center"/>
    </xf>
    <xf numFmtId="0" fontId="12" fillId="0" borderId="9" xfId="1" applyFont="1" applyFill="1" applyBorder="1" applyAlignment="1">
      <alignment vertical="center"/>
    </xf>
    <xf numFmtId="0" fontId="12" fillId="0" borderId="10" xfId="1" applyFont="1" applyFill="1" applyBorder="1" applyAlignment="1">
      <alignment vertical="center"/>
    </xf>
    <xf numFmtId="0" fontId="12" fillId="0" borderId="20" xfId="1" applyFont="1" applyFill="1" applyBorder="1" applyAlignment="1">
      <alignment horizontal="center" vertical="center"/>
    </xf>
    <xf numFmtId="0" fontId="12" fillId="0" borderId="21" xfId="1" applyFont="1" applyFill="1" applyBorder="1" applyAlignment="1">
      <alignment horizontal="right" vertical="center"/>
    </xf>
    <xf numFmtId="176" fontId="12" fillId="0" borderId="11" xfId="1" applyNumberFormat="1" applyFont="1" applyFill="1" applyBorder="1" applyAlignment="1">
      <alignment vertical="center"/>
    </xf>
    <xf numFmtId="176" fontId="12" fillId="0" borderId="12" xfId="1" applyNumberFormat="1" applyFont="1" applyFill="1" applyBorder="1" applyAlignment="1">
      <alignment vertical="center"/>
    </xf>
    <xf numFmtId="176" fontId="12" fillId="0" borderId="13" xfId="1" applyNumberFormat="1" applyFont="1" applyFill="1" applyBorder="1" applyAlignment="1">
      <alignment vertical="center"/>
    </xf>
    <xf numFmtId="0" fontId="12" fillId="0" borderId="11" xfId="1" applyFont="1" applyFill="1" applyBorder="1" applyAlignment="1">
      <alignment horizontal="center" vertical="center"/>
    </xf>
    <xf numFmtId="0" fontId="12" fillId="0" borderId="44" xfId="1" applyFont="1" applyFill="1" applyBorder="1" applyAlignment="1">
      <alignment horizontal="right" vertical="center"/>
    </xf>
    <xf numFmtId="176" fontId="12" fillId="0" borderId="14" xfId="1" applyNumberFormat="1" applyFont="1" applyFill="1" applyBorder="1" applyAlignment="1">
      <alignment vertical="center"/>
    </xf>
    <xf numFmtId="176" fontId="12" fillId="0" borderId="15" xfId="1" applyNumberFormat="1" applyFont="1" applyFill="1" applyBorder="1" applyAlignment="1">
      <alignment vertical="center"/>
    </xf>
    <xf numFmtId="176" fontId="12" fillId="0" borderId="16" xfId="1" applyNumberFormat="1" applyFont="1" applyFill="1" applyBorder="1" applyAlignment="1">
      <alignment vertical="center"/>
    </xf>
    <xf numFmtId="176" fontId="12" fillId="0" borderId="17" xfId="1" applyNumberFormat="1" applyFont="1" applyFill="1" applyBorder="1" applyAlignment="1">
      <alignment horizontal="center" vertical="center"/>
    </xf>
    <xf numFmtId="0" fontId="12" fillId="0" borderId="29" xfId="1" applyFont="1" applyFill="1" applyBorder="1" applyAlignment="1">
      <alignment vertical="center"/>
    </xf>
    <xf numFmtId="0" fontId="12" fillId="0" borderId="0" xfId="1" applyFont="1" applyFill="1" applyAlignment="1">
      <alignment horizontal="left" vertical="top"/>
    </xf>
    <xf numFmtId="0" fontId="12" fillId="0" borderId="0" xfId="1" applyFont="1" applyFill="1" applyBorder="1" applyAlignment="1">
      <alignment horizontal="left" vertical="top"/>
    </xf>
    <xf numFmtId="0" fontId="12" fillId="0" borderId="0" xfId="0" applyFont="1" applyFill="1" applyAlignment="1">
      <alignment horizontal="left" vertical="center"/>
    </xf>
    <xf numFmtId="0" fontId="12" fillId="0" borderId="18" xfId="0" applyFont="1" applyFill="1" applyBorder="1" applyAlignment="1">
      <alignment horizontal="right" vertical="center"/>
    </xf>
    <xf numFmtId="0" fontId="12" fillId="0" borderId="2" xfId="0" applyFont="1" applyFill="1" applyBorder="1" applyAlignment="1">
      <alignment horizontal="right" vertical="center"/>
    </xf>
    <xf numFmtId="0" fontId="12" fillId="0" borderId="4" xfId="0" applyFont="1" applyFill="1" applyBorder="1" applyAlignment="1">
      <alignment horizontal="right" vertical="center"/>
    </xf>
    <xf numFmtId="0" fontId="12" fillId="0" borderId="18" xfId="0" applyFont="1" applyFill="1" applyBorder="1" applyAlignment="1">
      <alignment vertical="center"/>
    </xf>
    <xf numFmtId="0" fontId="12" fillId="0" borderId="2" xfId="0" applyFont="1" applyFill="1" applyBorder="1" applyAlignment="1">
      <alignment vertical="center"/>
    </xf>
    <xf numFmtId="0" fontId="12" fillId="0" borderId="4" xfId="0" applyFont="1" applyFill="1" applyBorder="1" applyAlignment="1">
      <alignment vertical="center"/>
    </xf>
    <xf numFmtId="0" fontId="12" fillId="0" borderId="18" xfId="1" applyFont="1" applyFill="1" applyBorder="1" applyAlignment="1">
      <alignment horizontal="center" vertical="center"/>
    </xf>
    <xf numFmtId="0" fontId="12" fillId="0" borderId="19" xfId="1" applyFont="1" applyFill="1" applyBorder="1" applyAlignment="1">
      <alignment vertical="center"/>
    </xf>
    <xf numFmtId="0" fontId="12" fillId="0" borderId="0" xfId="0" applyFont="1" applyFill="1" applyAlignment="1"/>
    <xf numFmtId="0" fontId="12" fillId="0" borderId="20" xfId="0" applyFont="1" applyFill="1" applyBorder="1" applyAlignment="1">
      <alignment vertical="center"/>
    </xf>
    <xf numFmtId="0" fontId="12" fillId="0" borderId="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horizontal="center" vertical="center"/>
    </xf>
    <xf numFmtId="0" fontId="12" fillId="0" borderId="22" xfId="1" applyFont="1" applyFill="1" applyBorder="1" applyAlignment="1">
      <alignment vertical="center"/>
    </xf>
    <xf numFmtId="0" fontId="12" fillId="0" borderId="38" xfId="0" applyFont="1" applyFill="1" applyBorder="1" applyAlignment="1">
      <alignment vertical="center"/>
    </xf>
    <xf numFmtId="0" fontId="12" fillId="0" borderId="36" xfId="0" applyFont="1" applyFill="1" applyBorder="1" applyAlignment="1">
      <alignment vertical="center"/>
    </xf>
    <xf numFmtId="0" fontId="12" fillId="0" borderId="37" xfId="0" applyFont="1" applyFill="1" applyBorder="1" applyAlignment="1">
      <alignment vertical="center"/>
    </xf>
    <xf numFmtId="0" fontId="12" fillId="0" borderId="38" xfId="0" applyFont="1" applyFill="1" applyBorder="1" applyAlignment="1">
      <alignment horizontal="center" vertical="center"/>
    </xf>
    <xf numFmtId="0" fontId="12" fillId="0" borderId="62" xfId="1" applyFont="1" applyFill="1" applyBorder="1" applyAlignment="1">
      <alignment vertical="center"/>
    </xf>
    <xf numFmtId="0" fontId="12" fillId="0" borderId="11" xfId="0" applyFont="1" applyFill="1" applyBorder="1" applyAlignment="1">
      <alignment vertical="center"/>
    </xf>
    <xf numFmtId="0" fontId="12" fillId="0" borderId="12" xfId="0" applyFont="1" applyFill="1" applyBorder="1" applyAlignment="1">
      <alignment vertical="center"/>
    </xf>
    <xf numFmtId="0" fontId="12" fillId="0" borderId="13" xfId="0" applyFont="1" applyFill="1" applyBorder="1" applyAlignment="1">
      <alignment vertical="center"/>
    </xf>
    <xf numFmtId="0" fontId="12" fillId="0" borderId="11" xfId="0" applyFont="1" applyFill="1" applyBorder="1" applyAlignment="1">
      <alignment horizontal="center" vertical="center"/>
    </xf>
    <xf numFmtId="0" fontId="12" fillId="0" borderId="23" xfId="1" applyFont="1" applyFill="1" applyBorder="1" applyAlignment="1">
      <alignment vertical="center"/>
    </xf>
    <xf numFmtId="178" fontId="12" fillId="0" borderId="24" xfId="0" applyNumberFormat="1" applyFont="1" applyFill="1" applyBorder="1" applyAlignment="1">
      <alignment vertical="center"/>
    </xf>
    <xf numFmtId="178" fontId="12" fillId="0" borderId="25" xfId="0" applyNumberFormat="1" applyFont="1" applyFill="1" applyBorder="1" applyAlignment="1">
      <alignment vertical="center"/>
    </xf>
    <xf numFmtId="178" fontId="12" fillId="0" borderId="26" xfId="0" applyNumberFormat="1" applyFont="1" applyFill="1" applyBorder="1" applyAlignment="1">
      <alignment vertical="center"/>
    </xf>
    <xf numFmtId="0" fontId="12" fillId="0" borderId="30" xfId="0" applyFont="1" applyFill="1" applyBorder="1" applyAlignment="1">
      <alignment horizontal="center" vertical="center"/>
    </xf>
    <xf numFmtId="0" fontId="12" fillId="0" borderId="27" xfId="1" applyFont="1" applyFill="1" applyBorder="1" applyAlignment="1">
      <alignment vertical="center"/>
    </xf>
    <xf numFmtId="0" fontId="12" fillId="0" borderId="0" xfId="0" applyFont="1" applyFill="1" applyAlignment="1">
      <alignment horizontal="left" vertical="top"/>
    </xf>
    <xf numFmtId="0" fontId="12" fillId="0" borderId="0" xfId="0" applyFont="1" applyFill="1" applyAlignment="1">
      <alignment horizontal="left" vertical="center" wrapText="1"/>
    </xf>
    <xf numFmtId="0" fontId="12" fillId="0" borderId="0" xfId="0" applyFont="1" applyFill="1" applyAlignment="1">
      <alignment horizontal="center" vertical="center" wrapText="1"/>
    </xf>
    <xf numFmtId="0" fontId="12" fillId="0" borderId="28" xfId="0" applyFont="1" applyFill="1" applyBorder="1" applyAlignment="1">
      <alignment horizontal="right" vertical="center"/>
    </xf>
    <xf numFmtId="0" fontId="12" fillId="0" borderId="3" xfId="0" applyFont="1" applyFill="1" applyBorder="1" applyAlignment="1">
      <alignment horizontal="right" vertical="center"/>
    </xf>
    <xf numFmtId="0" fontId="12" fillId="0" borderId="29" xfId="0" applyFont="1" applyFill="1" applyBorder="1" applyAlignment="1">
      <alignment horizontal="right" vertical="center"/>
    </xf>
    <xf numFmtId="0" fontId="12" fillId="0" borderId="31" xfId="0" applyFont="1" applyFill="1" applyBorder="1" applyAlignment="1">
      <alignment vertical="center"/>
    </xf>
    <xf numFmtId="0" fontId="12" fillId="0" borderId="32" xfId="0" applyFont="1" applyFill="1" applyBorder="1" applyAlignment="1">
      <alignment vertical="center"/>
    </xf>
    <xf numFmtId="0" fontId="12" fillId="0" borderId="33" xfId="0" applyFont="1" applyFill="1" applyBorder="1" applyAlignment="1">
      <alignment vertical="center"/>
    </xf>
    <xf numFmtId="0" fontId="12" fillId="0" borderId="34" xfId="0" applyFont="1" applyFill="1" applyBorder="1" applyAlignment="1">
      <alignment horizontal="center" vertical="center"/>
    </xf>
    <xf numFmtId="0" fontId="12" fillId="0" borderId="35" xfId="0" applyFont="1" applyFill="1" applyBorder="1" applyAlignment="1">
      <alignment vertical="center"/>
    </xf>
    <xf numFmtId="176" fontId="12" fillId="0" borderId="39" xfId="0" applyNumberFormat="1" applyFont="1" applyFill="1" applyBorder="1" applyAlignment="1">
      <alignment vertical="center"/>
    </xf>
    <xf numFmtId="176" fontId="12" fillId="0" borderId="15" xfId="0" applyNumberFormat="1" applyFont="1" applyFill="1" applyBorder="1" applyAlignment="1">
      <alignment vertical="center"/>
    </xf>
    <xf numFmtId="176" fontId="12" fillId="0" borderId="16" xfId="0" applyNumberFormat="1" applyFont="1" applyFill="1" applyBorder="1" applyAlignment="1">
      <alignment vertical="center"/>
    </xf>
    <xf numFmtId="0" fontId="12" fillId="0" borderId="29" xfId="0" applyFont="1" applyFill="1" applyBorder="1" applyAlignment="1">
      <alignment vertical="center"/>
    </xf>
    <xf numFmtId="0" fontId="12" fillId="0" borderId="0" xfId="1" applyFont="1" applyFill="1" applyBorder="1" applyAlignment="1">
      <alignment horizontal="center" vertical="center"/>
    </xf>
    <xf numFmtId="176" fontId="12" fillId="0" borderId="0" xfId="0" applyNumberFormat="1" applyFont="1" applyFill="1" applyBorder="1" applyAlignment="1">
      <alignment vertical="center"/>
    </xf>
    <xf numFmtId="176" fontId="12" fillId="0" borderId="0" xfId="0" applyNumberFormat="1" applyFont="1" applyFill="1" applyBorder="1" applyAlignment="1">
      <alignment horizontal="right" vertical="center"/>
    </xf>
    <xf numFmtId="0" fontId="12" fillId="0" borderId="0" xfId="1" applyFont="1" applyFill="1" applyBorder="1" applyAlignment="1">
      <alignment vertical="center"/>
    </xf>
    <xf numFmtId="49" fontId="12" fillId="0" borderId="0" xfId="0" applyNumberFormat="1" applyFont="1" applyFill="1" applyAlignment="1">
      <alignment horizontal="left" vertical="center"/>
    </xf>
    <xf numFmtId="0" fontId="12" fillId="0" borderId="32" xfId="0" applyFont="1" applyFill="1" applyBorder="1" applyAlignment="1">
      <alignment horizontal="center" vertical="center"/>
    </xf>
    <xf numFmtId="0" fontId="12" fillId="0" borderId="36" xfId="0" applyFont="1" applyFill="1" applyBorder="1" applyAlignment="1">
      <alignment horizontal="center" vertical="center"/>
    </xf>
    <xf numFmtId="0" fontId="12" fillId="0" borderId="3" xfId="0" applyFont="1" applyFill="1" applyBorder="1" applyAlignment="1">
      <alignment horizontal="center" vertical="center"/>
    </xf>
    <xf numFmtId="177" fontId="12" fillId="0" borderId="0" xfId="0" applyNumberFormat="1" applyFont="1" applyFill="1" applyBorder="1" applyAlignment="1">
      <alignment horizontal="left" vertical="center"/>
    </xf>
    <xf numFmtId="0" fontId="12" fillId="0" borderId="30" xfId="0" applyFont="1" applyFill="1" applyBorder="1" applyAlignment="1">
      <alignment horizontal="right" vertical="center"/>
    </xf>
    <xf numFmtId="0" fontId="12" fillId="0" borderId="0" xfId="0" applyFont="1" applyFill="1" applyBorder="1" applyAlignment="1">
      <alignment horizontal="center" vertical="center" wrapText="1"/>
    </xf>
    <xf numFmtId="178" fontId="12" fillId="0" borderId="85" xfId="0" applyNumberFormat="1" applyFont="1" applyFill="1" applyBorder="1" applyAlignment="1">
      <alignment vertical="center"/>
    </xf>
    <xf numFmtId="178" fontId="12" fillId="0" borderId="86" xfId="0" applyNumberFormat="1" applyFont="1" applyFill="1" applyBorder="1" applyAlignment="1">
      <alignment vertical="center"/>
    </xf>
    <xf numFmtId="178" fontId="12" fillId="0" borderId="87" xfId="0" applyNumberFormat="1" applyFont="1" applyFill="1" applyBorder="1" applyAlignment="1">
      <alignment vertical="center"/>
    </xf>
    <xf numFmtId="0" fontId="12" fillId="0" borderId="40" xfId="0" applyFont="1" applyFill="1" applyBorder="1" applyAlignment="1">
      <alignment horizontal="center" vertical="center" wrapText="1"/>
    </xf>
    <xf numFmtId="0" fontId="12" fillId="0" borderId="41" xfId="0" applyFont="1" applyFill="1" applyBorder="1" applyAlignment="1">
      <alignment vertical="center" wrapText="1"/>
    </xf>
    <xf numFmtId="0" fontId="12" fillId="0" borderId="84" xfId="0" applyFont="1" applyFill="1" applyBorder="1" applyAlignment="1">
      <alignment vertical="center"/>
    </xf>
    <xf numFmtId="0" fontId="12" fillId="0" borderId="34" xfId="0" applyFont="1" applyFill="1" applyBorder="1" applyAlignment="1">
      <alignment vertical="center"/>
    </xf>
    <xf numFmtId="0" fontId="12" fillId="0" borderId="34" xfId="0" applyFont="1" applyFill="1" applyBorder="1" applyAlignment="1">
      <alignment horizontal="center" vertical="center" wrapText="1"/>
    </xf>
    <xf numFmtId="0" fontId="12" fillId="0" borderId="33" xfId="0" applyFont="1" applyFill="1" applyBorder="1" applyAlignment="1">
      <alignment vertical="center" wrapText="1"/>
    </xf>
    <xf numFmtId="0" fontId="12" fillId="0" borderId="20" xfId="0" applyFont="1" applyFill="1" applyBorder="1" applyAlignment="1">
      <alignment horizontal="center" vertical="center" wrapText="1"/>
    </xf>
    <xf numFmtId="0" fontId="12" fillId="0" borderId="21" xfId="0" applyFont="1" applyFill="1" applyBorder="1" applyAlignment="1">
      <alignment vertical="center" wrapText="1"/>
    </xf>
    <xf numFmtId="178" fontId="12" fillId="0" borderId="20" xfId="0" applyNumberFormat="1" applyFont="1" applyFill="1" applyBorder="1" applyAlignment="1">
      <alignment vertical="center"/>
    </xf>
    <xf numFmtId="178" fontId="12" fillId="0" borderId="9" xfId="0" applyNumberFormat="1" applyFont="1" applyFill="1" applyBorder="1" applyAlignment="1">
      <alignment vertical="center"/>
    </xf>
    <xf numFmtId="178" fontId="12" fillId="0" borderId="21" xfId="0" applyNumberFormat="1" applyFont="1" applyFill="1" applyBorder="1" applyAlignment="1">
      <alignment vertical="center"/>
    </xf>
    <xf numFmtId="178" fontId="12" fillId="0" borderId="42" xfId="0" applyNumberFormat="1" applyFont="1" applyFill="1" applyBorder="1" applyAlignment="1">
      <alignment vertical="center"/>
    </xf>
    <xf numFmtId="178" fontId="12" fillId="0" borderId="43" xfId="0" applyNumberFormat="1" applyFont="1" applyFill="1" applyBorder="1" applyAlignment="1">
      <alignment vertical="center"/>
    </xf>
    <xf numFmtId="178" fontId="12" fillId="0" borderId="44" xfId="0" applyNumberFormat="1" applyFont="1" applyFill="1" applyBorder="1" applyAlignment="1">
      <alignment vertical="center"/>
    </xf>
    <xf numFmtId="0" fontId="12" fillId="0" borderId="42" xfId="0" applyFont="1" applyFill="1" applyBorder="1" applyAlignment="1">
      <alignment horizontal="center" vertical="center" wrapText="1"/>
    </xf>
    <xf numFmtId="0" fontId="12" fillId="0" borderId="44" xfId="0" applyFont="1" applyFill="1" applyBorder="1" applyAlignment="1">
      <alignment vertical="center" wrapText="1"/>
    </xf>
    <xf numFmtId="0" fontId="12" fillId="0" borderId="45" xfId="0" applyFont="1" applyFill="1" applyBorder="1" applyAlignment="1">
      <alignment horizontal="center" vertical="center" wrapText="1"/>
    </xf>
    <xf numFmtId="0" fontId="12" fillId="0" borderId="46" xfId="0" applyFont="1" applyFill="1" applyBorder="1" applyAlignment="1">
      <alignment vertical="center" wrapText="1"/>
    </xf>
    <xf numFmtId="0" fontId="12" fillId="0" borderId="0" xfId="0" applyFont="1" applyFill="1" applyBorder="1" applyAlignment="1">
      <alignment horizontal="center" vertical="center"/>
    </xf>
    <xf numFmtId="178" fontId="12" fillId="0" borderId="14" xfId="0" applyNumberFormat="1" applyFont="1" applyFill="1" applyBorder="1" applyAlignment="1">
      <alignment vertical="center"/>
    </xf>
    <xf numFmtId="178" fontId="12" fillId="0" borderId="15" xfId="0" applyNumberFormat="1" applyFont="1" applyFill="1" applyBorder="1" applyAlignment="1">
      <alignment vertical="center"/>
    </xf>
    <xf numFmtId="178" fontId="12" fillId="0" borderId="16" xfId="0" applyNumberFormat="1" applyFont="1" applyFill="1" applyBorder="1" applyAlignment="1">
      <alignment vertical="center"/>
    </xf>
    <xf numFmtId="0" fontId="12" fillId="0" borderId="30" xfId="0" applyFont="1" applyFill="1" applyBorder="1" applyAlignment="1">
      <alignment horizontal="center" vertical="center" wrapText="1"/>
    </xf>
    <xf numFmtId="0" fontId="12" fillId="0" borderId="29" xfId="0" applyFont="1" applyFill="1" applyBorder="1" applyAlignment="1">
      <alignment vertical="center" wrapText="1"/>
    </xf>
    <xf numFmtId="0" fontId="12" fillId="0" borderId="0" xfId="1" applyFont="1" applyFill="1" applyBorder="1" applyAlignment="1">
      <alignment horizontal="left" vertical="center"/>
    </xf>
    <xf numFmtId="178" fontId="12" fillId="0" borderId="0" xfId="0" applyNumberFormat="1" applyFont="1" applyFill="1" applyBorder="1" applyAlignment="1">
      <alignment vertical="center"/>
    </xf>
    <xf numFmtId="0" fontId="12" fillId="0" borderId="0" xfId="0" applyFont="1" applyFill="1" applyBorder="1" applyAlignment="1">
      <alignment vertical="center" wrapText="1"/>
    </xf>
    <xf numFmtId="178" fontId="12" fillId="0" borderId="34" xfId="0" applyNumberFormat="1" applyFont="1" applyFill="1" applyBorder="1" applyAlignment="1">
      <alignment vertical="center"/>
    </xf>
    <xf numFmtId="178" fontId="12" fillId="0" borderId="32" xfId="0" applyNumberFormat="1" applyFont="1" applyFill="1" applyBorder="1" applyAlignment="1">
      <alignment vertical="center"/>
    </xf>
    <xf numFmtId="178" fontId="12" fillId="0" borderId="33" xfId="0" applyNumberFormat="1" applyFont="1" applyFill="1" applyBorder="1" applyAlignment="1">
      <alignment vertical="center"/>
    </xf>
    <xf numFmtId="0" fontId="12" fillId="0" borderId="31" xfId="0" applyFont="1" applyFill="1" applyBorder="1" applyAlignment="1">
      <alignment horizontal="center" vertical="center" wrapText="1"/>
    </xf>
    <xf numFmtId="0" fontId="12" fillId="0" borderId="8" xfId="0" applyFont="1" applyFill="1" applyBorder="1" applyAlignment="1">
      <alignment horizontal="center" vertical="center" wrapText="1"/>
    </xf>
    <xf numFmtId="178" fontId="12" fillId="0" borderId="38" xfId="0" applyNumberFormat="1" applyFont="1" applyFill="1" applyBorder="1" applyAlignment="1">
      <alignment vertical="center"/>
    </xf>
    <xf numFmtId="178" fontId="12" fillId="0" borderId="36" xfId="0" applyNumberFormat="1" applyFont="1" applyFill="1" applyBorder="1" applyAlignment="1">
      <alignment vertical="center"/>
    </xf>
    <xf numFmtId="178" fontId="12" fillId="0" borderId="37" xfId="0" applyNumberFormat="1" applyFont="1" applyFill="1" applyBorder="1" applyAlignment="1">
      <alignment vertical="center"/>
    </xf>
    <xf numFmtId="0" fontId="12" fillId="0" borderId="35" xfId="0" applyFont="1" applyFill="1" applyBorder="1" applyAlignment="1">
      <alignment horizontal="center" vertical="center" wrapText="1"/>
    </xf>
    <xf numFmtId="0" fontId="12" fillId="0" borderId="37" xfId="0" applyFont="1" applyFill="1" applyBorder="1" applyAlignment="1">
      <alignment vertical="center" wrapText="1"/>
    </xf>
    <xf numFmtId="0" fontId="12" fillId="0" borderId="28" xfId="0" applyFont="1" applyFill="1" applyBorder="1" applyAlignment="1">
      <alignment horizontal="center" vertical="center" wrapText="1"/>
    </xf>
    <xf numFmtId="0" fontId="12" fillId="0" borderId="47" xfId="0" applyFont="1" applyFill="1" applyBorder="1" applyAlignment="1">
      <alignment horizontal="right" vertical="center"/>
    </xf>
    <xf numFmtId="0" fontId="12" fillId="0" borderId="48" xfId="0" applyFont="1" applyFill="1" applyBorder="1" applyAlignment="1">
      <alignment vertical="center"/>
    </xf>
    <xf numFmtId="0" fontId="12" fillId="0" borderId="49" xfId="0" applyFont="1" applyFill="1" applyBorder="1" applyAlignment="1">
      <alignment vertical="center"/>
    </xf>
    <xf numFmtId="176" fontId="12" fillId="0" borderId="14" xfId="0" applyNumberFormat="1" applyFont="1" applyFill="1" applyBorder="1" applyAlignment="1">
      <alignment vertical="center"/>
    </xf>
    <xf numFmtId="176" fontId="12" fillId="0" borderId="50" xfId="0" applyNumberFormat="1" applyFont="1" applyFill="1" applyBorder="1" applyAlignment="1">
      <alignment vertical="center"/>
    </xf>
    <xf numFmtId="49" fontId="13" fillId="0" borderId="0" xfId="0" applyNumberFormat="1" applyFont="1" applyFill="1" applyAlignment="1">
      <alignment vertical="center"/>
    </xf>
    <xf numFmtId="0" fontId="13" fillId="0" borderId="0" xfId="0" applyFont="1" applyFill="1" applyAlignment="1">
      <alignment horizontal="left" vertical="center"/>
    </xf>
    <xf numFmtId="0" fontId="13" fillId="0" borderId="0" xfId="0" applyFont="1" applyFill="1" applyAlignment="1">
      <alignment vertical="center"/>
    </xf>
    <xf numFmtId="177" fontId="13" fillId="0" borderId="0" xfId="0" applyNumberFormat="1" applyFont="1" applyFill="1" applyBorder="1" applyAlignment="1">
      <alignment horizontal="left" vertical="center"/>
    </xf>
    <xf numFmtId="0" fontId="13" fillId="0" borderId="0" xfId="0" applyFont="1" applyFill="1" applyAlignment="1">
      <alignment horizontal="center" vertical="center"/>
    </xf>
    <xf numFmtId="0" fontId="12" fillId="0" borderId="0" xfId="0" applyFont="1" applyFill="1" applyAlignment="1">
      <alignment horizontal="left" vertical="top" wrapText="1"/>
    </xf>
    <xf numFmtId="0" fontId="11" fillId="0" borderId="0" xfId="0" applyFont="1" applyAlignment="1">
      <alignment horizontal="left" vertical="top" wrapText="1"/>
    </xf>
    <xf numFmtId="0" fontId="14" fillId="2" borderId="88" xfId="0" applyFont="1" applyFill="1" applyBorder="1" applyAlignment="1">
      <alignment horizontal="center" vertical="center" wrapText="1"/>
    </xf>
    <xf numFmtId="0" fontId="14" fillId="2" borderId="89" xfId="0" applyFont="1" applyFill="1" applyBorder="1" applyAlignment="1">
      <alignment horizontal="center" vertical="center" wrapText="1"/>
    </xf>
    <xf numFmtId="49" fontId="12" fillId="0" borderId="0" xfId="0" applyNumberFormat="1" applyFont="1" applyFill="1" applyAlignment="1">
      <alignment vertical="top"/>
    </xf>
    <xf numFmtId="0" fontId="12" fillId="0" borderId="0" xfId="0" applyFont="1" applyFill="1" applyAlignment="1">
      <alignment vertical="top"/>
    </xf>
    <xf numFmtId="0" fontId="15" fillId="0" borderId="90" xfId="0" applyFont="1" applyFill="1" applyBorder="1" applyAlignment="1">
      <alignment horizontal="center" vertical="center"/>
    </xf>
    <xf numFmtId="0" fontId="12" fillId="0" borderId="91" xfId="0" applyFont="1" applyFill="1" applyBorder="1" applyAlignment="1">
      <alignment vertical="center"/>
    </xf>
    <xf numFmtId="0" fontId="15" fillId="0" borderId="92" xfId="0" applyFont="1" applyFill="1" applyBorder="1" applyAlignment="1">
      <alignment horizontal="center" vertical="center"/>
    </xf>
    <xf numFmtId="0" fontId="15" fillId="0" borderId="93" xfId="0" applyFont="1" applyFill="1" applyBorder="1" applyAlignment="1">
      <alignment horizontal="center" vertical="center"/>
    </xf>
    <xf numFmtId="0" fontId="9" fillId="0" borderId="51" xfId="0" applyFont="1" applyFill="1" applyBorder="1" applyAlignment="1">
      <alignment horizontal="center" vertical="center"/>
    </xf>
    <xf numFmtId="0" fontId="9" fillId="0" borderId="52" xfId="0" applyFont="1" applyFill="1" applyBorder="1" applyAlignment="1">
      <alignment horizontal="center" vertical="center"/>
    </xf>
    <xf numFmtId="0" fontId="12" fillId="0" borderId="58" xfId="1" applyFont="1" applyFill="1" applyBorder="1" applyAlignment="1">
      <alignment vertical="center" wrapText="1"/>
    </xf>
    <xf numFmtId="0" fontId="12" fillId="0" borderId="59" xfId="1" applyFont="1" applyFill="1" applyBorder="1" applyAlignment="1">
      <alignment vertical="center" wrapText="1"/>
    </xf>
    <xf numFmtId="0" fontId="12" fillId="0" borderId="23" xfId="1" applyFont="1" applyFill="1" applyBorder="1" applyAlignment="1">
      <alignment vertical="center" wrapText="1"/>
    </xf>
    <xf numFmtId="0" fontId="9" fillId="0" borderId="51" xfId="0" applyFont="1" applyFill="1" applyBorder="1" applyAlignment="1">
      <alignment vertical="center"/>
    </xf>
    <xf numFmtId="0" fontId="9" fillId="0" borderId="17" xfId="0" applyFont="1" applyFill="1" applyBorder="1" applyAlignment="1">
      <alignment vertical="center"/>
    </xf>
    <xf numFmtId="0" fontId="9" fillId="0" borderId="52" xfId="0" applyFont="1" applyFill="1" applyBorder="1" applyAlignment="1">
      <alignment vertical="center"/>
    </xf>
    <xf numFmtId="0" fontId="9" fillId="2" borderId="51" xfId="0" applyFont="1" applyFill="1" applyBorder="1" applyAlignment="1">
      <alignment horizontal="center" vertical="center"/>
    </xf>
    <xf numFmtId="0" fontId="9" fillId="2" borderId="17" xfId="0" applyFont="1" applyFill="1" applyBorder="1" applyAlignment="1">
      <alignment horizontal="center" vertical="center"/>
    </xf>
    <xf numFmtId="0" fontId="12" fillId="0" borderId="55" xfId="0" applyFont="1" applyFill="1" applyBorder="1" applyAlignment="1">
      <alignment horizontal="center" vertical="center"/>
    </xf>
    <xf numFmtId="0" fontId="12" fillId="0" borderId="57" xfId="0" applyFont="1" applyFill="1" applyBorder="1" applyAlignment="1">
      <alignment horizontal="center" vertical="center"/>
    </xf>
    <xf numFmtId="0" fontId="12" fillId="0" borderId="71" xfId="0" applyFont="1" applyFill="1" applyBorder="1" applyAlignment="1">
      <alignment horizontal="center" vertical="center"/>
    </xf>
    <xf numFmtId="0" fontId="12" fillId="0" borderId="22" xfId="0" applyFont="1" applyFill="1" applyBorder="1" applyAlignment="1">
      <alignment horizontal="center" vertical="center"/>
    </xf>
    <xf numFmtId="0" fontId="12" fillId="0" borderId="0" xfId="0" applyFont="1" applyFill="1" applyAlignment="1">
      <alignment vertical="top" wrapText="1"/>
    </xf>
    <xf numFmtId="0" fontId="11" fillId="0" borderId="0" xfId="0" applyFont="1" applyAlignment="1">
      <alignment vertical="top" wrapText="1"/>
    </xf>
    <xf numFmtId="0" fontId="12" fillId="0" borderId="63" xfId="0" applyFont="1" applyFill="1" applyBorder="1" applyAlignment="1">
      <alignment horizontal="center" vertical="center"/>
    </xf>
    <xf numFmtId="0" fontId="12" fillId="0" borderId="64" xfId="0" applyFont="1" applyFill="1" applyBorder="1" applyAlignment="1">
      <alignment horizontal="center" vertical="center"/>
    </xf>
    <xf numFmtId="0" fontId="12" fillId="0" borderId="65"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29" xfId="0" applyFont="1" applyFill="1" applyBorder="1" applyAlignment="1">
      <alignment horizontal="center" vertical="center"/>
    </xf>
    <xf numFmtId="0" fontId="12" fillId="0" borderId="66" xfId="1" applyFont="1" applyFill="1" applyBorder="1" applyAlignment="1">
      <alignment horizontal="left" vertical="center" wrapText="1"/>
    </xf>
    <xf numFmtId="0" fontId="12" fillId="0" borderId="67" xfId="1" applyFont="1" applyFill="1" applyBorder="1" applyAlignment="1">
      <alignment horizontal="left" vertical="center" wrapText="1"/>
    </xf>
    <xf numFmtId="0" fontId="12" fillId="0" borderId="68" xfId="1" applyFont="1" applyFill="1" applyBorder="1" applyAlignment="1">
      <alignment horizontal="left" vertical="center" wrapText="1"/>
    </xf>
    <xf numFmtId="0" fontId="12" fillId="0" borderId="70" xfId="0" applyFont="1" applyFill="1" applyBorder="1" applyAlignment="1">
      <alignment horizontal="center" vertical="center"/>
    </xf>
    <xf numFmtId="0" fontId="12" fillId="0" borderId="30" xfId="0" applyFont="1" applyFill="1" applyBorder="1" applyAlignment="1">
      <alignment horizontal="center" vertical="center" wrapText="1"/>
    </xf>
    <xf numFmtId="0" fontId="12" fillId="0" borderId="29" xfId="0" applyFont="1" applyFill="1" applyBorder="1" applyAlignment="1">
      <alignment horizontal="center" vertical="center" wrapText="1"/>
    </xf>
    <xf numFmtId="0" fontId="12" fillId="0" borderId="18"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55" xfId="0" applyFont="1" applyFill="1" applyBorder="1" applyAlignment="1">
      <alignment horizontal="center" vertical="center" wrapText="1"/>
    </xf>
    <xf numFmtId="0" fontId="12" fillId="0" borderId="56" xfId="0" applyFont="1" applyFill="1" applyBorder="1" applyAlignment="1">
      <alignment horizontal="center" vertical="center" wrapText="1"/>
    </xf>
    <xf numFmtId="0" fontId="12" fillId="0" borderId="57" xfId="0" applyFont="1" applyFill="1" applyBorder="1" applyAlignment="1">
      <alignment horizontal="center" vertical="center" wrapText="1"/>
    </xf>
    <xf numFmtId="0" fontId="12" fillId="0" borderId="31" xfId="0" applyFont="1" applyFill="1" applyBorder="1" applyAlignment="1">
      <alignment horizontal="center" vertical="center"/>
    </xf>
    <xf numFmtId="0" fontId="12" fillId="0" borderId="32" xfId="0" applyFont="1" applyFill="1" applyBorder="1" applyAlignment="1">
      <alignment horizontal="center" vertical="center"/>
    </xf>
    <xf numFmtId="0" fontId="12" fillId="0" borderId="33" xfId="0" applyFont="1" applyFill="1" applyBorder="1" applyAlignment="1">
      <alignment horizontal="center" vertical="center"/>
    </xf>
    <xf numFmtId="0" fontId="12" fillId="0" borderId="71" xfId="0" applyFont="1" applyFill="1" applyBorder="1" applyAlignment="1">
      <alignment horizontal="center" vertical="center" wrapText="1"/>
    </xf>
    <xf numFmtId="0" fontId="12" fillId="0" borderId="72"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8"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21" xfId="0" applyFont="1" applyFill="1" applyBorder="1" applyAlignment="1">
      <alignment horizontal="center" vertical="center"/>
    </xf>
    <xf numFmtId="0" fontId="12" fillId="0" borderId="58" xfId="0" applyFont="1" applyFill="1" applyBorder="1" applyAlignment="1">
      <alignment horizontal="center" vertical="center" wrapText="1"/>
    </xf>
    <xf numFmtId="0" fontId="12" fillId="0" borderId="59"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58" xfId="0" applyFont="1" applyFill="1" applyBorder="1" applyAlignment="1">
      <alignment horizontal="center" vertical="center"/>
    </xf>
    <xf numFmtId="0" fontId="12" fillId="0" borderId="23" xfId="0" applyFont="1" applyFill="1" applyBorder="1" applyAlignment="1">
      <alignment horizontal="center" vertical="center"/>
    </xf>
    <xf numFmtId="0" fontId="12" fillId="0" borderId="20"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42" xfId="0" applyFont="1" applyFill="1" applyBorder="1" applyAlignment="1">
      <alignment horizontal="left" vertical="center" wrapText="1"/>
    </xf>
    <xf numFmtId="0" fontId="12" fillId="0" borderId="43" xfId="0" applyFont="1" applyFill="1" applyBorder="1" applyAlignment="1">
      <alignment horizontal="left" vertical="center" wrapText="1"/>
    </xf>
    <xf numFmtId="0" fontId="12" fillId="0" borderId="69" xfId="0" applyFont="1" applyFill="1" applyBorder="1" applyAlignment="1">
      <alignment horizontal="left" vertical="center" wrapText="1"/>
    </xf>
    <xf numFmtId="0" fontId="12" fillId="0" borderId="81" xfId="0" applyFont="1" applyFill="1" applyBorder="1" applyAlignment="1">
      <alignment horizontal="center" vertical="center"/>
    </xf>
    <xf numFmtId="0" fontId="12" fillId="0" borderId="82" xfId="0" applyFont="1" applyFill="1" applyBorder="1" applyAlignment="1">
      <alignment horizontal="center" vertical="center"/>
    </xf>
    <xf numFmtId="0" fontId="12" fillId="0" borderId="83" xfId="0" applyFont="1" applyFill="1" applyBorder="1" applyAlignment="1">
      <alignment horizontal="center" vertical="center"/>
    </xf>
    <xf numFmtId="0" fontId="12" fillId="0" borderId="60" xfId="1" applyFont="1" applyFill="1" applyBorder="1" applyAlignment="1">
      <alignment horizontal="left" vertical="center" wrapText="1"/>
    </xf>
    <xf numFmtId="0" fontId="12" fillId="0" borderId="61" xfId="1" applyFont="1" applyFill="1" applyBorder="1" applyAlignment="1">
      <alignment horizontal="left" vertical="center" wrapText="1"/>
    </xf>
    <xf numFmtId="0" fontId="12" fillId="0" borderId="62" xfId="1" applyFont="1" applyFill="1" applyBorder="1" applyAlignment="1">
      <alignment horizontal="left" vertical="center" wrapText="1"/>
    </xf>
    <xf numFmtId="0" fontId="12" fillId="0" borderId="71" xfId="1" applyFont="1" applyFill="1" applyBorder="1" applyAlignment="1">
      <alignment horizontal="left" vertical="center" wrapText="1"/>
    </xf>
    <xf numFmtId="0" fontId="12" fillId="0" borderId="72" xfId="1" applyFont="1" applyFill="1" applyBorder="1" applyAlignment="1">
      <alignment horizontal="left" vertical="center" wrapText="1"/>
    </xf>
    <xf numFmtId="0" fontId="12" fillId="0" borderId="22" xfId="1" applyFont="1" applyFill="1" applyBorder="1" applyAlignment="1">
      <alignment horizontal="left" vertical="center" wrapText="1"/>
    </xf>
    <xf numFmtId="0" fontId="12" fillId="0" borderId="0" xfId="0" applyFont="1" applyFill="1" applyAlignment="1">
      <alignment vertical="center" wrapText="1"/>
    </xf>
    <xf numFmtId="0" fontId="12" fillId="0" borderId="0" xfId="0" applyFont="1" applyFill="1" applyAlignment="1">
      <alignment horizontal="left" vertical="top" wrapText="1"/>
    </xf>
    <xf numFmtId="0" fontId="11" fillId="0" borderId="0" xfId="0" applyFont="1" applyAlignment="1">
      <alignment horizontal="left" vertical="top" wrapText="1"/>
    </xf>
    <xf numFmtId="0" fontId="12" fillId="0" borderId="30" xfId="0" applyFont="1" applyFill="1" applyBorder="1" applyAlignment="1">
      <alignment horizontal="center" vertical="center"/>
    </xf>
    <xf numFmtId="0" fontId="12" fillId="0" borderId="34" xfId="1" applyFont="1" applyFill="1" applyBorder="1" applyAlignment="1">
      <alignment horizontal="left" vertical="center" wrapText="1"/>
    </xf>
    <xf numFmtId="0" fontId="12" fillId="0" borderId="32" xfId="1" applyFont="1" applyFill="1" applyBorder="1" applyAlignment="1">
      <alignment horizontal="left" vertical="center" wrapText="1"/>
    </xf>
    <xf numFmtId="0" fontId="12" fillId="0" borderId="33" xfId="1" applyFont="1" applyFill="1" applyBorder="1" applyAlignment="1">
      <alignment horizontal="left" vertical="center" wrapText="1"/>
    </xf>
    <xf numFmtId="0" fontId="12" fillId="0" borderId="38" xfId="1" applyFont="1" applyFill="1" applyBorder="1" applyAlignment="1">
      <alignment horizontal="left" vertical="center" wrapText="1"/>
    </xf>
    <xf numFmtId="0" fontId="12" fillId="0" borderId="36" xfId="1" applyFont="1" applyFill="1" applyBorder="1" applyAlignment="1">
      <alignment horizontal="left" vertical="center" wrapText="1"/>
    </xf>
    <xf numFmtId="0" fontId="12" fillId="0" borderId="37" xfId="1" applyFont="1" applyFill="1" applyBorder="1" applyAlignment="1">
      <alignment horizontal="left" vertical="center" wrapText="1"/>
    </xf>
    <xf numFmtId="0" fontId="12" fillId="0" borderId="30" xfId="1" applyFont="1" applyFill="1" applyBorder="1" applyAlignment="1">
      <alignment horizontal="left" vertical="center" wrapText="1"/>
    </xf>
    <xf numFmtId="0" fontId="12" fillId="0" borderId="3" xfId="1" applyFont="1" applyFill="1" applyBorder="1" applyAlignment="1">
      <alignment horizontal="left" vertical="center"/>
    </xf>
    <xf numFmtId="0" fontId="12" fillId="0" borderId="29" xfId="1" applyFont="1" applyFill="1" applyBorder="1" applyAlignment="1">
      <alignment horizontal="left" vertical="center"/>
    </xf>
    <xf numFmtId="0" fontId="12" fillId="0" borderId="51" xfId="1" applyFont="1" applyFill="1" applyBorder="1" applyAlignment="1">
      <alignment horizontal="left" vertical="center" wrapText="1"/>
    </xf>
    <xf numFmtId="0" fontId="12" fillId="0" borderId="17" xfId="1" applyFont="1" applyFill="1" applyBorder="1" applyAlignment="1">
      <alignment horizontal="left" vertical="center"/>
    </xf>
    <xf numFmtId="0" fontId="12" fillId="0" borderId="52" xfId="1" applyFont="1" applyFill="1" applyBorder="1" applyAlignment="1">
      <alignment horizontal="left" vertical="center"/>
    </xf>
    <xf numFmtId="0" fontId="10" fillId="2" borderId="0" xfId="0" applyFont="1" applyFill="1" applyAlignment="1">
      <alignment horizontal="center" vertical="center"/>
    </xf>
    <xf numFmtId="0" fontId="9" fillId="0" borderId="0" xfId="0" applyFont="1" applyFill="1" applyAlignment="1">
      <alignment horizontal="left" vertical="top" wrapText="1"/>
    </xf>
    <xf numFmtId="0" fontId="9" fillId="0" borderId="0" xfId="0" applyFont="1" applyFill="1" applyAlignment="1">
      <alignment vertical="top"/>
    </xf>
    <xf numFmtId="0" fontId="12" fillId="0" borderId="40"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9" fillId="0" borderId="0" xfId="0" applyFont="1" applyFill="1" applyAlignment="1">
      <alignment vertical="top" wrapText="1"/>
    </xf>
    <xf numFmtId="0" fontId="12" fillId="0" borderId="67" xfId="1" applyFont="1" applyFill="1" applyBorder="1" applyAlignment="1">
      <alignment vertical="center" wrapText="1"/>
    </xf>
    <xf numFmtId="0" fontId="12" fillId="0" borderId="68" xfId="1" applyFont="1" applyFill="1" applyBorder="1" applyAlignment="1">
      <alignment vertical="center" wrapText="1"/>
    </xf>
    <xf numFmtId="0" fontId="12" fillId="0" borderId="72" xfId="1" applyFont="1" applyFill="1" applyBorder="1" applyAlignment="1">
      <alignment vertical="center" wrapText="1"/>
    </xf>
    <xf numFmtId="0" fontId="12" fillId="0" borderId="22" xfId="1" applyFont="1" applyFill="1" applyBorder="1" applyAlignment="1">
      <alignment vertical="center" wrapText="1"/>
    </xf>
    <xf numFmtId="0" fontId="12" fillId="0" borderId="74" xfId="1" applyFont="1" applyFill="1" applyBorder="1" applyAlignment="1">
      <alignment horizontal="left" vertical="center"/>
    </xf>
    <xf numFmtId="0" fontId="12" fillId="0" borderId="75" xfId="1" applyFont="1" applyFill="1" applyBorder="1" applyAlignment="1">
      <alignment horizontal="left" vertical="center"/>
    </xf>
    <xf numFmtId="0" fontId="12" fillId="0" borderId="27" xfId="1" applyFont="1" applyFill="1" applyBorder="1" applyAlignment="1">
      <alignment horizontal="left" vertical="center"/>
    </xf>
    <xf numFmtId="0" fontId="12" fillId="0" borderId="76" xfId="0" applyFont="1" applyFill="1" applyBorder="1" applyAlignment="1">
      <alignment horizontal="center" vertical="center"/>
    </xf>
    <xf numFmtId="0" fontId="12" fillId="0" borderId="77" xfId="0" applyFont="1" applyFill="1" applyBorder="1" applyAlignment="1">
      <alignment horizontal="center" vertical="center"/>
    </xf>
    <xf numFmtId="0" fontId="12" fillId="0" borderId="78" xfId="0" applyFont="1" applyFill="1" applyBorder="1" applyAlignment="1">
      <alignment horizontal="center" vertical="center"/>
    </xf>
    <xf numFmtId="0" fontId="12" fillId="0" borderId="79" xfId="0" applyFont="1" applyFill="1" applyBorder="1" applyAlignment="1">
      <alignment horizontal="center" vertical="center"/>
    </xf>
    <xf numFmtId="0" fontId="12" fillId="0" borderId="19" xfId="0" applyFont="1" applyFill="1" applyBorder="1" applyAlignment="1">
      <alignment horizontal="center" vertical="center"/>
    </xf>
    <xf numFmtId="0" fontId="12" fillId="0" borderId="79" xfId="1" applyFont="1" applyFill="1" applyBorder="1" applyAlignment="1">
      <alignment horizontal="left" vertical="center" wrapText="1"/>
    </xf>
    <xf numFmtId="0" fontId="12" fillId="0" borderId="80"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1" fillId="0" borderId="0" xfId="0" applyFont="1" applyFill="1" applyAlignment="1">
      <alignment horizontal="left" vertical="top" wrapText="1"/>
    </xf>
    <xf numFmtId="0" fontId="12" fillId="0" borderId="81" xfId="1" applyFont="1" applyFill="1" applyBorder="1" applyAlignment="1">
      <alignment horizontal="center"/>
    </xf>
    <xf numFmtId="0" fontId="12" fillId="0" borderId="82" xfId="1" applyFont="1" applyFill="1" applyBorder="1" applyAlignment="1">
      <alignment horizontal="center"/>
    </xf>
    <xf numFmtId="0" fontId="12" fillId="0" borderId="83" xfId="1" applyFont="1" applyFill="1" applyBorder="1" applyAlignment="1">
      <alignment horizontal="center"/>
    </xf>
    <xf numFmtId="0" fontId="12" fillId="0" borderId="51" xfId="1" applyFont="1" applyFill="1" applyBorder="1" applyAlignment="1">
      <alignment horizontal="center" vertical="center" wrapText="1"/>
    </xf>
    <xf numFmtId="0" fontId="12" fillId="0" borderId="52" xfId="1" applyFont="1" applyFill="1" applyBorder="1" applyAlignment="1">
      <alignment horizontal="center" vertical="center" wrapText="1"/>
    </xf>
    <xf numFmtId="0" fontId="12" fillId="0" borderId="55" xfId="1" applyFont="1" applyFill="1" applyBorder="1" applyAlignment="1">
      <alignment horizontal="left" vertical="center" wrapText="1"/>
    </xf>
    <xf numFmtId="0" fontId="12" fillId="0" borderId="56" xfId="1" applyFont="1" applyFill="1" applyBorder="1" applyAlignment="1">
      <alignment horizontal="left" vertical="center" wrapText="1"/>
    </xf>
    <xf numFmtId="0" fontId="12" fillId="0" borderId="57" xfId="1" applyFont="1" applyFill="1" applyBorder="1" applyAlignment="1">
      <alignment horizontal="left" vertical="center" wrapText="1"/>
    </xf>
    <xf numFmtId="0" fontId="12" fillId="0" borderId="58" xfId="1" applyFont="1" applyFill="1" applyBorder="1" applyAlignment="1">
      <alignment horizontal="left" vertical="center" wrapText="1"/>
    </xf>
    <xf numFmtId="0" fontId="12" fillId="0" borderId="59" xfId="1" applyFont="1" applyFill="1" applyBorder="1" applyAlignment="1">
      <alignment horizontal="left" vertical="center" wrapText="1"/>
    </xf>
    <xf numFmtId="0" fontId="12" fillId="0" borderId="23" xfId="1" applyFont="1" applyFill="1" applyBorder="1" applyAlignment="1">
      <alignment horizontal="left" vertical="center" wrapText="1"/>
    </xf>
    <xf numFmtId="0" fontId="12" fillId="0" borderId="28"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73" xfId="0" applyFont="1" applyFill="1" applyBorder="1" applyAlignment="1">
      <alignment horizontal="center" vertical="center"/>
    </xf>
    <xf numFmtId="0" fontId="12" fillId="0" borderId="43" xfId="0" applyFont="1" applyFill="1" applyBorder="1" applyAlignment="1">
      <alignment horizontal="center" vertical="center"/>
    </xf>
    <xf numFmtId="0" fontId="12" fillId="0" borderId="44" xfId="0" applyFont="1" applyFill="1" applyBorder="1" applyAlignment="1">
      <alignment horizontal="center" vertical="center"/>
    </xf>
    <xf numFmtId="0" fontId="12" fillId="0" borderId="20"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12" fillId="0" borderId="45" xfId="1" applyFont="1" applyFill="1" applyBorder="1" applyAlignment="1">
      <alignment horizontal="left" vertical="center"/>
    </xf>
    <xf numFmtId="0" fontId="12" fillId="0" borderId="53" xfId="1" applyFont="1" applyFill="1" applyBorder="1" applyAlignment="1">
      <alignment horizontal="left" vertical="center"/>
    </xf>
    <xf numFmtId="0" fontId="12" fillId="0" borderId="54" xfId="1" applyFont="1" applyFill="1" applyBorder="1" applyAlignment="1">
      <alignment horizontal="left" vertical="center"/>
    </xf>
    <xf numFmtId="0" fontId="12" fillId="0" borderId="30" xfId="1" applyFont="1" applyFill="1" applyBorder="1" applyAlignment="1">
      <alignment horizontal="left" vertical="center"/>
    </xf>
    <xf numFmtId="0" fontId="12" fillId="0" borderId="47" xfId="1" applyFont="1" applyFill="1" applyBorder="1" applyAlignment="1">
      <alignment horizontal="left" vertical="center"/>
    </xf>
    <xf numFmtId="0" fontId="12" fillId="0" borderId="10" xfId="1" applyFont="1" applyFill="1" applyBorder="1" applyAlignment="1">
      <alignment horizontal="left" vertical="center" wrapText="1"/>
    </xf>
    <xf numFmtId="0" fontId="12" fillId="0" borderId="42" xfId="1" applyFont="1" applyFill="1" applyBorder="1" applyAlignment="1">
      <alignment horizontal="left" vertical="center"/>
    </xf>
    <xf numFmtId="0" fontId="12" fillId="0" borderId="43" xfId="1" applyFont="1" applyFill="1" applyBorder="1" applyAlignment="1">
      <alignment horizontal="left" vertical="center"/>
    </xf>
    <xf numFmtId="0" fontId="12" fillId="0" borderId="69" xfId="1" applyFont="1" applyFill="1" applyBorder="1" applyAlignment="1">
      <alignment horizontal="left" vertical="center"/>
    </xf>
    <xf numFmtId="0" fontId="12" fillId="0" borderId="38" xfId="1" applyFont="1" applyFill="1" applyBorder="1" applyAlignment="1">
      <alignment horizontal="left" vertical="center"/>
    </xf>
    <xf numFmtId="0" fontId="12" fillId="0" borderId="36" xfId="1" applyFont="1" applyFill="1" applyBorder="1" applyAlignment="1">
      <alignment horizontal="left" vertical="center"/>
    </xf>
    <xf numFmtId="0" fontId="12" fillId="0" borderId="37" xfId="1" applyFont="1" applyFill="1" applyBorder="1" applyAlignment="1">
      <alignment horizontal="left" vertical="center"/>
    </xf>
    <xf numFmtId="0" fontId="12" fillId="0" borderId="0" xfId="1" applyFont="1" applyFill="1" applyBorder="1" applyAlignment="1">
      <alignment horizontal="left" vertical="top" wrapText="1"/>
    </xf>
    <xf numFmtId="0" fontId="12" fillId="0" borderId="51" xfId="1" applyFont="1" applyFill="1" applyBorder="1" applyAlignment="1">
      <alignment horizontal="left" vertical="center"/>
    </xf>
  </cellXfs>
  <cellStyles count="2">
    <cellStyle name="標準" xfId="0" builtinId="0"/>
    <cellStyle name="標準_訪問入浴bettenn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96</xdr:row>
      <xdr:rowOff>0</xdr:rowOff>
    </xdr:from>
    <xdr:to>
      <xdr:col>11</xdr:col>
      <xdr:colOff>0</xdr:colOff>
      <xdr:row>98</xdr:row>
      <xdr:rowOff>257350</xdr:rowOff>
    </xdr:to>
    <xdr:sp macro="" textlink="" fLocksText="0">
      <xdr:nvSpPr>
        <xdr:cNvPr id="5" name="AutoShape 5"/>
        <xdr:cNvSpPr/>
      </xdr:nvSpPr>
      <xdr:spPr bwMode="auto">
        <a:xfrm>
          <a:off x="7991475" y="33889950"/>
          <a:ext cx="0" cy="1057450"/>
        </a:xfrm>
        <a:prstGeom prst="wedgeRectCallout">
          <a:avLst>
            <a:gd name="adj1" fmla="val -27273"/>
            <a:gd name="adj2" fmla="val -19944"/>
          </a:avLst>
        </a:prstGeom>
        <a:noFill/>
        <a:ln w="9525">
          <a:noFill/>
          <a:miter lim="800000"/>
        </a:ln>
      </xdr:spPr>
      <xdr:txBody>
        <a:bodyPr vertOverflow="clip" wrap="square" lIns="27432" tIns="18288" rIns="27432" bIns="0" anchor="t" upright="1"/>
        <a:lstStyle/>
        <a:p>
          <a:pPr algn="ctr" rtl="0">
            <a:lnSpc>
              <a:spcPts val="900"/>
            </a:lnSpc>
          </a:pPr>
          <a:r>
            <a:rPr lang="ja-JP" altLang="en-US" sz="1100" b="0" i="0" u="none" baseline="0">
              <a:solidFill>
                <a:srgbClr val="000000"/>
              </a:solidFill>
              <a:latin typeface="ＭＳ Ｐゴシック"/>
              <a:ea typeface="ＭＳ Ｐゴシック"/>
            </a:rPr>
            <a:t>月平均が上回ること</a:t>
          </a:r>
        </a:p>
      </xdr:txBody>
    </xdr:sp>
    <xdr:clientData/>
  </xdr:twoCellAnchor>
  <xdr:twoCellAnchor>
    <xdr:from>
      <xdr:col>8</xdr:col>
      <xdr:colOff>0</xdr:colOff>
      <xdr:row>85</xdr:row>
      <xdr:rowOff>0</xdr:rowOff>
    </xdr:from>
    <xdr:to>
      <xdr:col>8</xdr:col>
      <xdr:colOff>0</xdr:colOff>
      <xdr:row>86</xdr:row>
      <xdr:rowOff>0</xdr:rowOff>
    </xdr:to>
    <xdr:sp macro="" textlink="" fLocksText="0">
      <xdr:nvSpPr>
        <xdr:cNvPr id="8" name="AutoShape 5"/>
        <xdr:cNvSpPr/>
      </xdr:nvSpPr>
      <xdr:spPr bwMode="auto">
        <a:xfrm>
          <a:off x="6248400" y="30156150"/>
          <a:ext cx="0" cy="352425"/>
        </a:xfrm>
        <a:prstGeom prst="wedgeRectCallout">
          <a:avLst>
            <a:gd name="adj1" fmla="val -27273"/>
            <a:gd name="adj2" fmla="val -19944"/>
          </a:avLst>
        </a:prstGeom>
        <a:noFill/>
        <a:ln w="9525">
          <a:noFill/>
          <a:miter lim="800000"/>
        </a:ln>
      </xdr:spPr>
      <xdr:txBody>
        <a:bodyPr vertOverflow="clip" wrap="square" lIns="27432" tIns="18288" rIns="27432" bIns="0" anchor="t" upright="1"/>
        <a:lstStyle/>
        <a:p>
          <a:pPr algn="ctr" rtl="0">
            <a:lnSpc>
              <a:spcPts val="1200"/>
            </a:lnSpc>
          </a:pPr>
          <a:r>
            <a:rPr lang="ja-JP" altLang="en-US" sz="1100" b="0" i="0" u="none" baseline="0">
              <a:solidFill>
                <a:srgbClr val="000000"/>
              </a:solidFill>
              <a:latin typeface="ＭＳ Ｐゴシック"/>
              <a:ea typeface="ＭＳ Ｐゴシック"/>
            </a:rPr>
            <a:t>月平均が上回ること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25"/>
  <sheetViews>
    <sheetView showGridLines="0" tabSelected="1" view="pageBreakPreview" zoomScaleNormal="100" zoomScaleSheetLayoutView="100" workbookViewId="0"/>
  </sheetViews>
  <sheetFormatPr defaultRowHeight="14.25" x14ac:dyDescent="0.15"/>
  <cols>
    <col min="1" max="1" width="4.125" style="1" customWidth="1"/>
    <col min="2" max="2" width="5.625" style="1" customWidth="1"/>
    <col min="3" max="3" width="24.375" style="1" customWidth="1"/>
    <col min="4" max="4" width="16.625" style="1" customWidth="1"/>
    <col min="5" max="14" width="8.125" style="1" customWidth="1"/>
    <col min="15" max="16" width="5.625" style="1" customWidth="1"/>
    <col min="17" max="18" width="9" style="1"/>
    <col min="19" max="19" width="40" style="1" customWidth="1"/>
    <col min="20" max="16384" width="9" style="1"/>
  </cols>
  <sheetData>
    <row r="1" spans="1:27" ht="21" customHeight="1" x14ac:dyDescent="0.15">
      <c r="A1" s="21" t="s">
        <v>154</v>
      </c>
      <c r="B1" s="21"/>
      <c r="C1" s="21"/>
      <c r="D1" s="21"/>
      <c r="E1" s="21"/>
      <c r="F1" s="21"/>
      <c r="G1" s="21"/>
      <c r="H1" s="21"/>
      <c r="I1" s="21"/>
      <c r="J1" s="21"/>
      <c r="K1" s="21"/>
      <c r="L1" s="21"/>
      <c r="M1" s="21"/>
      <c r="N1" s="21"/>
      <c r="O1" s="21"/>
      <c r="P1" s="21"/>
    </row>
    <row r="2" spans="1:27" s="2" customFormat="1" ht="21" customHeight="1" x14ac:dyDescent="0.15">
      <c r="A2" s="262" t="s">
        <v>68</v>
      </c>
      <c r="B2" s="262"/>
      <c r="C2" s="262"/>
      <c r="D2" s="262"/>
      <c r="E2" s="262"/>
      <c r="F2" s="262"/>
      <c r="G2" s="262"/>
      <c r="H2" s="262"/>
      <c r="I2" s="262"/>
      <c r="J2" s="262"/>
      <c r="K2" s="262"/>
      <c r="L2" s="262"/>
      <c r="M2" s="262"/>
      <c r="N2" s="262"/>
      <c r="O2" s="262"/>
      <c r="P2" s="262"/>
    </row>
    <row r="3" spans="1:27" s="2" customFormat="1" ht="15" customHeight="1" thickBot="1" x14ac:dyDescent="0.2">
      <c r="A3" s="22"/>
      <c r="B3" s="22"/>
      <c r="C3" s="22"/>
      <c r="D3" s="22"/>
      <c r="E3" s="22"/>
      <c r="F3" s="22"/>
      <c r="G3" s="22"/>
      <c r="H3" s="22"/>
      <c r="I3" s="22"/>
      <c r="J3" s="22"/>
      <c r="K3" s="22"/>
      <c r="L3" s="22"/>
      <c r="M3" s="22"/>
      <c r="N3" s="22"/>
      <c r="O3" s="22"/>
      <c r="P3" s="22"/>
    </row>
    <row r="4" spans="1:27" s="14" customFormat="1" ht="30" customHeight="1" thickBot="1" x14ac:dyDescent="0.2">
      <c r="A4" s="23"/>
      <c r="B4" s="24"/>
      <c r="C4" s="25"/>
      <c r="D4" s="184" t="s">
        <v>107</v>
      </c>
      <c r="E4" s="185"/>
      <c r="F4" s="189"/>
      <c r="G4" s="190"/>
      <c r="H4" s="190"/>
      <c r="I4" s="190"/>
      <c r="J4" s="190"/>
      <c r="K4" s="190"/>
      <c r="L4" s="190"/>
      <c r="M4" s="190"/>
      <c r="N4" s="191"/>
      <c r="O4" s="23"/>
      <c r="P4" s="23"/>
      <c r="Q4" s="13"/>
      <c r="R4" s="13"/>
      <c r="S4" s="13"/>
      <c r="T4" s="13"/>
      <c r="U4" s="13"/>
      <c r="V4" s="13"/>
      <c r="W4" s="13"/>
      <c r="X4" s="13"/>
      <c r="Y4" s="13"/>
      <c r="Z4" s="13"/>
      <c r="AA4" s="15"/>
    </row>
    <row r="5" spans="1:27" s="14" customFormat="1" ht="15" customHeight="1" x14ac:dyDescent="0.15">
      <c r="A5" s="23"/>
      <c r="B5" s="24"/>
      <c r="C5" s="24"/>
      <c r="D5" s="23"/>
      <c r="E5" s="23"/>
      <c r="F5" s="23"/>
      <c r="G5" s="23"/>
      <c r="H5" s="23"/>
      <c r="I5" s="23"/>
      <c r="J5" s="23"/>
      <c r="K5" s="23"/>
      <c r="L5" s="23"/>
      <c r="M5" s="23"/>
      <c r="N5" s="23"/>
      <c r="O5" s="23"/>
      <c r="P5" s="23"/>
      <c r="Q5" s="3"/>
      <c r="R5" s="3"/>
      <c r="S5" s="3"/>
      <c r="T5" s="3"/>
      <c r="U5" s="3"/>
      <c r="V5" s="3"/>
      <c r="W5" s="3"/>
      <c r="X5" s="3"/>
      <c r="Y5" s="3"/>
      <c r="Z5" s="3"/>
      <c r="AA5" s="15"/>
    </row>
    <row r="6" spans="1:27" s="17" customFormat="1" ht="45" customHeight="1" x14ac:dyDescent="0.15">
      <c r="A6" s="26" t="s">
        <v>4</v>
      </c>
      <c r="B6" s="263" t="s">
        <v>79</v>
      </c>
      <c r="C6" s="263"/>
      <c r="D6" s="263"/>
      <c r="E6" s="263"/>
      <c r="F6" s="263"/>
      <c r="G6" s="263"/>
      <c r="H6" s="263"/>
      <c r="I6" s="263"/>
      <c r="J6" s="263"/>
      <c r="K6" s="264"/>
      <c r="L6" s="264"/>
      <c r="M6" s="264"/>
      <c r="N6" s="264"/>
      <c r="O6" s="264"/>
      <c r="P6" s="264"/>
    </row>
    <row r="7" spans="1:27" s="17" customFormat="1" ht="45" customHeight="1" x14ac:dyDescent="0.15">
      <c r="A7" s="26" t="s">
        <v>80</v>
      </c>
      <c r="B7" s="268" t="s">
        <v>108</v>
      </c>
      <c r="C7" s="268"/>
      <c r="D7" s="268"/>
      <c r="E7" s="268"/>
      <c r="F7" s="268"/>
      <c r="G7" s="268"/>
      <c r="H7" s="268"/>
      <c r="I7" s="268"/>
      <c r="J7" s="268"/>
      <c r="K7" s="268"/>
      <c r="L7" s="268"/>
      <c r="M7" s="268"/>
      <c r="N7" s="268"/>
      <c r="O7" s="268"/>
      <c r="P7" s="268"/>
    </row>
    <row r="8" spans="1:27" s="17" customFormat="1" ht="15" customHeight="1" x14ac:dyDescent="0.15">
      <c r="A8" s="26" t="s">
        <v>4</v>
      </c>
      <c r="B8" s="27" t="s">
        <v>3</v>
      </c>
      <c r="C8" s="28"/>
      <c r="D8" s="28"/>
      <c r="E8" s="28"/>
      <c r="F8" s="28"/>
      <c r="G8" s="28"/>
      <c r="H8" s="28"/>
      <c r="I8" s="28"/>
      <c r="J8" s="28"/>
      <c r="K8" s="28"/>
      <c r="L8" s="28"/>
      <c r="M8" s="28"/>
      <c r="N8" s="28"/>
      <c r="O8" s="28"/>
      <c r="P8" s="28"/>
    </row>
    <row r="9" spans="1:27" s="16" customFormat="1" ht="45" customHeight="1" x14ac:dyDescent="0.15">
      <c r="A9" s="26" t="s">
        <v>4</v>
      </c>
      <c r="B9" s="263" t="s">
        <v>109</v>
      </c>
      <c r="C9" s="284"/>
      <c r="D9" s="284"/>
      <c r="E9" s="284"/>
      <c r="F9" s="284"/>
      <c r="G9" s="284"/>
      <c r="H9" s="284"/>
      <c r="I9" s="284"/>
      <c r="J9" s="284"/>
      <c r="K9" s="284"/>
      <c r="L9" s="284"/>
      <c r="M9" s="284"/>
      <c r="N9" s="284"/>
      <c r="O9" s="284"/>
      <c r="P9" s="29"/>
      <c r="Q9" s="18"/>
    </row>
    <row r="10" spans="1:27" s="16" customFormat="1" ht="15" customHeight="1" x14ac:dyDescent="0.15">
      <c r="A10" s="26"/>
      <c r="B10" s="28"/>
      <c r="C10" s="30"/>
      <c r="D10" s="30"/>
      <c r="E10" s="30"/>
      <c r="F10" s="30"/>
      <c r="G10" s="30"/>
      <c r="H10" s="30"/>
      <c r="I10" s="30"/>
      <c r="J10" s="30"/>
      <c r="K10" s="30"/>
      <c r="L10" s="30"/>
      <c r="M10" s="30"/>
      <c r="N10" s="30"/>
      <c r="O10" s="30"/>
      <c r="P10" s="29"/>
      <c r="Q10" s="18"/>
    </row>
    <row r="11" spans="1:27" s="16" customFormat="1" ht="18" customHeight="1" x14ac:dyDescent="0.15">
      <c r="A11" s="26" t="s">
        <v>86</v>
      </c>
      <c r="B11" s="28"/>
      <c r="C11" s="30"/>
      <c r="D11" s="30"/>
      <c r="E11" s="30"/>
      <c r="F11" s="30"/>
      <c r="G11" s="30"/>
      <c r="H11" s="30"/>
      <c r="I11" s="30"/>
      <c r="J11" s="30"/>
      <c r="K11" s="30"/>
      <c r="L11" s="30"/>
      <c r="M11" s="30"/>
      <c r="N11" s="30"/>
      <c r="O11" s="30"/>
      <c r="P11" s="29"/>
      <c r="Q11" s="18"/>
    </row>
    <row r="12" spans="1:27" s="4" customFormat="1" ht="18" customHeight="1" thickBot="1" x14ac:dyDescent="0.2">
      <c r="A12" s="31" t="s">
        <v>28</v>
      </c>
      <c r="B12" s="32" t="s">
        <v>29</v>
      </c>
      <c r="C12" s="33"/>
      <c r="D12" s="33"/>
      <c r="E12" s="33"/>
      <c r="F12" s="33"/>
      <c r="G12" s="34"/>
      <c r="H12" s="34"/>
      <c r="I12" s="34"/>
      <c r="J12" s="34"/>
      <c r="K12" s="34"/>
      <c r="L12" s="34"/>
      <c r="M12" s="35"/>
      <c r="N12" s="34"/>
      <c r="O12" s="34"/>
      <c r="P12" s="34"/>
    </row>
    <row r="13" spans="1:27" s="5" customFormat="1" ht="30" customHeight="1" thickBot="1" x14ac:dyDescent="0.2">
      <c r="A13" s="36"/>
      <c r="B13" s="285"/>
      <c r="C13" s="286"/>
      <c r="D13" s="286"/>
      <c r="E13" s="287"/>
      <c r="F13" s="37" t="s">
        <v>0</v>
      </c>
      <c r="G13" s="38" t="s">
        <v>0</v>
      </c>
      <c r="H13" s="38" t="s">
        <v>0</v>
      </c>
      <c r="I13" s="39" t="s">
        <v>0</v>
      </c>
      <c r="J13" s="38" t="s">
        <v>0</v>
      </c>
      <c r="K13" s="40" t="s">
        <v>0</v>
      </c>
      <c r="L13" s="288" t="s">
        <v>1</v>
      </c>
      <c r="M13" s="289"/>
      <c r="N13" s="41"/>
      <c r="O13" s="42"/>
      <c r="P13" s="42"/>
    </row>
    <row r="14" spans="1:27" s="6" customFormat="1" ht="30" customHeight="1" x14ac:dyDescent="0.15">
      <c r="A14" s="43"/>
      <c r="B14" s="290" t="s">
        <v>110</v>
      </c>
      <c r="C14" s="291"/>
      <c r="D14" s="291"/>
      <c r="E14" s="292"/>
      <c r="F14" s="44"/>
      <c r="G14" s="45"/>
      <c r="H14" s="45"/>
      <c r="I14" s="45"/>
      <c r="J14" s="45"/>
      <c r="K14" s="46"/>
      <c r="L14" s="47" t="s">
        <v>30</v>
      </c>
      <c r="M14" s="48">
        <f>SUM(F14:K14)</f>
        <v>0</v>
      </c>
      <c r="N14" s="49" t="s">
        <v>5</v>
      </c>
      <c r="O14" s="49"/>
      <c r="P14" s="49"/>
    </row>
    <row r="15" spans="1:27" s="6" customFormat="1" ht="30" customHeight="1" x14ac:dyDescent="0.15">
      <c r="A15" s="43"/>
      <c r="B15" s="243" t="s">
        <v>111</v>
      </c>
      <c r="C15" s="244"/>
      <c r="D15" s="244"/>
      <c r="E15" s="245"/>
      <c r="F15" s="50"/>
      <c r="G15" s="51"/>
      <c r="H15" s="51"/>
      <c r="I15" s="51"/>
      <c r="J15" s="51"/>
      <c r="K15" s="52"/>
      <c r="L15" s="53" t="s">
        <v>31</v>
      </c>
      <c r="M15" s="54">
        <f>SUM(F15:K15)</f>
        <v>0</v>
      </c>
      <c r="N15" s="49" t="s">
        <v>5</v>
      </c>
      <c r="O15" s="49"/>
      <c r="P15" s="49"/>
    </row>
    <row r="16" spans="1:27" s="6" customFormat="1" ht="30" customHeight="1" x14ac:dyDescent="0.15">
      <c r="A16" s="43"/>
      <c r="B16" s="243" t="s">
        <v>112</v>
      </c>
      <c r="C16" s="244"/>
      <c r="D16" s="244"/>
      <c r="E16" s="245"/>
      <c r="F16" s="50"/>
      <c r="G16" s="51"/>
      <c r="H16" s="51"/>
      <c r="I16" s="51"/>
      <c r="J16" s="51"/>
      <c r="K16" s="52"/>
      <c r="L16" s="53" t="s">
        <v>32</v>
      </c>
      <c r="M16" s="54">
        <f>SUM(F16:K16)</f>
        <v>0</v>
      </c>
      <c r="N16" s="49" t="s">
        <v>5</v>
      </c>
      <c r="O16" s="49"/>
      <c r="P16" s="49"/>
    </row>
    <row r="17" spans="1:17" s="6" customFormat="1" ht="30" customHeight="1" thickBot="1" x14ac:dyDescent="0.2">
      <c r="A17" s="43"/>
      <c r="B17" s="293" t="s">
        <v>33</v>
      </c>
      <c r="C17" s="294"/>
      <c r="D17" s="294"/>
      <c r="E17" s="295"/>
      <c r="F17" s="55"/>
      <c r="G17" s="56"/>
      <c r="H17" s="56"/>
      <c r="I17" s="56"/>
      <c r="J17" s="56"/>
      <c r="K17" s="57"/>
      <c r="L17" s="58"/>
      <c r="M17" s="59">
        <f>M15-M16</f>
        <v>0</v>
      </c>
      <c r="N17" s="49" t="s">
        <v>5</v>
      </c>
      <c r="O17" s="49"/>
      <c r="P17" s="49"/>
    </row>
    <row r="18" spans="1:17" s="5" customFormat="1" ht="30" customHeight="1" thickBot="1" x14ac:dyDescent="0.2">
      <c r="A18" s="36"/>
      <c r="B18" s="259" t="s">
        <v>113</v>
      </c>
      <c r="C18" s="260"/>
      <c r="D18" s="260"/>
      <c r="E18" s="261"/>
      <c r="F18" s="60"/>
      <c r="G18" s="61"/>
      <c r="H18" s="61"/>
      <c r="I18" s="61"/>
      <c r="J18" s="61"/>
      <c r="K18" s="62"/>
      <c r="L18" s="63" t="s">
        <v>34</v>
      </c>
      <c r="M18" s="64" t="e">
        <f>M14/M17*100</f>
        <v>#DIV/0!</v>
      </c>
      <c r="N18" s="42"/>
      <c r="O18" s="42"/>
      <c r="P18" s="42"/>
    </row>
    <row r="19" spans="1:17" s="5" customFormat="1" ht="15" customHeight="1" x14ac:dyDescent="0.15">
      <c r="A19" s="36"/>
      <c r="B19" s="65" t="s">
        <v>7</v>
      </c>
      <c r="C19" s="316" t="s">
        <v>72</v>
      </c>
      <c r="D19" s="284"/>
      <c r="E19" s="284"/>
      <c r="F19" s="284"/>
      <c r="G19" s="284"/>
      <c r="H19" s="284"/>
      <c r="I19" s="284"/>
      <c r="J19" s="284"/>
      <c r="K19" s="284"/>
      <c r="L19" s="284"/>
      <c r="M19" s="284"/>
      <c r="N19" s="284"/>
      <c r="O19" s="284"/>
      <c r="P19" s="66"/>
      <c r="Q19" s="12"/>
    </row>
    <row r="20" spans="1:17" s="5" customFormat="1" ht="15" customHeight="1" x14ac:dyDescent="0.15">
      <c r="A20" s="36"/>
      <c r="B20" s="65" t="s">
        <v>8</v>
      </c>
      <c r="C20" s="316" t="s">
        <v>59</v>
      </c>
      <c r="D20" s="284"/>
      <c r="E20" s="284"/>
      <c r="F20" s="284"/>
      <c r="G20" s="284"/>
      <c r="H20" s="284"/>
      <c r="I20" s="284"/>
      <c r="J20" s="284"/>
      <c r="K20" s="284"/>
      <c r="L20" s="284"/>
      <c r="M20" s="284"/>
      <c r="N20" s="284"/>
      <c r="O20" s="284"/>
      <c r="P20" s="66"/>
      <c r="Q20" s="12"/>
    </row>
    <row r="21" spans="1:17" s="5" customFormat="1" ht="30" customHeight="1" x14ac:dyDescent="0.15">
      <c r="A21" s="36"/>
      <c r="B21" s="65" t="s">
        <v>9</v>
      </c>
      <c r="C21" s="316" t="s">
        <v>60</v>
      </c>
      <c r="D21" s="284"/>
      <c r="E21" s="284"/>
      <c r="F21" s="284"/>
      <c r="G21" s="284"/>
      <c r="H21" s="284"/>
      <c r="I21" s="284"/>
      <c r="J21" s="284"/>
      <c r="K21" s="284"/>
      <c r="L21" s="284"/>
      <c r="M21" s="284"/>
      <c r="N21" s="284"/>
      <c r="O21" s="284"/>
      <c r="P21" s="66"/>
      <c r="Q21" s="12"/>
    </row>
    <row r="22" spans="1:17" s="5" customFormat="1" ht="30" customHeight="1" x14ac:dyDescent="0.15">
      <c r="A22" s="36"/>
      <c r="B22" s="65" t="s">
        <v>10</v>
      </c>
      <c r="C22" s="316" t="s">
        <v>114</v>
      </c>
      <c r="D22" s="284"/>
      <c r="E22" s="284"/>
      <c r="F22" s="284"/>
      <c r="G22" s="284"/>
      <c r="H22" s="284"/>
      <c r="I22" s="284"/>
      <c r="J22" s="284"/>
      <c r="K22" s="284"/>
      <c r="L22" s="284"/>
      <c r="M22" s="284"/>
      <c r="N22" s="284"/>
      <c r="O22" s="284"/>
      <c r="P22" s="66"/>
      <c r="Q22" s="12"/>
    </row>
    <row r="23" spans="1:17" s="5" customFormat="1" ht="15" customHeight="1" x14ac:dyDescent="0.15">
      <c r="A23" s="36"/>
      <c r="B23" s="65" t="s">
        <v>11</v>
      </c>
      <c r="C23" s="316" t="s">
        <v>73</v>
      </c>
      <c r="D23" s="284"/>
      <c r="E23" s="284"/>
      <c r="F23" s="284"/>
      <c r="G23" s="284"/>
      <c r="H23" s="284"/>
      <c r="I23" s="284"/>
      <c r="J23" s="284"/>
      <c r="K23" s="284"/>
      <c r="L23" s="284"/>
      <c r="M23" s="284"/>
      <c r="N23" s="284"/>
      <c r="O23" s="284"/>
      <c r="P23" s="66"/>
      <c r="Q23" s="12"/>
    </row>
    <row r="24" spans="1:17" s="4" customFormat="1" ht="15" customHeight="1" x14ac:dyDescent="0.15">
      <c r="A24" s="31"/>
      <c r="B24" s="67"/>
      <c r="C24" s="34"/>
      <c r="D24" s="34"/>
      <c r="E24" s="34"/>
      <c r="F24" s="34"/>
      <c r="G24" s="34"/>
      <c r="H24" s="34"/>
      <c r="I24" s="34"/>
      <c r="J24" s="34"/>
      <c r="K24" s="34"/>
      <c r="L24" s="34"/>
      <c r="M24" s="35"/>
      <c r="N24" s="34"/>
      <c r="O24" s="34"/>
      <c r="P24" s="34"/>
    </row>
    <row r="25" spans="1:17" s="4" customFormat="1" ht="18" customHeight="1" thickBot="1" x14ac:dyDescent="0.2">
      <c r="A25" s="31" t="s">
        <v>35</v>
      </c>
      <c r="B25" s="67" t="s">
        <v>36</v>
      </c>
      <c r="C25" s="34"/>
      <c r="D25" s="34"/>
      <c r="E25" s="34"/>
      <c r="F25" s="34"/>
      <c r="G25" s="34"/>
      <c r="H25" s="34"/>
      <c r="I25" s="34"/>
      <c r="J25" s="34"/>
      <c r="K25" s="34"/>
      <c r="L25" s="34"/>
      <c r="M25" s="35"/>
      <c r="N25" s="34"/>
      <c r="O25" s="34"/>
      <c r="P25" s="34"/>
    </row>
    <row r="26" spans="1:17" s="4" customFormat="1" ht="30" customHeight="1" thickBot="1" x14ac:dyDescent="0.2">
      <c r="A26" s="31"/>
      <c r="B26" s="276"/>
      <c r="C26" s="277"/>
      <c r="D26" s="277"/>
      <c r="E26" s="277"/>
      <c r="F26" s="277"/>
      <c r="G26" s="277"/>
      <c r="H26" s="278"/>
      <c r="I26" s="68" t="s">
        <v>0</v>
      </c>
      <c r="J26" s="69" t="s">
        <v>0</v>
      </c>
      <c r="K26" s="70" t="s">
        <v>0</v>
      </c>
      <c r="L26" s="279" t="s">
        <v>37</v>
      </c>
      <c r="M26" s="280"/>
      <c r="N26" s="34"/>
      <c r="O26" s="34"/>
      <c r="P26" s="34"/>
    </row>
    <row r="27" spans="1:17" s="4" customFormat="1" ht="30" customHeight="1" x14ac:dyDescent="0.15">
      <c r="A27" s="31"/>
      <c r="B27" s="281" t="s">
        <v>115</v>
      </c>
      <c r="C27" s="282"/>
      <c r="D27" s="282"/>
      <c r="E27" s="282"/>
      <c r="F27" s="282"/>
      <c r="G27" s="282"/>
      <c r="H27" s="283"/>
      <c r="I27" s="71"/>
      <c r="J27" s="72"/>
      <c r="K27" s="73"/>
      <c r="L27" s="74" t="s">
        <v>38</v>
      </c>
      <c r="M27" s="75">
        <f>SUM(I27:K27)</f>
        <v>0</v>
      </c>
      <c r="N27" s="76" t="s">
        <v>6</v>
      </c>
      <c r="O27" s="34"/>
      <c r="P27" s="34"/>
    </row>
    <row r="28" spans="1:17" s="4" customFormat="1" ht="30" customHeight="1" x14ac:dyDescent="0.15">
      <c r="A28" s="31"/>
      <c r="B28" s="243" t="s">
        <v>116</v>
      </c>
      <c r="C28" s="244"/>
      <c r="D28" s="244"/>
      <c r="E28" s="244"/>
      <c r="F28" s="244"/>
      <c r="G28" s="244"/>
      <c r="H28" s="245"/>
      <c r="I28" s="77"/>
      <c r="J28" s="78"/>
      <c r="K28" s="79"/>
      <c r="L28" s="80" t="s">
        <v>39</v>
      </c>
      <c r="M28" s="81">
        <f>SUM(I28:K28)</f>
        <v>0</v>
      </c>
      <c r="N28" s="76" t="s">
        <v>5</v>
      </c>
      <c r="O28" s="34"/>
      <c r="P28" s="34"/>
    </row>
    <row r="29" spans="1:17" s="4" customFormat="1" ht="30" customHeight="1" x14ac:dyDescent="0.15">
      <c r="A29" s="31"/>
      <c r="B29" s="240" t="s">
        <v>117</v>
      </c>
      <c r="C29" s="241"/>
      <c r="D29" s="241"/>
      <c r="E29" s="241"/>
      <c r="F29" s="241"/>
      <c r="G29" s="241"/>
      <c r="H29" s="242"/>
      <c r="I29" s="82"/>
      <c r="J29" s="83"/>
      <c r="K29" s="84"/>
      <c r="L29" s="85" t="s">
        <v>40</v>
      </c>
      <c r="M29" s="86">
        <f>SUM(I29:K29)</f>
        <v>0</v>
      </c>
      <c r="N29" s="76" t="s">
        <v>5</v>
      </c>
      <c r="O29" s="34"/>
      <c r="P29" s="34"/>
    </row>
    <row r="30" spans="1:17" s="4" customFormat="1" ht="30" customHeight="1" thickBot="1" x14ac:dyDescent="0.2">
      <c r="A30" s="31"/>
      <c r="B30" s="186" t="s">
        <v>106</v>
      </c>
      <c r="C30" s="187"/>
      <c r="D30" s="187"/>
      <c r="E30" s="187"/>
      <c r="F30" s="187"/>
      <c r="G30" s="187"/>
      <c r="H30" s="188"/>
      <c r="I30" s="87"/>
      <c r="J30" s="88"/>
      <c r="K30" s="89"/>
      <c r="L30" s="90"/>
      <c r="M30" s="91">
        <f>M28+M29</f>
        <v>0</v>
      </c>
      <c r="N30" s="76"/>
      <c r="O30" s="34"/>
      <c r="P30" s="34"/>
    </row>
    <row r="31" spans="1:17" s="4" customFormat="1" ht="30" customHeight="1" thickBot="1" x14ac:dyDescent="0.2">
      <c r="A31" s="31"/>
      <c r="B31" s="273" t="s">
        <v>118</v>
      </c>
      <c r="C31" s="274"/>
      <c r="D31" s="274"/>
      <c r="E31" s="274"/>
      <c r="F31" s="274"/>
      <c r="G31" s="274"/>
      <c r="H31" s="275"/>
      <c r="I31" s="92"/>
      <c r="J31" s="93"/>
      <c r="K31" s="94"/>
      <c r="L31" s="95" t="s">
        <v>94</v>
      </c>
      <c r="M31" s="96" t="e">
        <f>30.4/M27*M30/2*100</f>
        <v>#DIV/0!</v>
      </c>
      <c r="N31" s="34"/>
      <c r="O31" s="34"/>
      <c r="P31" s="34"/>
    </row>
    <row r="32" spans="1:17" s="4" customFormat="1" ht="30" customHeight="1" x14ac:dyDescent="0.15">
      <c r="A32" s="34"/>
      <c r="B32" s="97" t="s">
        <v>12</v>
      </c>
      <c r="C32" s="247" t="s">
        <v>61</v>
      </c>
      <c r="D32" s="248"/>
      <c r="E32" s="248"/>
      <c r="F32" s="248"/>
      <c r="G32" s="248"/>
      <c r="H32" s="248"/>
      <c r="I32" s="248"/>
      <c r="J32" s="248"/>
      <c r="K32" s="248"/>
      <c r="L32" s="248"/>
      <c r="M32" s="248"/>
      <c r="N32" s="248"/>
      <c r="O32" s="248"/>
      <c r="P32" s="97"/>
      <c r="Q32" s="8"/>
    </row>
    <row r="33" spans="1:17" s="4" customFormat="1" ht="45" customHeight="1" x14ac:dyDescent="0.15">
      <c r="A33" s="34"/>
      <c r="B33" s="97" t="s">
        <v>13</v>
      </c>
      <c r="C33" s="247" t="s">
        <v>74</v>
      </c>
      <c r="D33" s="248"/>
      <c r="E33" s="248"/>
      <c r="F33" s="248"/>
      <c r="G33" s="248"/>
      <c r="H33" s="248"/>
      <c r="I33" s="248"/>
      <c r="J33" s="248"/>
      <c r="K33" s="248"/>
      <c r="L33" s="248"/>
      <c r="M33" s="248"/>
      <c r="N33" s="248"/>
      <c r="O33" s="248"/>
      <c r="P33" s="97"/>
      <c r="Q33" s="8"/>
    </row>
    <row r="34" spans="1:17" s="4" customFormat="1" ht="45" customHeight="1" x14ac:dyDescent="0.15">
      <c r="A34" s="34"/>
      <c r="B34" s="97" t="s">
        <v>14</v>
      </c>
      <c r="C34" s="247" t="s">
        <v>119</v>
      </c>
      <c r="D34" s="248"/>
      <c r="E34" s="248"/>
      <c r="F34" s="248"/>
      <c r="G34" s="248"/>
      <c r="H34" s="248"/>
      <c r="I34" s="248"/>
      <c r="J34" s="248"/>
      <c r="K34" s="248"/>
      <c r="L34" s="248"/>
      <c r="M34" s="248"/>
      <c r="N34" s="248"/>
      <c r="O34" s="248"/>
      <c r="P34" s="97"/>
      <c r="Q34" s="8"/>
    </row>
    <row r="35" spans="1:17" s="4" customFormat="1" ht="15" customHeight="1" x14ac:dyDescent="0.15">
      <c r="A35" s="31"/>
      <c r="B35" s="67"/>
      <c r="C35" s="34"/>
      <c r="D35" s="34"/>
      <c r="E35" s="34"/>
      <c r="F35" s="34"/>
      <c r="G35" s="34"/>
      <c r="H35" s="34"/>
      <c r="I35" s="34"/>
      <c r="J35" s="34"/>
      <c r="K35" s="34"/>
      <c r="L35" s="34"/>
      <c r="M35" s="35"/>
      <c r="N35" s="34"/>
      <c r="O35" s="34"/>
      <c r="P35" s="34"/>
    </row>
    <row r="36" spans="1:17" s="4" customFormat="1" ht="18" customHeight="1" thickBot="1" x14ac:dyDescent="0.2">
      <c r="A36" s="31" t="s">
        <v>15</v>
      </c>
      <c r="B36" s="67"/>
      <c r="C36" s="98"/>
      <c r="D36" s="98"/>
      <c r="E36" s="98"/>
      <c r="F36" s="98"/>
      <c r="G36" s="98"/>
      <c r="H36" s="98"/>
      <c r="I36" s="98"/>
      <c r="J36" s="98"/>
      <c r="K36" s="98"/>
      <c r="L36" s="98"/>
      <c r="M36" s="99"/>
      <c r="N36" s="98"/>
      <c r="O36" s="98"/>
      <c r="P36" s="98"/>
      <c r="Q36" s="9"/>
    </row>
    <row r="37" spans="1:17" s="4" customFormat="1" ht="30" customHeight="1" thickBot="1" x14ac:dyDescent="0.2">
      <c r="A37" s="31"/>
      <c r="B37" s="200"/>
      <c r="C37" s="201"/>
      <c r="D37" s="201"/>
      <c r="E37" s="201"/>
      <c r="F37" s="201"/>
      <c r="G37" s="201"/>
      <c r="H37" s="202"/>
      <c r="I37" s="100" t="s">
        <v>0</v>
      </c>
      <c r="J37" s="101" t="s">
        <v>0</v>
      </c>
      <c r="K37" s="102" t="s">
        <v>0</v>
      </c>
      <c r="L37" s="249" t="s">
        <v>37</v>
      </c>
      <c r="M37" s="204"/>
      <c r="N37" s="34"/>
      <c r="O37" s="34"/>
      <c r="P37" s="34"/>
    </row>
    <row r="38" spans="1:17" s="4" customFormat="1" ht="30" customHeight="1" x14ac:dyDescent="0.15">
      <c r="A38" s="31"/>
      <c r="B38" s="250" t="s">
        <v>120</v>
      </c>
      <c r="C38" s="251"/>
      <c r="D38" s="251"/>
      <c r="E38" s="251"/>
      <c r="F38" s="251"/>
      <c r="G38" s="251"/>
      <c r="H38" s="252"/>
      <c r="I38" s="103"/>
      <c r="J38" s="104"/>
      <c r="K38" s="105"/>
      <c r="L38" s="106" t="s">
        <v>30</v>
      </c>
      <c r="M38" s="105">
        <f t="shared" ref="M38:M39" si="0">SUM(I38:K38)</f>
        <v>0</v>
      </c>
      <c r="N38" s="76" t="s">
        <v>5</v>
      </c>
      <c r="O38" s="34"/>
      <c r="P38" s="34"/>
    </row>
    <row r="39" spans="1:17" s="4" customFormat="1" ht="30" customHeight="1" thickBot="1" x14ac:dyDescent="0.2">
      <c r="A39" s="31"/>
      <c r="B39" s="253" t="s">
        <v>121</v>
      </c>
      <c r="C39" s="254"/>
      <c r="D39" s="254"/>
      <c r="E39" s="254"/>
      <c r="F39" s="254"/>
      <c r="G39" s="254"/>
      <c r="H39" s="255"/>
      <c r="I39" s="107"/>
      <c r="J39" s="83"/>
      <c r="K39" s="84"/>
      <c r="L39" s="85" t="s">
        <v>31</v>
      </c>
      <c r="M39" s="84">
        <f t="shared" si="0"/>
        <v>0</v>
      </c>
      <c r="N39" s="76" t="s">
        <v>5</v>
      </c>
      <c r="O39" s="34"/>
      <c r="P39" s="34"/>
    </row>
    <row r="40" spans="1:17" s="4" customFormat="1" ht="30" customHeight="1" thickBot="1" x14ac:dyDescent="0.2">
      <c r="A40" s="31"/>
      <c r="B40" s="256" t="s">
        <v>122</v>
      </c>
      <c r="C40" s="257"/>
      <c r="D40" s="257"/>
      <c r="E40" s="257"/>
      <c r="F40" s="257"/>
      <c r="G40" s="257"/>
      <c r="H40" s="258"/>
      <c r="I40" s="108"/>
      <c r="J40" s="109"/>
      <c r="K40" s="110"/>
      <c r="L40" s="95" t="s">
        <v>32</v>
      </c>
      <c r="M40" s="111" t="e">
        <f>M38/M39*100</f>
        <v>#DIV/0!</v>
      </c>
      <c r="N40" s="34"/>
      <c r="O40" s="34"/>
      <c r="P40" s="34"/>
    </row>
    <row r="41" spans="1:17" s="4" customFormat="1" ht="30" customHeight="1" x14ac:dyDescent="0.15">
      <c r="A41" s="34"/>
      <c r="B41" s="97" t="s">
        <v>16</v>
      </c>
      <c r="C41" s="247" t="s">
        <v>123</v>
      </c>
      <c r="D41" s="248"/>
      <c r="E41" s="248"/>
      <c r="F41" s="248"/>
      <c r="G41" s="248"/>
      <c r="H41" s="248"/>
      <c r="I41" s="248"/>
      <c r="J41" s="248"/>
      <c r="K41" s="248"/>
      <c r="L41" s="248"/>
      <c r="M41" s="248"/>
      <c r="N41" s="248"/>
      <c r="O41" s="248"/>
      <c r="P41" s="97"/>
      <c r="Q41" s="8"/>
    </row>
    <row r="42" spans="1:17" s="4" customFormat="1" ht="30" customHeight="1" x14ac:dyDescent="0.15">
      <c r="A42" s="34"/>
      <c r="B42" s="97" t="s">
        <v>17</v>
      </c>
      <c r="C42" s="247" t="s">
        <v>62</v>
      </c>
      <c r="D42" s="248"/>
      <c r="E42" s="248"/>
      <c r="F42" s="248"/>
      <c r="G42" s="248"/>
      <c r="H42" s="248"/>
      <c r="I42" s="248"/>
      <c r="J42" s="248"/>
      <c r="K42" s="248"/>
      <c r="L42" s="248"/>
      <c r="M42" s="248"/>
      <c r="N42" s="248"/>
      <c r="O42" s="248"/>
      <c r="P42" s="97"/>
      <c r="Q42" s="8"/>
    </row>
    <row r="43" spans="1:17" s="4" customFormat="1" ht="30" customHeight="1" x14ac:dyDescent="0.15">
      <c r="A43" s="34"/>
      <c r="B43" s="97" t="s">
        <v>18</v>
      </c>
      <c r="C43" s="247" t="s">
        <v>63</v>
      </c>
      <c r="D43" s="248"/>
      <c r="E43" s="248"/>
      <c r="F43" s="248"/>
      <c r="G43" s="248"/>
      <c r="H43" s="248"/>
      <c r="I43" s="248"/>
      <c r="J43" s="248"/>
      <c r="K43" s="248"/>
      <c r="L43" s="248"/>
      <c r="M43" s="248"/>
      <c r="N43" s="248"/>
      <c r="O43" s="248"/>
      <c r="P43" s="97"/>
      <c r="Q43" s="8"/>
    </row>
    <row r="44" spans="1:17" s="4" customFormat="1" ht="15" customHeight="1" x14ac:dyDescent="0.15">
      <c r="A44" s="34"/>
      <c r="B44" s="97" t="s">
        <v>19</v>
      </c>
      <c r="C44" s="247" t="s">
        <v>124</v>
      </c>
      <c r="D44" s="248"/>
      <c r="E44" s="248"/>
      <c r="F44" s="248"/>
      <c r="G44" s="248"/>
      <c r="H44" s="248"/>
      <c r="I44" s="248"/>
      <c r="J44" s="248"/>
      <c r="K44" s="248"/>
      <c r="L44" s="248"/>
      <c r="M44" s="248"/>
      <c r="N44" s="248"/>
      <c r="O44" s="248"/>
      <c r="P44" s="97"/>
      <c r="Q44" s="8"/>
    </row>
    <row r="45" spans="1:17" s="4" customFormat="1" ht="15" customHeight="1" x14ac:dyDescent="0.15">
      <c r="A45" s="31"/>
      <c r="B45" s="67"/>
      <c r="C45" s="112"/>
      <c r="D45" s="112"/>
      <c r="E45" s="112"/>
      <c r="F45" s="113"/>
      <c r="G45" s="113"/>
      <c r="H45" s="113"/>
      <c r="I45" s="113"/>
      <c r="J45" s="114"/>
      <c r="K45" s="114"/>
      <c r="L45" s="115"/>
      <c r="M45" s="112"/>
      <c r="N45" s="34"/>
      <c r="O45" s="34"/>
      <c r="P45" s="34"/>
    </row>
    <row r="46" spans="1:17" s="4" customFormat="1" ht="18" customHeight="1" thickBot="1" x14ac:dyDescent="0.2">
      <c r="A46" s="116" t="s">
        <v>41</v>
      </c>
      <c r="B46" s="67"/>
      <c r="C46" s="34"/>
      <c r="D46" s="34"/>
      <c r="E46" s="34"/>
      <c r="F46" s="34"/>
      <c r="G46" s="34"/>
      <c r="H46" s="34"/>
      <c r="I46" s="34"/>
      <c r="J46" s="34"/>
      <c r="K46" s="34"/>
      <c r="L46" s="34"/>
      <c r="M46" s="35"/>
      <c r="N46" s="34"/>
      <c r="O46" s="34"/>
      <c r="P46" s="34"/>
    </row>
    <row r="47" spans="1:17" s="4" customFormat="1" ht="30" customHeight="1" thickBot="1" x14ac:dyDescent="0.2">
      <c r="A47" s="31"/>
      <c r="B47" s="200"/>
      <c r="C47" s="201"/>
      <c r="D47" s="201"/>
      <c r="E47" s="201"/>
      <c r="F47" s="201"/>
      <c r="G47" s="201"/>
      <c r="H47" s="202"/>
      <c r="I47" s="100" t="s">
        <v>0</v>
      </c>
      <c r="J47" s="101" t="s">
        <v>0</v>
      </c>
      <c r="K47" s="102" t="s">
        <v>0</v>
      </c>
      <c r="L47" s="203" t="s">
        <v>37</v>
      </c>
      <c r="M47" s="204"/>
      <c r="N47" s="34"/>
      <c r="O47" s="34"/>
      <c r="P47" s="34"/>
    </row>
    <row r="48" spans="1:17" s="4" customFormat="1" ht="30" customHeight="1" x14ac:dyDescent="0.15">
      <c r="A48" s="31"/>
      <c r="B48" s="205" t="s">
        <v>125</v>
      </c>
      <c r="C48" s="206"/>
      <c r="D48" s="206"/>
      <c r="E48" s="206"/>
      <c r="F48" s="206"/>
      <c r="G48" s="206"/>
      <c r="H48" s="207"/>
      <c r="I48" s="103"/>
      <c r="J48" s="104"/>
      <c r="K48" s="105"/>
      <c r="L48" s="117" t="s">
        <v>42</v>
      </c>
      <c r="M48" s="105">
        <f>SUM(I48:K48)</f>
        <v>0</v>
      </c>
      <c r="N48" s="76" t="s">
        <v>5</v>
      </c>
      <c r="O48" s="34"/>
      <c r="P48" s="34"/>
    </row>
    <row r="49" spans="1:17" s="4" customFormat="1" ht="30" customHeight="1" thickBot="1" x14ac:dyDescent="0.2">
      <c r="A49" s="31"/>
      <c r="B49" s="240" t="s">
        <v>126</v>
      </c>
      <c r="C49" s="241"/>
      <c r="D49" s="241"/>
      <c r="E49" s="241"/>
      <c r="F49" s="241"/>
      <c r="G49" s="241"/>
      <c r="H49" s="242"/>
      <c r="I49" s="107"/>
      <c r="J49" s="83"/>
      <c r="K49" s="84"/>
      <c r="L49" s="118" t="s">
        <v>43</v>
      </c>
      <c r="M49" s="84">
        <f>SUM(I49:K49)</f>
        <v>0</v>
      </c>
      <c r="N49" s="76" t="s">
        <v>5</v>
      </c>
      <c r="O49" s="34"/>
      <c r="P49" s="34"/>
    </row>
    <row r="50" spans="1:17" s="4" customFormat="1" ht="30" customHeight="1" thickBot="1" x14ac:dyDescent="0.2">
      <c r="A50" s="31"/>
      <c r="B50" s="259" t="s">
        <v>127</v>
      </c>
      <c r="C50" s="260"/>
      <c r="D50" s="260"/>
      <c r="E50" s="260"/>
      <c r="F50" s="260"/>
      <c r="G50" s="260"/>
      <c r="H50" s="261"/>
      <c r="I50" s="108"/>
      <c r="J50" s="109"/>
      <c r="K50" s="110"/>
      <c r="L50" s="119" t="s">
        <v>32</v>
      </c>
      <c r="M50" s="111" t="e">
        <f>M48/M49*100</f>
        <v>#DIV/0!</v>
      </c>
      <c r="N50" s="34"/>
      <c r="O50" s="34"/>
      <c r="P50" s="34"/>
    </row>
    <row r="51" spans="1:17" s="4" customFormat="1" ht="30" customHeight="1" x14ac:dyDescent="0.15">
      <c r="A51" s="34"/>
      <c r="B51" s="97" t="s">
        <v>20</v>
      </c>
      <c r="C51" s="247" t="s">
        <v>75</v>
      </c>
      <c r="D51" s="248"/>
      <c r="E51" s="248"/>
      <c r="F51" s="248"/>
      <c r="G51" s="248"/>
      <c r="H51" s="248"/>
      <c r="I51" s="248"/>
      <c r="J51" s="248"/>
      <c r="K51" s="248"/>
      <c r="L51" s="248"/>
      <c r="M51" s="248"/>
      <c r="N51" s="248"/>
      <c r="O51" s="248"/>
      <c r="P51" s="97"/>
      <c r="Q51" s="8"/>
    </row>
    <row r="52" spans="1:17" s="4" customFormat="1" ht="30" customHeight="1" x14ac:dyDescent="0.15">
      <c r="A52" s="34"/>
      <c r="B52" s="97" t="s">
        <v>21</v>
      </c>
      <c r="C52" s="247" t="s">
        <v>62</v>
      </c>
      <c r="D52" s="248"/>
      <c r="E52" s="248"/>
      <c r="F52" s="248"/>
      <c r="G52" s="248"/>
      <c r="H52" s="248"/>
      <c r="I52" s="248"/>
      <c r="J52" s="248"/>
      <c r="K52" s="248"/>
      <c r="L52" s="248"/>
      <c r="M52" s="248"/>
      <c r="N52" s="248"/>
      <c r="O52" s="248"/>
      <c r="P52" s="97"/>
      <c r="Q52" s="8"/>
    </row>
    <row r="53" spans="1:17" s="4" customFormat="1" ht="30" customHeight="1" x14ac:dyDescent="0.15">
      <c r="A53" s="34"/>
      <c r="B53" s="97" t="s">
        <v>22</v>
      </c>
      <c r="C53" s="247" t="s">
        <v>60</v>
      </c>
      <c r="D53" s="248"/>
      <c r="E53" s="248"/>
      <c r="F53" s="248"/>
      <c r="G53" s="248"/>
      <c r="H53" s="248"/>
      <c r="I53" s="248"/>
      <c r="J53" s="248"/>
      <c r="K53" s="248"/>
      <c r="L53" s="248"/>
      <c r="M53" s="248"/>
      <c r="N53" s="248"/>
      <c r="O53" s="248"/>
      <c r="P53" s="97"/>
      <c r="Q53" s="8"/>
    </row>
    <row r="54" spans="1:17" s="4" customFormat="1" ht="15" customHeight="1" x14ac:dyDescent="0.15">
      <c r="A54" s="34"/>
      <c r="B54" s="97" t="s">
        <v>23</v>
      </c>
      <c r="C54" s="198" t="s">
        <v>124</v>
      </c>
      <c r="D54" s="199"/>
      <c r="E54" s="199"/>
      <c r="F54" s="199"/>
      <c r="G54" s="199"/>
      <c r="H54" s="199"/>
      <c r="I54" s="199"/>
      <c r="J54" s="199"/>
      <c r="K54" s="199"/>
      <c r="L54" s="199"/>
      <c r="M54" s="199"/>
      <c r="N54" s="199"/>
      <c r="O54" s="199"/>
      <c r="P54" s="34"/>
    </row>
    <row r="55" spans="1:17" s="4" customFormat="1" ht="30" customHeight="1" x14ac:dyDescent="0.15">
      <c r="A55" s="34"/>
      <c r="B55" s="97" t="s">
        <v>85</v>
      </c>
      <c r="C55" s="198" t="s">
        <v>88</v>
      </c>
      <c r="D55" s="198"/>
      <c r="E55" s="198"/>
      <c r="F55" s="198"/>
      <c r="G55" s="198"/>
      <c r="H55" s="198"/>
      <c r="I55" s="198"/>
      <c r="J55" s="198"/>
      <c r="K55" s="198"/>
      <c r="L55" s="198"/>
      <c r="M55" s="198"/>
      <c r="N55" s="198"/>
      <c r="O55" s="198"/>
      <c r="P55" s="34"/>
    </row>
    <row r="56" spans="1:17" s="4" customFormat="1" ht="15" customHeight="1" x14ac:dyDescent="0.15">
      <c r="A56" s="31"/>
      <c r="B56" s="67"/>
      <c r="C56" s="34"/>
      <c r="D56" s="34"/>
      <c r="E56" s="34"/>
      <c r="F56" s="34"/>
      <c r="G56" s="34"/>
      <c r="H56" s="34"/>
      <c r="I56" s="34"/>
      <c r="J56" s="120"/>
      <c r="K56" s="34"/>
      <c r="L56" s="34"/>
      <c r="M56" s="35"/>
      <c r="N56" s="34"/>
      <c r="O56" s="34"/>
      <c r="P56" s="34"/>
    </row>
    <row r="57" spans="1:17" s="4" customFormat="1" ht="18" customHeight="1" thickBot="1" x14ac:dyDescent="0.2">
      <c r="A57" s="31" t="s">
        <v>24</v>
      </c>
      <c r="B57" s="67"/>
      <c r="C57" s="34"/>
      <c r="D57" s="34"/>
      <c r="E57" s="34"/>
      <c r="F57" s="34"/>
      <c r="G57" s="34"/>
      <c r="H57" s="34"/>
      <c r="I57" s="34"/>
      <c r="J57" s="34"/>
      <c r="K57" s="34"/>
      <c r="L57" s="34"/>
      <c r="M57" s="35"/>
      <c r="N57" s="34"/>
      <c r="O57" s="34"/>
      <c r="P57" s="34"/>
    </row>
    <row r="58" spans="1:17" s="4" customFormat="1" ht="30" customHeight="1" thickBot="1" x14ac:dyDescent="0.2">
      <c r="A58" s="31"/>
      <c r="B58" s="200"/>
      <c r="C58" s="201"/>
      <c r="D58" s="201"/>
      <c r="E58" s="201"/>
      <c r="F58" s="201"/>
      <c r="G58" s="201"/>
      <c r="H58" s="202"/>
      <c r="I58" s="296" t="s">
        <v>66</v>
      </c>
      <c r="J58" s="297"/>
      <c r="K58" s="297"/>
      <c r="L58" s="297"/>
      <c r="M58" s="210"/>
      <c r="N58" s="34"/>
      <c r="O58" s="34"/>
      <c r="P58" s="34"/>
    </row>
    <row r="59" spans="1:17" s="4" customFormat="1" ht="30" customHeight="1" x14ac:dyDescent="0.15">
      <c r="A59" s="31"/>
      <c r="B59" s="214" t="s">
        <v>45</v>
      </c>
      <c r="C59" s="215"/>
      <c r="D59" s="215"/>
      <c r="E59" s="215"/>
      <c r="F59" s="215"/>
      <c r="G59" s="215"/>
      <c r="H59" s="216"/>
      <c r="I59" s="217" t="s">
        <v>2</v>
      </c>
      <c r="J59" s="218"/>
      <c r="K59" s="218"/>
      <c r="L59" s="218"/>
      <c r="M59" s="219"/>
      <c r="N59" s="34"/>
      <c r="O59" s="34"/>
      <c r="P59" s="34"/>
    </row>
    <row r="60" spans="1:17" s="4" customFormat="1" ht="30" customHeight="1" x14ac:dyDescent="0.15">
      <c r="A60" s="31"/>
      <c r="B60" s="220" t="s">
        <v>46</v>
      </c>
      <c r="C60" s="221"/>
      <c r="D60" s="221"/>
      <c r="E60" s="221"/>
      <c r="F60" s="221"/>
      <c r="G60" s="221"/>
      <c r="H60" s="222"/>
      <c r="I60" s="223" t="s">
        <v>2</v>
      </c>
      <c r="J60" s="224"/>
      <c r="K60" s="224"/>
      <c r="L60" s="224"/>
      <c r="M60" s="225"/>
      <c r="N60" s="34"/>
      <c r="O60" s="34"/>
      <c r="P60" s="34"/>
    </row>
    <row r="61" spans="1:17" s="4" customFormat="1" ht="30" customHeight="1" thickBot="1" x14ac:dyDescent="0.2">
      <c r="A61" s="31"/>
      <c r="B61" s="226" t="s">
        <v>47</v>
      </c>
      <c r="C61" s="227"/>
      <c r="D61" s="227"/>
      <c r="E61" s="227"/>
      <c r="F61" s="227"/>
      <c r="G61" s="227"/>
      <c r="H61" s="228"/>
      <c r="I61" s="298" t="s">
        <v>2</v>
      </c>
      <c r="J61" s="299"/>
      <c r="K61" s="299"/>
      <c r="L61" s="299"/>
      <c r="M61" s="300"/>
      <c r="N61" s="34"/>
      <c r="O61" s="34"/>
      <c r="P61" s="34"/>
    </row>
    <row r="62" spans="1:17" s="4" customFormat="1" ht="45" customHeight="1" x14ac:dyDescent="0.15">
      <c r="A62" s="34"/>
      <c r="B62" s="97" t="s">
        <v>67</v>
      </c>
      <c r="C62" s="247" t="s">
        <v>128</v>
      </c>
      <c r="D62" s="248"/>
      <c r="E62" s="248"/>
      <c r="F62" s="248"/>
      <c r="G62" s="248"/>
      <c r="H62" s="248"/>
      <c r="I62" s="248"/>
      <c r="J62" s="248"/>
      <c r="K62" s="248"/>
      <c r="L62" s="248"/>
      <c r="M62" s="248"/>
      <c r="N62" s="248"/>
      <c r="O62" s="248"/>
      <c r="P62" s="97"/>
      <c r="Q62" s="8"/>
    </row>
    <row r="63" spans="1:17" s="4" customFormat="1" ht="15" customHeight="1" x14ac:dyDescent="0.15">
      <c r="A63" s="31"/>
      <c r="B63" s="67"/>
      <c r="C63" s="34"/>
      <c r="D63" s="34"/>
      <c r="E63" s="34"/>
      <c r="F63" s="34"/>
      <c r="G63" s="34"/>
      <c r="H63" s="34"/>
      <c r="I63" s="34"/>
      <c r="J63" s="34"/>
      <c r="K63" s="34"/>
      <c r="L63" s="34"/>
      <c r="M63" s="35"/>
      <c r="N63" s="34"/>
      <c r="O63" s="34"/>
      <c r="P63" s="34"/>
    </row>
    <row r="64" spans="1:17" s="4" customFormat="1" ht="18" customHeight="1" thickBot="1" x14ac:dyDescent="0.2">
      <c r="A64" s="31" t="s">
        <v>25</v>
      </c>
      <c r="B64" s="67"/>
      <c r="C64" s="34"/>
      <c r="D64" s="34"/>
      <c r="E64" s="34"/>
      <c r="F64" s="34"/>
      <c r="G64" s="34"/>
      <c r="H64" s="34"/>
      <c r="I64" s="34"/>
      <c r="J64" s="34"/>
      <c r="K64" s="34"/>
      <c r="L64" s="34"/>
      <c r="M64" s="35"/>
      <c r="N64" s="34"/>
      <c r="O64" s="34"/>
      <c r="P64" s="34"/>
    </row>
    <row r="65" spans="1:19" s="4" customFormat="1" ht="30" customHeight="1" thickBot="1" x14ac:dyDescent="0.2">
      <c r="A65" s="31"/>
      <c r="B65" s="200"/>
      <c r="C65" s="201"/>
      <c r="D65" s="201"/>
      <c r="E65" s="201"/>
      <c r="F65" s="201"/>
      <c r="G65" s="201"/>
      <c r="H65" s="208"/>
      <c r="I65" s="121" t="s">
        <v>0</v>
      </c>
      <c r="J65" s="101" t="s">
        <v>0</v>
      </c>
      <c r="K65" s="102" t="s">
        <v>0</v>
      </c>
      <c r="L65" s="209" t="s">
        <v>37</v>
      </c>
      <c r="M65" s="210"/>
      <c r="N65" s="122"/>
      <c r="O65" s="122"/>
      <c r="P65" s="122"/>
    </row>
    <row r="66" spans="1:19" s="4" customFormat="1" ht="45" customHeight="1" x14ac:dyDescent="0.15">
      <c r="A66" s="31"/>
      <c r="B66" s="211" t="s">
        <v>129</v>
      </c>
      <c r="C66" s="212"/>
      <c r="D66" s="212"/>
      <c r="E66" s="212"/>
      <c r="F66" s="212"/>
      <c r="G66" s="212"/>
      <c r="H66" s="213"/>
      <c r="I66" s="123"/>
      <c r="J66" s="124"/>
      <c r="K66" s="125"/>
      <c r="L66" s="126" t="s">
        <v>42</v>
      </c>
      <c r="M66" s="127">
        <f>SUM(M67:M69)</f>
        <v>0</v>
      </c>
      <c r="N66" s="122"/>
      <c r="O66" s="122"/>
      <c r="P66" s="122"/>
    </row>
    <row r="67" spans="1:19" s="4" customFormat="1" ht="30" customHeight="1" x14ac:dyDescent="0.15">
      <c r="A67" s="31"/>
      <c r="B67" s="128"/>
      <c r="C67" s="269" t="s">
        <v>81</v>
      </c>
      <c r="D67" s="269"/>
      <c r="E67" s="269"/>
      <c r="F67" s="269"/>
      <c r="G67" s="269"/>
      <c r="H67" s="270"/>
      <c r="I67" s="129"/>
      <c r="J67" s="104"/>
      <c r="K67" s="105"/>
      <c r="L67" s="130" t="s">
        <v>48</v>
      </c>
      <c r="M67" s="131">
        <f t="shared" ref="M67:M72" si="1">SUM(I67:K67)</f>
        <v>0</v>
      </c>
      <c r="N67" s="122"/>
      <c r="O67" s="122"/>
      <c r="P67" s="122"/>
    </row>
    <row r="68" spans="1:19" s="4" customFormat="1" ht="30" customHeight="1" x14ac:dyDescent="0.15">
      <c r="A68" s="31"/>
      <c r="B68" s="128"/>
      <c r="C68" s="271" t="s">
        <v>82</v>
      </c>
      <c r="D68" s="271"/>
      <c r="E68" s="271"/>
      <c r="F68" s="271"/>
      <c r="G68" s="271"/>
      <c r="H68" s="272"/>
      <c r="I68" s="77"/>
      <c r="J68" s="78"/>
      <c r="K68" s="79"/>
      <c r="L68" s="132" t="s">
        <v>49</v>
      </c>
      <c r="M68" s="133">
        <f t="shared" si="1"/>
        <v>0</v>
      </c>
      <c r="N68" s="122"/>
      <c r="O68" s="122"/>
      <c r="P68" s="122"/>
    </row>
    <row r="69" spans="1:19" s="4" customFormat="1" ht="30" customHeight="1" x14ac:dyDescent="0.15">
      <c r="A69" s="31"/>
      <c r="B69" s="129"/>
      <c r="C69" s="271" t="s">
        <v>83</v>
      </c>
      <c r="D69" s="271"/>
      <c r="E69" s="271"/>
      <c r="F69" s="271"/>
      <c r="G69" s="271"/>
      <c r="H69" s="272"/>
      <c r="I69" s="77"/>
      <c r="J69" s="78"/>
      <c r="K69" s="79"/>
      <c r="L69" s="132" t="s">
        <v>50</v>
      </c>
      <c r="M69" s="133">
        <f t="shared" si="1"/>
        <v>0</v>
      </c>
      <c r="N69" s="122"/>
      <c r="O69" s="122"/>
      <c r="P69" s="122"/>
    </row>
    <row r="70" spans="1:19" s="4" customFormat="1" ht="30" customHeight="1" x14ac:dyDescent="0.15">
      <c r="A70" s="31"/>
      <c r="B70" s="301" t="s">
        <v>130</v>
      </c>
      <c r="C70" s="302"/>
      <c r="D70" s="302"/>
      <c r="E70" s="302"/>
      <c r="F70" s="302"/>
      <c r="G70" s="302"/>
      <c r="H70" s="309"/>
      <c r="I70" s="134"/>
      <c r="J70" s="135"/>
      <c r="K70" s="136"/>
      <c r="L70" s="132" t="s">
        <v>43</v>
      </c>
      <c r="M70" s="133">
        <f t="shared" si="1"/>
        <v>0</v>
      </c>
      <c r="N70" s="122"/>
      <c r="O70" s="122"/>
      <c r="P70" s="122"/>
      <c r="Q70" s="7"/>
      <c r="R70" s="10"/>
      <c r="S70" s="10"/>
    </row>
    <row r="71" spans="1:19" s="4" customFormat="1" ht="30" customHeight="1" x14ac:dyDescent="0.15">
      <c r="A71" s="31"/>
      <c r="B71" s="301" t="s">
        <v>131</v>
      </c>
      <c r="C71" s="302"/>
      <c r="D71" s="302"/>
      <c r="E71" s="302"/>
      <c r="F71" s="302"/>
      <c r="G71" s="302"/>
      <c r="H71" s="309"/>
      <c r="I71" s="134"/>
      <c r="J71" s="135"/>
      <c r="K71" s="136"/>
      <c r="L71" s="132" t="s">
        <v>51</v>
      </c>
      <c r="M71" s="133">
        <f t="shared" si="1"/>
        <v>0</v>
      </c>
      <c r="N71" s="122"/>
      <c r="O71" s="122"/>
      <c r="P71" s="122"/>
      <c r="Q71" s="7"/>
      <c r="R71" s="10"/>
      <c r="S71" s="10"/>
    </row>
    <row r="72" spans="1:19" s="4" customFormat="1" ht="30" customHeight="1" thickBot="1" x14ac:dyDescent="0.2">
      <c r="A72" s="31"/>
      <c r="B72" s="310" t="s">
        <v>132</v>
      </c>
      <c r="C72" s="311"/>
      <c r="D72" s="311"/>
      <c r="E72" s="311"/>
      <c r="F72" s="311"/>
      <c r="G72" s="311"/>
      <c r="H72" s="312"/>
      <c r="I72" s="137"/>
      <c r="J72" s="138"/>
      <c r="K72" s="139"/>
      <c r="L72" s="140" t="s">
        <v>44</v>
      </c>
      <c r="M72" s="141">
        <f t="shared" si="1"/>
        <v>0</v>
      </c>
      <c r="N72" s="122"/>
      <c r="O72" s="122"/>
      <c r="P72" s="122"/>
      <c r="Q72" s="7"/>
      <c r="R72" s="10"/>
      <c r="S72" s="10"/>
    </row>
    <row r="73" spans="1:19" s="4" customFormat="1" ht="30" customHeight="1" thickBot="1" x14ac:dyDescent="0.2">
      <c r="A73" s="31"/>
      <c r="B73" s="304" t="s">
        <v>133</v>
      </c>
      <c r="C73" s="305"/>
      <c r="D73" s="305"/>
      <c r="E73" s="305"/>
      <c r="F73" s="305"/>
      <c r="G73" s="305"/>
      <c r="H73" s="306"/>
      <c r="I73" s="92"/>
      <c r="J73" s="93"/>
      <c r="K73" s="94"/>
      <c r="L73" s="142" t="s">
        <v>52</v>
      </c>
      <c r="M73" s="143" t="e">
        <f>M66/M70/M71*M72*100</f>
        <v>#DIV/0!</v>
      </c>
      <c r="N73" s="122"/>
      <c r="O73" s="122"/>
      <c r="P73" s="122"/>
      <c r="Q73" s="7"/>
      <c r="R73" s="10"/>
      <c r="S73" s="10"/>
    </row>
    <row r="74" spans="1:19" s="4" customFormat="1" ht="30" customHeight="1" x14ac:dyDescent="0.15">
      <c r="A74" s="34"/>
      <c r="B74" s="97" t="s">
        <v>26</v>
      </c>
      <c r="C74" s="247" t="s">
        <v>64</v>
      </c>
      <c r="D74" s="248"/>
      <c r="E74" s="248"/>
      <c r="F74" s="248"/>
      <c r="G74" s="248"/>
      <c r="H74" s="248"/>
      <c r="I74" s="248"/>
      <c r="J74" s="248"/>
      <c r="K74" s="248"/>
      <c r="L74" s="248"/>
      <c r="M74" s="248"/>
      <c r="N74" s="248"/>
      <c r="O74" s="248"/>
      <c r="P74" s="97"/>
      <c r="Q74" s="8"/>
    </row>
    <row r="75" spans="1:19" s="4" customFormat="1" ht="15" customHeight="1" x14ac:dyDescent="0.15">
      <c r="A75" s="34"/>
      <c r="B75" s="67" t="s">
        <v>134</v>
      </c>
      <c r="C75" s="247" t="s">
        <v>76</v>
      </c>
      <c r="D75" s="248"/>
      <c r="E75" s="248"/>
      <c r="F75" s="248"/>
      <c r="G75" s="248"/>
      <c r="H75" s="248"/>
      <c r="I75" s="248"/>
      <c r="J75" s="248"/>
      <c r="K75" s="248"/>
      <c r="L75" s="248"/>
      <c r="M75" s="248"/>
      <c r="N75" s="248"/>
      <c r="O75" s="248"/>
      <c r="P75" s="97"/>
      <c r="Q75" s="8"/>
    </row>
    <row r="76" spans="1:19" s="4" customFormat="1" ht="15" customHeight="1" x14ac:dyDescent="0.15">
      <c r="A76" s="34"/>
      <c r="B76" s="67" t="s">
        <v>135</v>
      </c>
      <c r="C76" s="247" t="s">
        <v>136</v>
      </c>
      <c r="D76" s="248"/>
      <c r="E76" s="248"/>
      <c r="F76" s="248"/>
      <c r="G76" s="248"/>
      <c r="H76" s="248"/>
      <c r="I76" s="248"/>
      <c r="J76" s="248"/>
      <c r="K76" s="248"/>
      <c r="L76" s="248"/>
      <c r="M76" s="248"/>
      <c r="N76" s="248"/>
      <c r="O76" s="248"/>
      <c r="P76" s="97"/>
      <c r="Q76" s="8"/>
    </row>
    <row r="77" spans="1:19" s="4" customFormat="1" ht="30" customHeight="1" x14ac:dyDescent="0.15">
      <c r="A77" s="34"/>
      <c r="B77" s="97" t="s">
        <v>84</v>
      </c>
      <c r="C77" s="198" t="s">
        <v>89</v>
      </c>
      <c r="D77" s="198"/>
      <c r="E77" s="198"/>
      <c r="F77" s="198"/>
      <c r="G77" s="198"/>
      <c r="H77" s="198"/>
      <c r="I77" s="198"/>
      <c r="J77" s="198"/>
      <c r="K77" s="198"/>
      <c r="L77" s="198"/>
      <c r="M77" s="198"/>
      <c r="N77" s="198"/>
      <c r="O77" s="198"/>
      <c r="P77" s="97"/>
      <c r="Q77" s="8"/>
    </row>
    <row r="78" spans="1:19" s="4" customFormat="1" ht="10.5" customHeight="1" x14ac:dyDescent="0.15">
      <c r="A78" s="31"/>
      <c r="B78" s="67"/>
      <c r="C78" s="67"/>
      <c r="D78" s="35"/>
      <c r="E78" s="35"/>
      <c r="F78" s="34"/>
      <c r="G78" s="144"/>
      <c r="H78" s="144"/>
      <c r="I78" s="144"/>
      <c r="J78" s="144"/>
      <c r="K78" s="33"/>
      <c r="L78" s="33"/>
      <c r="M78" s="144"/>
      <c r="N78" s="34"/>
      <c r="O78" s="34"/>
      <c r="P78" s="34"/>
    </row>
    <row r="79" spans="1:19" s="4" customFormat="1" ht="15" customHeight="1" x14ac:dyDescent="0.15">
      <c r="A79" s="31"/>
      <c r="B79" s="67" t="s">
        <v>77</v>
      </c>
      <c r="C79" s="67"/>
      <c r="D79" s="35"/>
      <c r="E79" s="35"/>
      <c r="F79" s="34"/>
      <c r="G79" s="144"/>
      <c r="H79" s="144"/>
      <c r="I79" s="144"/>
      <c r="J79" s="144"/>
      <c r="K79" s="33"/>
      <c r="L79" s="33"/>
      <c r="M79" s="144"/>
      <c r="N79" s="34"/>
      <c r="O79" s="34"/>
      <c r="P79" s="34"/>
    </row>
    <row r="80" spans="1:19" s="4" customFormat="1" ht="30" customHeight="1" thickBot="1" x14ac:dyDescent="0.2">
      <c r="A80" s="34"/>
      <c r="B80" s="246" t="s">
        <v>90</v>
      </c>
      <c r="C80" s="246"/>
      <c r="D80" s="246"/>
      <c r="E80" s="246"/>
      <c r="F80" s="246"/>
      <c r="G80" s="246"/>
      <c r="H80" s="246"/>
      <c r="I80" s="246"/>
      <c r="J80" s="246"/>
      <c r="K80" s="246"/>
      <c r="L80" s="246"/>
      <c r="M80" s="246"/>
      <c r="N80" s="246"/>
      <c r="O80" s="246"/>
      <c r="P80" s="97"/>
      <c r="Q80" s="8"/>
    </row>
    <row r="81" spans="1:19" s="4" customFormat="1" ht="30" customHeight="1" thickBot="1" x14ac:dyDescent="0.2">
      <c r="A81" s="31"/>
      <c r="B81" s="307" t="s">
        <v>91</v>
      </c>
      <c r="C81" s="257"/>
      <c r="D81" s="257"/>
      <c r="E81" s="257"/>
      <c r="F81" s="257"/>
      <c r="G81" s="257"/>
      <c r="H81" s="308"/>
      <c r="I81" s="145"/>
      <c r="J81" s="146"/>
      <c r="K81" s="147"/>
      <c r="L81" s="148" t="s">
        <v>69</v>
      </c>
      <c r="M81" s="149" t="e">
        <f>M67/M70/M71*M72*100</f>
        <v>#DIV/0!</v>
      </c>
      <c r="N81" s="122"/>
      <c r="O81" s="122"/>
      <c r="P81" s="122"/>
      <c r="Q81" s="7"/>
      <c r="R81" s="10"/>
      <c r="S81" s="10"/>
    </row>
    <row r="82" spans="1:19" s="4" customFormat="1" ht="30" customHeight="1" thickBot="1" x14ac:dyDescent="0.2">
      <c r="A82" s="31"/>
      <c r="B82" s="304" t="s">
        <v>92</v>
      </c>
      <c r="C82" s="305"/>
      <c r="D82" s="305"/>
      <c r="E82" s="305"/>
      <c r="F82" s="305"/>
      <c r="G82" s="305"/>
      <c r="H82" s="306"/>
      <c r="I82" s="92"/>
      <c r="J82" s="93"/>
      <c r="K82" s="94"/>
      <c r="L82" s="142" t="s">
        <v>70</v>
      </c>
      <c r="M82" s="143" t="e">
        <f>M68/M70/M71*M72*100</f>
        <v>#DIV/0!</v>
      </c>
      <c r="N82" s="122"/>
      <c r="O82" s="122"/>
      <c r="P82" s="122"/>
      <c r="Q82" s="7"/>
      <c r="R82" s="10"/>
      <c r="S82" s="10"/>
    </row>
    <row r="83" spans="1:19" s="4" customFormat="1" ht="30" customHeight="1" thickBot="1" x14ac:dyDescent="0.2">
      <c r="A83" s="31"/>
      <c r="B83" s="304" t="s">
        <v>93</v>
      </c>
      <c r="C83" s="305"/>
      <c r="D83" s="305"/>
      <c r="E83" s="305"/>
      <c r="F83" s="305"/>
      <c r="G83" s="305"/>
      <c r="H83" s="306"/>
      <c r="I83" s="92"/>
      <c r="J83" s="93"/>
      <c r="K83" s="94"/>
      <c r="L83" s="142" t="s">
        <v>71</v>
      </c>
      <c r="M83" s="143" t="e">
        <f>M69/M70/M71*M72*100</f>
        <v>#DIV/0!</v>
      </c>
      <c r="N83" s="122"/>
      <c r="O83" s="122"/>
      <c r="P83" s="122"/>
      <c r="Q83" s="7"/>
      <c r="R83" s="10"/>
      <c r="S83" s="10"/>
    </row>
    <row r="84" spans="1:19" s="4" customFormat="1" ht="15" customHeight="1" x14ac:dyDescent="0.15">
      <c r="A84" s="31"/>
      <c r="B84" s="150"/>
      <c r="C84" s="150"/>
      <c r="D84" s="150"/>
      <c r="E84" s="150"/>
      <c r="F84" s="150"/>
      <c r="G84" s="150"/>
      <c r="H84" s="150"/>
      <c r="I84" s="151"/>
      <c r="J84" s="151"/>
      <c r="K84" s="151"/>
      <c r="L84" s="122"/>
      <c r="M84" s="152"/>
      <c r="N84" s="122"/>
      <c r="O84" s="122"/>
      <c r="P84" s="122"/>
      <c r="Q84" s="7"/>
      <c r="R84" s="10"/>
      <c r="S84" s="10"/>
    </row>
    <row r="85" spans="1:19" s="4" customFormat="1" ht="18" customHeight="1" thickBot="1" x14ac:dyDescent="0.2">
      <c r="A85" s="31" t="s">
        <v>53</v>
      </c>
      <c r="B85" s="67"/>
      <c r="C85" s="34"/>
      <c r="D85" s="34"/>
      <c r="E85" s="34"/>
      <c r="F85" s="34"/>
      <c r="G85" s="34"/>
      <c r="H85" s="34"/>
      <c r="I85" s="34"/>
      <c r="J85" s="34"/>
      <c r="K85" s="34"/>
      <c r="L85" s="34"/>
      <c r="M85" s="35"/>
      <c r="N85" s="34"/>
      <c r="O85" s="34"/>
      <c r="P85" s="34"/>
    </row>
    <row r="86" spans="1:19" s="4" customFormat="1" ht="30" customHeight="1" thickBot="1" x14ac:dyDescent="0.2">
      <c r="A86" s="31"/>
      <c r="B86" s="200"/>
      <c r="C86" s="201"/>
      <c r="D86" s="201"/>
      <c r="E86" s="201"/>
      <c r="F86" s="201"/>
      <c r="G86" s="201"/>
      <c r="H86" s="202"/>
      <c r="I86" s="121" t="s">
        <v>0</v>
      </c>
      <c r="J86" s="101" t="s">
        <v>0</v>
      </c>
      <c r="K86" s="102" t="s">
        <v>0</v>
      </c>
      <c r="L86" s="296" t="s">
        <v>37</v>
      </c>
      <c r="M86" s="210"/>
      <c r="N86" s="122"/>
      <c r="O86" s="122"/>
      <c r="P86" s="122"/>
      <c r="Q86" s="7"/>
    </row>
    <row r="87" spans="1:19" s="4" customFormat="1" ht="45" customHeight="1" x14ac:dyDescent="0.15">
      <c r="A87" s="31"/>
      <c r="B87" s="250" t="s">
        <v>137</v>
      </c>
      <c r="C87" s="251"/>
      <c r="D87" s="251"/>
      <c r="E87" s="251"/>
      <c r="F87" s="251"/>
      <c r="G87" s="251"/>
      <c r="H87" s="252"/>
      <c r="I87" s="153"/>
      <c r="J87" s="154"/>
      <c r="K87" s="155"/>
      <c r="L87" s="156" t="s">
        <v>38</v>
      </c>
      <c r="M87" s="131">
        <f t="shared" ref="M87:M90" si="2">SUM(I87:K87)</f>
        <v>0</v>
      </c>
      <c r="N87" s="122"/>
      <c r="O87" s="122"/>
      <c r="P87" s="122"/>
      <c r="Q87" s="7"/>
    </row>
    <row r="88" spans="1:19" s="4" customFormat="1" ht="30" customHeight="1" x14ac:dyDescent="0.15">
      <c r="A88" s="31"/>
      <c r="B88" s="301" t="s">
        <v>138</v>
      </c>
      <c r="C88" s="302"/>
      <c r="D88" s="302"/>
      <c r="E88" s="302"/>
      <c r="F88" s="302"/>
      <c r="G88" s="302"/>
      <c r="H88" s="303"/>
      <c r="I88" s="134"/>
      <c r="J88" s="135"/>
      <c r="K88" s="136"/>
      <c r="L88" s="157" t="s">
        <v>39</v>
      </c>
      <c r="M88" s="133">
        <f t="shared" si="2"/>
        <v>0</v>
      </c>
      <c r="N88" s="122"/>
      <c r="O88" s="122"/>
      <c r="P88" s="122"/>
      <c r="Q88" s="7"/>
    </row>
    <row r="89" spans="1:19" s="4" customFormat="1" ht="30" customHeight="1" x14ac:dyDescent="0.15">
      <c r="A89" s="31"/>
      <c r="B89" s="301" t="s">
        <v>139</v>
      </c>
      <c r="C89" s="302"/>
      <c r="D89" s="302"/>
      <c r="E89" s="302"/>
      <c r="F89" s="302"/>
      <c r="G89" s="302"/>
      <c r="H89" s="303"/>
      <c r="I89" s="134"/>
      <c r="J89" s="135"/>
      <c r="K89" s="136"/>
      <c r="L89" s="157" t="s">
        <v>40</v>
      </c>
      <c r="M89" s="133">
        <f t="shared" si="2"/>
        <v>0</v>
      </c>
      <c r="N89" s="122"/>
      <c r="O89" s="122"/>
      <c r="P89" s="122"/>
      <c r="Q89" s="7"/>
    </row>
    <row r="90" spans="1:19" s="4" customFormat="1" ht="30" customHeight="1" thickBot="1" x14ac:dyDescent="0.2">
      <c r="A90" s="31"/>
      <c r="B90" s="313" t="s">
        <v>140</v>
      </c>
      <c r="C90" s="314"/>
      <c r="D90" s="314"/>
      <c r="E90" s="314"/>
      <c r="F90" s="314"/>
      <c r="G90" s="314"/>
      <c r="H90" s="315"/>
      <c r="I90" s="158"/>
      <c r="J90" s="159"/>
      <c r="K90" s="160"/>
      <c r="L90" s="161" t="s">
        <v>54</v>
      </c>
      <c r="M90" s="162">
        <f t="shared" si="2"/>
        <v>0</v>
      </c>
      <c r="N90" s="122"/>
      <c r="O90" s="122"/>
      <c r="P90" s="122"/>
      <c r="Q90" s="7"/>
    </row>
    <row r="91" spans="1:19" s="4" customFormat="1" ht="30" customHeight="1" thickBot="1" x14ac:dyDescent="0.2">
      <c r="A91" s="31"/>
      <c r="B91" s="307" t="s">
        <v>133</v>
      </c>
      <c r="C91" s="257"/>
      <c r="D91" s="257"/>
      <c r="E91" s="257"/>
      <c r="F91" s="257"/>
      <c r="G91" s="257"/>
      <c r="H91" s="258"/>
      <c r="I91" s="145"/>
      <c r="J91" s="146"/>
      <c r="K91" s="147"/>
      <c r="L91" s="163" t="s">
        <v>55</v>
      </c>
      <c r="M91" s="149" t="e">
        <f>M87/M88/M89*M90*100</f>
        <v>#DIV/0!</v>
      </c>
      <c r="N91" s="122"/>
      <c r="O91" s="122"/>
      <c r="P91" s="122"/>
      <c r="Q91" s="7"/>
    </row>
    <row r="92" spans="1:19" s="4" customFormat="1" ht="15" customHeight="1" x14ac:dyDescent="0.15">
      <c r="A92" s="34"/>
      <c r="B92" s="67" t="s">
        <v>134</v>
      </c>
      <c r="C92" s="247" t="s">
        <v>76</v>
      </c>
      <c r="D92" s="248"/>
      <c r="E92" s="248"/>
      <c r="F92" s="248"/>
      <c r="G92" s="248"/>
      <c r="H92" s="248"/>
      <c r="I92" s="248"/>
      <c r="J92" s="248"/>
      <c r="K92" s="248"/>
      <c r="L92" s="248"/>
      <c r="M92" s="248"/>
      <c r="N92" s="248"/>
      <c r="O92" s="248"/>
      <c r="P92" s="97"/>
      <c r="Q92" s="8"/>
    </row>
    <row r="93" spans="1:19" s="4" customFormat="1" ht="15" customHeight="1" x14ac:dyDescent="0.15">
      <c r="A93" s="34"/>
      <c r="B93" s="67" t="s">
        <v>135</v>
      </c>
      <c r="C93" s="247" t="s">
        <v>136</v>
      </c>
      <c r="D93" s="248"/>
      <c r="E93" s="248"/>
      <c r="F93" s="248"/>
      <c r="G93" s="248"/>
      <c r="H93" s="248"/>
      <c r="I93" s="248"/>
      <c r="J93" s="248"/>
      <c r="K93" s="248"/>
      <c r="L93" s="248"/>
      <c r="M93" s="248"/>
      <c r="N93" s="248"/>
      <c r="O93" s="248"/>
      <c r="P93" s="97"/>
      <c r="Q93" s="8"/>
    </row>
    <row r="94" spans="1:19" s="4" customFormat="1" ht="45" customHeight="1" x14ac:dyDescent="0.15">
      <c r="A94" s="34"/>
      <c r="B94" s="97" t="s">
        <v>141</v>
      </c>
      <c r="C94" s="247" t="s">
        <v>78</v>
      </c>
      <c r="D94" s="248"/>
      <c r="E94" s="248"/>
      <c r="F94" s="248"/>
      <c r="G94" s="248"/>
      <c r="H94" s="248"/>
      <c r="I94" s="248"/>
      <c r="J94" s="248"/>
      <c r="K94" s="248"/>
      <c r="L94" s="248"/>
      <c r="M94" s="248"/>
      <c r="N94" s="248"/>
      <c r="O94" s="248"/>
      <c r="P94" s="97"/>
      <c r="Q94" s="8"/>
    </row>
    <row r="95" spans="1:19" s="4" customFormat="1" ht="15" customHeight="1" x14ac:dyDescent="0.15">
      <c r="A95" s="31"/>
      <c r="B95" s="67"/>
      <c r="C95" s="67"/>
      <c r="D95" s="35"/>
      <c r="E95" s="35"/>
      <c r="F95" s="34"/>
      <c r="G95" s="144"/>
      <c r="H95" s="144"/>
      <c r="I95" s="144"/>
      <c r="J95" s="144"/>
      <c r="K95" s="33"/>
      <c r="L95" s="33"/>
      <c r="M95" s="144"/>
      <c r="N95" s="34"/>
      <c r="O95" s="34"/>
      <c r="P95" s="34"/>
    </row>
    <row r="96" spans="1:19" s="4" customFormat="1" ht="18" customHeight="1" thickBot="1" x14ac:dyDescent="0.2">
      <c r="A96" s="116" t="s">
        <v>56</v>
      </c>
      <c r="B96" s="67"/>
      <c r="C96" s="34"/>
      <c r="D96" s="34"/>
      <c r="E96" s="34"/>
      <c r="F96" s="34"/>
      <c r="G96" s="34"/>
      <c r="H96" s="34"/>
      <c r="I96" s="34"/>
      <c r="J96" s="34"/>
      <c r="K96" s="34"/>
      <c r="L96" s="34"/>
      <c r="M96" s="35"/>
      <c r="N96" s="34"/>
      <c r="O96" s="34"/>
      <c r="P96" s="34"/>
    </row>
    <row r="97" spans="1:17" s="4" customFormat="1" ht="30" customHeight="1" thickBot="1" x14ac:dyDescent="0.2">
      <c r="A97" s="31"/>
      <c r="B97" s="200"/>
      <c r="C97" s="201"/>
      <c r="D97" s="201"/>
      <c r="E97" s="201"/>
      <c r="F97" s="201"/>
      <c r="G97" s="201"/>
      <c r="H97" s="202"/>
      <c r="I97" s="100" t="s">
        <v>0</v>
      </c>
      <c r="J97" s="101" t="s">
        <v>0</v>
      </c>
      <c r="K97" s="101" t="s">
        <v>0</v>
      </c>
      <c r="L97" s="203" t="s">
        <v>37</v>
      </c>
      <c r="M97" s="204"/>
      <c r="N97" s="34"/>
      <c r="O97" s="34"/>
      <c r="P97" s="34"/>
    </row>
    <row r="98" spans="1:17" s="4" customFormat="1" ht="30" customHeight="1" x14ac:dyDescent="0.15">
      <c r="A98" s="31"/>
      <c r="B98" s="250" t="s">
        <v>142</v>
      </c>
      <c r="C98" s="251"/>
      <c r="D98" s="251"/>
      <c r="E98" s="251"/>
      <c r="F98" s="251"/>
      <c r="G98" s="251"/>
      <c r="H98" s="252"/>
      <c r="I98" s="103"/>
      <c r="J98" s="104"/>
      <c r="K98" s="104"/>
      <c r="L98" s="117" t="s">
        <v>38</v>
      </c>
      <c r="M98" s="105">
        <f t="shared" ref="M98:M99" si="3">SUM(I98:K98)</f>
        <v>0</v>
      </c>
      <c r="N98" s="76" t="s">
        <v>6</v>
      </c>
      <c r="O98" s="34"/>
      <c r="P98" s="34"/>
    </row>
    <row r="99" spans="1:17" s="4" customFormat="1" ht="30" customHeight="1" thickBot="1" x14ac:dyDescent="0.2">
      <c r="A99" s="31"/>
      <c r="B99" s="253" t="s">
        <v>143</v>
      </c>
      <c r="C99" s="254"/>
      <c r="D99" s="254"/>
      <c r="E99" s="254"/>
      <c r="F99" s="254"/>
      <c r="G99" s="254"/>
      <c r="H99" s="255"/>
      <c r="I99" s="107"/>
      <c r="J99" s="83"/>
      <c r="K99" s="83"/>
      <c r="L99" s="118" t="s">
        <v>39</v>
      </c>
      <c r="M99" s="84">
        <f t="shared" si="3"/>
        <v>0</v>
      </c>
      <c r="N99" s="76" t="s">
        <v>6</v>
      </c>
      <c r="O99" s="34"/>
      <c r="P99" s="34"/>
    </row>
    <row r="100" spans="1:17" s="4" customFormat="1" ht="30" customHeight="1" thickBot="1" x14ac:dyDescent="0.2">
      <c r="A100" s="31"/>
      <c r="B100" s="307" t="s">
        <v>144</v>
      </c>
      <c r="C100" s="257"/>
      <c r="D100" s="257"/>
      <c r="E100" s="257"/>
      <c r="F100" s="257"/>
      <c r="G100" s="257"/>
      <c r="H100" s="258"/>
      <c r="I100" s="108"/>
      <c r="J100" s="109"/>
      <c r="K100" s="109"/>
      <c r="L100" s="119" t="s">
        <v>40</v>
      </c>
      <c r="M100" s="111" t="e">
        <f>M98/M99*100</f>
        <v>#DIV/0!</v>
      </c>
      <c r="N100" s="34"/>
      <c r="O100" s="34"/>
      <c r="P100" s="34"/>
    </row>
    <row r="101" spans="1:17" s="4" customFormat="1" ht="15" customHeight="1" x14ac:dyDescent="0.15">
      <c r="A101" s="31"/>
      <c r="B101" s="67"/>
      <c r="C101" s="34"/>
      <c r="D101" s="34"/>
      <c r="E101" s="34"/>
      <c r="F101" s="34"/>
      <c r="G101" s="34"/>
      <c r="H101" s="34"/>
      <c r="I101" s="34"/>
      <c r="J101" s="120"/>
      <c r="K101" s="34"/>
      <c r="L101" s="34"/>
      <c r="M101" s="35"/>
      <c r="N101" s="34"/>
      <c r="O101" s="34"/>
      <c r="P101" s="34"/>
    </row>
    <row r="102" spans="1:17" s="4" customFormat="1" ht="18" customHeight="1" thickBot="1" x14ac:dyDescent="0.2">
      <c r="A102" s="116" t="s">
        <v>57</v>
      </c>
      <c r="B102" s="67"/>
      <c r="C102" s="34"/>
      <c r="D102" s="34"/>
      <c r="E102" s="34"/>
      <c r="F102" s="34"/>
      <c r="G102" s="34"/>
      <c r="H102" s="34"/>
      <c r="I102" s="34"/>
      <c r="J102" s="34"/>
      <c r="K102" s="34"/>
      <c r="L102" s="34"/>
      <c r="M102" s="35"/>
      <c r="N102" s="34"/>
      <c r="O102" s="34"/>
      <c r="P102" s="34"/>
    </row>
    <row r="103" spans="1:17" s="4" customFormat="1" ht="30" customHeight="1" thickBot="1" x14ac:dyDescent="0.2">
      <c r="A103" s="31"/>
      <c r="B103" s="200"/>
      <c r="C103" s="201"/>
      <c r="D103" s="201"/>
      <c r="E103" s="201"/>
      <c r="F103" s="201"/>
      <c r="G103" s="201"/>
      <c r="H103" s="202"/>
      <c r="I103" s="121" t="s">
        <v>0</v>
      </c>
      <c r="J103" s="101" t="s">
        <v>0</v>
      </c>
      <c r="K103" s="164" t="s">
        <v>0</v>
      </c>
      <c r="L103" s="249" t="s">
        <v>37</v>
      </c>
      <c r="M103" s="204"/>
      <c r="N103" s="34"/>
      <c r="O103" s="34"/>
      <c r="P103" s="34"/>
    </row>
    <row r="104" spans="1:17" s="4" customFormat="1" ht="30" customHeight="1" x14ac:dyDescent="0.15">
      <c r="A104" s="31"/>
      <c r="B104" s="205" t="s">
        <v>145</v>
      </c>
      <c r="C104" s="206"/>
      <c r="D104" s="206"/>
      <c r="E104" s="206"/>
      <c r="F104" s="206"/>
      <c r="G104" s="206"/>
      <c r="H104" s="207"/>
      <c r="I104" s="129"/>
      <c r="J104" s="104"/>
      <c r="K104" s="165"/>
      <c r="L104" s="106" t="s">
        <v>42</v>
      </c>
      <c r="M104" s="105">
        <f t="shared" ref="M104:M105" si="4">SUM(I104:K104)</f>
        <v>0</v>
      </c>
      <c r="N104" s="76" t="s">
        <v>5</v>
      </c>
      <c r="O104" s="34"/>
      <c r="P104" s="34"/>
    </row>
    <row r="105" spans="1:17" s="4" customFormat="1" ht="30" customHeight="1" thickBot="1" x14ac:dyDescent="0.2">
      <c r="A105" s="31"/>
      <c r="B105" s="240" t="s">
        <v>146</v>
      </c>
      <c r="C105" s="241"/>
      <c r="D105" s="241"/>
      <c r="E105" s="241"/>
      <c r="F105" s="241"/>
      <c r="G105" s="241"/>
      <c r="H105" s="242"/>
      <c r="I105" s="82"/>
      <c r="J105" s="83"/>
      <c r="K105" s="166"/>
      <c r="L105" s="85" t="s">
        <v>43</v>
      </c>
      <c r="M105" s="84">
        <f t="shared" si="4"/>
        <v>0</v>
      </c>
      <c r="N105" s="76" t="s">
        <v>5</v>
      </c>
      <c r="O105" s="34"/>
      <c r="P105" s="34"/>
    </row>
    <row r="106" spans="1:17" s="4" customFormat="1" ht="30" customHeight="1" thickBot="1" x14ac:dyDescent="0.2">
      <c r="A106" s="31"/>
      <c r="B106" s="317" t="s">
        <v>144</v>
      </c>
      <c r="C106" s="260"/>
      <c r="D106" s="260"/>
      <c r="E106" s="260"/>
      <c r="F106" s="260"/>
      <c r="G106" s="260"/>
      <c r="H106" s="261"/>
      <c r="I106" s="167"/>
      <c r="J106" s="109"/>
      <c r="K106" s="168"/>
      <c r="L106" s="95" t="s">
        <v>51</v>
      </c>
      <c r="M106" s="111" t="e">
        <f>M104/M105*100</f>
        <v>#DIV/0!</v>
      </c>
      <c r="N106" s="34"/>
      <c r="O106" s="34"/>
      <c r="P106" s="34"/>
    </row>
    <row r="107" spans="1:17" s="4" customFormat="1" ht="15" customHeight="1" x14ac:dyDescent="0.15">
      <c r="A107" s="34"/>
      <c r="B107" s="97" t="s">
        <v>147</v>
      </c>
      <c r="C107" s="247" t="s">
        <v>65</v>
      </c>
      <c r="D107" s="248"/>
      <c r="E107" s="248"/>
      <c r="F107" s="248"/>
      <c r="G107" s="248"/>
      <c r="H107" s="248"/>
      <c r="I107" s="248"/>
      <c r="J107" s="248"/>
      <c r="K107" s="248"/>
      <c r="L107" s="248"/>
      <c r="M107" s="248"/>
      <c r="N107" s="248"/>
      <c r="O107" s="248"/>
      <c r="P107" s="97"/>
      <c r="Q107" s="8"/>
    </row>
    <row r="108" spans="1:17" s="4" customFormat="1" ht="60" customHeight="1" x14ac:dyDescent="0.15">
      <c r="A108" s="34"/>
      <c r="B108" s="97" t="s">
        <v>148</v>
      </c>
      <c r="C108" s="247" t="s">
        <v>149</v>
      </c>
      <c r="D108" s="248"/>
      <c r="E108" s="248"/>
      <c r="F108" s="248"/>
      <c r="G108" s="248"/>
      <c r="H108" s="248"/>
      <c r="I108" s="248"/>
      <c r="J108" s="248"/>
      <c r="K108" s="248"/>
      <c r="L108" s="248"/>
      <c r="M108" s="248"/>
      <c r="N108" s="248"/>
      <c r="O108" s="248"/>
      <c r="P108" s="97"/>
      <c r="Q108" s="8"/>
    </row>
    <row r="109" spans="1:17" s="11" customFormat="1" ht="15" customHeight="1" x14ac:dyDescent="0.15">
      <c r="A109" s="169"/>
      <c r="B109" s="170"/>
      <c r="C109" s="171"/>
      <c r="D109" s="171"/>
      <c r="E109" s="171"/>
      <c r="F109" s="171"/>
      <c r="G109" s="171"/>
      <c r="H109" s="171"/>
      <c r="I109" s="171"/>
      <c r="J109" s="172"/>
      <c r="K109" s="171"/>
      <c r="L109" s="171"/>
      <c r="M109" s="173"/>
      <c r="N109" s="171"/>
      <c r="O109" s="171"/>
      <c r="P109" s="171"/>
    </row>
    <row r="110" spans="1:17" s="4" customFormat="1" ht="18" customHeight="1" thickBot="1" x14ac:dyDescent="0.2">
      <c r="A110" s="116" t="s">
        <v>58</v>
      </c>
      <c r="B110" s="67"/>
      <c r="C110" s="34"/>
      <c r="D110" s="34"/>
      <c r="E110" s="34"/>
      <c r="F110" s="34"/>
      <c r="G110" s="34"/>
      <c r="H110" s="34"/>
      <c r="I110" s="34"/>
      <c r="J110" s="34"/>
      <c r="K110" s="34"/>
      <c r="L110" s="34"/>
      <c r="M110" s="35"/>
      <c r="N110" s="34"/>
      <c r="O110" s="34"/>
      <c r="P110" s="34"/>
    </row>
    <row r="111" spans="1:17" s="4" customFormat="1" ht="30" customHeight="1" thickBot="1" x14ac:dyDescent="0.2">
      <c r="A111" s="31"/>
      <c r="B111" s="237"/>
      <c r="C111" s="238"/>
      <c r="D111" s="238"/>
      <c r="E111" s="238"/>
      <c r="F111" s="238"/>
      <c r="G111" s="238"/>
      <c r="H111" s="239"/>
      <c r="I111" s="121" t="s">
        <v>0</v>
      </c>
      <c r="J111" s="101" t="s">
        <v>0</v>
      </c>
      <c r="K111" s="164" t="s">
        <v>0</v>
      </c>
      <c r="L111" s="249" t="s">
        <v>37</v>
      </c>
      <c r="M111" s="204"/>
      <c r="N111" s="34"/>
      <c r="O111" s="34"/>
      <c r="P111" s="34"/>
    </row>
    <row r="112" spans="1:17" s="4" customFormat="1" ht="30" customHeight="1" x14ac:dyDescent="0.15">
      <c r="A112" s="34"/>
      <c r="B112" s="290" t="s">
        <v>150</v>
      </c>
      <c r="C112" s="291"/>
      <c r="D112" s="291"/>
      <c r="E112" s="291"/>
      <c r="F112" s="291"/>
      <c r="G112" s="291"/>
      <c r="H112" s="292"/>
      <c r="I112" s="129"/>
      <c r="J112" s="104"/>
      <c r="K112" s="165"/>
      <c r="L112" s="106" t="s">
        <v>38</v>
      </c>
      <c r="M112" s="105">
        <f t="shared" ref="M112:M113" si="5">SUM(I112:K112)</f>
        <v>0</v>
      </c>
      <c r="N112" s="34"/>
      <c r="O112" s="34"/>
      <c r="P112" s="34"/>
    </row>
    <row r="113" spans="1:17" s="4" customFormat="1" ht="30" customHeight="1" thickBot="1" x14ac:dyDescent="0.2">
      <c r="A113" s="34"/>
      <c r="B113" s="293" t="s">
        <v>146</v>
      </c>
      <c r="C113" s="294"/>
      <c r="D113" s="294"/>
      <c r="E113" s="294"/>
      <c r="F113" s="294"/>
      <c r="G113" s="294"/>
      <c r="H113" s="295"/>
      <c r="I113" s="82"/>
      <c r="J113" s="83"/>
      <c r="K113" s="166"/>
      <c r="L113" s="85" t="s">
        <v>39</v>
      </c>
      <c r="M113" s="84">
        <f t="shared" si="5"/>
        <v>0</v>
      </c>
      <c r="N113" s="34"/>
      <c r="O113" s="34"/>
      <c r="P113" s="34"/>
    </row>
    <row r="114" spans="1:17" s="4" customFormat="1" ht="30" customHeight="1" thickBot="1" x14ac:dyDescent="0.2">
      <c r="A114" s="34"/>
      <c r="B114" s="317" t="s">
        <v>144</v>
      </c>
      <c r="C114" s="260"/>
      <c r="D114" s="260"/>
      <c r="E114" s="260"/>
      <c r="F114" s="260"/>
      <c r="G114" s="260"/>
      <c r="H114" s="261"/>
      <c r="I114" s="167"/>
      <c r="J114" s="109"/>
      <c r="K114" s="168"/>
      <c r="L114" s="95" t="s">
        <v>40</v>
      </c>
      <c r="M114" s="111" t="e">
        <f>M112/M113*100</f>
        <v>#DIV/0!</v>
      </c>
      <c r="N114" s="34"/>
      <c r="O114" s="34"/>
      <c r="P114" s="34"/>
    </row>
    <row r="115" spans="1:17" s="4" customFormat="1" ht="15" customHeight="1" x14ac:dyDescent="0.15">
      <c r="A115" s="34"/>
      <c r="B115" s="97" t="s">
        <v>147</v>
      </c>
      <c r="C115" s="247" t="s">
        <v>65</v>
      </c>
      <c r="D115" s="248"/>
      <c r="E115" s="248"/>
      <c r="F115" s="248"/>
      <c r="G115" s="248"/>
      <c r="H115" s="248"/>
      <c r="I115" s="248"/>
      <c r="J115" s="248"/>
      <c r="K115" s="248"/>
      <c r="L115" s="248"/>
      <c r="M115" s="248"/>
      <c r="N115" s="248"/>
      <c r="O115" s="248"/>
      <c r="P115" s="97"/>
      <c r="Q115" s="8"/>
    </row>
    <row r="116" spans="1:17" s="4" customFormat="1" ht="45" customHeight="1" x14ac:dyDescent="0.15">
      <c r="A116" s="34"/>
      <c r="B116" s="97" t="s">
        <v>27</v>
      </c>
      <c r="C116" s="247" t="s">
        <v>151</v>
      </c>
      <c r="D116" s="248"/>
      <c r="E116" s="248"/>
      <c r="F116" s="248"/>
      <c r="G116" s="248"/>
      <c r="H116" s="248"/>
      <c r="I116" s="248"/>
      <c r="J116" s="248"/>
      <c r="K116" s="248"/>
      <c r="L116" s="248"/>
      <c r="M116" s="248"/>
      <c r="N116" s="248"/>
      <c r="O116" s="248"/>
      <c r="P116" s="97"/>
      <c r="Q116" s="8"/>
    </row>
    <row r="117" spans="1:17" s="4" customFormat="1" ht="15" customHeight="1" x14ac:dyDescent="0.15">
      <c r="A117" s="34"/>
      <c r="B117" s="97"/>
      <c r="C117" s="174"/>
      <c r="D117" s="175"/>
      <c r="E117" s="175"/>
      <c r="F117" s="175"/>
      <c r="G117" s="175"/>
      <c r="H117" s="175"/>
      <c r="I117" s="175"/>
      <c r="J117" s="175"/>
      <c r="K117" s="175"/>
      <c r="L117" s="175"/>
      <c r="M117" s="175"/>
      <c r="N117" s="175"/>
      <c r="O117" s="175"/>
      <c r="P117" s="97"/>
      <c r="Q117" s="8"/>
    </row>
    <row r="118" spans="1:17" ht="18" customHeight="1" thickBot="1" x14ac:dyDescent="0.2">
      <c r="A118" s="21" t="s">
        <v>87</v>
      </c>
      <c r="B118" s="21"/>
      <c r="C118" s="21"/>
      <c r="D118" s="21"/>
      <c r="E118" s="21"/>
      <c r="F118" s="21"/>
      <c r="G118" s="21"/>
      <c r="H118" s="21"/>
      <c r="I118" s="21"/>
      <c r="J118" s="21"/>
      <c r="K118" s="21"/>
      <c r="L118" s="21"/>
      <c r="M118" s="21"/>
      <c r="N118" s="21"/>
      <c r="O118" s="21"/>
      <c r="P118" s="21"/>
    </row>
    <row r="119" spans="1:17" ht="51" customHeight="1" thickBot="1" x14ac:dyDescent="0.2">
      <c r="A119" s="21"/>
      <c r="B119" s="192"/>
      <c r="C119" s="193"/>
      <c r="D119" s="193"/>
      <c r="E119" s="193"/>
      <c r="F119" s="193"/>
      <c r="G119" s="193"/>
      <c r="H119" s="193"/>
      <c r="I119" s="193"/>
      <c r="J119" s="193"/>
      <c r="K119" s="176" t="s">
        <v>95</v>
      </c>
      <c r="L119" s="177" t="s">
        <v>97</v>
      </c>
      <c r="M119" s="176" t="s">
        <v>96</v>
      </c>
      <c r="N119" s="177" t="s">
        <v>98</v>
      </c>
      <c r="O119" s="21"/>
      <c r="P119" s="21"/>
    </row>
    <row r="120" spans="1:17" s="19" customFormat="1" ht="30" customHeight="1" x14ac:dyDescent="0.15">
      <c r="A120" s="31"/>
      <c r="B120" s="265" t="s">
        <v>152</v>
      </c>
      <c r="C120" s="266"/>
      <c r="D120" s="266"/>
      <c r="E120" s="266"/>
      <c r="F120" s="266"/>
      <c r="G120" s="266"/>
      <c r="H120" s="266"/>
      <c r="I120" s="266"/>
      <c r="J120" s="267"/>
      <c r="K120" s="194"/>
      <c r="L120" s="195"/>
      <c r="M120" s="194"/>
      <c r="N120" s="195"/>
      <c r="O120" s="34"/>
      <c r="P120" s="34"/>
    </row>
    <row r="121" spans="1:17" s="19" customFormat="1" ht="75" customHeight="1" x14ac:dyDescent="0.15">
      <c r="A121" s="31"/>
      <c r="B121" s="231" t="s">
        <v>101</v>
      </c>
      <c r="C121" s="232"/>
      <c r="D121" s="232"/>
      <c r="E121" s="232"/>
      <c r="F121" s="232"/>
      <c r="G121" s="232"/>
      <c r="H121" s="232"/>
      <c r="I121" s="232"/>
      <c r="J121" s="233"/>
      <c r="K121" s="196"/>
      <c r="L121" s="197"/>
      <c r="M121" s="196"/>
      <c r="N121" s="197"/>
      <c r="O121" s="34"/>
      <c r="P121" s="34"/>
    </row>
    <row r="122" spans="1:17" s="20" customFormat="1" ht="30" customHeight="1" x14ac:dyDescent="0.15">
      <c r="A122" s="178"/>
      <c r="B122" s="231" t="s">
        <v>153</v>
      </c>
      <c r="C122" s="232"/>
      <c r="D122" s="232"/>
      <c r="E122" s="232"/>
      <c r="F122" s="232"/>
      <c r="G122" s="232"/>
      <c r="H122" s="232"/>
      <c r="I122" s="232"/>
      <c r="J122" s="233"/>
      <c r="K122" s="196"/>
      <c r="L122" s="197"/>
      <c r="M122" s="196"/>
      <c r="N122" s="197"/>
      <c r="O122" s="179"/>
      <c r="P122" s="179"/>
    </row>
    <row r="123" spans="1:17" s="20" customFormat="1" ht="60" customHeight="1" x14ac:dyDescent="0.15">
      <c r="A123" s="178"/>
      <c r="B123" s="231" t="s">
        <v>102</v>
      </c>
      <c r="C123" s="232"/>
      <c r="D123" s="232"/>
      <c r="E123" s="232"/>
      <c r="F123" s="232"/>
      <c r="G123" s="232"/>
      <c r="H123" s="232"/>
      <c r="I123" s="232"/>
      <c r="J123" s="233"/>
      <c r="K123" s="196"/>
      <c r="L123" s="197"/>
      <c r="M123" s="196"/>
      <c r="N123" s="197"/>
      <c r="O123" s="179"/>
      <c r="P123" s="179"/>
    </row>
    <row r="124" spans="1:17" ht="30" customHeight="1" x14ac:dyDescent="0.15">
      <c r="A124" s="21"/>
      <c r="B124" s="231" t="s">
        <v>99</v>
      </c>
      <c r="C124" s="232"/>
      <c r="D124" s="232"/>
      <c r="E124" s="232"/>
      <c r="F124" s="232"/>
      <c r="G124" s="232"/>
      <c r="H124" s="232"/>
      <c r="I124" s="232"/>
      <c r="J124" s="233"/>
      <c r="K124" s="180" t="s">
        <v>103</v>
      </c>
      <c r="L124" s="181"/>
      <c r="M124" s="196"/>
      <c r="N124" s="197"/>
      <c r="O124" s="21"/>
      <c r="P124" s="21"/>
      <c r="Q124" s="1" t="s">
        <v>104</v>
      </c>
    </row>
    <row r="125" spans="1:17" ht="30" customHeight="1" thickBot="1" x14ac:dyDescent="0.2">
      <c r="A125" s="21"/>
      <c r="B125" s="234" t="s">
        <v>100</v>
      </c>
      <c r="C125" s="235"/>
      <c r="D125" s="235"/>
      <c r="E125" s="235"/>
      <c r="F125" s="235"/>
      <c r="G125" s="235"/>
      <c r="H125" s="235"/>
      <c r="I125" s="235"/>
      <c r="J125" s="236"/>
      <c r="K125" s="182" t="s">
        <v>103</v>
      </c>
      <c r="L125" s="183" t="s">
        <v>103</v>
      </c>
      <c r="M125" s="229"/>
      <c r="N125" s="230"/>
      <c r="O125" s="21"/>
      <c r="P125" s="21"/>
      <c r="Q125" s="1" t="s">
        <v>105</v>
      </c>
    </row>
  </sheetData>
  <mergeCells count="120">
    <mergeCell ref="C115:O115"/>
    <mergeCell ref="C116:O116"/>
    <mergeCell ref="C62:O62"/>
    <mergeCell ref="C19:O19"/>
    <mergeCell ref="C20:O20"/>
    <mergeCell ref="C21:O21"/>
    <mergeCell ref="B106:H106"/>
    <mergeCell ref="B83:H83"/>
    <mergeCell ref="B112:H112"/>
    <mergeCell ref="B113:H113"/>
    <mergeCell ref="B114:H114"/>
    <mergeCell ref="C22:O22"/>
    <mergeCell ref="C23:O23"/>
    <mergeCell ref="C32:O32"/>
    <mergeCell ref="C33:O33"/>
    <mergeCell ref="C34:O34"/>
    <mergeCell ref="B105:H105"/>
    <mergeCell ref="L111:M111"/>
    <mergeCell ref="C107:O107"/>
    <mergeCell ref="C108:O108"/>
    <mergeCell ref="B98:H98"/>
    <mergeCell ref="B99:H99"/>
    <mergeCell ref="B100:H100"/>
    <mergeCell ref="B103:H103"/>
    <mergeCell ref="L103:M103"/>
    <mergeCell ref="B104:H104"/>
    <mergeCell ref="B90:H90"/>
    <mergeCell ref="B91:H91"/>
    <mergeCell ref="B97:H97"/>
    <mergeCell ref="L97:M97"/>
    <mergeCell ref="C92:O92"/>
    <mergeCell ref="C93:O93"/>
    <mergeCell ref="C94:O94"/>
    <mergeCell ref="I61:M61"/>
    <mergeCell ref="B86:H86"/>
    <mergeCell ref="L86:M86"/>
    <mergeCell ref="B87:H87"/>
    <mergeCell ref="B88:H88"/>
    <mergeCell ref="B89:H89"/>
    <mergeCell ref="C76:O76"/>
    <mergeCell ref="B82:H82"/>
    <mergeCell ref="B81:H81"/>
    <mergeCell ref="B70:H70"/>
    <mergeCell ref="B71:H71"/>
    <mergeCell ref="B72:H72"/>
    <mergeCell ref="B73:H73"/>
    <mergeCell ref="C74:O74"/>
    <mergeCell ref="C75:O75"/>
    <mergeCell ref="A2:P2"/>
    <mergeCell ref="B6:P6"/>
    <mergeCell ref="B120:J120"/>
    <mergeCell ref="B7:P7"/>
    <mergeCell ref="C55:O55"/>
    <mergeCell ref="C67:H67"/>
    <mergeCell ref="C68:H68"/>
    <mergeCell ref="C69:H69"/>
    <mergeCell ref="C77:O77"/>
    <mergeCell ref="B31:H31"/>
    <mergeCell ref="B26:H26"/>
    <mergeCell ref="L26:M26"/>
    <mergeCell ref="B27:H27"/>
    <mergeCell ref="B28:H28"/>
    <mergeCell ref="B9:O9"/>
    <mergeCell ref="B18:E18"/>
    <mergeCell ref="B13:E13"/>
    <mergeCell ref="L13:M13"/>
    <mergeCell ref="B14:E14"/>
    <mergeCell ref="B17:E17"/>
    <mergeCell ref="C42:O42"/>
    <mergeCell ref="B58:H58"/>
    <mergeCell ref="I58:M58"/>
    <mergeCell ref="C51:O51"/>
    <mergeCell ref="M124:N124"/>
    <mergeCell ref="M125:N125"/>
    <mergeCell ref="B123:J123"/>
    <mergeCell ref="B124:J124"/>
    <mergeCell ref="B125:J125"/>
    <mergeCell ref="B111:H111"/>
    <mergeCell ref="B29:H29"/>
    <mergeCell ref="B15:E15"/>
    <mergeCell ref="B16:E16"/>
    <mergeCell ref="B80:O80"/>
    <mergeCell ref="B121:J121"/>
    <mergeCell ref="B122:J122"/>
    <mergeCell ref="C43:O43"/>
    <mergeCell ref="C44:O44"/>
    <mergeCell ref="B37:H37"/>
    <mergeCell ref="L37:M37"/>
    <mergeCell ref="B38:H38"/>
    <mergeCell ref="B39:H39"/>
    <mergeCell ref="B40:H40"/>
    <mergeCell ref="C41:O41"/>
    <mergeCell ref="B49:H49"/>
    <mergeCell ref="B50:H50"/>
    <mergeCell ref="C52:O52"/>
    <mergeCell ref="C53:O53"/>
    <mergeCell ref="D4:E4"/>
    <mergeCell ref="B30:H30"/>
    <mergeCell ref="F4:N4"/>
    <mergeCell ref="B119:J119"/>
    <mergeCell ref="K120:L120"/>
    <mergeCell ref="K121:L121"/>
    <mergeCell ref="K122:L122"/>
    <mergeCell ref="K123:L123"/>
    <mergeCell ref="M120:N120"/>
    <mergeCell ref="M121:N121"/>
    <mergeCell ref="M122:N122"/>
    <mergeCell ref="M123:N123"/>
    <mergeCell ref="C54:O54"/>
    <mergeCell ref="B47:H47"/>
    <mergeCell ref="L47:M47"/>
    <mergeCell ref="B48:H48"/>
    <mergeCell ref="B65:H65"/>
    <mergeCell ref="L65:M65"/>
    <mergeCell ref="B66:H66"/>
    <mergeCell ref="B59:H59"/>
    <mergeCell ref="I59:M59"/>
    <mergeCell ref="B60:H60"/>
    <mergeCell ref="I60:M60"/>
    <mergeCell ref="B61:H61"/>
  </mergeCells>
  <phoneticPr fontId="2"/>
  <dataValidations count="1">
    <dataValidation type="list" allowBlank="1" showErrorMessage="1" sqref="L124:N124 M125:N125 K120:N123">
      <formula1>$Q$124:$Q$125</formula1>
    </dataValidation>
  </dataValidations>
  <printOptions horizontalCentered="1"/>
  <pageMargins left="0.59055118110236227" right="0.19685039370078741" top="0.59055118110236227" bottom="0.39370078740157483" header="0.51181102362204722" footer="0.51181102362204722"/>
  <pageSetup paperSize="9" scale="68" fitToHeight="0" orientation="portrait" r:id="rId1"/>
  <headerFooter alignWithMargins="0"/>
  <rowBreaks count="2" manualBreakCount="2">
    <brk id="45" max="15" man="1"/>
    <brk id="84"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別紙29.29-2付表</vt:lpstr>
      <vt:lpstr>'別紙29.29-2付表'!Print_Area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住吉　康邦</dc:creator>
  <cp:lastModifiedBy>川手　麻鈴</cp:lastModifiedBy>
  <cp:lastPrinted>2024-06-19T09:06:54Z</cp:lastPrinted>
  <dcterms:created xsi:type="dcterms:W3CDTF">2009-03-13T05:20:50Z</dcterms:created>
  <dcterms:modified xsi:type="dcterms:W3CDTF">2024-06-19T09:07:13Z</dcterms:modified>
</cp:coreProperties>
</file>