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6200" windowHeight="24810"/>
  </bookViews>
  <sheets>
    <sheet name="総括表" sheetId="2" r:id="rId1"/>
  </sheets>
  <definedNames>
    <definedName name="_xlnm.Print_Area" localSheetId="0">総括表!$A$1:$AK$41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</calcChain>
</file>

<file path=xl/sharedStrings.xml><?xml version="1.0" encoding="utf-8"?>
<sst xmlns="http://schemas.openxmlformats.org/spreadsheetml/2006/main" count="66" uniqueCount="55">
  <si>
    <t>岡山県水道施設現況調査総括表</t>
    <rPh sb="0" eb="3">
      <t>オカヤマケン</t>
    </rPh>
    <rPh sb="3" eb="5">
      <t>スイドウ</t>
    </rPh>
    <rPh sb="5" eb="7">
      <t>シセツ</t>
    </rPh>
    <rPh sb="7" eb="9">
      <t>ゲンキョウ</t>
    </rPh>
    <rPh sb="9" eb="11">
      <t>チョウサ</t>
    </rPh>
    <rPh sb="11" eb="13">
      <t>ソウカツ</t>
    </rPh>
    <rPh sb="13" eb="14">
      <t>ヒョウ</t>
    </rPh>
    <phoneticPr fontId="3"/>
  </si>
  <si>
    <t>普及率</t>
    <rPh sb="0" eb="3">
      <t>フキュウリツ</t>
    </rPh>
    <phoneticPr fontId="2"/>
  </si>
  <si>
    <t>項目</t>
    <rPh sb="0" eb="2">
      <t>コウモク</t>
    </rPh>
    <phoneticPr fontId="2"/>
  </si>
  <si>
    <t>箇所数</t>
    <rPh sb="0" eb="2">
      <t>カショ</t>
    </rPh>
    <rPh sb="2" eb="3">
      <t>スウ</t>
    </rPh>
    <phoneticPr fontId="2"/>
  </si>
  <si>
    <t>県内人口</t>
    <rPh sb="0" eb="2">
      <t>ケンナイ</t>
    </rPh>
    <rPh sb="2" eb="4">
      <t>ジンコウ</t>
    </rPh>
    <phoneticPr fontId="2"/>
  </si>
  <si>
    <t>現　　在
給水人口</t>
    <rPh sb="0" eb="1">
      <t>ウツツ</t>
    </rPh>
    <rPh sb="3" eb="4">
      <t>ザイ</t>
    </rPh>
    <rPh sb="5" eb="7">
      <t>キュウスイ</t>
    </rPh>
    <rPh sb="7" eb="9">
      <t>ジンコウ</t>
    </rPh>
    <phoneticPr fontId="2"/>
  </si>
  <si>
    <t>県下普及率</t>
    <rPh sb="0" eb="2">
      <t>ケンカ</t>
    </rPh>
    <rPh sb="2" eb="5">
      <t>フキュウリツ</t>
    </rPh>
    <phoneticPr fontId="2"/>
  </si>
  <si>
    <t>増　　減</t>
    <rPh sb="0" eb="1">
      <t>ゾウ</t>
    </rPh>
    <rPh sb="3" eb="4">
      <t>ゲン</t>
    </rPh>
    <phoneticPr fontId="2"/>
  </si>
  <si>
    <t>単位</t>
    <rPh sb="0" eb="2">
      <t>タンイ</t>
    </rPh>
    <phoneticPr fontId="2"/>
  </si>
  <si>
    <t>箇　所</t>
    <rPh sb="0" eb="1">
      <t>カ</t>
    </rPh>
    <rPh sb="2" eb="3">
      <t>ショ</t>
    </rPh>
    <phoneticPr fontId="2"/>
  </si>
  <si>
    <t>人</t>
    <rPh sb="0" eb="1">
      <t>ニン</t>
    </rPh>
    <phoneticPr fontId="2"/>
  </si>
  <si>
    <t>％</t>
    <phoneticPr fontId="2"/>
  </si>
  <si>
    <t>％</t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</si>
  <si>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</si>
  <si>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</si>
  <si>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</si>
  <si>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用水供給</t>
    <rPh sb="0" eb="2">
      <t>ヨウスイ</t>
    </rPh>
    <rPh sb="2" eb="4">
      <t>キョウキュウ</t>
    </rPh>
    <phoneticPr fontId="2"/>
  </si>
  <si>
    <t>－</t>
  </si>
  <si>
    <t>合計</t>
    <rPh sb="0" eb="2">
      <t>ゴウケイ</t>
    </rPh>
    <phoneticPr fontId="2"/>
  </si>
  <si>
    <t>給水量</t>
    <rPh sb="0" eb="3">
      <t>キュウスイリョウ</t>
    </rPh>
    <phoneticPr fontId="2"/>
  </si>
  <si>
    <t>項　　　　　目</t>
    <rPh sb="0" eb="1">
      <t>コウ</t>
    </rPh>
    <rPh sb="6" eb="7">
      <t>メ</t>
    </rPh>
    <phoneticPr fontId="3"/>
  </si>
  <si>
    <t>実績年間
給水量</t>
    <rPh sb="0" eb="2">
      <t>ジッセキ</t>
    </rPh>
    <rPh sb="2" eb="4">
      <t>ネンカン</t>
    </rPh>
    <rPh sb="5" eb="8">
      <t>キュウスイリョウ</t>
    </rPh>
    <phoneticPr fontId="2"/>
  </si>
  <si>
    <t>一日平均
給水量</t>
    <rPh sb="0" eb="2">
      <t>イチニチ</t>
    </rPh>
    <rPh sb="2" eb="4">
      <t>ヘイキン</t>
    </rPh>
    <rPh sb="5" eb="8">
      <t>キュウスイリョウ</t>
    </rPh>
    <phoneticPr fontId="2"/>
  </si>
  <si>
    <t>一人一日
平均給水量</t>
    <rPh sb="0" eb="2">
      <t>ヒトリ</t>
    </rPh>
    <rPh sb="2" eb="4">
      <t>イチニチ</t>
    </rPh>
    <rPh sb="5" eb="7">
      <t>ヘイキン</t>
    </rPh>
    <rPh sb="7" eb="10">
      <t>キュウスイリョウ</t>
    </rPh>
    <phoneticPr fontId="2"/>
  </si>
  <si>
    <t>一日最大
給水量</t>
    <rPh sb="0" eb="2">
      <t>イチニチ</t>
    </rPh>
    <rPh sb="2" eb="4">
      <t>サイダイ</t>
    </rPh>
    <rPh sb="5" eb="8">
      <t>キュウスイリョウ</t>
    </rPh>
    <phoneticPr fontId="2"/>
  </si>
  <si>
    <t>一人一日
最大給水量</t>
    <rPh sb="0" eb="2">
      <t>ヒトリ</t>
    </rPh>
    <rPh sb="2" eb="4">
      <t>イチニチ</t>
    </rPh>
    <rPh sb="5" eb="7">
      <t>サイダイ</t>
    </rPh>
    <rPh sb="7" eb="10">
      <t>キュウスイリョウ</t>
    </rPh>
    <phoneticPr fontId="2"/>
  </si>
  <si>
    <t>単　　　　　位</t>
    <rPh sb="0" eb="1">
      <t>タン</t>
    </rPh>
    <rPh sb="6" eb="7">
      <t>クライ</t>
    </rPh>
    <phoneticPr fontId="3"/>
  </si>
  <si>
    <t>㍑／人・日</t>
    <rPh sb="2" eb="3">
      <t>ヒト</t>
    </rPh>
    <rPh sb="4" eb="5">
      <t>ニチ</t>
    </rPh>
    <phoneticPr fontId="3"/>
  </si>
  <si>
    <t>上　水　道</t>
    <rPh sb="0" eb="1">
      <t>ウエ</t>
    </rPh>
    <rPh sb="2" eb="3">
      <t>ミズ</t>
    </rPh>
    <rPh sb="4" eb="5">
      <t>ミチ</t>
    </rPh>
    <phoneticPr fontId="3"/>
  </si>
  <si>
    <t>分 水 量</t>
    <rPh sb="0" eb="1">
      <t>ブン</t>
    </rPh>
    <rPh sb="2" eb="3">
      <t>ミズ</t>
    </rPh>
    <rPh sb="4" eb="5">
      <t>リョウ</t>
    </rPh>
    <phoneticPr fontId="3"/>
  </si>
  <si>
    <t>除 分 水</t>
    <rPh sb="0" eb="1">
      <t>ジョ</t>
    </rPh>
    <rPh sb="2" eb="3">
      <t>ブン</t>
    </rPh>
    <rPh sb="4" eb="5">
      <t>ミズ</t>
    </rPh>
    <phoneticPr fontId="3"/>
  </si>
  <si>
    <t>簡 易 水 道</t>
    <rPh sb="0" eb="1">
      <t>カン</t>
    </rPh>
    <rPh sb="2" eb="3">
      <t>エキ</t>
    </rPh>
    <rPh sb="4" eb="5">
      <t>ミズ</t>
    </rPh>
    <rPh sb="6" eb="7">
      <t>ミチ</t>
    </rPh>
    <phoneticPr fontId="3"/>
  </si>
  <si>
    <t>計</t>
    <rPh sb="0" eb="1">
      <t>ケイ</t>
    </rPh>
    <phoneticPr fontId="3"/>
  </si>
  <si>
    <t>専 用 水 道</t>
    <rPh sb="0" eb="1">
      <t>セン</t>
    </rPh>
    <rPh sb="2" eb="3">
      <t>ヨウ</t>
    </rPh>
    <rPh sb="4" eb="5">
      <t>ミズ</t>
    </rPh>
    <rPh sb="6" eb="7">
      <t>ミチ</t>
    </rPh>
    <phoneticPr fontId="3"/>
  </si>
  <si>
    <t xml:space="preserve">     計</t>
    <rPh sb="5" eb="6">
      <t>ケイ</t>
    </rPh>
    <phoneticPr fontId="3"/>
  </si>
  <si>
    <t>用 水 供 給 量</t>
    <rPh sb="0" eb="1">
      <t>ヨウ</t>
    </rPh>
    <rPh sb="2" eb="3">
      <t>ミズ</t>
    </rPh>
    <rPh sb="4" eb="5">
      <t>トモ</t>
    </rPh>
    <rPh sb="6" eb="7">
      <t>キュウ</t>
    </rPh>
    <rPh sb="8" eb="9">
      <t>リョウ</t>
    </rPh>
    <phoneticPr fontId="3"/>
  </si>
  <si>
    <t>飲料水供給施設</t>
    <rPh sb="0" eb="3">
      <t>インリョウスイ</t>
    </rPh>
    <rPh sb="3" eb="5">
      <t>キョウキュウ</t>
    </rPh>
    <rPh sb="5" eb="7">
      <t>シセツ</t>
    </rPh>
    <phoneticPr fontId="2"/>
  </si>
  <si>
    <t>項　　　　　目</t>
    <rPh sb="0" eb="1">
      <t>コウ</t>
    </rPh>
    <rPh sb="6" eb="7">
      <t>メ</t>
    </rPh>
    <phoneticPr fontId="2"/>
  </si>
  <si>
    <t>計</t>
    <rPh sb="0" eb="1">
      <t>ケイ</t>
    </rPh>
    <phoneticPr fontId="2"/>
  </si>
  <si>
    <t>公営</t>
    <rPh sb="0" eb="2">
      <t>コウエイ</t>
    </rPh>
    <phoneticPr fontId="2"/>
  </si>
  <si>
    <t>他</t>
    <rPh sb="0" eb="1">
      <t>タ</t>
    </rPh>
    <phoneticPr fontId="2"/>
  </si>
  <si>
    <t>施設数(施設）</t>
    <rPh sb="0" eb="3">
      <t>シセツスウ</t>
    </rPh>
    <rPh sb="4" eb="6">
      <t>シセツ</t>
    </rPh>
    <phoneticPr fontId="2"/>
  </si>
  <si>
    <t>給水人口(人）</t>
    <rPh sb="0" eb="2">
      <t>キュウスイ</t>
    </rPh>
    <rPh sb="2" eb="4">
      <t>ジンコウ</t>
    </rPh>
    <rPh sb="5" eb="6">
      <t>ニン</t>
    </rPh>
    <phoneticPr fontId="2"/>
  </si>
  <si>
    <t>３　理論的合計値は、丸めの誤差のためその構成値の合計と一致しないことがある。</t>
    <rPh sb="2" eb="5">
      <t>リロンテキ</t>
    </rPh>
    <rPh sb="5" eb="8">
      <t>ゴウケイチ</t>
    </rPh>
    <rPh sb="10" eb="11">
      <t>マル</t>
    </rPh>
    <rPh sb="13" eb="15">
      <t>ゴサ</t>
    </rPh>
    <rPh sb="20" eb="22">
      <t>コウセイ</t>
    </rPh>
    <rPh sb="22" eb="23">
      <t>チ</t>
    </rPh>
    <rPh sb="24" eb="26">
      <t>ゴウケイ</t>
    </rPh>
    <rPh sb="27" eb="29">
      <t>イッチ</t>
    </rPh>
    <phoneticPr fontId="3"/>
  </si>
  <si>
    <t>４　専用水道の一人一日平均給水量を250㍑／人・日、一人一日最大給水量を333㍑／人・日とした。</t>
    <rPh sb="2" eb="4">
      <t>センヨウ</t>
    </rPh>
    <rPh sb="4" eb="6">
      <t>スイドウ</t>
    </rPh>
    <rPh sb="7" eb="9">
      <t>ヒトリ</t>
    </rPh>
    <rPh sb="9" eb="11">
      <t>イチニチ</t>
    </rPh>
    <rPh sb="11" eb="13">
      <t>ヘイキン</t>
    </rPh>
    <rPh sb="13" eb="14">
      <t>キュウ</t>
    </rPh>
    <rPh sb="14" eb="16">
      <t>スイリョウ</t>
    </rPh>
    <rPh sb="22" eb="23">
      <t>ヒト</t>
    </rPh>
    <rPh sb="24" eb="25">
      <t>ニチ</t>
    </rPh>
    <rPh sb="26" eb="28">
      <t>ヒトリ</t>
    </rPh>
    <rPh sb="28" eb="30">
      <t>イチニチ</t>
    </rPh>
    <rPh sb="30" eb="32">
      <t>サイダイ</t>
    </rPh>
    <rPh sb="32" eb="34">
      <t>キュウスイ</t>
    </rPh>
    <rPh sb="34" eb="35">
      <t>リョウ</t>
    </rPh>
    <rPh sb="41" eb="42">
      <t>ヒト</t>
    </rPh>
    <rPh sb="43" eb="44">
      <t>ニチ</t>
    </rPh>
    <phoneticPr fontId="3"/>
  </si>
  <si>
    <t>　　</t>
    <phoneticPr fontId="3"/>
  </si>
  <si>
    <t>(注１)：専用水道の各数値は、自己水源のみによるものである。</t>
    <rPh sb="1" eb="2">
      <t>チュウ</t>
    </rPh>
    <rPh sb="5" eb="7">
      <t>センヨウ</t>
    </rPh>
    <rPh sb="7" eb="9">
      <t>スイドウ</t>
    </rPh>
    <rPh sb="10" eb="11">
      <t>カク</t>
    </rPh>
    <rPh sb="11" eb="13">
      <t>スウチ</t>
    </rPh>
    <rPh sb="15" eb="17">
      <t>ジコ</t>
    </rPh>
    <rPh sb="17" eb="19">
      <t>スイゲン</t>
    </rPh>
    <phoneticPr fontId="3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</si>
  <si>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</si>
  <si>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</si>
  <si>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 xml:space="preserve">  認可、届出、確認がなされているものを記載したものである。</t>
    <rPh sb="2" eb="4">
      <t>ニンカ</t>
    </rPh>
    <rPh sb="5" eb="6">
      <t>トド</t>
    </rPh>
    <rPh sb="6" eb="7">
      <t>デ</t>
    </rPh>
    <rPh sb="8" eb="10">
      <t>カクニン</t>
    </rPh>
    <rPh sb="20" eb="22">
      <t>キサイ</t>
    </rPh>
    <phoneticPr fontId="3"/>
  </si>
  <si>
    <r>
      <t>千ｍ</t>
    </r>
    <r>
      <rPr>
        <vertAlign val="superscript"/>
        <sz val="12"/>
        <color theme="1"/>
        <rFont val="ＭＳ 明朝"/>
        <family val="1"/>
        <charset val="128"/>
      </rPr>
      <t>３</t>
    </r>
    <r>
      <rPr>
        <sz val="12"/>
        <color theme="1"/>
        <rFont val="ＭＳ 明朝"/>
        <family val="1"/>
        <charset val="128"/>
      </rPr>
      <t>／年</t>
    </r>
    <rPh sb="0" eb="1">
      <t>セン</t>
    </rPh>
    <rPh sb="4" eb="5">
      <t>ネン</t>
    </rPh>
    <phoneticPr fontId="3"/>
  </si>
  <si>
    <r>
      <t>ｍ</t>
    </r>
    <r>
      <rPr>
        <vertAlign val="superscript"/>
        <sz val="12"/>
        <color theme="1"/>
        <rFont val="ＭＳ 明朝"/>
        <family val="1"/>
        <charset val="128"/>
      </rPr>
      <t>３</t>
    </r>
    <r>
      <rPr>
        <sz val="12"/>
        <color theme="1"/>
        <rFont val="ＭＳ 明朝"/>
        <family val="1"/>
        <charset val="128"/>
      </rPr>
      <t>／日</t>
    </r>
    <rPh sb="3" eb="4">
      <t>ニチ</t>
    </rPh>
    <phoneticPr fontId="3"/>
  </si>
  <si>
    <t>２　県内人口は、毎月流動人口調査による。　</t>
    <rPh sb="2" eb="4">
      <t>ケンナイ</t>
    </rPh>
    <rPh sb="4" eb="6">
      <t>ジンコウ</t>
    </rPh>
    <rPh sb="8" eb="10">
      <t>マイツキ</t>
    </rPh>
    <rPh sb="10" eb="12">
      <t>リュウドウ</t>
    </rPh>
    <rPh sb="12" eb="14">
      <t>ジンコウ</t>
    </rPh>
    <rPh sb="14" eb="16">
      <t>チョウサ</t>
    </rPh>
    <phoneticPr fontId="3"/>
  </si>
  <si>
    <t>(250)</t>
  </si>
  <si>
    <t>(333)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</si>
</sst>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現在&quot;"/>
    <numFmt numFmtId="177" formatCode="[$-411]ggge&quot;年度&quot;"/>
    <numFmt numFmtId="178" formatCode="#,##0_ "/>
    <numFmt numFmtId="179" formatCode="#,##0.00_ "/>
    <numFmt numFmtId="180" formatCode="#,##0.00_);[Red]\(#,##0.00\)"/>
    <numFmt numFmtId="181" formatCode="#,##0.00;&quot;△ &quot;#,##0.00"/>
    <numFmt numFmtId="182" formatCode="0.00_ "/>
    <numFmt numFmtId="183" formatCode="#,##0_);[Red]\(#,##0\)"/>
  </numFmts>
  <fonts count="2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HGS創英角ﾎﾟｯﾌﾟ体"/>
      <family val="3"/>
      <charset val="128"/>
    </font>
    <font>
      <vertAlign val="superscript"/>
      <sz val="12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3" borderId="4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" fillId="25" borderId="45" applyNumberFormat="0" applyFont="0" applyAlignment="0" applyProtection="0">
      <alignment vertical="center"/>
    </xf>
    <xf numFmtId="0" fontId="9" fillId="0" borderId="4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6" borderId="4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4" fillId="0" borderId="49" applyNumberFormat="0" applyFill="0" applyAlignment="0" applyProtection="0">
      <alignment vertical="center"/>
    </xf>
    <xf numFmtId="0" fontId="15" fillId="0" borderId="5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1" applyNumberFormat="0" applyFill="0" applyAlignment="0" applyProtection="0">
      <alignment vertical="center"/>
    </xf>
    <xf numFmtId="0" fontId="17" fillId="26" borderId="5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47" applyNumberFormat="0" applyAlignment="0" applyProtection="0">
      <alignment vertical="center"/>
    </xf>
    <xf numFmtId="0" fontId="21" fillId="0" borderId="0"/>
    <xf numFmtId="0" fontId="20" fillId="7" borderId="0" applyNumberFormat="0" applyBorder="0" applyAlignment="0" applyProtection="0">
      <alignment vertical="center"/>
    </xf>
  </cellStyleXfs>
  <cellXfs count="138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/>
    <xf numFmtId="38" fontId="22" fillId="0" borderId="0" xfId="1" applyFont="1"/>
    <xf numFmtId="10" fontId="22" fillId="0" borderId="0" xfId="2" applyNumberFormat="1" applyFont="1"/>
    <xf numFmtId="0" fontId="26" fillId="0" borderId="0" xfId="0" applyFont="1"/>
    <xf numFmtId="0" fontId="22" fillId="0" borderId="0" xfId="0" applyFont="1" applyAlignment="1">
      <alignment horizontal="center"/>
    </xf>
    <xf numFmtId="0" fontId="22" fillId="3" borderId="56" xfId="0" applyFont="1" applyFill="1" applyBorder="1" applyAlignment="1">
      <alignment vertical="center"/>
    </xf>
    <xf numFmtId="0" fontId="22" fillId="3" borderId="55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183" fontId="22" fillId="0" borderId="53" xfId="0" applyNumberFormat="1" applyFont="1" applyBorder="1" applyAlignment="1">
      <alignment vertical="center"/>
    </xf>
    <xf numFmtId="183" fontId="22" fillId="0" borderId="59" xfId="0" applyNumberFormat="1" applyFont="1" applyBorder="1" applyAlignment="1">
      <alignment vertical="center"/>
    </xf>
    <xf numFmtId="183" fontId="22" fillId="0" borderId="14" xfId="0" applyNumberFormat="1" applyFont="1" applyBorder="1" applyAlignment="1">
      <alignment vertical="center"/>
    </xf>
    <xf numFmtId="183" fontId="22" fillId="0" borderId="53" xfId="0" applyNumberFormat="1" applyFont="1" applyFill="1" applyBorder="1" applyAlignment="1">
      <alignment vertical="center"/>
    </xf>
    <xf numFmtId="183" fontId="22" fillId="0" borderId="54" xfId="0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distributed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distributed" vertical="center"/>
    </xf>
    <xf numFmtId="0" fontId="22" fillId="2" borderId="36" xfId="0" applyFont="1" applyFill="1" applyBorder="1" applyAlignment="1">
      <alignment horizontal="distributed" vertical="center"/>
    </xf>
    <xf numFmtId="0" fontId="22" fillId="2" borderId="37" xfId="0" applyFont="1" applyFill="1" applyBorder="1" applyAlignment="1">
      <alignment horizontal="distributed" vertical="center" indent="1"/>
    </xf>
    <xf numFmtId="0" fontId="22" fillId="2" borderId="35" xfId="0" applyFont="1" applyFill="1" applyBorder="1" applyAlignment="1">
      <alignment horizontal="distributed" vertical="center" indent="1"/>
    </xf>
    <xf numFmtId="0" fontId="22" fillId="2" borderId="38" xfId="0" applyFont="1" applyFill="1" applyBorder="1" applyAlignment="1">
      <alignment horizontal="distributed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183" fontId="22" fillId="0" borderId="40" xfId="0" applyNumberFormat="1" applyFont="1" applyBorder="1" applyAlignment="1">
      <alignment vertical="center"/>
    </xf>
    <xf numFmtId="183" fontId="22" fillId="0" borderId="41" xfId="0" applyNumberFormat="1" applyFont="1" applyBorder="1" applyAlignment="1">
      <alignment vertical="center"/>
    </xf>
    <xf numFmtId="183" fontId="22" fillId="0" borderId="42" xfId="0" applyNumberFormat="1" applyFont="1" applyBorder="1" applyAlignment="1">
      <alignment vertical="center"/>
    </xf>
    <xf numFmtId="183" fontId="22" fillId="0" borderId="40" xfId="0" applyNumberFormat="1" applyFont="1" applyFill="1" applyBorder="1" applyAlignment="1">
      <alignment vertical="center"/>
    </xf>
    <xf numFmtId="183" fontId="22" fillId="0" borderId="43" xfId="0" applyNumberFormat="1" applyFont="1" applyFill="1" applyBorder="1" applyAlignment="1">
      <alignment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178" fontId="22" fillId="0" borderId="53" xfId="0" applyNumberFormat="1" applyFont="1" applyFill="1" applyBorder="1" applyAlignment="1">
      <alignment vertical="center"/>
    </xf>
    <xf numFmtId="178" fontId="22" fillId="0" borderId="12" xfId="0" applyNumberFormat="1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center" vertical="center"/>
    </xf>
    <xf numFmtId="178" fontId="22" fillId="0" borderId="14" xfId="0" applyNumberFormat="1" applyFont="1" applyBorder="1" applyAlignment="1">
      <alignment horizontal="center" vertical="center"/>
    </xf>
    <xf numFmtId="178" fontId="22" fillId="0" borderId="12" xfId="0" applyNumberFormat="1" applyFont="1" applyFill="1" applyBorder="1" applyAlignment="1">
      <alignment vertical="center"/>
    </xf>
    <xf numFmtId="178" fontId="22" fillId="0" borderId="13" xfId="0" applyNumberFormat="1" applyFont="1" applyFill="1" applyBorder="1" applyAlignment="1">
      <alignment vertical="center"/>
    </xf>
    <xf numFmtId="178" fontId="22" fillId="0" borderId="14" xfId="0" applyNumberFormat="1" applyFont="1" applyFill="1" applyBorder="1" applyAlignment="1">
      <alignment vertical="center"/>
    </xf>
    <xf numFmtId="178" fontId="22" fillId="0" borderId="58" xfId="0" applyNumberFormat="1" applyFont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56" xfId="0" applyFont="1" applyFill="1" applyBorder="1" applyAlignment="1">
      <alignment horizontal="center" vertical="center"/>
    </xf>
    <xf numFmtId="0" fontId="22" fillId="3" borderId="61" xfId="0" applyFont="1" applyFill="1" applyBorder="1" applyAlignment="1">
      <alignment horizontal="center"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21" xfId="0" quotePrefix="1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178" fontId="22" fillId="0" borderId="20" xfId="0" applyNumberFormat="1" applyFont="1" applyBorder="1" applyAlignment="1">
      <alignment horizontal="right" vertical="center"/>
    </xf>
    <xf numFmtId="178" fontId="22" fillId="0" borderId="22" xfId="0" applyNumberFormat="1" applyFont="1" applyBorder="1" applyAlignment="1">
      <alignment horizontal="right" vertical="center"/>
    </xf>
    <xf numFmtId="0" fontId="22" fillId="3" borderId="33" xfId="0" applyFont="1" applyFill="1" applyBorder="1" applyAlignment="1">
      <alignment horizontal="center" vertical="center"/>
    </xf>
    <xf numFmtId="0" fontId="22" fillId="3" borderId="57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181" fontId="22" fillId="0" borderId="53" xfId="0" applyNumberFormat="1" applyFont="1" applyBorder="1" applyAlignment="1">
      <alignment vertical="center"/>
    </xf>
    <xf numFmtId="181" fontId="22" fillId="0" borderId="54" xfId="0" applyNumberFormat="1" applyFont="1" applyBorder="1" applyAlignment="1">
      <alignment vertical="center"/>
    </xf>
    <xf numFmtId="182" fontId="22" fillId="0" borderId="0" xfId="0" applyNumberFormat="1" applyFont="1" applyAlignment="1">
      <alignment horizont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distributed" vertical="center" indent="1"/>
    </xf>
    <xf numFmtId="0" fontId="22" fillId="3" borderId="53" xfId="0" applyFont="1" applyFill="1" applyBorder="1" applyAlignment="1">
      <alignment horizontal="distributed" vertical="center" indent="1"/>
    </xf>
    <xf numFmtId="178" fontId="22" fillId="0" borderId="53" xfId="0" applyNumberFormat="1" applyFont="1" applyBorder="1" applyAlignment="1">
      <alignment vertical="center"/>
    </xf>
    <xf numFmtId="178" fontId="22" fillId="0" borderId="12" xfId="0" applyNumberFormat="1" applyFont="1" applyBorder="1" applyAlignment="1">
      <alignment vertical="center"/>
    </xf>
    <xf numFmtId="178" fontId="22" fillId="0" borderId="13" xfId="0" applyNumberFormat="1" applyFont="1" applyBorder="1" applyAlignment="1">
      <alignment vertical="center"/>
    </xf>
    <xf numFmtId="178" fontId="22" fillId="0" borderId="14" xfId="0" applyNumberFormat="1" applyFont="1" applyBorder="1" applyAlignment="1">
      <alignment vertical="center"/>
    </xf>
    <xf numFmtId="179" fontId="22" fillId="0" borderId="53" xfId="0" applyNumberFormat="1" applyFont="1" applyBorder="1" applyAlignment="1">
      <alignment vertical="center"/>
    </xf>
    <xf numFmtId="180" fontId="22" fillId="0" borderId="53" xfId="0" applyNumberFormat="1" applyFont="1" applyBorder="1" applyAlignment="1">
      <alignment vertical="center"/>
    </xf>
    <xf numFmtId="181" fontId="22" fillId="0" borderId="16" xfId="0" applyNumberFormat="1" applyFont="1" applyBorder="1" applyAlignment="1">
      <alignment vertical="center"/>
    </xf>
    <xf numFmtId="181" fontId="22" fillId="0" borderId="17" xfId="0" applyNumberFormat="1" applyFont="1" applyBorder="1" applyAlignment="1">
      <alignment vertical="center"/>
    </xf>
    <xf numFmtId="0" fontId="22" fillId="3" borderId="15" xfId="0" applyFont="1" applyFill="1" applyBorder="1" applyAlignment="1">
      <alignment horizontal="distributed" vertical="center" indent="1"/>
    </xf>
    <xf numFmtId="0" fontId="22" fillId="3" borderId="16" xfId="0" applyFont="1" applyFill="1" applyBorder="1" applyAlignment="1">
      <alignment horizontal="distributed" vertical="center" indent="1"/>
    </xf>
    <xf numFmtId="178" fontId="22" fillId="0" borderId="21" xfId="0" applyNumberFormat="1" applyFont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179" fontId="22" fillId="0" borderId="21" xfId="0" applyNumberFormat="1" applyFont="1" applyBorder="1" applyAlignment="1">
      <alignment horizontal="center" vertical="center"/>
    </xf>
    <xf numFmtId="179" fontId="22" fillId="0" borderId="19" xfId="0" applyNumberFormat="1" applyFont="1" applyBorder="1" applyAlignment="1">
      <alignment horizontal="center" vertical="center"/>
    </xf>
    <xf numFmtId="179" fontId="22" fillId="0" borderId="20" xfId="0" applyNumberFormat="1" applyFont="1" applyBorder="1" applyAlignment="1">
      <alignment horizontal="center" vertical="center"/>
    </xf>
    <xf numFmtId="180" fontId="22" fillId="0" borderId="21" xfId="0" applyNumberFormat="1" applyFont="1" applyBorder="1" applyAlignment="1">
      <alignment horizontal="center" vertical="center"/>
    </xf>
    <xf numFmtId="180" fontId="22" fillId="0" borderId="19" xfId="0" applyNumberFormat="1" applyFont="1" applyBorder="1" applyAlignment="1">
      <alignment horizontal="center" vertical="center"/>
    </xf>
    <xf numFmtId="180" fontId="22" fillId="0" borderId="20" xfId="0" applyNumberFormat="1" applyFont="1" applyBorder="1" applyAlignment="1">
      <alignment horizontal="center" vertical="center"/>
    </xf>
    <xf numFmtId="181" fontId="22" fillId="0" borderId="21" xfId="0" applyNumberFormat="1" applyFont="1" applyBorder="1" applyAlignment="1">
      <alignment horizontal="center" vertical="center"/>
    </xf>
    <xf numFmtId="181" fontId="22" fillId="0" borderId="19" xfId="0" applyNumberFormat="1" applyFont="1" applyBorder="1" applyAlignment="1">
      <alignment horizontal="center" vertical="center"/>
    </xf>
    <xf numFmtId="181" fontId="22" fillId="0" borderId="22" xfId="0" applyNumberFormat="1" applyFont="1" applyBorder="1" applyAlignment="1">
      <alignment horizontal="center" vertical="center"/>
    </xf>
    <xf numFmtId="0" fontId="22" fillId="3" borderId="18" xfId="0" applyFont="1" applyFill="1" applyBorder="1" applyAlignment="1">
      <alignment horizontal="distributed" vertical="center" indent="1"/>
    </xf>
    <xf numFmtId="0" fontId="22" fillId="3" borderId="19" xfId="0" applyFont="1" applyFill="1" applyBorder="1" applyAlignment="1">
      <alignment horizontal="distributed" vertical="center" indent="1"/>
    </xf>
    <xf numFmtId="0" fontId="22" fillId="3" borderId="20" xfId="0" applyFont="1" applyFill="1" applyBorder="1" applyAlignment="1">
      <alignment horizontal="distributed" vertical="center" indent="1"/>
    </xf>
    <xf numFmtId="178" fontId="22" fillId="0" borderId="21" xfId="0" applyNumberFormat="1" applyFont="1" applyBorder="1" applyAlignment="1">
      <alignment vertical="center"/>
    </xf>
    <xf numFmtId="178" fontId="22" fillId="0" borderId="19" xfId="0" applyNumberFormat="1" applyFont="1" applyBorder="1" applyAlignment="1">
      <alignment vertical="center"/>
    </xf>
    <xf numFmtId="178" fontId="22" fillId="0" borderId="20" xfId="0" applyNumberFormat="1" applyFont="1" applyBorder="1" applyAlignment="1">
      <alignment vertical="center"/>
    </xf>
    <xf numFmtId="179" fontId="22" fillId="0" borderId="16" xfId="0" applyNumberFormat="1" applyFont="1" applyBorder="1" applyAlignment="1">
      <alignment vertical="center"/>
    </xf>
    <xf numFmtId="180" fontId="22" fillId="0" borderId="21" xfId="0" applyNumberFormat="1" applyFont="1" applyBorder="1" applyAlignment="1">
      <alignment vertical="center"/>
    </xf>
    <xf numFmtId="180" fontId="22" fillId="0" borderId="19" xfId="0" applyNumberFormat="1" applyFont="1" applyBorder="1" applyAlignment="1">
      <alignment vertical="center"/>
    </xf>
    <xf numFmtId="180" fontId="22" fillId="0" borderId="20" xfId="0" applyNumberFormat="1" applyFont="1" applyBorder="1" applyAlignment="1">
      <alignment vertical="center"/>
    </xf>
    <xf numFmtId="180" fontId="22" fillId="0" borderId="16" xfId="0" applyNumberFormat="1" applyFont="1" applyBorder="1" applyAlignment="1">
      <alignment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distributed" vertical="center" indent="1"/>
    </xf>
    <xf numFmtId="0" fontId="22" fillId="3" borderId="40" xfId="0" applyFont="1" applyFill="1" applyBorder="1" applyAlignment="1">
      <alignment horizontal="distributed" vertical="center" inden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distributed"/>
    </xf>
    <xf numFmtId="176" fontId="25" fillId="0" borderId="1" xfId="0" applyNumberFormat="1" applyFont="1" applyBorder="1" applyAlignment="1">
      <alignment horizontal="right" vertical="center"/>
    </xf>
    <xf numFmtId="0" fontId="22" fillId="2" borderId="2" xfId="0" applyFont="1" applyFill="1" applyBorder="1" applyAlignment="1">
      <alignment horizontal="distributed" vertical="center" indent="1"/>
    </xf>
    <xf numFmtId="0" fontId="22" fillId="2" borderId="3" xfId="0" applyFont="1" applyFill="1" applyBorder="1" applyAlignment="1">
      <alignment horizontal="distributed" vertical="center" indent="1"/>
    </xf>
    <xf numFmtId="0" fontId="22" fillId="2" borderId="4" xfId="0" applyFont="1" applyFill="1" applyBorder="1" applyAlignment="1">
      <alignment horizontal="distributed" vertical="center" indent="1"/>
    </xf>
    <xf numFmtId="0" fontId="22" fillId="2" borderId="9" xfId="0" applyFont="1" applyFill="1" applyBorder="1" applyAlignment="1">
      <alignment horizontal="distributed" vertical="center" indent="1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10" xfId="0" applyFont="1" applyFill="1" applyBorder="1" applyAlignment="1">
      <alignment horizontal="distributed" vertical="center" indent="1"/>
    </xf>
    <xf numFmtId="0" fontId="22" fillId="2" borderId="5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77" fontId="22" fillId="2" borderId="12" xfId="0" applyNumberFormat="1" applyFont="1" applyFill="1" applyBorder="1" applyAlignment="1">
      <alignment horizontal="center" vertical="center"/>
    </xf>
    <xf numFmtId="177" fontId="22" fillId="2" borderId="13" xfId="0" applyNumberFormat="1" applyFont="1" applyFill="1" applyBorder="1" applyAlignment="1">
      <alignment horizontal="center" vertical="center"/>
    </xf>
    <xf numFmtId="177" fontId="22" fillId="2" borderId="14" xfId="0" applyNumberFormat="1" applyFont="1" applyFill="1" applyBorder="1" applyAlignment="1">
      <alignment horizontal="center" vertical="center"/>
    </xf>
    <xf numFmtId="177" fontId="22" fillId="2" borderId="53" xfId="0" applyNumberFormat="1" applyFont="1" applyFill="1" applyBorder="1" applyAlignment="1">
      <alignment horizontal="center"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19" xfId="0" applyNumberFormat="1" applyFont="1" applyFill="1" applyBorder="1" applyAlignment="1">
      <alignment vertical="center"/>
    </xf>
    <xf numFmtId="178" fontId="22" fillId="0" borderId="20" xfId="0" applyNumberFormat="1" applyFont="1" applyFill="1" applyBorder="1" applyAlignment="1">
      <alignment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16</xdr:col>
      <xdr:colOff>1</xdr:colOff>
      <xdr:row>9</xdr:row>
      <xdr:rowOff>276224</xdr:rowOff>
    </xdr:to>
    <xdr:cxnSp macro="">
      <xdr:nvCxnSpPr>
        <xdr:cNvPr id="2" name="直線コネクタ 1"/>
        <xdr:cNvCxnSpPr/>
      </xdr:nvCxnSpPr>
      <xdr:spPr>
        <a:xfrm>
          <a:off x="2476500" y="1533525"/>
          <a:ext cx="1000126" cy="11334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5"/>
  <sheetViews>
    <sheetView tabSelected="1" view="pageBreakPreview" zoomScaleNormal="100" zoomScaleSheetLayoutView="100" workbookViewId="0"/>
  </sheetViews>
  <sheetFormatPr defaultRowHeight="14.25" x14ac:dyDescent="0.15"/>
  <cols>
    <col min="1" max="1" width="1.375" style="2" customWidth="1"/>
    <col min="2" max="4" width="2.25" style="2" customWidth="1"/>
    <col min="5" max="6" width="5.625" style="2" customWidth="1"/>
    <col min="7" max="36" width="2.625" style="2" customWidth="1"/>
    <col min="37" max="45" width="3.875" style="2" customWidth="1"/>
    <col min="46" max="46" width="10.5" style="3" bestFit="1" customWidth="1"/>
    <col min="47" max="47" width="10.625" style="2" customWidth="1"/>
    <col min="48" max="16384" width="9" style="2"/>
  </cols>
  <sheetData>
    <row r="1" spans="1:47" ht="27" customHeight="1" x14ac:dyDescent="0.15">
      <c r="A1" s="1"/>
      <c r="D1" s="112" t="s">
        <v>0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47" ht="12.75" customHeight="1" x14ac:dyDescent="0.15">
      <c r="A2" s="1"/>
    </row>
    <row r="3" spans="1:47" ht="22.5" customHeight="1" thickBot="1" x14ac:dyDescent="0.2">
      <c r="A3" s="1"/>
      <c r="B3" s="113" t="s">
        <v>1</v>
      </c>
      <c r="C3" s="113"/>
      <c r="D3" s="113"/>
      <c r="E3" s="113"/>
      <c r="F3" s="113"/>
      <c r="G3" s="113"/>
      <c r="V3" s="114">
        <v>45382</v>
      </c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7" ht="18" customHeight="1" x14ac:dyDescent="0.15">
      <c r="A4" s="1"/>
      <c r="B4" s="115" t="s">
        <v>2</v>
      </c>
      <c r="C4" s="116"/>
      <c r="D4" s="116"/>
      <c r="E4" s="116"/>
      <c r="F4" s="117"/>
      <c r="G4" s="121" t="s">
        <v>3</v>
      </c>
      <c r="H4" s="122"/>
      <c r="I4" s="122"/>
      <c r="J4" s="122"/>
      <c r="K4" s="123"/>
      <c r="L4" s="121" t="s">
        <v>4</v>
      </c>
      <c r="M4" s="122"/>
      <c r="N4" s="122"/>
      <c r="O4" s="122"/>
      <c r="P4" s="123"/>
      <c r="Q4" s="127" t="s">
        <v>5</v>
      </c>
      <c r="R4" s="122"/>
      <c r="S4" s="122"/>
      <c r="T4" s="122"/>
      <c r="U4" s="123"/>
      <c r="V4" s="128" t="s">
        <v>6</v>
      </c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30"/>
    </row>
    <row r="5" spans="1:47" ht="18" customHeight="1" thickBot="1" x14ac:dyDescent="0.2">
      <c r="A5" s="1"/>
      <c r="B5" s="118"/>
      <c r="C5" s="119"/>
      <c r="D5" s="119"/>
      <c r="E5" s="119"/>
      <c r="F5" s="120"/>
      <c r="G5" s="124"/>
      <c r="H5" s="125"/>
      <c r="I5" s="125"/>
      <c r="J5" s="125"/>
      <c r="K5" s="126"/>
      <c r="L5" s="124"/>
      <c r="M5" s="125"/>
      <c r="N5" s="125"/>
      <c r="O5" s="125"/>
      <c r="P5" s="126"/>
      <c r="Q5" s="124"/>
      <c r="R5" s="125"/>
      <c r="S5" s="125"/>
      <c r="T5" s="125"/>
      <c r="U5" s="126"/>
      <c r="V5" s="131" t="s">
        <v>48</v>
      </c>
      <c r="W5" s="132"/>
      <c r="X5" s="132"/>
      <c r="Y5" s="132"/>
      <c r="Z5" s="133"/>
      <c r="AA5" s="134" t="s">
        <v>47</v>
      </c>
      <c r="AB5" s="134"/>
      <c r="AC5" s="134"/>
      <c r="AD5" s="134"/>
      <c r="AE5" s="134"/>
      <c r="AF5" s="108" t="s">
        <v>7</v>
      </c>
      <c r="AG5" s="108"/>
      <c r="AH5" s="108"/>
      <c r="AI5" s="108"/>
      <c r="AJ5" s="109"/>
    </row>
    <row r="6" spans="1:47" ht="22.5" customHeight="1" x14ac:dyDescent="0.15">
      <c r="A6" s="1"/>
      <c r="B6" s="110" t="s">
        <v>8</v>
      </c>
      <c r="C6" s="111"/>
      <c r="D6" s="111"/>
      <c r="E6" s="111"/>
      <c r="F6" s="111"/>
      <c r="G6" s="57" t="s">
        <v>9</v>
      </c>
      <c r="H6" s="57"/>
      <c r="I6" s="57"/>
      <c r="J6" s="57"/>
      <c r="K6" s="57"/>
      <c r="L6" s="57" t="s">
        <v>10</v>
      </c>
      <c r="M6" s="57"/>
      <c r="N6" s="57"/>
      <c r="O6" s="57"/>
      <c r="P6" s="57"/>
      <c r="Q6" s="57" t="s">
        <v>10</v>
      </c>
      <c r="R6" s="57"/>
      <c r="S6" s="57"/>
      <c r="T6" s="57"/>
      <c r="U6" s="57"/>
      <c r="V6" s="57" t="s">
        <v>11</v>
      </c>
      <c r="W6" s="57"/>
      <c r="X6" s="57"/>
      <c r="Y6" s="57"/>
      <c r="Z6" s="57"/>
      <c r="AA6" s="57" t="s">
        <v>12</v>
      </c>
      <c r="AB6" s="57"/>
      <c r="AC6" s="57"/>
      <c r="AD6" s="57"/>
      <c r="AE6" s="57"/>
      <c r="AF6" s="57" t="s">
        <v>11</v>
      </c>
      <c r="AG6" s="57"/>
      <c r="AH6" s="57"/>
      <c r="AI6" s="57"/>
      <c r="AJ6" s="58"/>
    </row>
    <row r="7" spans="1:47" ht="22.5" customHeight="1" x14ac:dyDescent="0.15">
      <c r="A7" s="1"/>
      <c r="B7" s="83" t="s">
        <v>13</v>
      </c>
      <c r="C7" s="84"/>
      <c r="D7" s="84"/>
      <c r="E7" s="84"/>
      <c r="F7" s="84"/>
      <c r="G7" s="135">
        <v>24</v>
      </c>
      <c r="H7" s="136"/>
      <c r="I7" s="136"/>
      <c r="J7" s="136"/>
      <c r="K7" s="137"/>
      <c r="L7" s="31"/>
      <c r="M7" s="31"/>
      <c r="N7" s="31"/>
      <c r="O7" s="31"/>
      <c r="P7" s="31"/>
      <c r="Q7" s="31">
        <v>1776918</v>
      </c>
      <c r="R7" s="31"/>
      <c r="S7" s="31"/>
      <c r="T7" s="31"/>
      <c r="U7" s="31"/>
      <c r="V7" s="103">
        <v>96.829860938927894</v>
      </c>
      <c r="W7" s="103"/>
      <c r="X7" s="103"/>
      <c r="Y7" s="103"/>
      <c r="Z7" s="103"/>
      <c r="AA7" s="107">
        <v>96.740362964988762</v>
      </c>
      <c r="AB7" s="107"/>
      <c r="AC7" s="107"/>
      <c r="AD7" s="107"/>
      <c r="AE7" s="107"/>
      <c r="AF7" s="81">
        <v>8.9497973939131725E-2</v>
      </c>
      <c r="AG7" s="81"/>
      <c r="AH7" s="81"/>
      <c r="AI7" s="81"/>
      <c r="AJ7" s="82"/>
    </row>
    <row r="8" spans="1:47" ht="22.5" customHeight="1" x14ac:dyDescent="0.15">
      <c r="A8" s="1"/>
      <c r="B8" s="83" t="s">
        <v>14</v>
      </c>
      <c r="C8" s="84"/>
      <c r="D8" s="84"/>
      <c r="E8" s="84"/>
      <c r="F8" s="84"/>
      <c r="G8" s="100">
        <v>37</v>
      </c>
      <c r="H8" s="101"/>
      <c r="I8" s="101"/>
      <c r="J8" s="101"/>
      <c r="K8" s="102"/>
      <c r="L8" s="31"/>
      <c r="M8" s="31"/>
      <c r="N8" s="31"/>
      <c r="O8" s="31"/>
      <c r="P8" s="31"/>
      <c r="Q8" s="31">
        <v>43806</v>
      </c>
      <c r="R8" s="31"/>
      <c r="S8" s="31"/>
      <c r="T8" s="31"/>
      <c r="U8" s="31"/>
      <c r="V8" s="103">
        <v>2.3871269739462795</v>
      </c>
      <c r="W8" s="103"/>
      <c r="X8" s="103"/>
      <c r="Y8" s="103"/>
      <c r="Z8" s="103"/>
      <c r="AA8" s="107">
        <v>2.4268649004489227</v>
      </c>
      <c r="AB8" s="107"/>
      <c r="AC8" s="107"/>
      <c r="AD8" s="107"/>
      <c r="AE8" s="107"/>
      <c r="AF8" s="81">
        <v>-3.9737926502643184E-2</v>
      </c>
      <c r="AG8" s="81"/>
      <c r="AH8" s="81"/>
      <c r="AI8" s="81"/>
      <c r="AJ8" s="82"/>
    </row>
    <row r="9" spans="1:47" ht="22.5" customHeight="1" x14ac:dyDescent="0.15">
      <c r="A9" s="1"/>
      <c r="B9" s="97" t="s">
        <v>15</v>
      </c>
      <c r="C9" s="98"/>
      <c r="D9" s="98"/>
      <c r="E9" s="98"/>
      <c r="F9" s="99"/>
      <c r="G9" s="100">
        <v>60</v>
      </c>
      <c r="H9" s="101"/>
      <c r="I9" s="101"/>
      <c r="J9" s="101"/>
      <c r="K9" s="102"/>
      <c r="L9" s="31"/>
      <c r="M9" s="31"/>
      <c r="N9" s="31"/>
      <c r="O9" s="31"/>
      <c r="P9" s="31"/>
      <c r="Q9" s="31">
        <v>2744</v>
      </c>
      <c r="R9" s="31"/>
      <c r="S9" s="31"/>
      <c r="T9" s="31"/>
      <c r="U9" s="31"/>
      <c r="V9" s="103">
        <v>0.1495292064216909</v>
      </c>
      <c r="W9" s="103"/>
      <c r="X9" s="103"/>
      <c r="Y9" s="103"/>
      <c r="Z9" s="103"/>
      <c r="AA9" s="104">
        <v>0.1398222684392981</v>
      </c>
      <c r="AB9" s="105"/>
      <c r="AC9" s="105"/>
      <c r="AD9" s="105"/>
      <c r="AE9" s="106"/>
      <c r="AF9" s="81">
        <v>9.7069379823928048E-3</v>
      </c>
      <c r="AG9" s="81"/>
      <c r="AH9" s="81"/>
      <c r="AI9" s="81"/>
      <c r="AJ9" s="82"/>
    </row>
    <row r="10" spans="1:47" ht="22.5" customHeight="1" x14ac:dyDescent="0.15">
      <c r="A10" s="1"/>
      <c r="B10" s="83" t="s">
        <v>16</v>
      </c>
      <c r="C10" s="84"/>
      <c r="D10" s="84"/>
      <c r="E10" s="84"/>
      <c r="F10" s="84"/>
      <c r="G10" s="100">
        <v>4</v>
      </c>
      <c r="H10" s="101"/>
      <c r="I10" s="101"/>
      <c r="J10" s="101"/>
      <c r="K10" s="102"/>
      <c r="L10" s="31"/>
      <c r="M10" s="31"/>
      <c r="N10" s="31"/>
      <c r="O10" s="31"/>
      <c r="P10" s="31"/>
      <c r="Q10" s="85" t="s">
        <v>17</v>
      </c>
      <c r="R10" s="86"/>
      <c r="S10" s="86"/>
      <c r="T10" s="86"/>
      <c r="U10" s="87"/>
      <c r="V10" s="88" t="s">
        <v>17</v>
      </c>
      <c r="W10" s="89"/>
      <c r="X10" s="89"/>
      <c r="Y10" s="89"/>
      <c r="Z10" s="90"/>
      <c r="AA10" s="91" t="s">
        <v>17</v>
      </c>
      <c r="AB10" s="92"/>
      <c r="AC10" s="92"/>
      <c r="AD10" s="92"/>
      <c r="AE10" s="93"/>
      <c r="AF10" s="94" t="s">
        <v>17</v>
      </c>
      <c r="AG10" s="95"/>
      <c r="AH10" s="95"/>
      <c r="AI10" s="95"/>
      <c r="AJ10" s="96"/>
    </row>
    <row r="11" spans="1:47" ht="22.5" customHeight="1" thickBot="1" x14ac:dyDescent="0.2">
      <c r="A11" s="1"/>
      <c r="B11" s="73" t="s">
        <v>18</v>
      </c>
      <c r="C11" s="74"/>
      <c r="D11" s="74"/>
      <c r="E11" s="74"/>
      <c r="F11" s="74"/>
      <c r="G11" s="76">
        <v>125</v>
      </c>
      <c r="H11" s="77"/>
      <c r="I11" s="77"/>
      <c r="J11" s="77"/>
      <c r="K11" s="78"/>
      <c r="L11" s="76">
        <v>1835093</v>
      </c>
      <c r="M11" s="77"/>
      <c r="N11" s="77"/>
      <c r="O11" s="77"/>
      <c r="P11" s="78"/>
      <c r="Q11" s="75">
        <v>1823468</v>
      </c>
      <c r="R11" s="75"/>
      <c r="S11" s="75"/>
      <c r="T11" s="75"/>
      <c r="U11" s="75"/>
      <c r="V11" s="79">
        <v>99.366517119295864</v>
      </c>
      <c r="W11" s="79"/>
      <c r="X11" s="79"/>
      <c r="Y11" s="79"/>
      <c r="Z11" s="79"/>
      <c r="AA11" s="80">
        <v>99.307050133876984</v>
      </c>
      <c r="AB11" s="80"/>
      <c r="AC11" s="80"/>
      <c r="AD11" s="80"/>
      <c r="AE11" s="80"/>
      <c r="AF11" s="59">
        <v>5.9466985418879403E-2</v>
      </c>
      <c r="AG11" s="59"/>
      <c r="AH11" s="59"/>
      <c r="AI11" s="59"/>
      <c r="AJ11" s="60"/>
      <c r="AU11" s="4"/>
    </row>
    <row r="12" spans="1:47" ht="16.5" customHeight="1" x14ac:dyDescent="0.15">
      <c r="A12" s="1"/>
    </row>
    <row r="13" spans="1:47" ht="16.5" customHeight="1" x14ac:dyDescent="0.15">
      <c r="A13" s="1"/>
      <c r="AA13" s="61"/>
      <c r="AB13" s="61"/>
      <c r="AC13" s="61"/>
      <c r="AD13" s="61"/>
      <c r="AE13" s="61"/>
    </row>
    <row r="14" spans="1:47" ht="22.5" customHeight="1" thickBot="1" x14ac:dyDescent="0.25">
      <c r="A14" s="1"/>
      <c r="B14" s="16" t="s">
        <v>19</v>
      </c>
      <c r="C14" s="16"/>
      <c r="D14" s="16"/>
      <c r="E14" s="16"/>
      <c r="F14" s="16"/>
      <c r="G14" s="16"/>
      <c r="J14" s="5"/>
    </row>
    <row r="15" spans="1:47" ht="18" customHeight="1" x14ac:dyDescent="0.15">
      <c r="A15" s="1"/>
      <c r="B15" s="62" t="s">
        <v>20</v>
      </c>
      <c r="C15" s="63"/>
      <c r="D15" s="63"/>
      <c r="E15" s="63"/>
      <c r="F15" s="64"/>
      <c r="G15" s="68" t="s">
        <v>21</v>
      </c>
      <c r="H15" s="69"/>
      <c r="I15" s="69"/>
      <c r="J15" s="69"/>
      <c r="K15" s="69"/>
      <c r="L15" s="68" t="s">
        <v>22</v>
      </c>
      <c r="M15" s="69"/>
      <c r="N15" s="69"/>
      <c r="O15" s="69"/>
      <c r="P15" s="69"/>
      <c r="Q15" s="68" t="s">
        <v>23</v>
      </c>
      <c r="R15" s="69"/>
      <c r="S15" s="69"/>
      <c r="T15" s="69"/>
      <c r="U15" s="69"/>
      <c r="V15" s="68" t="s">
        <v>24</v>
      </c>
      <c r="W15" s="69"/>
      <c r="X15" s="69"/>
      <c r="Y15" s="69"/>
      <c r="Z15" s="69"/>
      <c r="AA15" s="68" t="s">
        <v>25</v>
      </c>
      <c r="AB15" s="69"/>
      <c r="AC15" s="69"/>
      <c r="AD15" s="69"/>
      <c r="AE15" s="71"/>
      <c r="AF15" s="6"/>
      <c r="AG15" s="6"/>
      <c r="AH15" s="6"/>
      <c r="AI15" s="6"/>
      <c r="AJ15" s="6"/>
    </row>
    <row r="16" spans="1:47" ht="18" customHeight="1" thickBot="1" x14ac:dyDescent="0.2">
      <c r="A16" s="1"/>
      <c r="B16" s="65"/>
      <c r="C16" s="66"/>
      <c r="D16" s="66"/>
      <c r="E16" s="66"/>
      <c r="F16" s="67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2"/>
    </row>
    <row r="17" spans="1:47" ht="22.5" customHeight="1" x14ac:dyDescent="0.15">
      <c r="A17" s="1"/>
      <c r="B17" s="54" t="s">
        <v>26</v>
      </c>
      <c r="C17" s="55"/>
      <c r="D17" s="55"/>
      <c r="E17" s="55"/>
      <c r="F17" s="56"/>
      <c r="G17" s="57" t="s">
        <v>50</v>
      </c>
      <c r="H17" s="57"/>
      <c r="I17" s="57"/>
      <c r="J17" s="57"/>
      <c r="K17" s="57"/>
      <c r="L17" s="57" t="s">
        <v>51</v>
      </c>
      <c r="M17" s="57"/>
      <c r="N17" s="57"/>
      <c r="O17" s="57"/>
      <c r="P17" s="57"/>
      <c r="Q17" s="57" t="s">
        <v>27</v>
      </c>
      <c r="R17" s="57"/>
      <c r="S17" s="57"/>
      <c r="T17" s="57"/>
      <c r="U17" s="57"/>
      <c r="V17" s="57" t="s">
        <v>51</v>
      </c>
      <c r="W17" s="57"/>
      <c r="X17" s="57"/>
      <c r="Y17" s="57"/>
      <c r="Z17" s="57"/>
      <c r="AA17" s="57" t="s">
        <v>27</v>
      </c>
      <c r="AB17" s="57"/>
      <c r="AC17" s="57"/>
      <c r="AD17" s="57"/>
      <c r="AE17" s="58"/>
    </row>
    <row r="18" spans="1:47" ht="22.5" customHeight="1" x14ac:dyDescent="0.15">
      <c r="A18" s="1"/>
      <c r="B18" s="44"/>
      <c r="C18" s="45"/>
      <c r="D18" s="45" t="s">
        <v>28</v>
      </c>
      <c r="E18" s="45"/>
      <c r="F18" s="46"/>
      <c r="G18" s="47">
        <v>226975</v>
      </c>
      <c r="H18" s="47"/>
      <c r="I18" s="47"/>
      <c r="J18" s="47"/>
      <c r="K18" s="47"/>
      <c r="L18" s="47">
        <v>620249</v>
      </c>
      <c r="M18" s="47"/>
      <c r="N18" s="47"/>
      <c r="O18" s="47"/>
      <c r="P18" s="47"/>
      <c r="Q18" s="47"/>
      <c r="R18" s="47"/>
      <c r="S18" s="47"/>
      <c r="T18" s="47"/>
      <c r="U18" s="47"/>
      <c r="V18" s="47">
        <v>692203</v>
      </c>
      <c r="W18" s="47"/>
      <c r="X18" s="47"/>
      <c r="Y18" s="47"/>
      <c r="Z18" s="47"/>
      <c r="AA18" s="31"/>
      <c r="AB18" s="31"/>
      <c r="AC18" s="31"/>
      <c r="AD18" s="31"/>
      <c r="AE18" s="32"/>
    </row>
    <row r="19" spans="1:47" ht="22.5" customHeight="1" x14ac:dyDescent="0.15">
      <c r="A19" s="1"/>
      <c r="B19" s="44"/>
      <c r="C19" s="45"/>
      <c r="D19" s="7"/>
      <c r="E19" s="45" t="s">
        <v>29</v>
      </c>
      <c r="F19" s="46"/>
      <c r="G19" s="47">
        <v>3175</v>
      </c>
      <c r="H19" s="47"/>
      <c r="I19" s="47"/>
      <c r="J19" s="47"/>
      <c r="K19" s="47"/>
      <c r="L19" s="47">
        <v>8625</v>
      </c>
      <c r="M19" s="47"/>
      <c r="N19" s="47"/>
      <c r="O19" s="47"/>
      <c r="P19" s="47"/>
      <c r="Q19" s="47"/>
      <c r="R19" s="47"/>
      <c r="S19" s="47"/>
      <c r="T19" s="47"/>
      <c r="U19" s="47"/>
      <c r="V19" s="47">
        <v>9326</v>
      </c>
      <c r="W19" s="47"/>
      <c r="X19" s="47"/>
      <c r="Y19" s="47"/>
      <c r="Z19" s="47"/>
      <c r="AA19" s="31"/>
      <c r="AB19" s="31"/>
      <c r="AC19" s="31"/>
      <c r="AD19" s="31"/>
      <c r="AE19" s="32"/>
    </row>
    <row r="20" spans="1:47" ht="22.5" customHeight="1" x14ac:dyDescent="0.15">
      <c r="A20" s="1"/>
      <c r="B20" s="44"/>
      <c r="C20" s="45"/>
      <c r="D20" s="7"/>
      <c r="E20" s="45" t="s">
        <v>30</v>
      </c>
      <c r="F20" s="46"/>
      <c r="G20" s="47">
        <v>223800</v>
      </c>
      <c r="H20" s="47"/>
      <c r="I20" s="47"/>
      <c r="J20" s="47"/>
      <c r="K20" s="47"/>
      <c r="L20" s="47">
        <v>611624</v>
      </c>
      <c r="M20" s="47"/>
      <c r="N20" s="47"/>
      <c r="O20" s="47"/>
      <c r="P20" s="47"/>
      <c r="Q20" s="47">
        <v>344.20496612674305</v>
      </c>
      <c r="R20" s="47"/>
      <c r="S20" s="47"/>
      <c r="T20" s="47"/>
      <c r="U20" s="47"/>
      <c r="V20" s="47">
        <v>682877</v>
      </c>
      <c r="W20" s="47"/>
      <c r="X20" s="47"/>
      <c r="Y20" s="47"/>
      <c r="Z20" s="47"/>
      <c r="AA20" s="31">
        <v>384.30417160499246</v>
      </c>
      <c r="AB20" s="31"/>
      <c r="AC20" s="31"/>
      <c r="AD20" s="31"/>
      <c r="AE20" s="32"/>
    </row>
    <row r="21" spans="1:47" ht="22.5" customHeight="1" x14ac:dyDescent="0.15">
      <c r="A21" s="1"/>
      <c r="B21" s="44"/>
      <c r="C21" s="45"/>
      <c r="D21" s="45" t="s">
        <v>31</v>
      </c>
      <c r="E21" s="45"/>
      <c r="F21" s="46"/>
      <c r="G21" s="47">
        <v>5630</v>
      </c>
      <c r="H21" s="47"/>
      <c r="I21" s="47"/>
      <c r="J21" s="47"/>
      <c r="K21" s="47"/>
      <c r="L21" s="47">
        <v>15423</v>
      </c>
      <c r="M21" s="47"/>
      <c r="N21" s="47"/>
      <c r="O21" s="47"/>
      <c r="P21" s="47"/>
      <c r="Q21" s="47">
        <v>352.07505821120395</v>
      </c>
      <c r="R21" s="47"/>
      <c r="S21" s="47"/>
      <c r="T21" s="47"/>
      <c r="U21" s="47"/>
      <c r="V21" s="47">
        <v>16853</v>
      </c>
      <c r="W21" s="47"/>
      <c r="X21" s="47"/>
      <c r="Y21" s="47"/>
      <c r="Z21" s="47"/>
      <c r="AA21" s="31">
        <v>384.71898826644752</v>
      </c>
      <c r="AB21" s="31"/>
      <c r="AC21" s="31"/>
      <c r="AD21" s="31"/>
      <c r="AE21" s="32"/>
    </row>
    <row r="22" spans="1:47" ht="22.5" customHeight="1" x14ac:dyDescent="0.15">
      <c r="A22" s="1"/>
      <c r="B22" s="44"/>
      <c r="C22" s="52"/>
      <c r="D22" s="53" t="s">
        <v>32</v>
      </c>
      <c r="E22" s="45"/>
      <c r="F22" s="46"/>
      <c r="G22" s="47">
        <v>232605</v>
      </c>
      <c r="H22" s="47"/>
      <c r="I22" s="47"/>
      <c r="J22" s="47"/>
      <c r="K22" s="47"/>
      <c r="L22" s="47">
        <v>635672</v>
      </c>
      <c r="M22" s="47"/>
      <c r="N22" s="47"/>
      <c r="O22" s="47"/>
      <c r="P22" s="47"/>
      <c r="Q22" s="47"/>
      <c r="R22" s="47"/>
      <c r="S22" s="47"/>
      <c r="T22" s="47"/>
      <c r="U22" s="47"/>
      <c r="V22" s="47">
        <v>709056</v>
      </c>
      <c r="W22" s="47"/>
      <c r="X22" s="47"/>
      <c r="Y22" s="47"/>
      <c r="Z22" s="47"/>
      <c r="AA22" s="31"/>
      <c r="AB22" s="31"/>
      <c r="AC22" s="31"/>
      <c r="AD22" s="31"/>
      <c r="AE22" s="32"/>
    </row>
    <row r="23" spans="1:47" ht="22.5" customHeight="1" x14ac:dyDescent="0.15">
      <c r="A23" s="1"/>
      <c r="B23" s="44"/>
      <c r="C23" s="45"/>
      <c r="D23" s="45"/>
      <c r="E23" s="45" t="s">
        <v>30</v>
      </c>
      <c r="F23" s="46"/>
      <c r="G23" s="47">
        <v>229430</v>
      </c>
      <c r="H23" s="47"/>
      <c r="I23" s="47"/>
      <c r="J23" s="47"/>
      <c r="K23" s="47"/>
      <c r="L23" s="31">
        <v>627047</v>
      </c>
      <c r="M23" s="31"/>
      <c r="N23" s="31"/>
      <c r="O23" s="31"/>
      <c r="P23" s="31"/>
      <c r="Q23" s="31">
        <v>344.39431786476149</v>
      </c>
      <c r="R23" s="31"/>
      <c r="S23" s="31"/>
      <c r="T23" s="31"/>
      <c r="U23" s="31"/>
      <c r="V23" s="31">
        <v>699730</v>
      </c>
      <c r="W23" s="31"/>
      <c r="X23" s="31"/>
      <c r="Y23" s="31"/>
      <c r="Z23" s="31"/>
      <c r="AA23" s="31">
        <v>384.31415195273968</v>
      </c>
      <c r="AB23" s="31"/>
      <c r="AC23" s="31"/>
      <c r="AD23" s="31"/>
      <c r="AE23" s="32"/>
      <c r="AU23" s="4"/>
    </row>
    <row r="24" spans="1:47" ht="22.5" customHeight="1" x14ac:dyDescent="0.15">
      <c r="A24" s="1"/>
      <c r="B24" s="44"/>
      <c r="C24" s="45" t="s">
        <v>33</v>
      </c>
      <c r="D24" s="45"/>
      <c r="E24" s="45"/>
      <c r="F24" s="46"/>
      <c r="G24" s="31">
        <v>251.07599999999999</v>
      </c>
      <c r="H24" s="31"/>
      <c r="I24" s="31"/>
      <c r="J24" s="31"/>
      <c r="K24" s="31"/>
      <c r="L24" s="31">
        <v>686</v>
      </c>
      <c r="M24" s="31"/>
      <c r="N24" s="31"/>
      <c r="O24" s="31"/>
      <c r="P24" s="31"/>
      <c r="Q24" s="48" t="s">
        <v>53</v>
      </c>
      <c r="R24" s="49"/>
      <c r="S24" s="49"/>
      <c r="T24" s="49"/>
      <c r="U24" s="50"/>
      <c r="V24" s="31">
        <v>913.75200000000007</v>
      </c>
      <c r="W24" s="31"/>
      <c r="X24" s="31"/>
      <c r="Y24" s="31"/>
      <c r="Z24" s="31"/>
      <c r="AA24" s="48" t="s">
        <v>54</v>
      </c>
      <c r="AB24" s="49"/>
      <c r="AC24" s="49"/>
      <c r="AD24" s="49"/>
      <c r="AE24" s="51"/>
    </row>
    <row r="25" spans="1:47" ht="22.5" customHeight="1" x14ac:dyDescent="0.15">
      <c r="A25" s="1"/>
      <c r="B25" s="44" t="s">
        <v>34</v>
      </c>
      <c r="C25" s="45"/>
      <c r="D25" s="45"/>
      <c r="E25" s="45"/>
      <c r="F25" s="46"/>
      <c r="G25" s="31">
        <v>232856.076</v>
      </c>
      <c r="H25" s="31"/>
      <c r="I25" s="31"/>
      <c r="J25" s="31"/>
      <c r="K25" s="31"/>
      <c r="L25" s="31">
        <v>636358</v>
      </c>
      <c r="M25" s="31"/>
      <c r="N25" s="31"/>
      <c r="O25" s="31"/>
      <c r="P25" s="31"/>
      <c r="Q25" s="31"/>
      <c r="R25" s="31"/>
      <c r="S25" s="31"/>
      <c r="T25" s="31"/>
      <c r="U25" s="31"/>
      <c r="V25" s="31">
        <v>709969.75199999998</v>
      </c>
      <c r="W25" s="31"/>
      <c r="X25" s="31"/>
      <c r="Y25" s="31"/>
      <c r="Z25" s="31"/>
      <c r="AA25" s="31"/>
      <c r="AB25" s="31"/>
      <c r="AC25" s="31"/>
      <c r="AD25" s="31"/>
      <c r="AE25" s="32"/>
    </row>
    <row r="26" spans="1:47" ht="22.5" customHeight="1" x14ac:dyDescent="0.15">
      <c r="A26" s="1"/>
      <c r="B26" s="44"/>
      <c r="C26" s="45"/>
      <c r="D26" s="45"/>
      <c r="E26" s="45" t="s">
        <v>30</v>
      </c>
      <c r="F26" s="46"/>
      <c r="G26" s="31">
        <v>229681.076</v>
      </c>
      <c r="H26" s="31"/>
      <c r="I26" s="31"/>
      <c r="J26" s="31"/>
      <c r="K26" s="31"/>
      <c r="L26" s="31">
        <v>627733</v>
      </c>
      <c r="M26" s="31"/>
      <c r="N26" s="31"/>
      <c r="O26" s="31"/>
      <c r="P26" s="31"/>
      <c r="Q26" s="31">
        <v>344.25227094744741</v>
      </c>
      <c r="R26" s="31"/>
      <c r="S26" s="31"/>
      <c r="T26" s="31"/>
      <c r="U26" s="31"/>
      <c r="V26" s="31">
        <v>700643.75199999998</v>
      </c>
      <c r="W26" s="31"/>
      <c r="X26" s="31"/>
      <c r="Y26" s="31"/>
      <c r="Z26" s="31"/>
      <c r="AA26" s="31">
        <v>384.23693314058704</v>
      </c>
      <c r="AB26" s="31"/>
      <c r="AC26" s="31"/>
      <c r="AD26" s="31"/>
      <c r="AE26" s="32"/>
    </row>
    <row r="27" spans="1:47" ht="22.5" customHeight="1" thickBot="1" x14ac:dyDescent="0.2">
      <c r="A27" s="1"/>
      <c r="B27" s="33" t="s">
        <v>35</v>
      </c>
      <c r="C27" s="34"/>
      <c r="D27" s="34"/>
      <c r="E27" s="34"/>
      <c r="F27" s="35"/>
      <c r="G27" s="36">
        <v>96681</v>
      </c>
      <c r="H27" s="36"/>
      <c r="I27" s="36"/>
      <c r="J27" s="36"/>
      <c r="K27" s="36"/>
      <c r="L27" s="36">
        <v>264155.73770491802</v>
      </c>
      <c r="M27" s="36"/>
      <c r="N27" s="36"/>
      <c r="O27" s="36"/>
      <c r="P27" s="36"/>
      <c r="Q27" s="37" t="s">
        <v>17</v>
      </c>
      <c r="R27" s="38"/>
      <c r="S27" s="38"/>
      <c r="T27" s="38"/>
      <c r="U27" s="39"/>
      <c r="V27" s="40">
        <v>282656</v>
      </c>
      <c r="W27" s="41"/>
      <c r="X27" s="41"/>
      <c r="Y27" s="41"/>
      <c r="Z27" s="42"/>
      <c r="AA27" s="37" t="s">
        <v>17</v>
      </c>
      <c r="AB27" s="38"/>
      <c r="AC27" s="38"/>
      <c r="AD27" s="38"/>
      <c r="AE27" s="43"/>
    </row>
    <row r="28" spans="1:47" ht="16.5" customHeight="1" x14ac:dyDescent="0.15">
      <c r="A28" s="1"/>
    </row>
    <row r="29" spans="1:47" ht="16.5" customHeight="1" x14ac:dyDescent="0.15">
      <c r="A29" s="1"/>
    </row>
    <row r="30" spans="1:47" ht="22.5" customHeight="1" thickBot="1" x14ac:dyDescent="0.2">
      <c r="A30" s="1"/>
      <c r="B30" s="16" t="s">
        <v>36</v>
      </c>
      <c r="C30" s="16"/>
      <c r="D30" s="16"/>
      <c r="E30" s="16"/>
      <c r="F30" s="16"/>
      <c r="G30" s="16"/>
    </row>
    <row r="31" spans="1:47" ht="22.5" customHeight="1" thickBot="1" x14ac:dyDescent="0.2">
      <c r="A31" s="1"/>
      <c r="B31" s="17" t="s">
        <v>37</v>
      </c>
      <c r="C31" s="18"/>
      <c r="D31" s="18"/>
      <c r="E31" s="18"/>
      <c r="F31" s="18"/>
      <c r="G31" s="19" t="s">
        <v>38</v>
      </c>
      <c r="H31" s="19"/>
      <c r="I31" s="19"/>
      <c r="J31" s="19"/>
      <c r="K31" s="20"/>
      <c r="L31" s="21" t="s">
        <v>39</v>
      </c>
      <c r="M31" s="22"/>
      <c r="N31" s="22"/>
      <c r="O31" s="22"/>
      <c r="P31" s="22"/>
      <c r="Q31" s="19" t="s">
        <v>40</v>
      </c>
      <c r="R31" s="19"/>
      <c r="S31" s="19"/>
      <c r="T31" s="19"/>
      <c r="U31" s="23"/>
    </row>
    <row r="32" spans="1:47" ht="22.5" customHeight="1" x14ac:dyDescent="0.15">
      <c r="A32" s="1"/>
      <c r="B32" s="24" t="s">
        <v>41</v>
      </c>
      <c r="C32" s="25"/>
      <c r="D32" s="25"/>
      <c r="E32" s="25"/>
      <c r="F32" s="25"/>
      <c r="G32" s="26">
        <v>23</v>
      </c>
      <c r="H32" s="26"/>
      <c r="I32" s="26"/>
      <c r="J32" s="26"/>
      <c r="K32" s="27"/>
      <c r="L32" s="28">
        <v>14</v>
      </c>
      <c r="M32" s="26"/>
      <c r="N32" s="26"/>
      <c r="O32" s="26"/>
      <c r="P32" s="26"/>
      <c r="Q32" s="29">
        <v>9</v>
      </c>
      <c r="R32" s="29"/>
      <c r="S32" s="29"/>
      <c r="T32" s="29"/>
      <c r="U32" s="30"/>
    </row>
    <row r="33" spans="1:29" ht="22.5" customHeight="1" thickBot="1" x14ac:dyDescent="0.2">
      <c r="A33" s="1"/>
      <c r="B33" s="8" t="s">
        <v>42</v>
      </c>
      <c r="C33" s="9"/>
      <c r="D33" s="9"/>
      <c r="E33" s="9"/>
      <c r="F33" s="9"/>
      <c r="G33" s="10">
        <v>749</v>
      </c>
      <c r="H33" s="10"/>
      <c r="I33" s="10"/>
      <c r="J33" s="10"/>
      <c r="K33" s="11"/>
      <c r="L33" s="12">
        <v>397</v>
      </c>
      <c r="M33" s="10"/>
      <c r="N33" s="10"/>
      <c r="O33" s="10"/>
      <c r="P33" s="10"/>
      <c r="Q33" s="13">
        <v>352</v>
      </c>
      <c r="R33" s="13"/>
      <c r="S33" s="13"/>
      <c r="T33" s="13"/>
      <c r="U33" s="14"/>
    </row>
    <row r="34" spans="1:29" ht="22.5" customHeight="1" x14ac:dyDescent="0.15">
      <c r="A34" s="1"/>
    </row>
    <row r="35" spans="1:29" ht="22.5" customHeight="1" x14ac:dyDescent="0.15">
      <c r="A35" s="1"/>
      <c r="B35" s="1" t="str">
        <f>"１　この表は、水道法に基づく水道事業・水道用水供給事業・専用水道であって、"&amp;TEXT(V3,"ggge年")&amp;"3月31日現在、"</f>
        <v>１　この表は、水道法に基づく水道事業・水道用水供給事業・専用水道であって、令和6年3月31日現在、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2.5" customHeight="1" x14ac:dyDescent="0.15">
      <c r="A36" s="1"/>
      <c r="B36" s="1" t="s">
        <v>49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2.5" customHeight="1" x14ac:dyDescent="0.15">
      <c r="A37" s="1"/>
      <c r="B37" s="1" t="s">
        <v>52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2.5" customHeight="1" x14ac:dyDescent="0.15">
      <c r="A38" s="1"/>
      <c r="B38" s="1" t="s">
        <v>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2.5" customHeight="1" x14ac:dyDescent="0.15">
      <c r="A39" s="1"/>
      <c r="B39" s="1" t="s">
        <v>44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2.5" customHeight="1" x14ac:dyDescent="0.15">
      <c r="A40" s="1"/>
      <c r="B40" s="15" t="s">
        <v>45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29" ht="22.5" customHeight="1" x14ac:dyDescent="0.15">
      <c r="A41" s="1"/>
      <c r="B41" s="1" t="s">
        <v>46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1.75" customHeight="1" x14ac:dyDescent="0.15">
      <c r="A42" s="1"/>
    </row>
    <row r="43" spans="1:29" ht="13.5" customHeight="1" x14ac:dyDescent="0.15">
      <c r="A43" s="1"/>
    </row>
    <row r="44" spans="1:29" ht="21.75" customHeight="1" x14ac:dyDescent="0.15">
      <c r="A44" s="1"/>
    </row>
    <row r="45" spans="1:29" ht="21.75" customHeight="1" x14ac:dyDescent="0.15"/>
  </sheetData>
  <mergeCells count="145">
    <mergeCell ref="AF5:AJ5"/>
    <mergeCell ref="B6:F6"/>
    <mergeCell ref="G6:K6"/>
    <mergeCell ref="L6:P6"/>
    <mergeCell ref="Q6:U6"/>
    <mergeCell ref="V6:Z6"/>
    <mergeCell ref="AA6:AE6"/>
    <mergeCell ref="AF6:AJ6"/>
    <mergeCell ref="D1:AH1"/>
    <mergeCell ref="B3:G3"/>
    <mergeCell ref="V3:AJ3"/>
    <mergeCell ref="B4:F5"/>
    <mergeCell ref="G4:K5"/>
    <mergeCell ref="L4:P5"/>
    <mergeCell ref="Q4:U5"/>
    <mergeCell ref="V4:AJ4"/>
    <mergeCell ref="V5:Z5"/>
    <mergeCell ref="AA5:AE5"/>
    <mergeCell ref="AF7:AJ7"/>
    <mergeCell ref="B8:F8"/>
    <mergeCell ref="G8:K8"/>
    <mergeCell ref="L8:P8"/>
    <mergeCell ref="Q8:U8"/>
    <mergeCell ref="V8:Z8"/>
    <mergeCell ref="AA8:AE8"/>
    <mergeCell ref="AF8:AJ8"/>
    <mergeCell ref="B7:F7"/>
    <mergeCell ref="G7:K7"/>
    <mergeCell ref="L7:P7"/>
    <mergeCell ref="Q7:U7"/>
    <mergeCell ref="V7:Z7"/>
    <mergeCell ref="AA7:AE7"/>
    <mergeCell ref="AF9:AJ9"/>
    <mergeCell ref="B10:F10"/>
    <mergeCell ref="G10:K10"/>
    <mergeCell ref="L10:P10"/>
    <mergeCell ref="Q10:U10"/>
    <mergeCell ref="V10:Z10"/>
    <mergeCell ref="AA10:AE10"/>
    <mergeCell ref="AF10:AJ10"/>
    <mergeCell ref="B9:F9"/>
    <mergeCell ref="G9:K9"/>
    <mergeCell ref="L9:P9"/>
    <mergeCell ref="Q9:U9"/>
    <mergeCell ref="V9:Z9"/>
    <mergeCell ref="AA9:AE9"/>
    <mergeCell ref="B17:F17"/>
    <mergeCell ref="G17:K17"/>
    <mergeCell ref="L17:P17"/>
    <mergeCell ref="Q17:U17"/>
    <mergeCell ref="V17:Z17"/>
    <mergeCell ref="AA17:AE17"/>
    <mergeCell ref="AF11:AJ11"/>
    <mergeCell ref="AA13:AE13"/>
    <mergeCell ref="B14:G14"/>
    <mergeCell ref="B15:F16"/>
    <mergeCell ref="G15:K16"/>
    <mergeCell ref="L15:P16"/>
    <mergeCell ref="Q15:U16"/>
    <mergeCell ref="V15:Z16"/>
    <mergeCell ref="AA15:AE16"/>
    <mergeCell ref="B11:F11"/>
    <mergeCell ref="G11:K11"/>
    <mergeCell ref="L11:P11"/>
    <mergeCell ref="Q11:U11"/>
    <mergeCell ref="V11:Z11"/>
    <mergeCell ref="AA11:AE11"/>
    <mergeCell ref="V18:Z18"/>
    <mergeCell ref="AA18:AE18"/>
    <mergeCell ref="E19:F19"/>
    <mergeCell ref="G19:K19"/>
    <mergeCell ref="L19:P19"/>
    <mergeCell ref="Q19:U19"/>
    <mergeCell ref="V19:Z19"/>
    <mergeCell ref="AA19:AE19"/>
    <mergeCell ref="B18:B24"/>
    <mergeCell ref="C18:C22"/>
    <mergeCell ref="D18:F18"/>
    <mergeCell ref="G18:K18"/>
    <mergeCell ref="L18:P18"/>
    <mergeCell ref="Q18:U18"/>
    <mergeCell ref="E20:F20"/>
    <mergeCell ref="G20:K20"/>
    <mergeCell ref="L20:P20"/>
    <mergeCell ref="Q20:U20"/>
    <mergeCell ref="D22:F22"/>
    <mergeCell ref="G22:K22"/>
    <mergeCell ref="L22:P22"/>
    <mergeCell ref="Q22:U22"/>
    <mergeCell ref="V22:Z22"/>
    <mergeCell ref="AA22:AE22"/>
    <mergeCell ref="V20:Z20"/>
    <mergeCell ref="AA20:AE20"/>
    <mergeCell ref="D21:F21"/>
    <mergeCell ref="G21:K21"/>
    <mergeCell ref="L21:P21"/>
    <mergeCell ref="Q21:U21"/>
    <mergeCell ref="V21:Z21"/>
    <mergeCell ref="AA21:AE21"/>
    <mergeCell ref="B25:F25"/>
    <mergeCell ref="G25:K25"/>
    <mergeCell ref="L25:P25"/>
    <mergeCell ref="Q25:U25"/>
    <mergeCell ref="V25:Z25"/>
    <mergeCell ref="AA25:AE25"/>
    <mergeCell ref="AA23:AE23"/>
    <mergeCell ref="C24:F24"/>
    <mergeCell ref="G24:K24"/>
    <mergeCell ref="L24:P24"/>
    <mergeCell ref="Q24:U24"/>
    <mergeCell ref="V24:Z24"/>
    <mergeCell ref="AA24:AE24"/>
    <mergeCell ref="C23:D23"/>
    <mergeCell ref="E23:F23"/>
    <mergeCell ref="G23:K23"/>
    <mergeCell ref="L23:P23"/>
    <mergeCell ref="Q23:U23"/>
    <mergeCell ref="V23:Z23"/>
    <mergeCell ref="AA26:AE26"/>
    <mergeCell ref="B27:F27"/>
    <mergeCell ref="G27:K27"/>
    <mergeCell ref="L27:P27"/>
    <mergeCell ref="Q27:U27"/>
    <mergeCell ref="V27:Z27"/>
    <mergeCell ref="AA27:AE27"/>
    <mergeCell ref="B26:D26"/>
    <mergeCell ref="E26:F26"/>
    <mergeCell ref="G26:K26"/>
    <mergeCell ref="L26:P26"/>
    <mergeCell ref="Q26:U26"/>
    <mergeCell ref="V26:Z26"/>
    <mergeCell ref="B33:F33"/>
    <mergeCell ref="G33:K33"/>
    <mergeCell ref="L33:P33"/>
    <mergeCell ref="Q33:U33"/>
    <mergeCell ref="B40:P40"/>
    <mergeCell ref="B30:G30"/>
    <mergeCell ref="B31:F31"/>
    <mergeCell ref="G31:K31"/>
    <mergeCell ref="L31:P31"/>
    <mergeCell ref="Q31:U31"/>
    <mergeCell ref="B32:F32"/>
    <mergeCell ref="G32:K32"/>
    <mergeCell ref="L32:P32"/>
    <mergeCell ref="Q32:U32"/>
  </mergeCells>
  <phoneticPr fontId="2"/>
  <pageMargins left="1.0629921259842521" right="0.27559055118110237" top="0.98425196850393704" bottom="0.6692913385826772" header="0.51181102362204722" footer="0.51181102362204722"/>
  <pageSetup paperSize="9" scale="81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2024-05-02T05:34:58Z</cp:lastPrinted>
  <dcterms:created xsi:type="dcterms:W3CDTF">2022-06-07T01:47:30Z</dcterms:created>
  <dcterms:modified xsi:type="dcterms:W3CDTF">2025-05-01T01:25:33Z</dcterms:modified>
</cp:coreProperties>
</file>