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172.19.42.48\jigyousha\事業者班\第二班\指導・監査\○R7運営指導\○R7_ホームページ(R6途中修正→R7へ年度修正版）\"/>
    </mc:Choice>
  </mc:AlternateContent>
  <bookViews>
    <workbookView xWindow="0" yWindow="0" windowWidth="20040" windowHeight="6240" tabRatio="625"/>
  </bookViews>
  <sheets>
    <sheet name="提出確認" sheetId="41" r:id="rId1"/>
    <sheet name="表紙 " sheetId="47" r:id="rId2"/>
    <sheet name="報酬等収入額" sheetId="59" r:id="rId3"/>
    <sheet name="加算収入状況" sheetId="54" r:id="rId4"/>
    <sheet name="利用者負担" sheetId="55" r:id="rId5"/>
    <sheet name="通所支援計画" sheetId="37" r:id="rId6"/>
    <sheet name="避難、救出訓練" sheetId="49" r:id="rId7"/>
    <sheet name="市町村の指示、指導" sheetId="50" r:id="rId8"/>
    <sheet name="勤務形態一覧表" sheetId="56" r:id="rId9"/>
    <sheet name="記入例" sheetId="57" r:id="rId10"/>
    <sheet name="プルダウンリスト" sheetId="58" r:id="rId11"/>
  </sheets>
  <externalReferences>
    <externalReference r:id="rId12"/>
  </externalReferences>
  <definedNames>
    <definedName name="_xlnm.Print_Area" localSheetId="3">加算収入状況!$A$1:$M$38</definedName>
    <definedName name="_xlnm.Print_Area" localSheetId="9">記入例!$A$1:$AL$83</definedName>
    <definedName name="_xlnm.Print_Area" localSheetId="8">勤務形態一覧表!$A$1:$AL$86</definedName>
    <definedName name="_xlnm.Print_Area" localSheetId="7">'市町村の指示、指導'!$A$1:$B$40</definedName>
    <definedName name="_xlnm.Print_Area" localSheetId="5">通所支援計画!$A$1:$A$27</definedName>
    <definedName name="_xlnm.Print_Area" localSheetId="6">'避難、救出訓練'!$A$1:$D$28</definedName>
    <definedName name="_xlnm.Print_Area" localSheetId="1">'表紙 '!$A$1:$D$29</definedName>
    <definedName name="_xlnm.Print_Area" localSheetId="2">報酬等収入額!$A$1:$L$28</definedName>
    <definedName name="_xlnm.Print_Area" localSheetId="4">利用者負担!$A$1:$C$27</definedName>
  </definedNames>
  <calcPr calcId="162913"/>
</workbook>
</file>

<file path=xl/calcChain.xml><?xml version="1.0" encoding="utf-8"?>
<calcChain xmlns="http://schemas.openxmlformats.org/spreadsheetml/2006/main">
  <c r="K22" i="59" l="1"/>
  <c r="J22" i="59"/>
  <c r="I22" i="59"/>
  <c r="G22" i="59"/>
  <c r="F22" i="59"/>
  <c r="E22" i="59"/>
  <c r="D22" i="59"/>
  <c r="C22" i="59"/>
  <c r="B22" i="59"/>
  <c r="L21" i="59"/>
  <c r="H21" i="59"/>
  <c r="L20" i="59"/>
  <c r="H20" i="59"/>
  <c r="L19" i="59"/>
  <c r="H19" i="59"/>
  <c r="L18" i="59"/>
  <c r="H18" i="59"/>
  <c r="L17" i="59"/>
  <c r="H17" i="59"/>
  <c r="L16" i="59"/>
  <c r="H16" i="59"/>
  <c r="L15" i="59"/>
  <c r="H15" i="59"/>
  <c r="L14" i="59"/>
  <c r="H14" i="59"/>
  <c r="L13" i="59"/>
  <c r="H13" i="59"/>
  <c r="L12" i="59"/>
  <c r="H12" i="59"/>
  <c r="L11" i="59"/>
  <c r="H11" i="59"/>
  <c r="L10" i="59"/>
  <c r="L22" i="59" s="1"/>
  <c r="H10" i="59"/>
  <c r="H22" i="59" s="1"/>
  <c r="L34" i="54" l="1"/>
  <c r="K34" i="54"/>
  <c r="J34" i="54"/>
  <c r="I34" i="54"/>
  <c r="H34" i="54"/>
  <c r="G34" i="54"/>
  <c r="F34" i="54"/>
  <c r="E34" i="54"/>
  <c r="D34" i="54"/>
  <c r="C34" i="54"/>
  <c r="L21" i="54"/>
  <c r="K21" i="54"/>
  <c r="J21" i="54"/>
  <c r="I21" i="54"/>
  <c r="H21" i="54"/>
  <c r="G21" i="54"/>
  <c r="F21" i="54"/>
  <c r="E21" i="54"/>
  <c r="D21" i="54"/>
  <c r="C21" i="54"/>
  <c r="O40" i="57" l="1"/>
  <c r="O39" i="57"/>
  <c r="AK33" i="57"/>
  <c r="AL33" i="57" s="1"/>
  <c r="AK32" i="57"/>
  <c r="AL32" i="57" s="1"/>
  <c r="AK31" i="57"/>
  <c r="AL31" i="57" s="1"/>
  <c r="AK30" i="57"/>
  <c r="AL30" i="57" s="1"/>
  <c r="AK29" i="57"/>
  <c r="AL29" i="57" s="1"/>
  <c r="AK28" i="57"/>
  <c r="AL28" i="57" s="1"/>
  <c r="AK27" i="57"/>
  <c r="AL27" i="57" s="1"/>
  <c r="AK26" i="57"/>
  <c r="AL26" i="57" s="1"/>
  <c r="AK25" i="57"/>
  <c r="AL25" i="57" s="1"/>
  <c r="AK24" i="57"/>
  <c r="AL24" i="57" s="1"/>
  <c r="AK23" i="57"/>
  <c r="AL23" i="57" s="1"/>
  <c r="AK22" i="57"/>
  <c r="AL22" i="57" s="1"/>
  <c r="AK21" i="57"/>
  <c r="AL21" i="57" s="1"/>
  <c r="AK20" i="57"/>
  <c r="AL20" i="57" s="1"/>
  <c r="AK19" i="57"/>
  <c r="AK18" i="57"/>
  <c r="AK17" i="57"/>
  <c r="AK16" i="57"/>
  <c r="AK15" i="57"/>
  <c r="AK14" i="57"/>
  <c r="O36" i="56"/>
  <c r="O35" i="56"/>
  <c r="AK29" i="56"/>
  <c r="AL29" i="56" s="1"/>
  <c r="AK28" i="56"/>
  <c r="AL28" i="56" s="1"/>
  <c r="AK27" i="56"/>
  <c r="AL27" i="56" s="1"/>
  <c r="AK26" i="56"/>
  <c r="AL26" i="56" s="1"/>
  <c r="AK25" i="56"/>
  <c r="AL25" i="56" s="1"/>
  <c r="AK24" i="56"/>
  <c r="AL24" i="56" s="1"/>
  <c r="AK23" i="56"/>
  <c r="AL23" i="56" s="1"/>
  <c r="AK22" i="56"/>
  <c r="AL22" i="56" s="1"/>
  <c r="AK21" i="56"/>
  <c r="AL21" i="56" s="1"/>
  <c r="AK20" i="56"/>
  <c r="AL20" i="56" s="1"/>
  <c r="AK19" i="56"/>
  <c r="AL19" i="56" s="1"/>
  <c r="AK18" i="56"/>
  <c r="AL18" i="56" s="1"/>
  <c r="AK17" i="56"/>
  <c r="AL17" i="56" s="1"/>
  <c r="AK16" i="56"/>
  <c r="AL16" i="56" s="1"/>
  <c r="AK15" i="56"/>
  <c r="AK14" i="56"/>
  <c r="AK13" i="56"/>
  <c r="AK12" i="56"/>
  <c r="AK11" i="56"/>
  <c r="AK10" i="56"/>
  <c r="C24" i="55" l="1"/>
  <c r="B24" i="55"/>
  <c r="C9" i="41" l="1"/>
  <c r="C10" i="41" s="1"/>
  <c r="C11" i="41" s="1"/>
  <c r="C12" i="41" s="1"/>
  <c r="C13" i="41" s="1"/>
  <c r="C14" i="41" s="1"/>
  <c r="C15" i="41" s="1"/>
  <c r="C16" i="41" s="1"/>
  <c r="C17" i="41" s="1"/>
  <c r="C8" i="41"/>
</calcChain>
</file>

<file path=xl/sharedStrings.xml><?xml version="1.0" encoding="utf-8"?>
<sst xmlns="http://schemas.openxmlformats.org/spreadsheetml/2006/main" count="552" uniqueCount="252">
  <si>
    <t>支援の種類</t>
    <rPh sb="0" eb="1">
      <t>シ</t>
    </rPh>
    <rPh sb="1" eb="2">
      <t>エン</t>
    </rPh>
    <rPh sb="3" eb="4">
      <t>シュ</t>
    </rPh>
    <rPh sb="4" eb="5">
      <t>タグイ</t>
    </rPh>
    <phoneticPr fontId="3"/>
  </si>
  <si>
    <t>単位１</t>
    <rPh sb="0" eb="2">
      <t>タンイ</t>
    </rPh>
    <phoneticPr fontId="1"/>
  </si>
  <si>
    <t>単位２</t>
    <rPh sb="0" eb="2">
      <t>タンイ</t>
    </rPh>
    <phoneticPr fontId="1"/>
  </si>
  <si>
    <t>時　間</t>
    <rPh sb="0" eb="1">
      <t>トキ</t>
    </rPh>
    <rPh sb="2" eb="3">
      <t>アイダ</t>
    </rPh>
    <phoneticPr fontId="1"/>
  </si>
  <si>
    <t>名</t>
    <rPh sb="0" eb="1">
      <t>メイ</t>
    </rPh>
    <phoneticPr fontId="1"/>
  </si>
  <si>
    <t>事業所・施設名</t>
    <rPh sb="0" eb="1">
      <t>コト</t>
    </rPh>
    <rPh sb="1" eb="2">
      <t>ギョウ</t>
    </rPh>
    <rPh sb="2" eb="3">
      <t>ショ</t>
    </rPh>
    <rPh sb="4" eb="6">
      <t>シセツ</t>
    </rPh>
    <rPh sb="6" eb="7">
      <t>メイ</t>
    </rPh>
    <phoneticPr fontId="3"/>
  </si>
  <si>
    <t>年</t>
    <rPh sb="0" eb="1">
      <t>ネン</t>
    </rPh>
    <phoneticPr fontId="1"/>
  </si>
  <si>
    <t>定員</t>
    <rPh sb="0" eb="2">
      <t>テイイン</t>
    </rPh>
    <phoneticPr fontId="1"/>
  </si>
  <si>
    <t>勤　務　時　間</t>
    <rPh sb="0" eb="1">
      <t>ツトム</t>
    </rPh>
    <rPh sb="2" eb="3">
      <t>ツトム</t>
    </rPh>
    <rPh sb="4" eb="5">
      <t>トキ</t>
    </rPh>
    <rPh sb="6" eb="7">
      <t>アイダ</t>
    </rPh>
    <phoneticPr fontId="1"/>
  </si>
  <si>
    <t>看護師</t>
    <rPh sb="0" eb="3">
      <t>カンゴシ</t>
    </rPh>
    <phoneticPr fontId="1"/>
  </si>
  <si>
    <t>調理員</t>
    <rPh sb="0" eb="3">
      <t>チョウリイン</t>
    </rPh>
    <phoneticPr fontId="1"/>
  </si>
  <si>
    <t>事業所名</t>
    <rPh sb="0" eb="3">
      <t>ジギョウショ</t>
    </rPh>
    <rPh sb="3" eb="4">
      <t>ナ</t>
    </rPh>
    <phoneticPr fontId="3"/>
  </si>
  <si>
    <t>事業者名
（法人名）</t>
    <rPh sb="0" eb="3">
      <t>ジギョウシャ</t>
    </rPh>
    <rPh sb="3" eb="4">
      <t>ナ</t>
    </rPh>
    <rPh sb="6" eb="8">
      <t>ホウジン</t>
    </rPh>
    <rPh sb="8" eb="9">
      <t>メイ</t>
    </rPh>
    <phoneticPr fontId="3"/>
  </si>
  <si>
    <t>サービスの種類</t>
    <rPh sb="5" eb="7">
      <t>シュルイ</t>
    </rPh>
    <phoneticPr fontId="3"/>
  </si>
  <si>
    <t>作成者氏名</t>
    <rPh sb="0" eb="3">
      <t>サクセイシャ</t>
    </rPh>
    <rPh sb="3" eb="5">
      <t>シメイ</t>
    </rPh>
    <phoneticPr fontId="3"/>
  </si>
  <si>
    <t>件数</t>
    <rPh sb="0" eb="2">
      <t>ケンスウ</t>
    </rPh>
    <phoneticPr fontId="3"/>
  </si>
  <si>
    <t>単位数</t>
    <rPh sb="0" eb="3">
      <t>タンイスウ</t>
    </rPh>
    <phoneticPr fontId="3"/>
  </si>
  <si>
    <t>費用合計</t>
    <rPh sb="0" eb="2">
      <t>ヒヨウ</t>
    </rPh>
    <rPh sb="2" eb="4">
      <t>ゴウケイ</t>
    </rPh>
    <phoneticPr fontId="3"/>
  </si>
  <si>
    <t>給付費請求額</t>
    <rPh sb="0" eb="3">
      <t>キュウフヒ</t>
    </rPh>
    <rPh sb="3" eb="6">
      <t>セイキュウガク</t>
    </rPh>
    <phoneticPr fontId="3"/>
  </si>
  <si>
    <t>利用者負担額</t>
    <rPh sb="0" eb="3">
      <t>リヨウシャ</t>
    </rPh>
    <rPh sb="3" eb="6">
      <t>フタンガク</t>
    </rPh>
    <phoneticPr fontId="3"/>
  </si>
  <si>
    <t>自治体助成額</t>
    <rPh sb="0" eb="3">
      <t>ジチタイ</t>
    </rPh>
    <rPh sb="3" eb="6">
      <t>ジョセイガク</t>
    </rPh>
    <phoneticPr fontId="3"/>
  </si>
  <si>
    <t>サービスに係る負担以外の利用者負担額</t>
    <rPh sb="5" eb="6">
      <t>カカ</t>
    </rPh>
    <rPh sb="7" eb="9">
      <t>フタン</t>
    </rPh>
    <rPh sb="9" eb="11">
      <t>イガイ</t>
    </rPh>
    <rPh sb="12" eb="15">
      <t>リヨウシャ</t>
    </rPh>
    <rPh sb="15" eb="18">
      <t>フタンガク</t>
    </rPh>
    <phoneticPr fontId="3"/>
  </si>
  <si>
    <t>請求項目</t>
    <rPh sb="0" eb="2">
      <t>セイキュウ</t>
    </rPh>
    <rPh sb="2" eb="4">
      <t>コウモク</t>
    </rPh>
    <phoneticPr fontId="3"/>
  </si>
  <si>
    <t>金額</t>
    <rPh sb="0" eb="2">
      <t>キンガク</t>
    </rPh>
    <phoneticPr fontId="3"/>
  </si>
  <si>
    <t>食事の提供に要する費用</t>
    <rPh sb="0" eb="2">
      <t>ショクジ</t>
    </rPh>
    <rPh sb="3" eb="5">
      <t>テイキョウ</t>
    </rPh>
    <rPh sb="6" eb="7">
      <t>ヨウ</t>
    </rPh>
    <rPh sb="9" eb="11">
      <t>ヒヨウ</t>
    </rPh>
    <phoneticPr fontId="3"/>
  </si>
  <si>
    <t>光熱水費</t>
    <rPh sb="0" eb="2">
      <t>コウネツ</t>
    </rPh>
    <rPh sb="2" eb="3">
      <t>ミズ</t>
    </rPh>
    <rPh sb="3" eb="4">
      <t>ヒ</t>
    </rPh>
    <phoneticPr fontId="3"/>
  </si>
  <si>
    <t>日用品費</t>
    <rPh sb="0" eb="3">
      <t>ニチヨウヒン</t>
    </rPh>
    <rPh sb="3" eb="4">
      <t>ヒ</t>
    </rPh>
    <phoneticPr fontId="3"/>
  </si>
  <si>
    <t>創作的活動にかかる材料費</t>
    <rPh sb="0" eb="3">
      <t>ソウサクテキ</t>
    </rPh>
    <rPh sb="3" eb="5">
      <t>カツドウ</t>
    </rPh>
    <rPh sb="9" eb="11">
      <t>ザイリョウ</t>
    </rPh>
    <rPh sb="11" eb="12">
      <t>ヒ</t>
    </rPh>
    <phoneticPr fontId="3"/>
  </si>
  <si>
    <t>食材費</t>
    <rPh sb="0" eb="3">
      <t>ショクザイヒ</t>
    </rPh>
    <phoneticPr fontId="3"/>
  </si>
  <si>
    <t>家賃</t>
    <rPh sb="0" eb="2">
      <t>ヤチン</t>
    </rPh>
    <phoneticPr fontId="3"/>
  </si>
  <si>
    <t>居室の提供に要する費用</t>
    <rPh sb="0" eb="2">
      <t>キョシツ</t>
    </rPh>
    <rPh sb="3" eb="5">
      <t>テイキョウ</t>
    </rPh>
    <rPh sb="6" eb="7">
      <t>ヨウ</t>
    </rPh>
    <rPh sb="9" eb="11">
      <t>ヒヨウ</t>
    </rPh>
    <phoneticPr fontId="3"/>
  </si>
  <si>
    <t>計</t>
    <rPh sb="0" eb="1">
      <t>ケイ</t>
    </rPh>
    <phoneticPr fontId="3"/>
  </si>
  <si>
    <t>（文書による説明のほか図示でも可）</t>
    <rPh sb="1" eb="3">
      <t>ブンショ</t>
    </rPh>
    <rPh sb="6" eb="8">
      <t>セツメイ</t>
    </rPh>
    <rPh sb="11" eb="13">
      <t>ズシ</t>
    </rPh>
    <rPh sb="15" eb="16">
      <t>カ</t>
    </rPh>
    <phoneticPr fontId="3"/>
  </si>
  <si>
    <t>内容</t>
    <rPh sb="0" eb="2">
      <t>ナイヨウ</t>
    </rPh>
    <phoneticPr fontId="25"/>
  </si>
  <si>
    <t>参加人数</t>
    <rPh sb="0" eb="2">
      <t>サンカ</t>
    </rPh>
    <rPh sb="2" eb="4">
      <t>ニンズウ</t>
    </rPh>
    <phoneticPr fontId="25"/>
  </si>
  <si>
    <t>【所轄消防署の立入検査】</t>
    <rPh sb="1" eb="3">
      <t>ショカツ</t>
    </rPh>
    <rPh sb="3" eb="6">
      <t>ショウボウショ</t>
    </rPh>
    <rPh sb="7" eb="8">
      <t>タ</t>
    </rPh>
    <rPh sb="8" eb="9">
      <t>イ</t>
    </rPh>
    <rPh sb="9" eb="11">
      <t>ケンサ</t>
    </rPh>
    <phoneticPr fontId="3"/>
  </si>
  <si>
    <t>指導指示等の内容</t>
    <rPh sb="0" eb="2">
      <t>シドウ</t>
    </rPh>
    <rPh sb="2" eb="4">
      <t>シジ</t>
    </rPh>
    <rPh sb="4" eb="5">
      <t>トウ</t>
    </rPh>
    <rPh sb="6" eb="8">
      <t>ナイヨウ</t>
    </rPh>
    <phoneticPr fontId="3"/>
  </si>
  <si>
    <t>（上記に対する改善措置）</t>
    <rPh sb="1" eb="3">
      <t>ジョウキ</t>
    </rPh>
    <rPh sb="4" eb="5">
      <t>タイ</t>
    </rPh>
    <rPh sb="7" eb="9">
      <t>カイゼン</t>
    </rPh>
    <rPh sb="9" eb="11">
      <t>ソチ</t>
    </rPh>
    <phoneticPr fontId="3"/>
  </si>
  <si>
    <t>★このリストも事前提出資料等の上にのせて提出してください。</t>
    <rPh sb="7" eb="9">
      <t>ジゼン</t>
    </rPh>
    <rPh sb="9" eb="11">
      <t>テイシュツ</t>
    </rPh>
    <rPh sb="11" eb="13">
      <t>シリョウ</t>
    </rPh>
    <rPh sb="13" eb="14">
      <t>トウ</t>
    </rPh>
    <rPh sb="15" eb="16">
      <t>ウエ</t>
    </rPh>
    <rPh sb="20" eb="22">
      <t>テイシュツ</t>
    </rPh>
    <phoneticPr fontId="3"/>
  </si>
  <si>
    <t>区分</t>
    <rPh sb="0" eb="2">
      <t>クブン</t>
    </rPh>
    <phoneticPr fontId="3"/>
  </si>
  <si>
    <t>番号</t>
    <rPh sb="0" eb="2">
      <t>バンゴウ</t>
    </rPh>
    <phoneticPr fontId="3"/>
  </si>
  <si>
    <t>事前提出資料及びその他事前提出書類</t>
    <rPh sb="0" eb="2">
      <t>ジゼン</t>
    </rPh>
    <rPh sb="2" eb="4">
      <t>テイシュツ</t>
    </rPh>
    <rPh sb="4" eb="6">
      <t>シリョウ</t>
    </rPh>
    <rPh sb="6" eb="7">
      <t>オヨ</t>
    </rPh>
    <rPh sb="10" eb="11">
      <t>タ</t>
    </rPh>
    <rPh sb="11" eb="13">
      <t>ジゼン</t>
    </rPh>
    <rPh sb="13" eb="15">
      <t>テイシュツ</t>
    </rPh>
    <rPh sb="15" eb="17">
      <t>ショルイ</t>
    </rPh>
    <phoneticPr fontId="3"/>
  </si>
  <si>
    <t>事業者
ﾁｪｯｸ欄</t>
    <rPh sb="0" eb="3">
      <t>ジギョウシャ</t>
    </rPh>
    <rPh sb="8" eb="9">
      <t>ラン</t>
    </rPh>
    <phoneticPr fontId="3"/>
  </si>
  <si>
    <t>備　考</t>
    <rPh sb="0" eb="1">
      <t>ビ</t>
    </rPh>
    <rPh sb="2" eb="3">
      <t>コウ</t>
    </rPh>
    <phoneticPr fontId="3"/>
  </si>
  <si>
    <t>事前提出資料</t>
    <rPh sb="0" eb="2">
      <t>ジゼン</t>
    </rPh>
    <rPh sb="2" eb="4">
      <t>テイシュツ</t>
    </rPh>
    <rPh sb="4" eb="6">
      <t>シリョウ</t>
    </rPh>
    <phoneticPr fontId="3"/>
  </si>
  <si>
    <t>報酬等収入額</t>
    <rPh sb="0" eb="2">
      <t>ホウシュウ</t>
    </rPh>
    <rPh sb="2" eb="3">
      <t>トウ</t>
    </rPh>
    <rPh sb="3" eb="5">
      <t>シュウニュウ</t>
    </rPh>
    <rPh sb="5" eb="6">
      <t>ガク</t>
    </rPh>
    <phoneticPr fontId="3"/>
  </si>
  <si>
    <t>加算収入状況</t>
    <rPh sb="0" eb="2">
      <t>カサン</t>
    </rPh>
    <rPh sb="2" eb="4">
      <t>シュウニュウ</t>
    </rPh>
    <rPh sb="4" eb="6">
      <t>ジョウキョウ</t>
    </rPh>
    <phoneticPr fontId="3"/>
  </si>
  <si>
    <t>サービスに係る負担以外の利用者負担額</t>
    <rPh sb="5" eb="6">
      <t>カカ</t>
    </rPh>
    <rPh sb="7" eb="9">
      <t>フタン</t>
    </rPh>
    <rPh sb="9" eb="11">
      <t>イガイ</t>
    </rPh>
    <rPh sb="12" eb="14">
      <t>リヨウ</t>
    </rPh>
    <rPh sb="14" eb="15">
      <t>モノ</t>
    </rPh>
    <rPh sb="15" eb="17">
      <t>フタン</t>
    </rPh>
    <rPh sb="17" eb="18">
      <t>ガク</t>
    </rPh>
    <phoneticPr fontId="3"/>
  </si>
  <si>
    <t>その他事前提出書類</t>
    <rPh sb="2" eb="3">
      <t>タ</t>
    </rPh>
    <rPh sb="3" eb="5">
      <t>ジゼン</t>
    </rPh>
    <rPh sb="5" eb="7">
      <t>テイシュツ</t>
    </rPh>
    <rPh sb="7" eb="9">
      <t>ショルイ</t>
    </rPh>
    <phoneticPr fontId="3"/>
  </si>
  <si>
    <t>保健師</t>
    <rPh sb="0" eb="3">
      <t>ホケンシ</t>
    </rPh>
    <phoneticPr fontId="1"/>
  </si>
  <si>
    <t>助産師</t>
    <rPh sb="0" eb="3">
      <t>ジョサンシ</t>
    </rPh>
    <phoneticPr fontId="1"/>
  </si>
  <si>
    <t>准看護師</t>
    <rPh sb="0" eb="4">
      <t>ジュンカンゴシ</t>
    </rPh>
    <phoneticPr fontId="1"/>
  </si>
  <si>
    <t>作業療法士</t>
    <rPh sb="0" eb="2">
      <t>サギョウ</t>
    </rPh>
    <rPh sb="2" eb="5">
      <t>リョウホウシ</t>
    </rPh>
    <phoneticPr fontId="1"/>
  </si>
  <si>
    <t>～</t>
    <phoneticPr fontId="1"/>
  </si>
  <si>
    <t>（ 　 ～ 　 曜日）</t>
    <phoneticPr fontId="1"/>
  </si>
  <si>
    <t>栄養士</t>
    <rPh sb="0" eb="3">
      <t>エイヨウシ</t>
    </rPh>
    <phoneticPr fontId="1"/>
  </si>
  <si>
    <t>③</t>
    <phoneticPr fontId="3"/>
  </si>
  <si>
    <t>②</t>
    <phoneticPr fontId="3"/>
  </si>
  <si>
    <t>①</t>
    <phoneticPr fontId="3"/>
  </si>
  <si>
    <t>❹=❸/❶</t>
    <phoneticPr fontId="1"/>
  </si>
  <si>
    <t>❸=❷/4</t>
    <phoneticPr fontId="1"/>
  </si>
  <si>
    <t>❷</t>
    <phoneticPr fontId="1"/>
  </si>
  <si>
    <t>曜日</t>
    <rPh sb="0" eb="2">
      <t>ヨウビ</t>
    </rPh>
    <phoneticPr fontId="1"/>
  </si>
  <si>
    <t>第　４　週</t>
    <phoneticPr fontId="3"/>
  </si>
  <si>
    <t>第　３　週</t>
    <phoneticPr fontId="3"/>
  </si>
  <si>
    <t>第　２　週</t>
    <phoneticPr fontId="3"/>
  </si>
  <si>
    <t>第　１　週</t>
    <phoneticPr fontId="3"/>
  </si>
  <si>
    <t>４週の
合計
時間</t>
    <rPh sb="4" eb="5">
      <t>ゴウ</t>
    </rPh>
    <rPh sb="5" eb="6">
      <t>ケイ</t>
    </rPh>
    <rPh sb="7" eb="9">
      <t>ジカン</t>
    </rPh>
    <phoneticPr fontId="3"/>
  </si>
  <si>
    <t>氏 名</t>
    <phoneticPr fontId="3"/>
  </si>
  <si>
    <t>職　種</t>
    <phoneticPr fontId="3"/>
  </si>
  <si>
    <t>当該事業所等における常勤職員
が１週間に勤務すべき時間 ❶</t>
    <rPh sb="0" eb="2">
      <t>トウガイ</t>
    </rPh>
    <rPh sb="2" eb="4">
      <t>ジギョウ</t>
    </rPh>
    <rPh sb="4" eb="5">
      <t>ショ</t>
    </rPh>
    <rPh sb="5" eb="6">
      <t>トウ</t>
    </rPh>
    <rPh sb="10" eb="12">
      <t>ジョウキン</t>
    </rPh>
    <rPh sb="12" eb="14">
      <t>ショクイン</t>
    </rPh>
    <rPh sb="17" eb="19">
      <t>シュウカン</t>
    </rPh>
    <rPh sb="20" eb="22">
      <t>キンム</t>
    </rPh>
    <rPh sb="25" eb="27">
      <t>ジカン</t>
    </rPh>
    <phoneticPr fontId="1"/>
  </si>
  <si>
    <t>月分）</t>
    <rPh sb="0" eb="1">
      <t>ガツ</t>
    </rPh>
    <rPh sb="1" eb="2">
      <t>ブン</t>
    </rPh>
    <phoneticPr fontId="1"/>
  </si>
  <si>
    <t xml:space="preserve">  従業者の勤務の体制及び勤務形態一覧表</t>
    <phoneticPr fontId="3"/>
  </si>
  <si>
    <t>令和　　　年　　　月　　　日作成</t>
    <rPh sb="0" eb="2">
      <t>レイワ</t>
    </rPh>
    <rPh sb="5" eb="6">
      <t>ネン</t>
    </rPh>
    <rPh sb="9" eb="10">
      <t>ツキ</t>
    </rPh>
    <rPh sb="13" eb="14">
      <t>ニチ</t>
    </rPh>
    <rPh sb="14" eb="16">
      <t>サクセイ</t>
    </rPh>
    <phoneticPr fontId="3"/>
  </si>
  <si>
    <t>指定障害児童通所支援事業所等</t>
    <rPh sb="0" eb="2">
      <t>シテイ</t>
    </rPh>
    <rPh sb="2" eb="4">
      <t>ショウガイ</t>
    </rPh>
    <rPh sb="4" eb="6">
      <t>ジドウ</t>
    </rPh>
    <rPh sb="6" eb="8">
      <t>ツウショ</t>
    </rPh>
    <rPh sb="8" eb="10">
      <t>シエン</t>
    </rPh>
    <rPh sb="10" eb="13">
      <t>ジギョウショ</t>
    </rPh>
    <rPh sb="13" eb="14">
      <t>トウ</t>
    </rPh>
    <phoneticPr fontId="3"/>
  </si>
  <si>
    <t>事業所所在地</t>
    <rPh sb="0" eb="3">
      <t>ジギョウショ</t>
    </rPh>
    <rPh sb="3" eb="6">
      <t>ショザイチ</t>
    </rPh>
    <phoneticPr fontId="3"/>
  </si>
  <si>
    <t>連絡先
（電話番号）</t>
    <rPh sb="0" eb="3">
      <t>レンラクサキ</t>
    </rPh>
    <rPh sb="5" eb="7">
      <t>デンワ</t>
    </rPh>
    <rPh sb="7" eb="9">
      <t>バンゴウ</t>
    </rPh>
    <phoneticPr fontId="3"/>
  </si>
  <si>
    <t>運営規程</t>
    <rPh sb="0" eb="2">
      <t>ウンエイ</t>
    </rPh>
    <rPh sb="2" eb="4">
      <t>キテイ</t>
    </rPh>
    <phoneticPr fontId="3"/>
  </si>
  <si>
    <t>報酬等収入額（昨年度及び今年度直近月までの状況）</t>
    <rPh sb="0" eb="2">
      <t>ホウシュウ</t>
    </rPh>
    <rPh sb="2" eb="3">
      <t>トウ</t>
    </rPh>
    <rPh sb="3" eb="6">
      <t>シュウニュウガク</t>
    </rPh>
    <rPh sb="7" eb="10">
      <t>サクネンド</t>
    </rPh>
    <rPh sb="10" eb="11">
      <t>オヨ</t>
    </rPh>
    <rPh sb="12" eb="15">
      <t>コンネンド</t>
    </rPh>
    <rPh sb="15" eb="17">
      <t>チョッキン</t>
    </rPh>
    <rPh sb="17" eb="18">
      <t>ツキ</t>
    </rPh>
    <rPh sb="21" eb="23">
      <t>ジョウキョウ</t>
    </rPh>
    <phoneticPr fontId="3"/>
  </si>
  <si>
    <r>
      <t>サービス
提 供</t>
    </r>
    <r>
      <rPr>
        <sz val="11"/>
        <color theme="1"/>
        <rFont val="ＭＳ Ｐゴシック"/>
        <family val="2"/>
        <charset val="128"/>
        <scheme val="minor"/>
      </rPr>
      <t xml:space="preserve"> </t>
    </r>
    <r>
      <rPr>
        <sz val="11"/>
        <color theme="1"/>
        <rFont val="ＭＳ Ｐゴシック"/>
        <family val="2"/>
        <charset val="128"/>
        <scheme val="minor"/>
      </rPr>
      <t>月</t>
    </r>
    <rPh sb="5" eb="6">
      <t>テイ</t>
    </rPh>
    <rPh sb="7" eb="8">
      <t>キョウ</t>
    </rPh>
    <rPh sb="9" eb="10">
      <t>ツキ</t>
    </rPh>
    <phoneticPr fontId="3"/>
  </si>
  <si>
    <t>その他</t>
    <rPh sb="2" eb="3">
      <t>タ</t>
    </rPh>
    <phoneticPr fontId="25"/>
  </si>
  <si>
    <t>（件）</t>
    <rPh sb="1" eb="2">
      <t>ケン</t>
    </rPh>
    <phoneticPr fontId="3"/>
  </si>
  <si>
    <t>（単位）</t>
    <rPh sb="1" eb="3">
      <t>タンイ</t>
    </rPh>
    <phoneticPr fontId="3"/>
  </si>
  <si>
    <t>（円）</t>
    <rPh sb="1" eb="2">
      <t>エン</t>
    </rPh>
    <phoneticPr fontId="3"/>
  </si>
  <si>
    <t>〔計算式有〕</t>
    <rPh sb="1" eb="3">
      <t>ケイサン</t>
    </rPh>
    <rPh sb="3" eb="4">
      <t>シキ</t>
    </rPh>
    <rPh sb="4" eb="5">
      <t>アリ</t>
    </rPh>
    <phoneticPr fontId="3"/>
  </si>
  <si>
    <t>４　月</t>
    <rPh sb="2" eb="3">
      <t>ガツ</t>
    </rPh>
    <phoneticPr fontId="3"/>
  </si>
  <si>
    <t>避難、救出訓練等実施状況</t>
    <rPh sb="0" eb="2">
      <t>ヒナン</t>
    </rPh>
    <rPh sb="3" eb="5">
      <t>キュウシュツ</t>
    </rPh>
    <rPh sb="5" eb="7">
      <t>クンレン</t>
    </rPh>
    <rPh sb="7" eb="8">
      <t>トウ</t>
    </rPh>
    <rPh sb="8" eb="10">
      <t>ジッシ</t>
    </rPh>
    <rPh sb="10" eb="12">
      <t>ジョウキョウ</t>
    </rPh>
    <phoneticPr fontId="25"/>
  </si>
  <si>
    <t>実施年月日</t>
    <rPh sb="0" eb="2">
      <t>ジッシ</t>
    </rPh>
    <rPh sb="2" eb="3">
      <t>トシ</t>
    </rPh>
    <rPh sb="3" eb="4">
      <t>ツキ</t>
    </rPh>
    <rPh sb="4" eb="5">
      <t>ヒ</t>
    </rPh>
    <phoneticPr fontId="25"/>
  </si>
  <si>
    <t>令和　　年　　月　　日</t>
    <rPh sb="0" eb="2">
      <t>レイワ</t>
    </rPh>
    <rPh sb="4" eb="5">
      <t>トシ</t>
    </rPh>
    <rPh sb="7" eb="8">
      <t>ツキ</t>
    </rPh>
    <rPh sb="10" eb="11">
      <t>ヒ</t>
    </rPh>
    <phoneticPr fontId="3"/>
  </si>
  <si>
    <t>人</t>
    <rPh sb="0" eb="1">
      <t>ニン</t>
    </rPh>
    <phoneticPr fontId="3"/>
  </si>
  <si>
    <t>※前年度及び本年度に実施した状況について記載すること。</t>
    <rPh sb="1" eb="4">
      <t>ゼンネンド</t>
    </rPh>
    <rPh sb="4" eb="5">
      <t>オヨ</t>
    </rPh>
    <rPh sb="6" eb="9">
      <t>ホンネンド</t>
    </rPh>
    <rPh sb="10" eb="12">
      <t>ジッシ</t>
    </rPh>
    <rPh sb="14" eb="16">
      <t>ジョウキョウ</t>
    </rPh>
    <rPh sb="20" eb="22">
      <t>キサイ</t>
    </rPh>
    <phoneticPr fontId="3"/>
  </si>
  <si>
    <t>立入検査年月日</t>
    <rPh sb="0" eb="1">
      <t>タ</t>
    </rPh>
    <rPh sb="1" eb="2">
      <t>イ</t>
    </rPh>
    <rPh sb="2" eb="4">
      <t>ケンサ</t>
    </rPh>
    <rPh sb="4" eb="7">
      <t>ネンガッピ</t>
    </rPh>
    <phoneticPr fontId="3"/>
  </si>
  <si>
    <t>市町村の指示、指導事項に対する対応状況</t>
    <rPh sb="0" eb="3">
      <t>シチョウソン</t>
    </rPh>
    <rPh sb="4" eb="6">
      <t>シジ</t>
    </rPh>
    <rPh sb="7" eb="9">
      <t>シドウ</t>
    </rPh>
    <rPh sb="9" eb="11">
      <t>ジコウ</t>
    </rPh>
    <rPh sb="12" eb="13">
      <t>タイ</t>
    </rPh>
    <rPh sb="15" eb="17">
      <t>タイオウ</t>
    </rPh>
    <rPh sb="17" eb="19">
      <t>ジョウキョウ</t>
    </rPh>
    <phoneticPr fontId="3"/>
  </si>
  <si>
    <t>指示、指導のあった
市町村名、年月日、内容　等</t>
    <rPh sb="10" eb="13">
      <t>シチョウソン</t>
    </rPh>
    <rPh sb="13" eb="14">
      <t>ナ</t>
    </rPh>
    <rPh sb="15" eb="16">
      <t>トシ</t>
    </rPh>
    <rPh sb="16" eb="17">
      <t>ツキ</t>
    </rPh>
    <rPh sb="17" eb="18">
      <t>ヒ</t>
    </rPh>
    <rPh sb="19" eb="21">
      <t>ナイヨウ</t>
    </rPh>
    <rPh sb="22" eb="23">
      <t>トウ</t>
    </rPh>
    <phoneticPr fontId="3"/>
  </si>
  <si>
    <t>左への対応状況（改善措置）</t>
    <rPh sb="0" eb="1">
      <t>ヒダリ</t>
    </rPh>
    <rPh sb="3" eb="5">
      <t>タイオウ</t>
    </rPh>
    <rPh sb="5" eb="7">
      <t>ジョウキョウ</t>
    </rPh>
    <rPh sb="8" eb="10">
      <t>カイゼン</t>
    </rPh>
    <rPh sb="10" eb="12">
      <t>ソチ</t>
    </rPh>
    <phoneticPr fontId="3"/>
  </si>
  <si>
    <t>※　前年度及び本年度に指示、指導を受けた事項について記載すること。</t>
    <rPh sb="2" eb="5">
      <t>ゼンネンド</t>
    </rPh>
    <rPh sb="5" eb="6">
      <t>オヨ</t>
    </rPh>
    <rPh sb="7" eb="10">
      <t>ホンネンド</t>
    </rPh>
    <rPh sb="11" eb="13">
      <t>シジ</t>
    </rPh>
    <rPh sb="14" eb="16">
      <t>シドウ</t>
    </rPh>
    <rPh sb="17" eb="18">
      <t>ウ</t>
    </rPh>
    <rPh sb="20" eb="22">
      <t>ジコウ</t>
    </rPh>
    <rPh sb="26" eb="28">
      <t>キサイ</t>
    </rPh>
    <phoneticPr fontId="3"/>
  </si>
  <si>
    <t>通所支援計画作成、見直し手順</t>
    <rPh sb="0" eb="2">
      <t>ツウショ</t>
    </rPh>
    <rPh sb="2" eb="4">
      <t>シエン</t>
    </rPh>
    <rPh sb="4" eb="6">
      <t>ケイカク</t>
    </rPh>
    <rPh sb="6" eb="8">
      <t>サクセイ</t>
    </rPh>
    <rPh sb="9" eb="11">
      <t>ミナオ</t>
    </rPh>
    <rPh sb="12" eb="14">
      <t>テジュン</t>
    </rPh>
    <phoneticPr fontId="3"/>
  </si>
  <si>
    <t>通所支援計画の作成、見直しの手順を、時期等を含めて記入すること。</t>
    <rPh sb="0" eb="2">
      <t>ツウショ</t>
    </rPh>
    <rPh sb="2" eb="4">
      <t>シエン</t>
    </rPh>
    <rPh sb="4" eb="6">
      <t>ケイカク</t>
    </rPh>
    <rPh sb="7" eb="9">
      <t>サクセイ</t>
    </rPh>
    <rPh sb="10" eb="12">
      <t>ミナオ</t>
    </rPh>
    <rPh sb="14" eb="16">
      <t>テジュン</t>
    </rPh>
    <rPh sb="18" eb="20">
      <t>ジキ</t>
    </rPh>
    <rPh sb="20" eb="21">
      <t>トウ</t>
    </rPh>
    <rPh sb="22" eb="23">
      <t>フク</t>
    </rPh>
    <rPh sb="25" eb="27">
      <t>キニュウ</t>
    </rPh>
    <phoneticPr fontId="3"/>
  </si>
  <si>
    <t>通所支援計画の作成、見直し手順</t>
    <rPh sb="0" eb="2">
      <t>ツウショ</t>
    </rPh>
    <rPh sb="2" eb="4">
      <t>シエン</t>
    </rPh>
    <rPh sb="4" eb="6">
      <t>ケイカク</t>
    </rPh>
    <rPh sb="7" eb="9">
      <t>サクセイ</t>
    </rPh>
    <rPh sb="10" eb="12">
      <t>ミナオ</t>
    </rPh>
    <rPh sb="13" eb="15">
      <t>テジュン</t>
    </rPh>
    <phoneticPr fontId="3"/>
  </si>
  <si>
    <t>避難、救出訓練等実施状況</t>
    <rPh sb="0" eb="2">
      <t>ヒナン</t>
    </rPh>
    <rPh sb="3" eb="5">
      <t>キュウシュツ</t>
    </rPh>
    <rPh sb="5" eb="7">
      <t>クンレン</t>
    </rPh>
    <rPh sb="7" eb="8">
      <t>トウ</t>
    </rPh>
    <rPh sb="8" eb="10">
      <t>ジッシ</t>
    </rPh>
    <rPh sb="10" eb="12">
      <t>ジョウキョウ</t>
    </rPh>
    <phoneticPr fontId="3"/>
  </si>
  <si>
    <t>従業者の勤務の体制及び勤務形態一覧表
（事前提出書類の提出日の属する月の前月分の実績。
　他の事業所との兼務職員が在籍している場合は、
　兼務先の勤務形態一覧表）</t>
    <rPh sb="0" eb="3">
      <t>ジュウギョウシャ</t>
    </rPh>
    <rPh sb="4" eb="6">
      <t>キンム</t>
    </rPh>
    <rPh sb="7" eb="9">
      <t>タイセイ</t>
    </rPh>
    <rPh sb="9" eb="10">
      <t>オヨ</t>
    </rPh>
    <rPh sb="11" eb="13">
      <t>キンム</t>
    </rPh>
    <rPh sb="13" eb="15">
      <t>ケイタイ</t>
    </rPh>
    <rPh sb="15" eb="17">
      <t>イチラン</t>
    </rPh>
    <rPh sb="17" eb="18">
      <t>ヒョウ</t>
    </rPh>
    <rPh sb="20" eb="22">
      <t>ジゼン</t>
    </rPh>
    <rPh sb="22" eb="24">
      <t>テイシュツ</t>
    </rPh>
    <rPh sb="24" eb="26">
      <t>ショルイ</t>
    </rPh>
    <rPh sb="27" eb="29">
      <t>テイシュツ</t>
    </rPh>
    <rPh sb="29" eb="30">
      <t>ヒ</t>
    </rPh>
    <rPh sb="31" eb="32">
      <t>ゾク</t>
    </rPh>
    <rPh sb="34" eb="35">
      <t>ツキ</t>
    </rPh>
    <rPh sb="36" eb="38">
      <t>ゼンゲツ</t>
    </rPh>
    <rPh sb="38" eb="39">
      <t>フン</t>
    </rPh>
    <rPh sb="40" eb="42">
      <t>ジッセキ</t>
    </rPh>
    <rPh sb="45" eb="46">
      <t>タ</t>
    </rPh>
    <rPh sb="47" eb="50">
      <t>ジギョウショ</t>
    </rPh>
    <rPh sb="52" eb="54">
      <t>ケンム</t>
    </rPh>
    <rPh sb="54" eb="56">
      <t>ショクイン</t>
    </rPh>
    <rPh sb="57" eb="59">
      <t>ザイセキ</t>
    </rPh>
    <rPh sb="63" eb="65">
      <t>バアイ</t>
    </rPh>
    <rPh sb="69" eb="71">
      <t>ケンム</t>
    </rPh>
    <rPh sb="71" eb="72">
      <t>サキ</t>
    </rPh>
    <rPh sb="73" eb="75">
      <t>キンム</t>
    </rPh>
    <rPh sb="75" eb="77">
      <t>ケイタイ</t>
    </rPh>
    <rPh sb="77" eb="80">
      <t>イチランヒョウ</t>
    </rPh>
    <phoneticPr fontId="3"/>
  </si>
  <si>
    <t>組織体制図
（法人の障害者総合支援法及び児童福祉法に係る指定事業を網羅したもの）</t>
    <rPh sb="0" eb="2">
      <t>ソシキ</t>
    </rPh>
    <rPh sb="2" eb="4">
      <t>タイセイ</t>
    </rPh>
    <rPh sb="4" eb="5">
      <t>ズ</t>
    </rPh>
    <rPh sb="7" eb="9">
      <t>ホウジン</t>
    </rPh>
    <rPh sb="10" eb="13">
      <t>ショウガイシャ</t>
    </rPh>
    <rPh sb="13" eb="15">
      <t>ソウゴウ</t>
    </rPh>
    <rPh sb="15" eb="17">
      <t>シエン</t>
    </rPh>
    <rPh sb="17" eb="18">
      <t>ホウ</t>
    </rPh>
    <rPh sb="18" eb="19">
      <t>オヨ</t>
    </rPh>
    <rPh sb="20" eb="22">
      <t>ジドウ</t>
    </rPh>
    <rPh sb="22" eb="24">
      <t>フクシ</t>
    </rPh>
    <rPh sb="24" eb="25">
      <t>ホウ</t>
    </rPh>
    <rPh sb="26" eb="27">
      <t>カカ</t>
    </rPh>
    <rPh sb="28" eb="30">
      <t>シテイ</t>
    </rPh>
    <rPh sb="30" eb="32">
      <t>ジギョウ</t>
    </rPh>
    <rPh sb="33" eb="35">
      <t>モウラ</t>
    </rPh>
    <phoneticPr fontId="3"/>
  </si>
  <si>
    <t>５　月</t>
    <phoneticPr fontId="3"/>
  </si>
  <si>
    <t>８　月</t>
    <phoneticPr fontId="3"/>
  </si>
  <si>
    <t>９　月</t>
    <phoneticPr fontId="3"/>
  </si>
  <si>
    <t>11　月</t>
    <phoneticPr fontId="3"/>
  </si>
  <si>
    <t>12　月</t>
    <phoneticPr fontId="3"/>
  </si>
  <si>
    <t>３　月</t>
    <phoneticPr fontId="3"/>
  </si>
  <si>
    <t>注１）サービスの種類ごとに別葉にすること。</t>
    <rPh sb="0" eb="1">
      <t>チュウ</t>
    </rPh>
    <rPh sb="8" eb="10">
      <t>シュルイ</t>
    </rPh>
    <rPh sb="13" eb="14">
      <t>ベツ</t>
    </rPh>
    <rPh sb="14" eb="15">
      <t>ハ</t>
    </rPh>
    <phoneticPr fontId="3"/>
  </si>
  <si>
    <t>注１）サービスの種類ごとに別葉とすること。</t>
    <rPh sb="0" eb="1">
      <t>チュウ</t>
    </rPh>
    <rPh sb="8" eb="10">
      <t>シュルイ</t>
    </rPh>
    <rPh sb="13" eb="14">
      <t>ベツ</t>
    </rPh>
    <rPh sb="14" eb="15">
      <t>ハ</t>
    </rPh>
    <phoneticPr fontId="3"/>
  </si>
  <si>
    <r>
      <t>サービスの種類
　　　　　　　　　　</t>
    </r>
    <r>
      <rPr>
        <sz val="9"/>
        <rFont val="ＭＳ Ｐゴシック"/>
        <family val="3"/>
        <charset val="128"/>
      </rPr>
      <t>注）１</t>
    </r>
    <rPh sb="5" eb="7">
      <t>シュルイ</t>
    </rPh>
    <rPh sb="18" eb="19">
      <t>チュウ</t>
    </rPh>
    <phoneticPr fontId="3"/>
  </si>
  <si>
    <t>➁</t>
    <phoneticPr fontId="3"/>
  </si>
  <si>
    <t>④</t>
    <phoneticPr fontId="3"/>
  </si>
  <si>
    <t>⑧</t>
    <phoneticPr fontId="3"/>
  </si>
  <si>
    <t>６　月</t>
    <phoneticPr fontId="3"/>
  </si>
  <si>
    <t>７　月</t>
    <phoneticPr fontId="3"/>
  </si>
  <si>
    <t>10　月</t>
    <phoneticPr fontId="3"/>
  </si>
  <si>
    <t>１　月</t>
    <phoneticPr fontId="3"/>
  </si>
  <si>
    <t>２　月</t>
    <phoneticPr fontId="3"/>
  </si>
  <si>
    <r>
      <t xml:space="preserve">合計
</t>
    </r>
    <r>
      <rPr>
        <sz val="9"/>
        <rFont val="ＭＳ Ｐゴシック"/>
        <family val="3"/>
        <charset val="128"/>
      </rPr>
      <t>〔計算式有〕</t>
    </r>
    <rPh sb="0" eb="2">
      <t>ゴウケイ</t>
    </rPh>
    <rPh sb="4" eb="7">
      <t>ケイサンシキ</t>
    </rPh>
    <rPh sb="7" eb="8">
      <t>アリ</t>
    </rPh>
    <phoneticPr fontId="3"/>
  </si>
  <si>
    <t>　　　「サービスの種類ごと」とは、居宅介護、重度訪問介護、児童発達支援、放課後等デイサービス等、指定を受けたそれぞれのサービスの種別のことを言います。</t>
    <rPh sb="9" eb="11">
      <t>シュルイ</t>
    </rPh>
    <rPh sb="17" eb="19">
      <t>キョタク</t>
    </rPh>
    <rPh sb="19" eb="21">
      <t>カイゴ</t>
    </rPh>
    <rPh sb="22" eb="24">
      <t>ジュウド</t>
    </rPh>
    <rPh sb="24" eb="26">
      <t>ホウモン</t>
    </rPh>
    <rPh sb="26" eb="28">
      <t>カイゴ</t>
    </rPh>
    <rPh sb="29" eb="31">
      <t>ジドウ</t>
    </rPh>
    <rPh sb="31" eb="33">
      <t>ハッタツ</t>
    </rPh>
    <rPh sb="33" eb="35">
      <t>シエン</t>
    </rPh>
    <rPh sb="36" eb="39">
      <t>ホウカゴ</t>
    </rPh>
    <rPh sb="39" eb="40">
      <t>トウ</t>
    </rPh>
    <rPh sb="46" eb="47">
      <t>トウ</t>
    </rPh>
    <rPh sb="48" eb="50">
      <t>シテイ</t>
    </rPh>
    <rPh sb="51" eb="52">
      <t>ウ</t>
    </rPh>
    <rPh sb="64" eb="66">
      <t>シュベツ</t>
    </rPh>
    <rPh sb="70" eb="71">
      <t>イ</t>
    </rPh>
    <phoneticPr fontId="3"/>
  </si>
  <si>
    <t>注２）エクセルで数値を入力される場合、合計欄には計算式が入っています。</t>
    <rPh sb="0" eb="1">
      <t>チュウ</t>
    </rPh>
    <rPh sb="8" eb="10">
      <t>スウチ</t>
    </rPh>
    <rPh sb="11" eb="13">
      <t>ニュウリョク</t>
    </rPh>
    <rPh sb="16" eb="18">
      <t>バアイ</t>
    </rPh>
    <rPh sb="19" eb="21">
      <t>ゴウケイ</t>
    </rPh>
    <rPh sb="21" eb="22">
      <t>ラン</t>
    </rPh>
    <rPh sb="24" eb="27">
      <t>ケイサンシキ</t>
    </rPh>
    <rPh sb="28" eb="29">
      <t>ハイ</t>
    </rPh>
    <phoneticPr fontId="3"/>
  </si>
  <si>
    <t>サービスの種類
　　　　　注）１</t>
    <phoneticPr fontId="3"/>
  </si>
  <si>
    <t>　　　「サービスの種類ごと」とは、居宅介護、重度訪問介護、児童発達支援、
　　　放課後等デイサービス等、指定を受けたそれぞれのサービスの種別のことを言います。</t>
    <rPh sb="9" eb="11">
      <t>シュルイ</t>
    </rPh>
    <rPh sb="17" eb="19">
      <t>キョタク</t>
    </rPh>
    <rPh sb="19" eb="21">
      <t>カイゴ</t>
    </rPh>
    <rPh sb="22" eb="24">
      <t>ジュウド</t>
    </rPh>
    <rPh sb="24" eb="26">
      <t>ホウモン</t>
    </rPh>
    <rPh sb="26" eb="28">
      <t>カイゴ</t>
    </rPh>
    <rPh sb="29" eb="31">
      <t>ジドウ</t>
    </rPh>
    <rPh sb="31" eb="33">
      <t>ハッタツ</t>
    </rPh>
    <rPh sb="33" eb="35">
      <t>シエン</t>
    </rPh>
    <rPh sb="40" eb="43">
      <t>ホウカゴ</t>
    </rPh>
    <rPh sb="43" eb="44">
      <t>トウ</t>
    </rPh>
    <rPh sb="50" eb="51">
      <t>トウ</t>
    </rPh>
    <rPh sb="52" eb="54">
      <t>シテイ</t>
    </rPh>
    <rPh sb="55" eb="56">
      <t>ウ</t>
    </rPh>
    <rPh sb="68" eb="70">
      <t>シュベツ</t>
    </rPh>
    <rPh sb="74" eb="75">
      <t>イ</t>
    </rPh>
    <phoneticPr fontId="3"/>
  </si>
  <si>
    <t>特定障害者特別給付費（補足給付）</t>
    <rPh sb="0" eb="2">
      <t>トクテイ</t>
    </rPh>
    <rPh sb="2" eb="5">
      <t>ショウガイシャ</t>
    </rPh>
    <rPh sb="5" eb="7">
      <t>トクベツ</t>
    </rPh>
    <rPh sb="7" eb="10">
      <t>キュウフヒ</t>
    </rPh>
    <rPh sb="11" eb="13">
      <t>ホソク</t>
    </rPh>
    <rPh sb="13" eb="15">
      <t>キュウフ</t>
    </rPh>
    <phoneticPr fontId="3"/>
  </si>
  <si>
    <t>有資格者</t>
    <rPh sb="0" eb="4">
      <t>ユウシカクシャ</t>
    </rPh>
    <phoneticPr fontId="3"/>
  </si>
  <si>
    <t>勤務形態</t>
    <rPh sb="2" eb="4">
      <t>ケイタイ</t>
    </rPh>
    <phoneticPr fontId="3"/>
  </si>
  <si>
    <t xml:space="preserve">週平均の勤務時間
</t>
    <rPh sb="4" eb="6">
      <t>キンム</t>
    </rPh>
    <rPh sb="6" eb="8">
      <t>ジカン</t>
    </rPh>
    <phoneticPr fontId="3"/>
  </si>
  <si>
    <t xml:space="preserve">常勤換算後の人数
</t>
    <rPh sb="0" eb="2">
      <t>ジョウキン</t>
    </rPh>
    <rPh sb="2" eb="4">
      <t>カンザン</t>
    </rPh>
    <rPh sb="4" eb="5">
      <t>ゴ</t>
    </rPh>
    <rPh sb="6" eb="8">
      <t>ニンズウ</t>
    </rPh>
    <phoneticPr fontId="3"/>
  </si>
  <si>
    <t>単位</t>
    <rPh sb="0" eb="2">
      <t>タンイ</t>
    </rPh>
    <phoneticPr fontId="1"/>
  </si>
  <si>
    <t>基準配置職員</t>
    <rPh sb="0" eb="2">
      <t>キジュン</t>
    </rPh>
    <rPh sb="2" eb="4">
      <t>ハイチ</t>
    </rPh>
    <rPh sb="4" eb="6">
      <t>ショクイン</t>
    </rPh>
    <phoneticPr fontId="1"/>
  </si>
  <si>
    <t>加配職員</t>
    <rPh sb="0" eb="2">
      <t>カハイ</t>
    </rPh>
    <rPh sb="2" eb="4">
      <t>ショクイン</t>
    </rPh>
    <phoneticPr fontId="1"/>
  </si>
  <si>
    <t>基準配置以外の職員</t>
    <rPh sb="0" eb="4">
      <t>キジュンハイチ</t>
    </rPh>
    <rPh sb="4" eb="6">
      <t>イガイ</t>
    </rPh>
    <rPh sb="7" eb="9">
      <t>ショクイン</t>
    </rPh>
    <phoneticPr fontId="1"/>
  </si>
  <si>
    <t>その他の従業者の合計勤務時間数</t>
    <phoneticPr fontId="1"/>
  </si>
  <si>
    <t>勤　務　時　間</t>
    <rPh sb="0" eb="1">
      <t>ツトム</t>
    </rPh>
    <rPh sb="2" eb="3">
      <t>ツトム</t>
    </rPh>
    <rPh sb="4" eb="5">
      <t>トキ</t>
    </rPh>
    <rPh sb="6" eb="7">
      <t>アイダ</t>
    </rPh>
    <phoneticPr fontId="3"/>
  </si>
  <si>
    <t>⑤</t>
    <phoneticPr fontId="3"/>
  </si>
  <si>
    <t>⑥</t>
    <phoneticPr fontId="3"/>
  </si>
  <si>
    <t>サービス提供時間
及び利用定員</t>
    <rPh sb="4" eb="6">
      <t>テイキョウ</t>
    </rPh>
    <rPh sb="6" eb="8">
      <t>ジカン</t>
    </rPh>
    <rPh sb="9" eb="10">
      <t>オヨ</t>
    </rPh>
    <rPh sb="11" eb="13">
      <t>リヨウ</t>
    </rPh>
    <rPh sb="13" eb="15">
      <t>テイイン</t>
    </rPh>
    <phoneticPr fontId="3"/>
  </si>
  <si>
    <t>児童発達支援・
放課後等デイサービス</t>
    <rPh sb="0" eb="6">
      <t>ジドウハッタツシエン</t>
    </rPh>
    <rPh sb="8" eb="11">
      <t>ホウカゴ</t>
    </rPh>
    <rPh sb="11" eb="12">
      <t>トウ</t>
    </rPh>
    <phoneticPr fontId="1"/>
  </si>
  <si>
    <t>ももっち★うらっち</t>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</si>
  <si>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</si>
  <si>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</si>
  <si>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</si>
  <si>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</si>
  <si>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</si>
  <si>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</si>
  <si>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</si>
  <si>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管理者兼児童発達支援管理責任者</t>
    <rPh sb="0" eb="3">
      <t>カンリシャ</t>
    </rPh>
    <rPh sb="3" eb="4">
      <t>ケン</t>
    </rPh>
    <rPh sb="4" eb="10">
      <t>ジドウハッタツシエン</t>
    </rPh>
    <rPh sb="10" eb="12">
      <t>カンリ</t>
    </rPh>
    <rPh sb="12" eb="15">
      <t>セキニンシャ</t>
    </rPh>
    <phoneticPr fontId="1"/>
  </si>
  <si>
    <t>○</t>
  </si>
  <si>
    <t>Ａ</t>
  </si>
  <si>
    <t>岡山　健太郎</t>
    <rPh sb="0" eb="2">
      <t>オカヤマ</t>
    </rPh>
    <rPh sb="3" eb="6">
      <t>ケンタロウ</t>
    </rPh>
    <phoneticPr fontId="1"/>
  </si>
  <si>
    <t>①</t>
  </si>
  <si>
    <t>児童指導員</t>
    <rPh sb="0" eb="2">
      <t>ジドウ</t>
    </rPh>
    <rPh sb="2" eb="5">
      <t>シドウイン</t>
    </rPh>
    <phoneticPr fontId="1"/>
  </si>
  <si>
    <t>備前　桃子</t>
    <rPh sb="0" eb="2">
      <t>ビゼン</t>
    </rPh>
    <rPh sb="3" eb="5">
      <t>モモコ</t>
    </rPh>
    <phoneticPr fontId="1"/>
  </si>
  <si>
    <t>保育士</t>
    <rPh sb="0" eb="3">
      <t>ホイクシ</t>
    </rPh>
    <phoneticPr fontId="1"/>
  </si>
  <si>
    <t>備中　藤子</t>
    <rPh sb="0" eb="2">
      <t>ビッチュウ</t>
    </rPh>
    <rPh sb="3" eb="5">
      <t>フジコ</t>
    </rPh>
    <phoneticPr fontId="1"/>
  </si>
  <si>
    <t>②</t>
  </si>
  <si>
    <t>③</t>
    <phoneticPr fontId="1"/>
  </si>
  <si>
    <t>Ｃ</t>
  </si>
  <si>
    <t>美作　晴子</t>
    <rPh sb="0" eb="2">
      <t>ミマサカ</t>
    </rPh>
    <rPh sb="3" eb="4">
      <t>ハレ</t>
    </rPh>
    <rPh sb="4" eb="5">
      <t>コ</t>
    </rPh>
    <phoneticPr fontId="1"/>
  </si>
  <si>
    <t>⑤</t>
    <phoneticPr fontId="1"/>
  </si>
  <si>
    <t>④</t>
    <phoneticPr fontId="1"/>
  </si>
  <si>
    <t>機能訓練担当職員</t>
    <rPh sb="0" eb="2">
      <t>キノウ</t>
    </rPh>
    <rPh sb="2" eb="4">
      <t>クンレン</t>
    </rPh>
    <rPh sb="4" eb="6">
      <t>タントウ</t>
    </rPh>
    <rPh sb="6" eb="8">
      <t>ショクイン</t>
    </rPh>
    <phoneticPr fontId="1"/>
  </si>
  <si>
    <t>笠岡　太郎</t>
    <rPh sb="0" eb="2">
      <t>カサオカ</t>
    </rPh>
    <rPh sb="3" eb="5">
      <t>タロウ</t>
    </rPh>
    <phoneticPr fontId="1"/>
  </si>
  <si>
    <t>看護職員</t>
    <rPh sb="0" eb="2">
      <t>カンゴ</t>
    </rPh>
    <rPh sb="2" eb="4">
      <t>ショクイン</t>
    </rPh>
    <phoneticPr fontId="1"/>
  </si>
  <si>
    <t>高梁　柚子</t>
    <rPh sb="0" eb="2">
      <t>タカハシ</t>
    </rPh>
    <rPh sb="3" eb="4">
      <t>ユズ</t>
    </rPh>
    <rPh sb="4" eb="5">
      <t>コ</t>
    </rPh>
    <phoneticPr fontId="1"/>
  </si>
  <si>
    <t>②</t>
    <phoneticPr fontId="1"/>
  </si>
  <si>
    <t>①</t>
    <phoneticPr fontId="1"/>
  </si>
  <si>
    <t>○</t>
    <phoneticPr fontId="1"/>
  </si>
  <si>
    <t>玉野　海</t>
    <rPh sb="0" eb="2">
      <t>タマノ</t>
    </rPh>
    <rPh sb="3" eb="4">
      <t>ウミ</t>
    </rPh>
    <phoneticPr fontId="1"/>
  </si>
  <si>
    <t>言語聴覚士</t>
    <rPh sb="0" eb="2">
      <t>ゲンゴ</t>
    </rPh>
    <rPh sb="2" eb="5">
      <t>チョウカクシ</t>
    </rPh>
    <phoneticPr fontId="1"/>
  </si>
  <si>
    <t>児童指導員（５年以上）</t>
    <rPh sb="0" eb="2">
      <t>ジドウ</t>
    </rPh>
    <rPh sb="2" eb="5">
      <t>シドウイン</t>
    </rPh>
    <rPh sb="7" eb="10">
      <t>ネンイジョウ</t>
    </rPh>
    <phoneticPr fontId="1"/>
  </si>
  <si>
    <t>井原　次郎</t>
    <rPh sb="0" eb="2">
      <t>イバラ</t>
    </rPh>
    <rPh sb="3" eb="5">
      <t>ジロウ</t>
    </rPh>
    <phoneticPr fontId="1"/>
  </si>
  <si>
    <t>⑦</t>
    <phoneticPr fontId="1"/>
  </si>
  <si>
    <t>⑦</t>
    <phoneticPr fontId="3"/>
  </si>
  <si>
    <t>（ 月 ～ 金 曜日）</t>
    <rPh sb="2" eb="3">
      <t>ゲツ</t>
    </rPh>
    <rPh sb="6" eb="7">
      <t>キン</t>
    </rPh>
    <phoneticPr fontId="1"/>
  </si>
  <si>
    <t>（ 土 曜日）</t>
    <rPh sb="2" eb="3">
      <t>ド</t>
    </rPh>
    <phoneticPr fontId="1"/>
  </si>
  <si>
    <t>職種リスト</t>
    <rPh sb="0" eb="2">
      <t>ショクシュ</t>
    </rPh>
    <phoneticPr fontId="1"/>
  </si>
  <si>
    <t>基準配置</t>
    <rPh sb="0" eb="4">
      <t>キジュンハイチ</t>
    </rPh>
    <phoneticPr fontId="1"/>
  </si>
  <si>
    <t>管理者</t>
    <rPh sb="0" eb="3">
      <t>カンリシャ</t>
    </rPh>
    <phoneticPr fontId="1"/>
  </si>
  <si>
    <t>管理者（直接処遇兼務）</t>
    <rPh sb="0" eb="3">
      <t>カンリシャ</t>
    </rPh>
    <rPh sb="4" eb="6">
      <t>チョクセツ</t>
    </rPh>
    <rPh sb="6" eb="8">
      <t>ショグウ</t>
    </rPh>
    <rPh sb="8" eb="10">
      <t>ケンム</t>
    </rPh>
    <phoneticPr fontId="1"/>
  </si>
  <si>
    <t>児童発達支援管理責任者</t>
    <rPh sb="0" eb="6">
      <t>ジドウハッタツシエン</t>
    </rPh>
    <rPh sb="6" eb="8">
      <t>カンリ</t>
    </rPh>
    <rPh sb="8" eb="11">
      <t>セキニンシャ</t>
    </rPh>
    <phoneticPr fontId="1"/>
  </si>
  <si>
    <t>嘱託医</t>
    <rPh sb="0" eb="3">
      <t>ショクタクイ</t>
    </rPh>
    <phoneticPr fontId="1"/>
  </si>
  <si>
    <t>障害福祉サービス経験者</t>
    <rPh sb="0" eb="2">
      <t>ショウガイ</t>
    </rPh>
    <rPh sb="2" eb="4">
      <t>フクシ</t>
    </rPh>
    <rPh sb="8" eb="11">
      <t>ケイケンシャ</t>
    </rPh>
    <phoneticPr fontId="1"/>
  </si>
  <si>
    <t>訪問支援員（居宅）</t>
    <rPh sb="0" eb="2">
      <t>ホウモン</t>
    </rPh>
    <rPh sb="2" eb="5">
      <t>シエンイン</t>
    </rPh>
    <rPh sb="6" eb="8">
      <t>キョタク</t>
    </rPh>
    <phoneticPr fontId="1"/>
  </si>
  <si>
    <t>訪問支援員（保訪）</t>
    <rPh sb="0" eb="2">
      <t>ホウモン</t>
    </rPh>
    <rPh sb="2" eb="5">
      <t>シエンイン</t>
    </rPh>
    <rPh sb="6" eb="8">
      <t>ホホウ</t>
    </rPh>
    <phoneticPr fontId="1"/>
  </si>
  <si>
    <t>保育士（５年以上）</t>
    <rPh sb="0" eb="3">
      <t>ホイクシ</t>
    </rPh>
    <rPh sb="5" eb="8">
      <t>ネンイジョウ</t>
    </rPh>
    <phoneticPr fontId="1"/>
  </si>
  <si>
    <t>理学療法士</t>
    <rPh sb="0" eb="2">
      <t>リガク</t>
    </rPh>
    <rPh sb="2" eb="5">
      <t>リョウホウシ</t>
    </rPh>
    <phoneticPr fontId="1"/>
  </si>
  <si>
    <t>心理指導担当職員</t>
    <rPh sb="0" eb="2">
      <t>シンリ</t>
    </rPh>
    <rPh sb="2" eb="4">
      <t>シドウ</t>
    </rPh>
    <rPh sb="4" eb="6">
      <t>タントウ</t>
    </rPh>
    <rPh sb="6" eb="8">
      <t>ショクイン</t>
    </rPh>
    <phoneticPr fontId="1"/>
  </si>
  <si>
    <t>国リハ視覚障害学科履修者（相当者）</t>
    <rPh sb="0" eb="1">
      <t>クニ</t>
    </rPh>
    <rPh sb="3" eb="5">
      <t>シカク</t>
    </rPh>
    <rPh sb="5" eb="7">
      <t>ショウガイ</t>
    </rPh>
    <rPh sb="7" eb="9">
      <t>ガッカ</t>
    </rPh>
    <rPh sb="9" eb="11">
      <t>リシュウ</t>
    </rPh>
    <rPh sb="11" eb="12">
      <t>シャ</t>
    </rPh>
    <rPh sb="13" eb="15">
      <t>ソウトウ</t>
    </rPh>
    <rPh sb="15" eb="16">
      <t>シャ</t>
    </rPh>
    <phoneticPr fontId="1"/>
  </si>
  <si>
    <t>強度行動障害支援者養成研修修了者</t>
    <rPh sb="0" eb="2">
      <t>キョウド</t>
    </rPh>
    <rPh sb="2" eb="4">
      <t>コウドウ</t>
    </rPh>
    <rPh sb="4" eb="6">
      <t>ショウガイ</t>
    </rPh>
    <rPh sb="6" eb="9">
      <t>シエンシャ</t>
    </rPh>
    <rPh sb="9" eb="11">
      <t>ヨウセイ</t>
    </rPh>
    <rPh sb="11" eb="13">
      <t>ケンシュウ</t>
    </rPh>
    <rPh sb="13" eb="16">
      <t>シュウリョウシャ</t>
    </rPh>
    <phoneticPr fontId="1"/>
  </si>
  <si>
    <t>重度訪問介護従業者養成研修行動障害支援課程修了者</t>
    <rPh sb="0" eb="2">
      <t>ジュウド</t>
    </rPh>
    <rPh sb="2" eb="6">
      <t>ホウモンカイゴ</t>
    </rPh>
    <rPh sb="6" eb="9">
      <t>ジュウギョウシャ</t>
    </rPh>
    <rPh sb="9" eb="11">
      <t>ヨウセイ</t>
    </rPh>
    <rPh sb="11" eb="13">
      <t>ケンシュウ</t>
    </rPh>
    <rPh sb="13" eb="15">
      <t>コウドウ</t>
    </rPh>
    <rPh sb="15" eb="17">
      <t>ショウガイ</t>
    </rPh>
    <rPh sb="17" eb="19">
      <t>シエン</t>
    </rPh>
    <rPh sb="19" eb="21">
      <t>カテイ</t>
    </rPh>
    <rPh sb="21" eb="24">
      <t>シュウリョウシャ</t>
    </rPh>
    <phoneticPr fontId="1"/>
  </si>
  <si>
    <t>行動援護従業者養成研修修了者</t>
    <rPh sb="0" eb="2">
      <t>コウドウ</t>
    </rPh>
    <rPh sb="2" eb="4">
      <t>エンゴ</t>
    </rPh>
    <rPh sb="4" eb="7">
      <t>ジュウギョウシャ</t>
    </rPh>
    <rPh sb="7" eb="9">
      <t>ヨウセイ</t>
    </rPh>
    <rPh sb="9" eb="11">
      <t>ケンシュウ</t>
    </rPh>
    <rPh sb="11" eb="14">
      <t>シュウリョウシャ</t>
    </rPh>
    <phoneticPr fontId="1"/>
  </si>
  <si>
    <t>手話通訳士</t>
    <rPh sb="0" eb="2">
      <t>シュワ</t>
    </rPh>
    <rPh sb="2" eb="5">
      <t>ツウヤクシ</t>
    </rPh>
    <phoneticPr fontId="1"/>
  </si>
  <si>
    <t>手話通訳者</t>
    <rPh sb="0" eb="2">
      <t>シュワ</t>
    </rPh>
    <rPh sb="2" eb="5">
      <t>ツウヤクシャ</t>
    </rPh>
    <phoneticPr fontId="1"/>
  </si>
  <si>
    <t>その他従業者</t>
    <rPh sb="2" eb="3">
      <t>タ</t>
    </rPh>
    <rPh sb="3" eb="6">
      <t>ジュウギョウシャ</t>
    </rPh>
    <phoneticPr fontId="1"/>
  </si>
  <si>
    <r>
      <t>重要事項説明書の書式</t>
    </r>
    <r>
      <rPr>
        <sz val="8"/>
        <rFont val="ＭＳ ゴシック"/>
        <family val="3"/>
        <charset val="128"/>
      </rPr>
      <t>（袋綴じにせず、クリップ留め等）</t>
    </r>
    <phoneticPr fontId="1"/>
  </si>
  <si>
    <r>
      <t>利用契約書の書式</t>
    </r>
    <r>
      <rPr>
        <sz val="8"/>
        <rFont val="ＭＳ ゴシック"/>
        <family val="3"/>
        <charset val="128"/>
      </rPr>
      <t>（袋綴じにせず、クリップ留め等）</t>
    </r>
    <phoneticPr fontId="1"/>
  </si>
  <si>
    <t>事前提出資料等の確認リスト（児童系）</t>
    <rPh sb="0" eb="2">
      <t>ジゼン</t>
    </rPh>
    <rPh sb="2" eb="4">
      <t>テイシュツ</t>
    </rPh>
    <rPh sb="4" eb="6">
      <t>シリョウ</t>
    </rPh>
    <rPh sb="6" eb="7">
      <t>トウ</t>
    </rPh>
    <rPh sb="8" eb="10">
      <t>カクニン</t>
    </rPh>
    <rPh sb="14" eb="16">
      <t>ジドウ</t>
    </rPh>
    <rPh sb="16" eb="17">
      <t>ケイ</t>
    </rPh>
    <phoneticPr fontId="3"/>
  </si>
  <si>
    <t>（参考様式８）</t>
    <rPh sb="1" eb="3">
      <t>サンコウ</t>
    </rPh>
    <rPh sb="3" eb="5">
      <t>ヨウシキ</t>
    </rPh>
    <phoneticPr fontId="3"/>
  </si>
  <si>
    <t>（</t>
    <phoneticPr fontId="1"/>
  </si>
  <si>
    <t>加配加算</t>
    <rPh sb="0" eb="1">
      <t>カ</t>
    </rPh>
    <rPh sb="1" eb="2">
      <t>ハイ</t>
    </rPh>
    <rPh sb="2" eb="3">
      <t>カ</t>
    </rPh>
    <rPh sb="3" eb="4">
      <t>サン</t>
    </rPh>
    <phoneticPr fontId="1"/>
  </si>
  <si>
    <t>児指加配</t>
    <rPh sb="0" eb="1">
      <t>ジ</t>
    </rPh>
    <rPh sb="1" eb="2">
      <t>シ</t>
    </rPh>
    <rPh sb="2" eb="4">
      <t>カハイ</t>
    </rPh>
    <phoneticPr fontId="1"/>
  </si>
  <si>
    <t>常勤専従・経験５年以上の児童指導員等の合計勤務時間数</t>
    <phoneticPr fontId="1"/>
  </si>
  <si>
    <t>常勤専従・経験５年未満の児童指導員等の合計勤務時間数</t>
    <phoneticPr fontId="1"/>
  </si>
  <si>
    <t>常勤換算・経験５年以上の児童指導員等の合計勤務時間数</t>
    <phoneticPr fontId="1"/>
  </si>
  <si>
    <t>常勤換算・経験５年未満の児童指導員等の合計勤務時間数</t>
    <phoneticPr fontId="1"/>
  </si>
  <si>
    <t>専門的支援</t>
    <rPh sb="0" eb="5">
      <t>センモンテキシエン</t>
    </rPh>
    <phoneticPr fontId="1"/>
  </si>
  <si>
    <r>
      <t xml:space="preserve">理学療法士等（※）の合計勤務時間数
</t>
    </r>
    <r>
      <rPr>
        <sz val="10"/>
        <rFont val="ＭＳ ゴシック"/>
        <family val="3"/>
        <charset val="128"/>
      </rPr>
      <t>※保育士及び児童指導員は５年以上児童福
　祉事業に従事</t>
    </r>
    <rPh sb="19" eb="22">
      <t>ホイクシ</t>
    </rPh>
    <rPh sb="22" eb="23">
      <t>オヨ</t>
    </rPh>
    <rPh sb="24" eb="29">
      <t>ジドウシドウイン</t>
    </rPh>
    <rPh sb="31" eb="34">
      <t>ネンイジョウ</t>
    </rPh>
    <rPh sb="34" eb="36">
      <t>ジドウ</t>
    </rPh>
    <rPh sb="36" eb="37">
      <t>フク</t>
    </rPh>
    <rPh sb="39" eb="40">
      <t>シ</t>
    </rPh>
    <rPh sb="40" eb="42">
      <t>ジギョウ</t>
    </rPh>
    <rPh sb="43" eb="45">
      <t>ジュウジ</t>
    </rPh>
    <phoneticPr fontId="1"/>
  </si>
  <si>
    <t>令和○</t>
    <rPh sb="0" eb="2">
      <t>レイワ</t>
    </rPh>
    <phoneticPr fontId="1"/>
  </si>
  <si>
    <r>
      <t xml:space="preserve">理学療法士等（※）の合計勤務時間数
</t>
    </r>
    <r>
      <rPr>
        <sz val="8"/>
        <rFont val="ＭＳ ゴシック"/>
        <family val="3"/>
        <charset val="128"/>
      </rPr>
      <t>※保育士及び児童指導員は５年以上児童福祉事業に
　従事した者に限る</t>
    </r>
    <rPh sb="19" eb="22">
      <t>ホイクシ</t>
    </rPh>
    <rPh sb="22" eb="23">
      <t>オヨ</t>
    </rPh>
    <rPh sb="24" eb="29">
      <t>ジドウシドウイン</t>
    </rPh>
    <rPh sb="31" eb="34">
      <t>ネンイジョウ</t>
    </rPh>
    <rPh sb="34" eb="38">
      <t>ジドウフクシ</t>
    </rPh>
    <rPh sb="38" eb="40">
      <t>ジギョウ</t>
    </rPh>
    <rPh sb="43" eb="45">
      <t>ジュウジ</t>
    </rPh>
    <rPh sb="47" eb="48">
      <t>モノ</t>
    </rPh>
    <rPh sb="49" eb="50">
      <t>カギ</t>
    </rPh>
    <phoneticPr fontId="1"/>
  </si>
  <si>
    <t>事業所名</t>
    <rPh sb="0" eb="3">
      <t>ジギョウショ</t>
    </rPh>
    <rPh sb="3" eb="4">
      <t>ナ</t>
    </rPh>
    <phoneticPr fontId="25"/>
  </si>
  <si>
    <t xml:space="preserve"> 加算収入状況（前年度及び本年度直近月までの状況）</t>
    <rPh sb="1" eb="3">
      <t>カサン</t>
    </rPh>
    <rPh sb="3" eb="5">
      <t>シュウニュウ</t>
    </rPh>
    <rPh sb="5" eb="7">
      <t>ジョウキョウ</t>
    </rPh>
    <phoneticPr fontId="3"/>
  </si>
  <si>
    <t>前年度及び本年度直近月までに収入のあった加算</t>
    <rPh sb="0" eb="3">
      <t>ゼンネンド</t>
    </rPh>
    <rPh sb="3" eb="4">
      <t>オヨ</t>
    </rPh>
    <rPh sb="5" eb="6">
      <t>ホン</t>
    </rPh>
    <rPh sb="8" eb="10">
      <t>チョッキン</t>
    </rPh>
    <rPh sb="10" eb="11">
      <t>ツキ</t>
    </rPh>
    <rPh sb="14" eb="16">
      <t>シュウニュウ</t>
    </rPh>
    <rPh sb="20" eb="22">
      <t>カサン</t>
    </rPh>
    <phoneticPr fontId="3"/>
  </si>
  <si>
    <t>年度</t>
    <rPh sb="0" eb="2">
      <t>ネンド</t>
    </rPh>
    <phoneticPr fontId="25"/>
  </si>
  <si>
    <t>　　　　　加算名</t>
    <rPh sb="5" eb="7">
      <t>カサン</t>
    </rPh>
    <rPh sb="7" eb="8">
      <t>メイ</t>
    </rPh>
    <phoneticPr fontId="3"/>
  </si>
  <si>
    <t>サービス
提供月</t>
    <rPh sb="5" eb="7">
      <t>テイキョウ</t>
    </rPh>
    <rPh sb="7" eb="8">
      <t>ツキ</t>
    </rPh>
    <phoneticPr fontId="3"/>
  </si>
  <si>
    <t>人</t>
    <rPh sb="0" eb="1">
      <t>ヒト</t>
    </rPh>
    <phoneticPr fontId="25"/>
  </si>
  <si>
    <t>前年度</t>
    <rPh sb="0" eb="3">
      <t>ゼンネンド</t>
    </rPh>
    <phoneticPr fontId="25"/>
  </si>
  <si>
    <t>４月</t>
    <rPh sb="1" eb="2">
      <t>ガツ</t>
    </rPh>
    <phoneticPr fontId="3"/>
  </si>
  <si>
    <t>５月</t>
  </si>
  <si>
    <t>６月</t>
  </si>
  <si>
    <t>７月</t>
  </si>
  <si>
    <t>８月</t>
  </si>
  <si>
    <t>９月</t>
  </si>
  <si>
    <t>10月</t>
    <phoneticPr fontId="25"/>
  </si>
  <si>
    <t>11月</t>
    <phoneticPr fontId="25"/>
  </si>
  <si>
    <t>12月</t>
    <phoneticPr fontId="25"/>
  </si>
  <si>
    <t>１月</t>
  </si>
  <si>
    <t>２月</t>
  </si>
  <si>
    <t>３月</t>
  </si>
  <si>
    <t>合計</t>
    <rPh sb="0" eb="2">
      <t>ゴウケイ</t>
    </rPh>
    <phoneticPr fontId="3"/>
  </si>
  <si>
    <t>本年度</t>
    <rPh sb="0" eb="1">
      <t>ホン</t>
    </rPh>
    <phoneticPr fontId="25"/>
  </si>
  <si>
    <t>　(注)１　サービスの種類ごとに作成すること。</t>
    <rPh sb="2" eb="3">
      <t>チュウ</t>
    </rPh>
    <rPh sb="11" eb="13">
      <t>シュルイ</t>
    </rPh>
    <rPh sb="16" eb="18">
      <t>サクセイ</t>
    </rPh>
    <phoneticPr fontId="3"/>
  </si>
  <si>
    <r>
      <t>　　　２　前年度</t>
    </r>
    <r>
      <rPr>
        <sz val="10"/>
        <color rgb="FFFF0000"/>
        <rFont val="ＭＳ ゴシック"/>
        <family val="3"/>
        <charset val="128"/>
      </rPr>
      <t>及び本年度直近月まで</t>
    </r>
    <r>
      <rPr>
        <sz val="10"/>
        <rFont val="ＭＳ ゴシック"/>
        <family val="3"/>
        <charset val="128"/>
      </rPr>
      <t>に収入のあった全ての加算について、その加算名</t>
    </r>
    <r>
      <rPr>
        <sz val="10"/>
        <color rgb="FFFF0000"/>
        <rFont val="ＭＳ ゴシック"/>
        <family val="3"/>
        <charset val="128"/>
      </rPr>
      <t>及び加算</t>
    </r>
    <r>
      <rPr>
        <sz val="10"/>
        <rFont val="ＭＳ ゴシック"/>
        <family val="3"/>
        <charset val="128"/>
      </rPr>
      <t>区分を記入するとともに、各月ごとに当該加算に係る　　
　　　　</t>
    </r>
    <r>
      <rPr>
        <sz val="10"/>
        <color rgb="FFFF0000"/>
        <rFont val="ＭＳ ゴシック"/>
        <family val="3"/>
        <charset val="128"/>
      </rPr>
      <t>実</t>
    </r>
    <r>
      <rPr>
        <sz val="10"/>
        <rFont val="ＭＳ ゴシック"/>
        <family val="3"/>
        <charset val="128"/>
      </rPr>
      <t>利用者数</t>
    </r>
    <r>
      <rPr>
        <sz val="10"/>
        <color rgb="FFFF0000"/>
        <rFont val="ＭＳ ゴシック"/>
        <family val="3"/>
        <charset val="128"/>
      </rPr>
      <t>（レセプト枚数）</t>
    </r>
    <r>
      <rPr>
        <sz val="10"/>
        <rFont val="ＭＳ ゴシック"/>
        <family val="3"/>
        <charset val="128"/>
      </rPr>
      <t>を計上すること。</t>
    </r>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3"/>
  </si>
  <si>
    <t>　　　　　【例】４月に特定事業所加算Ⅰを２０人に算定した場合：特定事業所加算Ⅰ２０人として計上する。</t>
    <rPh sb="6" eb="7">
      <t>レイ</t>
    </rPh>
    <rPh sb="9" eb="10">
      <t>ツキ</t>
    </rPh>
    <rPh sb="11" eb="16">
      <t>トクテイジギョウショ</t>
    </rPh>
    <rPh sb="16" eb="18">
      <t>カサン</t>
    </rPh>
    <rPh sb="22" eb="23">
      <t>ニン</t>
    </rPh>
    <rPh sb="24" eb="26">
      <t>サンテイ</t>
    </rPh>
    <rPh sb="28" eb="30">
      <t>バアイ</t>
    </rPh>
    <rPh sb="31" eb="38">
      <t>トクテイジギョウショカサン</t>
    </rPh>
    <rPh sb="41" eb="42">
      <t>ニン</t>
    </rPh>
    <rPh sb="45" eb="47">
      <t>ケイジョウ</t>
    </rPh>
    <phoneticPr fontId="25"/>
  </si>
  <si>
    <t xml:space="preserve">➁ </t>
    <phoneticPr fontId="3"/>
  </si>
  <si>
    <t>②－③ - ④ - ➄  = ⑥</t>
    <phoneticPr fontId="3"/>
  </si>
  <si>
    <t>　⑦</t>
    <phoneticPr fontId="3"/>
  </si>
  <si>
    <t>⑨</t>
    <phoneticPr fontId="3"/>
  </si>
  <si>
    <t xml:space="preserve">⑧ -⑨＝ ➉  </t>
    <phoneticPr fontId="3"/>
  </si>
  <si>
    <t>　　　令和６年度分</t>
    <rPh sb="3" eb="5">
      <t>レイワ</t>
    </rPh>
    <rPh sb="6" eb="8">
      <t>ネンド</t>
    </rPh>
    <rPh sb="8" eb="9">
      <t>フン</t>
    </rPh>
    <phoneticPr fontId="3"/>
  </si>
  <si>
    <t>　　　令和７年度分</t>
    <rPh sb="3" eb="5">
      <t>レイワ</t>
    </rPh>
    <rPh sb="6" eb="8">
      <t>ネンド</t>
    </rPh>
    <rPh sb="8" eb="9">
      <t>フン</t>
    </rPh>
    <phoneticPr fontId="3"/>
  </si>
  <si>
    <t xml:space="preserve">  　　令和６年度分</t>
    <rPh sb="4" eb="6">
      <t>レイワ</t>
    </rPh>
    <rPh sb="7" eb="9">
      <t>ネンド</t>
    </rPh>
    <rPh sb="9" eb="10">
      <t>フン</t>
    </rPh>
    <phoneticPr fontId="3"/>
  </si>
  <si>
    <t xml:space="preserve">  　　令和７年度分</t>
    <rPh sb="4" eb="6">
      <t>レイワ</t>
    </rPh>
    <rPh sb="7" eb="9">
      <t>ネンド</t>
    </rPh>
    <rPh sb="9" eb="10">
      <t>フン</t>
    </rPh>
    <phoneticPr fontId="3"/>
  </si>
  <si>
    <t>運営指導事前提出資料</t>
    <rPh sb="0" eb="2">
      <t>ウンエイ</t>
    </rPh>
    <rPh sb="2" eb="4">
      <t>シドウ</t>
    </rPh>
    <rPh sb="4" eb="6">
      <t>ジゼン</t>
    </rPh>
    <rPh sb="6" eb="8">
      <t>テイシュツ</t>
    </rPh>
    <rPh sb="8" eb="10">
      <t>シリョウ</t>
    </rPh>
    <phoneticPr fontId="3"/>
  </si>
  <si>
    <t>注２）特定障害者特別給付費は次のとおり記入すること。　　</t>
    <rPh sb="0" eb="1">
      <t>チュウ</t>
    </rPh>
    <rPh sb="3" eb="5">
      <t>トクテイ</t>
    </rPh>
    <rPh sb="5" eb="8">
      <t>ショウガイシャ</t>
    </rPh>
    <rPh sb="8" eb="10">
      <t>トクベツ</t>
    </rPh>
    <rPh sb="10" eb="12">
      <t>キュウフ</t>
    </rPh>
    <rPh sb="12" eb="13">
      <t>ヒ</t>
    </rPh>
    <rPh sb="14" eb="15">
      <t>ツギ</t>
    </rPh>
    <rPh sb="19" eb="21">
      <t>キニュウ</t>
    </rPh>
    <phoneticPr fontId="3"/>
  </si>
  <si>
    <t>障害者支援施設　→　施設入所支援サービスに記入。</t>
  </si>
  <si>
    <t>多機能型及び一体型共同生活介護事業所等　→　いずれかのサービス一つに記入。</t>
    <rPh sb="0" eb="4">
      <t>タキノウガタ</t>
    </rPh>
    <rPh sb="4" eb="5">
      <t>オヨ</t>
    </rPh>
    <rPh sb="6" eb="9">
      <t>イッタイガタ</t>
    </rPh>
    <rPh sb="9" eb="11">
      <t>キョウドウ</t>
    </rPh>
    <rPh sb="11" eb="13">
      <t>セイカツ</t>
    </rPh>
    <rPh sb="13" eb="15">
      <t>カイゴ</t>
    </rPh>
    <rPh sb="15" eb="18">
      <t>ジギョウショ</t>
    </rPh>
    <rPh sb="18" eb="19">
      <t>トウ</t>
    </rPh>
    <rPh sb="31" eb="32">
      <t>ヒト</t>
    </rPh>
    <rPh sb="34" eb="36">
      <t>キニュウ</t>
    </rPh>
    <phoneticPr fontId="3"/>
  </si>
  <si>
    <t>注３）エクセルで数値を入力される場合、⑥、⑩及び合計欄には計算式が入っています。修正しないでください。</t>
    <rPh sb="0" eb="1">
      <t>チュウ</t>
    </rPh>
    <rPh sb="8" eb="10">
      <t>スウチ</t>
    </rPh>
    <rPh sb="11" eb="13">
      <t>ニュウリョク</t>
    </rPh>
    <rPh sb="16" eb="18">
      <t>バアイ</t>
    </rPh>
    <rPh sb="22" eb="23">
      <t>オヨ</t>
    </rPh>
    <rPh sb="24" eb="26">
      <t>ゴウケイ</t>
    </rPh>
    <rPh sb="26" eb="27">
      <t>ラン</t>
    </rPh>
    <rPh sb="29" eb="32">
      <t>ケイサンシキ</t>
    </rPh>
    <rPh sb="33" eb="34">
      <t>ハイ</t>
    </rPh>
    <rPh sb="40" eb="42">
      <t>シュウセイ</t>
    </rPh>
    <phoneticPr fontId="3"/>
  </si>
  <si>
    <t>注４）エクセル前年度と本年度で表を区分してください。</t>
    <rPh sb="0" eb="1">
      <t>チュウ</t>
    </rPh>
    <rPh sb="7" eb="10">
      <t>ゼンネンド</t>
    </rPh>
    <rPh sb="11" eb="12">
      <t>ホン</t>
    </rPh>
    <rPh sb="12" eb="14">
      <t>ネンド</t>
    </rPh>
    <rPh sb="15" eb="16">
      <t>ヒョウ</t>
    </rPh>
    <rPh sb="17" eb="19">
      <t>クブン</t>
    </rPh>
    <phoneticPr fontId="3"/>
  </si>
  <si>
    <t>障害児通所給付費</t>
    <rPh sb="0" eb="3">
      <t>ショウガイジ</t>
    </rPh>
    <rPh sb="3" eb="5">
      <t>ツウショ</t>
    </rPh>
    <rPh sb="5" eb="8">
      <t>キュウフヒ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</si>
</sst>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_);\(0.0\)\ \)"/>
    <numFmt numFmtId="177" formatCode="0.0"/>
    <numFmt numFmtId="178" formatCode="0_);[Red]\(0\)"/>
    <numFmt numFmtId="179" formatCode="0_ "/>
    <numFmt numFmtId="180" formatCode="0.0_ "/>
    <numFmt numFmtId="181" formatCode="#,###;&quot;△ &quot;#,###"/>
    <numFmt numFmtId="182" formatCode="#,##0.0;[Red]#,##0.0"/>
    <numFmt numFmtId="183" formatCode="#,##0_ "/>
  </numFmts>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Ｐゴシック"/>
      <family val="3"/>
      <charset val="128"/>
    </font>
    <font>
      <sz val="11"/>
      <name val="ＭＳ ゴシック"/>
      <family val="3"/>
      <charset val="128"/>
    </font>
    <font>
      <b/>
      <sz val="10"/>
      <name val="ＭＳ ゴシック"/>
      <family val="3"/>
      <charset val="128"/>
    </font>
    <font>
      <sz val="8"/>
      <name val="ＭＳ ゴシック"/>
      <family val="3"/>
      <charset val="128"/>
    </font>
    <font>
      <sz val="8"/>
      <color indexed="8"/>
      <name val="ＭＳ ゴシック"/>
      <family val="3"/>
      <charset val="128"/>
    </font>
    <font>
      <sz val="7.5"/>
      <name val="ＭＳ ゴシック"/>
      <family val="3"/>
      <charset val="128"/>
    </font>
    <font>
      <sz val="11"/>
      <color theme="1"/>
      <name val="ＭＳ Ｐゴシック"/>
      <family val="3"/>
      <charset val="128"/>
      <scheme val="minor"/>
    </font>
    <font>
      <sz val="9"/>
      <name val="ＭＳ ゴシック"/>
      <family val="3"/>
      <charset val="128"/>
    </font>
    <font>
      <b/>
      <sz val="12"/>
      <name val="ＭＳ 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10"/>
      <name val="ＭＳ ゴシック"/>
      <family val="3"/>
      <charset val="128"/>
    </font>
    <font>
      <sz val="11"/>
      <color indexed="8"/>
      <name val="ＭＳ ゴシック"/>
      <family val="3"/>
      <charset val="128"/>
    </font>
    <font>
      <sz val="6"/>
      <name val="ＭＳ ゴシック"/>
      <family val="3"/>
      <charset val="128"/>
    </font>
    <font>
      <sz val="7"/>
      <name val="ＭＳ 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4"/>
      <name val="ＭＳ Ｐゴシック"/>
      <family val="3"/>
      <charset val="128"/>
    </font>
    <font>
      <sz val="6"/>
      <name val="ＭＳ Ｐ明朝"/>
      <family val="1"/>
      <charset val="128"/>
    </font>
    <font>
      <sz val="14"/>
      <name val="ＭＳ ゴシック"/>
      <family val="3"/>
      <charset val="128"/>
    </font>
    <font>
      <sz val="20"/>
      <name val="ＭＳ Ｐゴシック"/>
      <family val="3"/>
      <charset val="128"/>
    </font>
    <font>
      <b/>
      <sz val="14"/>
      <name val="ＭＳ Ｐゴシック"/>
      <family val="3"/>
      <charset val="128"/>
    </font>
    <font>
      <sz val="11"/>
      <color rgb="FFFF0000"/>
      <name val="ＭＳ Ｐゴシック"/>
      <family val="2"/>
      <charset val="128"/>
      <scheme val="minor"/>
    </font>
    <font>
      <sz val="11"/>
      <color rgb="FF0070C0"/>
      <name val="ＭＳ Ｐゴシック"/>
      <family val="2"/>
      <charset val="128"/>
      <scheme val="minor"/>
    </font>
    <font>
      <sz val="11"/>
      <color rgb="FF0070C0"/>
      <name val="ＭＳ Ｐゴシック"/>
      <family val="3"/>
      <charset val="128"/>
      <scheme val="minor"/>
    </font>
    <font>
      <sz val="10"/>
      <color rgb="FFFF0000"/>
      <name val="ＭＳ ゴシック"/>
      <family val="3"/>
      <charset val="128"/>
    </font>
    <font>
      <sz val="11"/>
      <color theme="1"/>
      <name val="ＭＳ Ｐゴシック"/>
      <family val="2"/>
      <charset val="128"/>
      <scheme val="minor"/>
    </font>
    <font>
      <sz val="20"/>
      <color theme="1"/>
      <name val="ＭＳ Ｐゴシック"/>
      <family val="3"/>
      <charset val="128"/>
    </font>
    <font>
      <sz val="11"/>
      <color theme="1"/>
      <name val="ＭＳ Ｐゴシック"/>
      <family val="3"/>
      <charset val="128"/>
    </font>
    <font>
      <sz val="11"/>
      <color theme="1" tint="4.9989318521683403E-2"/>
      <name val="ＭＳ Ｐゴシック"/>
      <family val="3"/>
      <charset val="128"/>
    </font>
    <font>
      <sz val="11"/>
      <color theme="1" tint="0.499984740745262"/>
      <name val="ＭＳ Ｐゴシック"/>
      <family val="3"/>
      <charset val="128"/>
    </font>
  </fonts>
  <fills count="11">
    <fill>
      <patternFill patternType="none"/>
    </fill>
    <fill>
      <patternFill patternType="gray125"/>
    </fill>
    <fill>
      <patternFill patternType="solid">
        <fgColor theme="9" tint="0.39997558519241921"/>
        <bgColor indexed="64"/>
      </patternFill>
    </fill>
    <fill>
      <patternFill patternType="solid">
        <fgColor theme="6" tint="0.79998168889431442"/>
        <bgColor indexed="64"/>
      </patternFill>
    </fill>
    <fill>
      <patternFill patternType="solid">
        <fgColor indexed="2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66"/>
        <bgColor indexed="64"/>
      </patternFill>
    </fill>
    <fill>
      <patternFill patternType="solid">
        <fgColor rgb="FFFFFF00"/>
        <bgColor indexed="64"/>
      </patternFill>
    </fill>
  </fills>
  <borders count="96">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right style="medium">
        <color indexed="64"/>
      </right>
      <top/>
      <bottom style="thin">
        <color indexed="8"/>
      </bottom>
      <diagonal/>
    </border>
    <border>
      <left/>
      <right style="thin">
        <color indexed="8"/>
      </right>
      <top/>
      <bottom style="thin">
        <color indexed="8"/>
      </bottom>
      <diagonal/>
    </border>
    <border>
      <left style="medium">
        <color indexed="64"/>
      </left>
      <right style="thin">
        <color indexed="8"/>
      </right>
      <top/>
      <bottom style="thin">
        <color indexed="8"/>
      </bottom>
      <diagonal/>
    </border>
    <border>
      <left/>
      <right style="thin">
        <color indexed="8"/>
      </right>
      <top style="thin">
        <color indexed="64"/>
      </top>
      <bottom style="double">
        <color indexed="64"/>
      </bottom>
      <diagonal/>
    </border>
    <border>
      <left style="medium">
        <color indexed="64"/>
      </left>
      <right style="thin">
        <color indexed="8"/>
      </right>
      <top style="thin">
        <color indexed="64"/>
      </top>
      <bottom style="double">
        <color indexed="64"/>
      </bottom>
      <diagonal/>
    </border>
    <border>
      <left/>
      <right style="thin">
        <color indexed="8"/>
      </right>
      <top/>
      <bottom style="thin">
        <color indexed="64"/>
      </bottom>
      <diagonal/>
    </border>
    <border>
      <left style="medium">
        <color indexed="64"/>
      </left>
      <right style="thin">
        <color indexed="8"/>
      </right>
      <top/>
      <bottom style="thin">
        <color indexed="64"/>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style="medium">
        <color indexed="64"/>
      </left>
      <right style="thin">
        <color indexed="8"/>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8"/>
      </top>
      <bottom style="dashed">
        <color indexed="64"/>
      </bottom>
      <diagonal/>
    </border>
    <border>
      <left/>
      <right style="thin">
        <color indexed="8"/>
      </right>
      <top style="thin">
        <color indexed="8"/>
      </top>
      <bottom style="dashed">
        <color indexed="64"/>
      </bottom>
      <diagonal/>
    </border>
    <border>
      <left style="medium">
        <color indexed="64"/>
      </left>
      <right style="thin">
        <color indexed="8"/>
      </right>
      <top style="thin">
        <color indexed="8"/>
      </top>
      <bottom style="dashed">
        <color indexed="64"/>
      </bottom>
      <diagonal/>
    </border>
    <border>
      <left style="thin">
        <color indexed="64"/>
      </left>
      <right style="medium">
        <color indexed="64"/>
      </right>
      <top style="thin">
        <color indexed="64"/>
      </top>
      <bottom style="dashed">
        <color indexed="64"/>
      </bottom>
      <diagonal/>
    </border>
    <border>
      <left/>
      <right/>
      <top/>
      <bottom style="thin">
        <color indexed="8"/>
      </bottom>
      <diagonal/>
    </border>
    <border>
      <left style="medium">
        <color indexed="64"/>
      </left>
      <right/>
      <top/>
      <bottom style="thin">
        <color indexed="8"/>
      </bottom>
      <diagonal/>
    </border>
    <border>
      <left/>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10">
    <xf numFmtId="0" fontId="0" fillId="0" borderId="0">
      <alignment vertical="center"/>
    </xf>
    <xf numFmtId="0" fontId="2" fillId="0" borderId="0"/>
    <xf numFmtId="0" fontId="2" fillId="0" borderId="0">
      <alignment vertical="center"/>
    </xf>
    <xf numFmtId="0" fontId="2" fillId="0" borderId="0">
      <alignment vertical="center"/>
    </xf>
    <xf numFmtId="6" fontId="2" fillId="0" borderId="0" applyFont="0" applyFill="0" applyBorder="0" applyAlignment="0" applyProtection="0"/>
    <xf numFmtId="0" fontId="11" fillId="0" borderId="0">
      <alignment vertical="center"/>
    </xf>
    <xf numFmtId="0" fontId="23" fillId="0" borderId="0">
      <alignment vertical="center"/>
    </xf>
    <xf numFmtId="179" fontId="23" fillId="0" borderId="0">
      <alignment vertical="center"/>
    </xf>
    <xf numFmtId="0" fontId="2" fillId="0" borderId="0">
      <alignment vertical="center"/>
    </xf>
    <xf numFmtId="0" fontId="33" fillId="0" borderId="0">
      <alignment vertical="center"/>
    </xf>
  </cellStyleXfs>
  <cellXfs count="457">
    <xf numFmtId="0" fontId="0" fillId="0" borderId="0" xfId="0">
      <alignment vertical="center"/>
    </xf>
    <xf numFmtId="0" fontId="2" fillId="0" borderId="0" xfId="1" applyFont="1"/>
    <xf numFmtId="0" fontId="2" fillId="0" borderId="0" xfId="1"/>
    <xf numFmtId="0" fontId="2" fillId="0" borderId="0" xfId="1" applyBorder="1"/>
    <xf numFmtId="0" fontId="8" fillId="0" borderId="0" xfId="1" applyFont="1" applyBorder="1" applyAlignment="1">
      <alignment vertical="top" wrapText="1"/>
    </xf>
    <xf numFmtId="0" fontId="8" fillId="0" borderId="0" xfId="1" applyFont="1" applyBorder="1" applyAlignment="1">
      <alignment vertical="center" wrapText="1"/>
    </xf>
    <xf numFmtId="0" fontId="10" fillId="0" borderId="0" xfId="1" applyFont="1"/>
    <xf numFmtId="0" fontId="6" fillId="0" borderId="0" xfId="1" applyFont="1" applyBorder="1" applyAlignment="1">
      <alignment vertical="center" wrapText="1"/>
    </xf>
    <xf numFmtId="0" fontId="9" fillId="0" borderId="0" xfId="1" applyFont="1" applyFill="1" applyBorder="1" applyAlignment="1">
      <alignment horizontal="distributed" vertical="center" wrapText="1"/>
    </xf>
    <xf numFmtId="0" fontId="5" fillId="0" borderId="0" xfId="1" applyFont="1" applyBorder="1" applyAlignment="1">
      <alignment horizontal="center"/>
    </xf>
    <xf numFmtId="0" fontId="5" fillId="0" borderId="0" xfId="1" applyFont="1" applyBorder="1" applyAlignment="1">
      <alignment horizontal="distributed"/>
    </xf>
    <xf numFmtId="0" fontId="5" fillId="0" borderId="0" xfId="1" applyFont="1" applyAlignment="1">
      <alignment vertical="center"/>
    </xf>
    <xf numFmtId="0" fontId="7" fillId="0" borderId="0" xfId="1" applyFont="1" applyAlignment="1">
      <alignment vertical="center"/>
    </xf>
    <xf numFmtId="0" fontId="15" fillId="0" borderId="0" xfId="1" applyFont="1" applyAlignment="1">
      <alignment horizontal="left" vertical="center"/>
    </xf>
    <xf numFmtId="0" fontId="15" fillId="0" borderId="0" xfId="1" applyFont="1" applyAlignment="1">
      <alignment vertical="center"/>
    </xf>
    <xf numFmtId="0" fontId="15" fillId="0" borderId="0" xfId="1" applyFont="1" applyBorder="1" applyAlignment="1">
      <alignment vertical="center"/>
    </xf>
    <xf numFmtId="0" fontId="6" fillId="0" borderId="0" xfId="1" applyFont="1" applyBorder="1" applyAlignment="1">
      <alignment horizontal="center" vertical="center" wrapText="1"/>
    </xf>
    <xf numFmtId="0" fontId="13" fillId="0" borderId="0" xfId="1" applyFont="1" applyAlignment="1">
      <alignment horizontal="left"/>
    </xf>
    <xf numFmtId="0" fontId="8" fillId="0" borderId="0" xfId="1" applyFont="1" applyAlignment="1">
      <alignment horizontal="left" vertical="center" wrapText="1"/>
    </xf>
    <xf numFmtId="0" fontId="13" fillId="0" borderId="0" xfId="1" applyFont="1" applyAlignment="1"/>
    <xf numFmtId="0" fontId="8" fillId="0" borderId="0" xfId="1" applyFont="1" applyAlignment="1">
      <alignment vertical="center" wrapText="1"/>
    </xf>
    <xf numFmtId="0" fontId="17" fillId="0" borderId="0" xfId="1" applyFont="1" applyBorder="1" applyAlignment="1">
      <alignment vertical="center" wrapText="1"/>
    </xf>
    <xf numFmtId="0" fontId="16" fillId="0" borderId="0" xfId="1" applyFont="1"/>
    <xf numFmtId="0" fontId="18" fillId="0" borderId="0" xfId="1" applyFont="1" applyFill="1" applyBorder="1" applyAlignment="1">
      <alignment horizontal="distributed" vertical="center" wrapText="1"/>
    </xf>
    <xf numFmtId="0" fontId="2" fillId="0" borderId="0" xfId="1" applyFont="1" applyAlignment="1">
      <alignment vertical="center"/>
    </xf>
    <xf numFmtId="0" fontId="17" fillId="0" borderId="0" xfId="1" applyFont="1" applyBorder="1" applyAlignment="1">
      <alignment vertical="center"/>
    </xf>
    <xf numFmtId="0" fontId="12" fillId="0" borderId="14" xfId="1" applyFont="1" applyBorder="1" applyAlignment="1">
      <alignment horizontal="center" vertical="center" shrinkToFit="1"/>
    </xf>
    <xf numFmtId="0" fontId="8" fillId="0" borderId="0" xfId="1" applyFont="1" applyBorder="1" applyAlignment="1">
      <alignment horizontal="left" vertical="center" wrapText="1"/>
    </xf>
    <xf numFmtId="0" fontId="19" fillId="0" borderId="1" xfId="1" applyFont="1" applyBorder="1" applyAlignment="1">
      <alignment vertical="center" wrapText="1"/>
    </xf>
    <xf numFmtId="0" fontId="17" fillId="0" borderId="1" xfId="1" applyFont="1" applyBorder="1" applyAlignment="1">
      <alignment vertical="center" wrapText="1"/>
    </xf>
    <xf numFmtId="0" fontId="19" fillId="0" borderId="2" xfId="1" applyFont="1" applyBorder="1" applyAlignment="1">
      <alignment vertical="center" wrapText="1"/>
    </xf>
    <xf numFmtId="0" fontId="17" fillId="0" borderId="5" xfId="1" applyFont="1" applyBorder="1" applyAlignment="1">
      <alignment horizontal="left" vertical="center"/>
    </xf>
    <xf numFmtId="0" fontId="17" fillId="0" borderId="6" xfId="1" applyFont="1" applyBorder="1" applyAlignment="1">
      <alignment horizontal="left" vertical="center"/>
    </xf>
    <xf numFmtId="0" fontId="17" fillId="0" borderId="0" xfId="1" applyFont="1" applyBorder="1" applyAlignment="1">
      <alignment vertical="center" shrinkToFit="1"/>
    </xf>
    <xf numFmtId="0" fontId="17" fillId="0" borderId="4" xfId="1" applyFont="1" applyBorder="1" applyAlignment="1">
      <alignment vertical="center" shrinkToFit="1"/>
    </xf>
    <xf numFmtId="0" fontId="19" fillId="0" borderId="0" xfId="1" applyFont="1" applyBorder="1" applyAlignment="1">
      <alignment vertical="center" wrapText="1"/>
    </xf>
    <xf numFmtId="0" fontId="19" fillId="0" borderId="5" xfId="1" applyFont="1" applyBorder="1" applyAlignment="1">
      <alignment vertical="center" wrapText="1"/>
    </xf>
    <xf numFmtId="0" fontId="2" fillId="4" borderId="0" xfId="6" applyFont="1" applyFill="1">
      <alignment vertical="center"/>
    </xf>
    <xf numFmtId="0" fontId="2" fillId="0" borderId="0" xfId="6" applyFont="1">
      <alignment vertical="center"/>
    </xf>
    <xf numFmtId="0" fontId="24" fillId="0" borderId="0" xfId="6" applyFont="1">
      <alignment vertical="center"/>
    </xf>
    <xf numFmtId="0" fontId="2" fillId="0" borderId="0" xfId="6" applyFont="1" applyAlignment="1">
      <alignment horizontal="right" vertical="center"/>
    </xf>
    <xf numFmtId="0" fontId="2" fillId="0" borderId="33" xfId="6" applyFont="1" applyBorder="1" applyAlignment="1">
      <alignment horizontal="center" vertical="center"/>
    </xf>
    <xf numFmtId="0" fontId="2" fillId="0" borderId="33" xfId="6" applyFont="1" applyBorder="1">
      <alignment vertical="center"/>
    </xf>
    <xf numFmtId="0" fontId="2" fillId="0" borderId="0" xfId="6" applyFont="1" applyAlignment="1">
      <alignment vertical="top"/>
    </xf>
    <xf numFmtId="0" fontId="2" fillId="0" borderId="36" xfId="6" applyFont="1" applyBorder="1" applyAlignment="1">
      <alignment horizontal="center" vertical="center"/>
    </xf>
    <xf numFmtId="0" fontId="2" fillId="0" borderId="41" xfId="6" applyFont="1" applyBorder="1">
      <alignment vertical="center"/>
    </xf>
    <xf numFmtId="0" fontId="2" fillId="0" borderId="38" xfId="6" applyFont="1" applyBorder="1" applyAlignment="1">
      <alignment horizontal="center" vertical="center"/>
    </xf>
    <xf numFmtId="0" fontId="2" fillId="0" borderId="42" xfId="6" applyFont="1" applyBorder="1">
      <alignment vertical="center"/>
    </xf>
    <xf numFmtId="0" fontId="2" fillId="0" borderId="34" xfId="6" applyFont="1" applyBorder="1">
      <alignment vertical="center"/>
    </xf>
    <xf numFmtId="0" fontId="2" fillId="0" borderId="43" xfId="6" applyFont="1" applyBorder="1">
      <alignment vertical="center"/>
    </xf>
    <xf numFmtId="0" fontId="2" fillId="0" borderId="44" xfId="6" applyFont="1" applyBorder="1">
      <alignment vertical="center"/>
    </xf>
    <xf numFmtId="0" fontId="2" fillId="0" borderId="45" xfId="6" applyFont="1" applyBorder="1">
      <alignment vertical="center"/>
    </xf>
    <xf numFmtId="0" fontId="2" fillId="0" borderId="40" xfId="6" applyFont="1" applyBorder="1">
      <alignment vertical="center"/>
    </xf>
    <xf numFmtId="0" fontId="2" fillId="0" borderId="46" xfId="6" applyFont="1" applyBorder="1">
      <alignment vertical="center"/>
    </xf>
    <xf numFmtId="179" fontId="2" fillId="0" borderId="0" xfId="7" applyFont="1">
      <alignment vertical="center"/>
    </xf>
    <xf numFmtId="179" fontId="24" fillId="0" borderId="0" xfId="7" applyFont="1">
      <alignment vertical="center"/>
    </xf>
    <xf numFmtId="179" fontId="2" fillId="0" borderId="41" xfId="7" applyFont="1" applyBorder="1" applyAlignment="1">
      <alignment horizontal="center" vertical="center"/>
    </xf>
    <xf numFmtId="179" fontId="2" fillId="0" borderId="41" xfId="7" applyFont="1" applyBorder="1" applyAlignment="1">
      <alignment horizontal="left" vertical="center"/>
    </xf>
    <xf numFmtId="179" fontId="2" fillId="0" borderId="38" xfId="7" applyFont="1" applyBorder="1" applyAlignment="1">
      <alignment horizontal="center" vertical="center"/>
    </xf>
    <xf numFmtId="179" fontId="2" fillId="0" borderId="38" xfId="7" applyFont="1" applyBorder="1" applyAlignment="1">
      <alignment horizontal="lef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33" xfId="1" applyFont="1" applyBorder="1" applyAlignment="1">
      <alignment horizontal="center" vertical="center" textRotation="255"/>
    </xf>
    <xf numFmtId="0" fontId="6" fillId="0" borderId="33" xfId="1" applyFont="1" applyBorder="1" applyAlignment="1">
      <alignment horizontal="center" vertical="center"/>
    </xf>
    <xf numFmtId="0" fontId="6" fillId="0" borderId="33" xfId="1" applyFont="1" applyBorder="1" applyAlignment="1">
      <alignment horizontal="center" vertical="center" wrapText="1"/>
    </xf>
    <xf numFmtId="0" fontId="6" fillId="0" borderId="33" xfId="1" applyFont="1" applyBorder="1" applyAlignment="1">
      <alignment horizontal="left" vertical="center"/>
    </xf>
    <xf numFmtId="0" fontId="6" fillId="0" borderId="20" xfId="1" applyFont="1" applyFill="1" applyBorder="1" applyAlignment="1">
      <alignment horizontal="center" vertical="center" shrinkToFit="1"/>
    </xf>
    <xf numFmtId="0" fontId="6" fillId="0" borderId="27" xfId="1" applyFont="1" applyFill="1" applyBorder="1" applyAlignment="1">
      <alignment horizontal="center" vertical="center" shrinkToFit="1"/>
    </xf>
    <xf numFmtId="0" fontId="5" fillId="0" borderId="0" xfId="6" applyFont="1" applyAlignment="1">
      <alignment horizontal="right" vertical="center"/>
    </xf>
    <xf numFmtId="0" fontId="2" fillId="5" borderId="33" xfId="6" applyFont="1" applyFill="1" applyBorder="1" applyAlignment="1">
      <alignment horizontal="distributed" vertical="center"/>
    </xf>
    <xf numFmtId="0" fontId="2" fillId="0" borderId="0" xfId="6" applyFont="1" applyBorder="1" applyAlignment="1">
      <alignment vertical="center"/>
    </xf>
    <xf numFmtId="0" fontId="2" fillId="5" borderId="33" xfId="6" applyFont="1" applyFill="1" applyBorder="1" applyAlignment="1">
      <alignment horizontal="distributed" vertical="center" wrapText="1"/>
    </xf>
    <xf numFmtId="0" fontId="17" fillId="0" borderId="5" xfId="1" applyFont="1" applyBorder="1" applyAlignment="1">
      <alignment vertical="center" wrapText="1"/>
    </xf>
    <xf numFmtId="0" fontId="16" fillId="0" borderId="22" xfId="1" applyFont="1" applyBorder="1"/>
    <xf numFmtId="0" fontId="17" fillId="0" borderId="0" xfId="1" applyFont="1" applyBorder="1" applyAlignment="1">
      <alignment vertical="top" wrapText="1"/>
    </xf>
    <xf numFmtId="0" fontId="17" fillId="0" borderId="3" xfId="1" applyFont="1" applyBorder="1" applyAlignment="1">
      <alignment vertical="top" wrapText="1"/>
    </xf>
    <xf numFmtId="0" fontId="17" fillId="0" borderId="3" xfId="1" applyFont="1" applyBorder="1" applyAlignment="1">
      <alignment vertical="center"/>
    </xf>
    <xf numFmtId="0" fontId="17" fillId="0" borderId="3" xfId="1" applyFont="1" applyBorder="1" applyAlignment="1">
      <alignment horizontal="center" vertical="center"/>
    </xf>
    <xf numFmtId="177" fontId="13" fillId="2" borderId="6" xfId="1" applyNumberFormat="1" applyFont="1" applyFill="1" applyBorder="1" applyAlignment="1">
      <alignment horizontal="center" vertical="center" wrapText="1"/>
    </xf>
    <xf numFmtId="177" fontId="4" fillId="0" borderId="14" xfId="1" applyNumberFormat="1" applyFont="1" applyBorder="1" applyAlignment="1">
      <alignment horizontal="center" vertical="center" wrapText="1"/>
    </xf>
    <xf numFmtId="0" fontId="4" fillId="0" borderId="14" xfId="1" applyFont="1" applyBorder="1" applyAlignment="1">
      <alignment horizontal="center" vertical="center" wrapText="1"/>
    </xf>
    <xf numFmtId="177" fontId="4" fillId="0" borderId="25" xfId="1" applyNumberFormat="1" applyFont="1" applyBorder="1" applyAlignment="1">
      <alignment horizontal="center" vertical="center" wrapText="1"/>
    </xf>
    <xf numFmtId="0" fontId="6" fillId="0" borderId="25" xfId="1" applyFont="1" applyFill="1" applyBorder="1" applyAlignment="1">
      <alignment horizontal="center" vertical="center" wrapText="1"/>
    </xf>
    <xf numFmtId="0" fontId="6" fillId="0" borderId="25" xfId="1" applyFont="1" applyFill="1" applyBorder="1" applyAlignment="1">
      <alignment horizontal="center" vertical="center" shrinkToFit="1"/>
    </xf>
    <xf numFmtId="177" fontId="4" fillId="0" borderId="20" xfId="1" applyNumberFormat="1" applyFont="1" applyBorder="1" applyAlignment="1">
      <alignment horizontal="center" vertical="center" wrapText="1"/>
    </xf>
    <xf numFmtId="0" fontId="4" fillId="0" borderId="53" xfId="1" applyFont="1" applyBorder="1" applyAlignment="1">
      <alignment horizontal="center" vertical="center" wrapText="1"/>
    </xf>
    <xf numFmtId="0" fontId="6" fillId="0" borderId="54"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20" xfId="1" applyFont="1" applyFill="1" applyBorder="1" applyAlignment="1">
      <alignment horizontal="center" vertical="center" wrapText="1"/>
    </xf>
    <xf numFmtId="0" fontId="6" fillId="0" borderId="13" xfId="1" applyFont="1" applyFill="1" applyBorder="1" applyAlignment="1">
      <alignment horizontal="center" vertical="center" wrapText="1"/>
    </xf>
    <xf numFmtId="177" fontId="4" fillId="0" borderId="27" xfId="1" applyNumberFormat="1" applyFont="1" applyBorder="1" applyAlignment="1">
      <alignment horizontal="center" vertical="center" wrapText="1"/>
    </xf>
    <xf numFmtId="0" fontId="6" fillId="0" borderId="18" xfId="1" applyFont="1" applyFill="1" applyBorder="1" applyAlignment="1">
      <alignment horizontal="center" vertical="center" wrapText="1"/>
    </xf>
    <xf numFmtId="0" fontId="4" fillId="0" borderId="26"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56" xfId="1" applyFont="1" applyBorder="1" applyAlignment="1">
      <alignment horizontal="center" vertical="center" wrapText="1"/>
    </xf>
    <xf numFmtId="0" fontId="6" fillId="0" borderId="57" xfId="1" applyFont="1" applyBorder="1" applyAlignment="1">
      <alignment horizontal="center" vertical="center" wrapText="1"/>
    </xf>
    <xf numFmtId="0" fontId="4" fillId="0" borderId="15"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59" xfId="1" applyFont="1" applyBorder="1" applyAlignment="1">
      <alignment horizontal="center" vertical="center" wrapText="1"/>
    </xf>
    <xf numFmtId="177" fontId="4" fillId="0" borderId="19" xfId="1" applyNumberFormat="1" applyFont="1" applyBorder="1" applyAlignment="1">
      <alignment horizontal="center" vertical="center" wrapText="1"/>
    </xf>
    <xf numFmtId="0" fontId="4" fillId="0" borderId="60" xfId="1" applyFont="1" applyBorder="1" applyAlignment="1">
      <alignment horizontal="center" vertical="center" wrapText="1"/>
    </xf>
    <xf numFmtId="0" fontId="6" fillId="0" borderId="60" xfId="1" applyFont="1" applyBorder="1" applyAlignment="1">
      <alignment horizontal="center" vertical="center" wrapText="1"/>
    </xf>
    <xf numFmtId="0" fontId="6" fillId="0" borderId="61" xfId="1" applyFont="1" applyBorder="1" applyAlignment="1">
      <alignment horizontal="center" vertical="center" wrapText="1"/>
    </xf>
    <xf numFmtId="0" fontId="6" fillId="0" borderId="62" xfId="1" applyFont="1" applyBorder="1" applyAlignment="1">
      <alignment horizontal="center" vertical="center" wrapText="1"/>
    </xf>
    <xf numFmtId="0" fontId="6" fillId="0" borderId="19"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5" xfId="1" applyFont="1" applyBorder="1" applyAlignment="1">
      <alignment horizontal="center" vertical="center" wrapText="1"/>
    </xf>
    <xf numFmtId="0" fontId="6"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6" fillId="0" borderId="6" xfId="1" applyFont="1" applyBorder="1" applyAlignment="1">
      <alignment horizontal="center" vertical="center" wrapText="1"/>
    </xf>
    <xf numFmtId="0" fontId="12" fillId="0" borderId="67" xfId="1" applyFont="1" applyFill="1" applyBorder="1" applyAlignment="1">
      <alignment horizontal="center" vertical="center" wrapText="1"/>
    </xf>
    <xf numFmtId="0" fontId="6" fillId="0" borderId="68" xfId="1" applyFont="1" applyBorder="1" applyAlignment="1">
      <alignment horizontal="center" vertical="center" wrapText="1"/>
    </xf>
    <xf numFmtId="0" fontId="6" fillId="0" borderId="69" xfId="1" applyFont="1" applyBorder="1" applyAlignment="1">
      <alignment horizontal="center" vertical="center" wrapText="1"/>
    </xf>
    <xf numFmtId="0" fontId="6" fillId="0" borderId="70" xfId="1" applyFont="1" applyBorder="1" applyAlignment="1">
      <alignment horizontal="center" vertical="center" wrapText="1"/>
    </xf>
    <xf numFmtId="0" fontId="12" fillId="0" borderId="71" xfId="1" applyFont="1" applyFill="1" applyBorder="1" applyAlignment="1">
      <alignment horizontal="center" vertical="center" wrapText="1"/>
    </xf>
    <xf numFmtId="0" fontId="5" fillId="0" borderId="0" xfId="1" applyFont="1" applyAlignment="1">
      <alignment horizontal="center"/>
    </xf>
    <xf numFmtId="0" fontId="2" fillId="0" borderId="33" xfId="6" applyFont="1" applyBorder="1" applyAlignment="1">
      <alignment vertical="center"/>
    </xf>
    <xf numFmtId="0" fontId="2" fillId="0" borderId="0" xfId="6" applyFont="1" applyAlignment="1">
      <alignment horizontal="right" vertical="center"/>
    </xf>
    <xf numFmtId="0" fontId="27" fillId="0" borderId="0" xfId="6" applyFont="1" applyAlignment="1">
      <alignment horizontal="center" vertical="center"/>
    </xf>
    <xf numFmtId="0" fontId="2" fillId="0" borderId="0" xfId="6" applyFont="1" applyAlignment="1">
      <alignment horizontal="center" vertical="center"/>
    </xf>
    <xf numFmtId="0" fontId="0" fillId="0" borderId="0" xfId="6" applyFont="1" applyAlignment="1">
      <alignment horizontal="right" vertical="center"/>
    </xf>
    <xf numFmtId="0" fontId="0" fillId="5" borderId="33" xfId="6" applyFont="1" applyFill="1" applyBorder="1" applyAlignment="1">
      <alignment horizontal="distributed" vertical="center"/>
    </xf>
    <xf numFmtId="0" fontId="0" fillId="5" borderId="33" xfId="6" applyFont="1" applyFill="1" applyBorder="1" applyAlignment="1">
      <alignment horizontal="distributed" vertical="center" wrapText="1"/>
    </xf>
    <xf numFmtId="0" fontId="0" fillId="0" borderId="33" xfId="6" applyFont="1" applyBorder="1" applyAlignment="1">
      <alignment horizontal="left" vertical="center"/>
    </xf>
    <xf numFmtId="0" fontId="2" fillId="0" borderId="0" xfId="2" applyFont="1">
      <alignment vertical="center"/>
    </xf>
    <xf numFmtId="0" fontId="0" fillId="0" borderId="0" xfId="2" applyFont="1">
      <alignment vertical="center"/>
    </xf>
    <xf numFmtId="0" fontId="0" fillId="0" borderId="0" xfId="2" applyFont="1" applyBorder="1">
      <alignment vertical="center"/>
    </xf>
    <xf numFmtId="0" fontId="0" fillId="0" borderId="0" xfId="2" applyFont="1" applyFill="1" applyBorder="1" applyAlignment="1">
      <alignment horizontal="left" vertical="center"/>
    </xf>
    <xf numFmtId="0" fontId="0" fillId="0" borderId="0" xfId="2" applyFont="1" applyAlignment="1">
      <alignment horizontal="right" vertical="center"/>
    </xf>
    <xf numFmtId="0" fontId="0" fillId="5" borderId="38" xfId="2" applyFont="1" applyFill="1" applyBorder="1" applyAlignment="1">
      <alignment horizontal="center" vertical="center" wrapText="1"/>
    </xf>
    <xf numFmtId="0" fontId="2" fillId="0" borderId="37" xfId="6" applyFont="1" applyBorder="1" applyAlignment="1">
      <alignment horizontal="center" vertical="center"/>
    </xf>
    <xf numFmtId="0" fontId="0" fillId="0" borderId="37" xfId="6" applyFont="1" applyBorder="1" applyAlignment="1">
      <alignment horizontal="center" vertical="center"/>
    </xf>
    <xf numFmtId="0" fontId="0" fillId="0" borderId="45" xfId="6" applyFont="1" applyBorder="1" applyAlignment="1">
      <alignment horizontal="center" vertical="center"/>
    </xf>
    <xf numFmtId="0" fontId="0" fillId="0" borderId="46" xfId="6" applyFont="1" applyBorder="1" applyAlignment="1">
      <alignment horizontal="center" vertical="center"/>
    </xf>
    <xf numFmtId="0" fontId="0" fillId="0" borderId="0" xfId="6" applyFont="1">
      <alignment vertical="center"/>
    </xf>
    <xf numFmtId="0" fontId="0" fillId="0" borderId="42" xfId="6" applyFont="1" applyBorder="1" applyAlignment="1">
      <alignment horizontal="center" vertical="center"/>
    </xf>
    <xf numFmtId="179" fontId="0" fillId="0" borderId="37" xfId="7" applyFont="1" applyBorder="1" applyAlignment="1">
      <alignment horizontal="center" vertical="center" wrapText="1"/>
    </xf>
    <xf numFmtId="179" fontId="0" fillId="0" borderId="33" xfId="7" applyFont="1" applyBorder="1" applyAlignment="1">
      <alignment horizontal="center" vertical="center"/>
    </xf>
    <xf numFmtId="179" fontId="0" fillId="0" borderId="41" xfId="7" applyFont="1" applyBorder="1" applyAlignment="1">
      <alignment horizontal="center" vertical="center"/>
    </xf>
    <xf numFmtId="0" fontId="6" fillId="0" borderId="0" xfId="0" applyFont="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left" vertical="center" wrapText="1"/>
    </xf>
    <xf numFmtId="0" fontId="0" fillId="5" borderId="38" xfId="2" applyFont="1" applyFill="1" applyBorder="1" applyAlignment="1">
      <alignment horizontal="center" vertical="center"/>
    </xf>
    <xf numFmtId="0" fontId="0" fillId="5" borderId="39" xfId="2" applyFont="1" applyFill="1" applyBorder="1" applyAlignment="1">
      <alignment horizontal="center" vertical="center"/>
    </xf>
    <xf numFmtId="0" fontId="2" fillId="0" borderId="0" xfId="6" applyFont="1" applyFill="1">
      <alignment vertical="center"/>
    </xf>
    <xf numFmtId="0" fontId="2" fillId="0" borderId="33" xfId="2" applyFill="1" applyBorder="1" applyAlignment="1">
      <alignment horizontal="center" vertical="center"/>
    </xf>
    <xf numFmtId="0" fontId="2" fillId="0" borderId="0" xfId="2" applyFill="1" applyBorder="1" applyAlignment="1">
      <alignment horizontal="center" vertical="center"/>
    </xf>
    <xf numFmtId="0" fontId="2" fillId="0" borderId="0" xfId="2" applyBorder="1" applyAlignment="1">
      <alignment horizontal="center" vertical="center"/>
    </xf>
    <xf numFmtId="0" fontId="2" fillId="0" borderId="0" xfId="6" applyFont="1" applyFill="1" applyAlignment="1">
      <alignment vertical="center" wrapText="1"/>
    </xf>
    <xf numFmtId="0" fontId="2" fillId="0" borderId="0" xfId="6" applyFont="1" applyFill="1" applyAlignment="1">
      <alignment vertical="center"/>
    </xf>
    <xf numFmtId="179" fontId="2" fillId="0" borderId="0" xfId="7" applyFont="1" applyFill="1">
      <alignment vertical="center"/>
    </xf>
    <xf numFmtId="0" fontId="22" fillId="5" borderId="33" xfId="2" applyFont="1" applyFill="1" applyBorder="1" applyAlignment="1">
      <alignment horizontal="center" vertical="center" wrapText="1" shrinkToFit="1"/>
    </xf>
    <xf numFmtId="0" fontId="7" fillId="0" borderId="0" xfId="1" applyFont="1" applyAlignment="1">
      <alignment vertical="center" shrinkToFit="1"/>
    </xf>
    <xf numFmtId="0" fontId="13" fillId="0" borderId="0" xfId="1" applyFont="1" applyAlignment="1">
      <alignment shrinkToFit="1"/>
    </xf>
    <xf numFmtId="0" fontId="13" fillId="0" borderId="0" xfId="1" applyFont="1" applyAlignment="1">
      <alignment horizontal="left" shrinkToFit="1"/>
    </xf>
    <xf numFmtId="0" fontId="21" fillId="0" borderId="0" xfId="1" applyFont="1" applyBorder="1" applyAlignment="1">
      <alignment horizontal="center" vertical="center"/>
    </xf>
    <xf numFmtId="0" fontId="12" fillId="0" borderId="0" xfId="1" applyFont="1" applyBorder="1" applyAlignment="1">
      <alignment horizontal="center" vertical="center" wrapText="1"/>
    </xf>
    <xf numFmtId="0" fontId="12" fillId="0" borderId="0" xfId="1" applyFont="1" applyBorder="1" applyAlignment="1">
      <alignment horizontal="center" vertical="center" shrinkToFit="1"/>
    </xf>
    <xf numFmtId="0" fontId="6" fillId="0" borderId="19" xfId="1" applyFont="1" applyFill="1" applyBorder="1" applyAlignment="1">
      <alignment horizontal="center" vertical="center" shrinkToFit="1"/>
    </xf>
    <xf numFmtId="2" fontId="12" fillId="0" borderId="0" xfId="1" applyNumberFormat="1" applyFont="1" applyBorder="1" applyAlignment="1">
      <alignment horizontal="left" vertical="center"/>
    </xf>
    <xf numFmtId="2" fontId="4" fillId="0" borderId="0" xfId="1" applyNumberFormat="1" applyFont="1" applyBorder="1" applyAlignment="1">
      <alignment horizontal="center" vertical="center" wrapText="1"/>
    </xf>
    <xf numFmtId="182" fontId="4" fillId="0" borderId="77" xfId="1" applyNumberFormat="1" applyFont="1" applyBorder="1" applyAlignment="1">
      <alignment horizontal="center" vertical="center" wrapText="1"/>
    </xf>
    <xf numFmtId="180" fontId="4" fillId="0" borderId="0" xfId="1" applyNumberFormat="1" applyFont="1" applyBorder="1" applyAlignment="1">
      <alignment horizontal="center" vertical="center" wrapText="1"/>
    </xf>
    <xf numFmtId="0" fontId="6" fillId="0" borderId="18" xfId="1" applyFont="1" applyFill="1" applyBorder="1" applyAlignment="1">
      <alignment horizontal="center" vertical="center" shrinkToFit="1"/>
    </xf>
    <xf numFmtId="177" fontId="4" fillId="0" borderId="78" xfId="1" applyNumberFormat="1" applyFont="1" applyBorder="1" applyAlignment="1">
      <alignment horizontal="center" vertical="center" wrapText="1"/>
    </xf>
    <xf numFmtId="182" fontId="4" fillId="0" borderId="20" xfId="1" applyNumberFormat="1" applyFont="1" applyBorder="1" applyAlignment="1">
      <alignment horizontal="center" vertical="center" wrapText="1"/>
    </xf>
    <xf numFmtId="0" fontId="6" fillId="0" borderId="78" xfId="1" applyFont="1" applyFill="1" applyBorder="1" applyAlignment="1">
      <alignment horizontal="center" vertical="center" shrinkToFit="1"/>
    </xf>
    <xf numFmtId="0" fontId="6" fillId="0" borderId="78" xfId="1" applyFont="1" applyFill="1" applyBorder="1" applyAlignment="1">
      <alignment horizontal="center" vertical="center" wrapText="1"/>
    </xf>
    <xf numFmtId="0" fontId="6" fillId="0" borderId="79" xfId="1" applyFont="1" applyBorder="1" applyAlignment="1">
      <alignment horizontal="center" vertical="center" wrapText="1"/>
    </xf>
    <xf numFmtId="0" fontId="6" fillId="0" borderId="80" xfId="1" applyFont="1" applyBorder="1" applyAlignment="1">
      <alignment horizontal="center" vertical="center" wrapText="1"/>
    </xf>
    <xf numFmtId="0" fontId="6" fillId="0" borderId="4" xfId="1" applyFont="1" applyBorder="1" applyAlignment="1">
      <alignment horizontal="center" vertical="center" wrapText="1"/>
    </xf>
    <xf numFmtId="0" fontId="4" fillId="0" borderId="4" xfId="1" applyFont="1" applyBorder="1" applyAlignment="1">
      <alignment horizontal="center" vertical="center" wrapText="1"/>
    </xf>
    <xf numFmtId="182" fontId="4" fillId="0" borderId="13" xfId="1" applyNumberFormat="1" applyFont="1" applyBorder="1" applyAlignment="1">
      <alignment horizontal="center" vertical="center" wrapText="1"/>
    </xf>
    <xf numFmtId="177" fontId="13" fillId="2" borderId="0" xfId="1" applyNumberFormat="1" applyFont="1" applyFill="1" applyBorder="1" applyAlignment="1">
      <alignment horizontal="center" vertical="center" wrapText="1"/>
    </xf>
    <xf numFmtId="177" fontId="4" fillId="0" borderId="81" xfId="1" applyNumberFormat="1" applyFont="1" applyBorder="1" applyAlignment="1">
      <alignment horizontal="center" vertical="center" wrapText="1"/>
    </xf>
    <xf numFmtId="0" fontId="15" fillId="0" borderId="3" xfId="1" applyFont="1" applyFill="1" applyBorder="1" applyAlignment="1">
      <alignment vertical="center"/>
    </xf>
    <xf numFmtId="0" fontId="16" fillId="0" borderId="0" xfId="1" applyFont="1" applyBorder="1"/>
    <xf numFmtId="0" fontId="17" fillId="0" borderId="0" xfId="1" applyFont="1" applyBorder="1" applyAlignment="1">
      <alignment horizontal="center" vertical="center"/>
    </xf>
    <xf numFmtId="0" fontId="8" fillId="0" borderId="0" xfId="1" applyFont="1" applyFill="1" applyBorder="1" applyAlignment="1">
      <alignment horizontal="center" vertical="center" wrapText="1"/>
    </xf>
    <xf numFmtId="0" fontId="15" fillId="0" borderId="0" xfId="1" applyFont="1" applyFill="1" applyBorder="1" applyAlignment="1">
      <alignment horizontal="center" vertical="center"/>
    </xf>
    <xf numFmtId="0" fontId="16" fillId="0" borderId="4" xfId="1" applyFont="1" applyBorder="1"/>
    <xf numFmtId="0" fontId="16" fillId="0" borderId="0" xfId="1" applyFont="1" applyFill="1" applyBorder="1" applyAlignment="1">
      <alignment horizontal="center" vertical="center"/>
    </xf>
    <xf numFmtId="0" fontId="19" fillId="0" borderId="0" xfId="1" applyFont="1" applyBorder="1" applyAlignment="1">
      <alignment vertical="center" shrinkToFit="1"/>
    </xf>
    <xf numFmtId="0" fontId="19" fillId="0" borderId="5" xfId="1" applyFont="1" applyBorder="1" applyAlignment="1">
      <alignment vertical="center" shrinkToFit="1"/>
    </xf>
    <xf numFmtId="0" fontId="16" fillId="0" borderId="5" xfId="1" applyFont="1" applyFill="1" applyBorder="1" applyAlignment="1">
      <alignment horizontal="center" vertical="center" shrinkToFit="1"/>
    </xf>
    <xf numFmtId="0" fontId="17" fillId="0" borderId="0" xfId="1" applyFont="1" applyBorder="1" applyAlignment="1">
      <alignment horizontal="left" vertical="center"/>
    </xf>
    <xf numFmtId="0" fontId="8" fillId="0" borderId="0" xfId="1" applyFont="1" applyBorder="1" applyAlignment="1">
      <alignment vertical="top" shrinkToFit="1"/>
    </xf>
    <xf numFmtId="0" fontId="2" fillId="0" borderId="0" xfId="1" applyFont="1" applyAlignment="1">
      <alignment vertical="center" shrinkToFit="1"/>
    </xf>
    <xf numFmtId="0" fontId="8" fillId="0" borderId="0" xfId="1" applyFont="1" applyAlignment="1">
      <alignment vertical="center" shrinkToFit="1"/>
    </xf>
    <xf numFmtId="0" fontId="15" fillId="0" borderId="0" xfId="1" applyFont="1" applyAlignment="1">
      <alignment horizontal="left" vertical="center" shrinkToFit="1"/>
    </xf>
    <xf numFmtId="0" fontId="8" fillId="0" borderId="0" xfId="1" applyFont="1" applyBorder="1" applyAlignment="1">
      <alignment vertical="center" shrinkToFit="1"/>
    </xf>
    <xf numFmtId="0" fontId="15" fillId="0" borderId="0" xfId="1" applyFont="1" applyBorder="1" applyAlignment="1">
      <alignment vertical="center" shrinkToFit="1"/>
    </xf>
    <xf numFmtId="0" fontId="10" fillId="0" borderId="0" xfId="1" applyFont="1" applyAlignment="1">
      <alignment shrinkToFit="1"/>
    </xf>
    <xf numFmtId="0" fontId="2" fillId="0" borderId="0" xfId="1" applyFont="1" applyAlignment="1">
      <alignment shrinkToFit="1"/>
    </xf>
    <xf numFmtId="0" fontId="6" fillId="0" borderId="55" xfId="1" applyFont="1" applyFill="1" applyBorder="1" applyAlignment="1">
      <alignment horizontal="center" vertical="center" wrapText="1"/>
    </xf>
    <xf numFmtId="0" fontId="6" fillId="0" borderId="54" xfId="1" applyFont="1" applyFill="1" applyBorder="1" applyAlignment="1">
      <alignment horizontal="center" vertical="center" wrapText="1"/>
    </xf>
    <xf numFmtId="0" fontId="2" fillId="0" borderId="33" xfId="1" applyBorder="1" applyAlignment="1">
      <alignment horizontal="center" vertical="center"/>
    </xf>
    <xf numFmtId="0" fontId="4" fillId="0" borderId="13" xfId="1" applyFont="1" applyBorder="1" applyAlignment="1">
      <alignment horizontal="center" vertical="center" wrapText="1"/>
    </xf>
    <xf numFmtId="177" fontId="4" fillId="0" borderId="12" xfId="1" applyNumberFormat="1" applyFont="1" applyBorder="1" applyAlignment="1">
      <alignment horizontal="center" vertical="center" wrapText="1"/>
    </xf>
    <xf numFmtId="177" fontId="13" fillId="2" borderId="4" xfId="1" applyNumberFormat="1" applyFont="1" applyFill="1" applyBorder="1" applyAlignment="1">
      <alignment horizontal="center" vertical="center" wrapText="1"/>
    </xf>
    <xf numFmtId="0" fontId="17" fillId="0" borderId="3" xfId="1" applyFont="1" applyBorder="1" applyAlignment="1">
      <alignment vertical="center" wrapText="1"/>
    </xf>
    <xf numFmtId="0" fontId="29" fillId="0" borderId="0" xfId="0" applyFont="1">
      <alignment vertical="center"/>
    </xf>
    <xf numFmtId="0" fontId="30" fillId="0" borderId="0" xfId="0" applyFont="1">
      <alignment vertical="center"/>
    </xf>
    <xf numFmtId="0" fontId="31" fillId="0" borderId="0" xfId="0" applyFont="1">
      <alignment vertical="center"/>
    </xf>
    <xf numFmtId="0" fontId="6" fillId="0" borderId="72" xfId="1" applyFont="1" applyBorder="1" applyAlignment="1">
      <alignment horizontal="center" vertical="center" wrapText="1"/>
    </xf>
    <xf numFmtId="0" fontId="6" fillId="0" borderId="53" xfId="1" applyFont="1" applyBorder="1" applyAlignment="1">
      <alignment horizontal="center" vertical="center" wrapText="1"/>
    </xf>
    <xf numFmtId="20" fontId="17" fillId="0" borderId="0" xfId="1" applyNumberFormat="1" applyFont="1" applyBorder="1" applyAlignment="1">
      <alignment horizontal="center" vertical="center"/>
    </xf>
    <xf numFmtId="176" fontId="12" fillId="0" borderId="0" xfId="1" applyNumberFormat="1" applyFont="1" applyBorder="1" applyAlignment="1">
      <alignment horizontal="center" vertical="center"/>
    </xf>
    <xf numFmtId="0" fontId="16" fillId="0" borderId="0"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0" xfId="1" applyFont="1" applyBorder="1" applyAlignment="1">
      <alignment horizontal="center" vertical="center" wrapText="1"/>
    </xf>
    <xf numFmtId="0" fontId="4" fillId="0" borderId="82" xfId="1" applyFont="1" applyBorder="1" applyAlignment="1">
      <alignment horizontal="center" vertical="center" wrapText="1"/>
    </xf>
    <xf numFmtId="177" fontId="4" fillId="0" borderId="77" xfId="1" applyNumberFormat="1" applyFont="1" applyBorder="1" applyAlignment="1">
      <alignment horizontal="center" vertical="center" wrapText="1"/>
    </xf>
    <xf numFmtId="177" fontId="13" fillId="2" borderId="85" xfId="1" applyNumberFormat="1" applyFont="1" applyFill="1" applyBorder="1" applyAlignment="1">
      <alignment horizontal="center" vertical="center" wrapText="1"/>
    </xf>
    <xf numFmtId="177" fontId="13" fillId="2" borderId="22" xfId="1" applyNumberFormat="1" applyFont="1" applyFill="1" applyBorder="1" applyAlignment="1">
      <alignment horizontal="center" vertical="center" wrapText="1"/>
    </xf>
    <xf numFmtId="177" fontId="13" fillId="2" borderId="10" xfId="1" applyNumberFormat="1" applyFont="1" applyFill="1" applyBorder="1" applyAlignment="1">
      <alignment horizontal="center" vertical="center" wrapText="1"/>
    </xf>
    <xf numFmtId="177" fontId="4" fillId="0" borderId="82" xfId="1" applyNumberFormat="1" applyFont="1" applyBorder="1" applyAlignment="1">
      <alignment horizontal="center" vertical="center" wrapText="1"/>
    </xf>
    <xf numFmtId="177" fontId="13" fillId="2" borderId="83" xfId="1" applyNumberFormat="1" applyFont="1" applyFill="1" applyBorder="1" applyAlignment="1">
      <alignment horizontal="center" vertical="center" wrapText="1"/>
    </xf>
    <xf numFmtId="0" fontId="6" fillId="0" borderId="0" xfId="2" applyFont="1">
      <alignment vertical="center"/>
    </xf>
    <xf numFmtId="0" fontId="13" fillId="0" borderId="0" xfId="2" applyFont="1">
      <alignment vertical="center"/>
    </xf>
    <xf numFmtId="0" fontId="17" fillId="0" borderId="0" xfId="2" applyFont="1" applyAlignment="1">
      <alignment horizontal="right"/>
    </xf>
    <xf numFmtId="0" fontId="6" fillId="5" borderId="33" xfId="8" applyFont="1" applyFill="1" applyBorder="1">
      <alignment vertical="center"/>
    </xf>
    <xf numFmtId="0" fontId="6" fillId="5" borderId="37" xfId="8" applyFont="1" applyFill="1" applyBorder="1" applyAlignment="1">
      <alignment vertical="center"/>
    </xf>
    <xf numFmtId="0" fontId="6" fillId="0" borderId="0" xfId="8" applyFont="1">
      <alignment vertical="center"/>
    </xf>
    <xf numFmtId="0" fontId="17" fillId="5" borderId="36" xfId="8" applyFont="1" applyFill="1" applyBorder="1" applyAlignment="1">
      <alignment horizontal="right" vertical="top"/>
    </xf>
    <xf numFmtId="0" fontId="6" fillId="5" borderId="33" xfId="8" applyFont="1" applyFill="1" applyBorder="1" applyAlignment="1">
      <alignment horizontal="right" vertical="center" wrapText="1"/>
    </xf>
    <xf numFmtId="0" fontId="6" fillId="5" borderId="38" xfId="2" applyFont="1" applyFill="1" applyBorder="1" applyAlignment="1">
      <alignment horizontal="center" vertical="center"/>
    </xf>
    <xf numFmtId="183" fontId="6" fillId="0" borderId="38" xfId="2" applyNumberFormat="1" applyFont="1" applyBorder="1" applyAlignment="1">
      <alignment horizontal="right" vertical="center"/>
    </xf>
    <xf numFmtId="0" fontId="6" fillId="5" borderId="33" xfId="2" applyFont="1" applyFill="1" applyBorder="1" applyAlignment="1">
      <alignment horizontal="center" vertical="center"/>
    </xf>
    <xf numFmtId="183" fontId="6" fillId="0" borderId="33" xfId="2" applyNumberFormat="1" applyFont="1" applyBorder="1" applyAlignment="1">
      <alignment horizontal="right" vertical="center"/>
    </xf>
    <xf numFmtId="0" fontId="6" fillId="5" borderId="39" xfId="2" applyFont="1" applyFill="1" applyBorder="1" applyAlignment="1">
      <alignment horizontal="center" vertical="center"/>
    </xf>
    <xf numFmtId="183" fontId="6" fillId="0" borderId="39" xfId="2" applyNumberFormat="1" applyFont="1" applyBorder="1" applyAlignment="1">
      <alignment horizontal="right" vertical="center"/>
    </xf>
    <xf numFmtId="0" fontId="17" fillId="0" borderId="0" xfId="2" applyFont="1" applyFill="1" applyBorder="1" applyAlignment="1">
      <alignment horizontal="left" vertical="center"/>
    </xf>
    <xf numFmtId="0" fontId="17" fillId="0" borderId="0" xfId="2" applyFont="1">
      <alignment vertical="center"/>
    </xf>
    <xf numFmtId="0" fontId="32" fillId="0" borderId="0" xfId="2" applyFont="1" applyFill="1" applyBorder="1" applyAlignment="1">
      <alignment horizontal="left" vertical="center"/>
    </xf>
    <xf numFmtId="0" fontId="14" fillId="0" borderId="0" xfId="2" applyFont="1">
      <alignment vertical="center"/>
    </xf>
    <xf numFmtId="0" fontId="28" fillId="0" borderId="0" xfId="2" applyFont="1" applyAlignment="1">
      <alignment horizontal="right" vertical="center"/>
    </xf>
    <xf numFmtId="0" fontId="2" fillId="0" borderId="0" xfId="2" applyFont="1">
      <alignment vertical="center"/>
    </xf>
    <xf numFmtId="0" fontId="2" fillId="0" borderId="0" xfId="2" applyFont="1" applyFill="1" applyBorder="1" applyAlignment="1">
      <alignment horizontal="center" vertical="center"/>
    </xf>
    <xf numFmtId="0" fontId="28" fillId="0" borderId="0" xfId="2" applyFont="1">
      <alignment vertical="center"/>
    </xf>
    <xf numFmtId="0" fontId="22" fillId="5" borderId="38" xfId="2" applyFont="1" applyFill="1" applyBorder="1" applyAlignment="1">
      <alignment horizontal="center" vertical="center" wrapText="1"/>
    </xf>
    <xf numFmtId="0" fontId="22" fillId="5" borderId="38" xfId="2" applyFont="1" applyFill="1" applyBorder="1" applyAlignment="1">
      <alignment horizontal="right" vertical="center" wrapText="1" indent="1"/>
    </xf>
    <xf numFmtId="0" fontId="22" fillId="5" borderId="38" xfId="8" applyFont="1" applyFill="1" applyBorder="1" applyAlignment="1">
      <alignment horizontal="right" vertical="center" wrapText="1" indent="1"/>
    </xf>
    <xf numFmtId="0" fontId="2" fillId="5" borderId="36" xfId="2" applyFont="1" applyFill="1" applyBorder="1" applyAlignment="1">
      <alignment horizontal="center" vertical="center" wrapText="1"/>
    </xf>
    <xf numFmtId="0" fontId="2" fillId="5" borderId="36" xfId="8" applyFont="1" applyFill="1" applyBorder="1" applyAlignment="1">
      <alignment horizontal="center" vertical="center" wrapText="1"/>
    </xf>
    <xf numFmtId="0" fontId="22" fillId="5" borderId="41" xfId="2" applyFont="1" applyFill="1" applyBorder="1" applyAlignment="1">
      <alignment horizontal="right" vertical="center" wrapText="1"/>
    </xf>
    <xf numFmtId="181" fontId="2" fillId="0" borderId="38" xfId="2" applyNumberFormat="1" applyFont="1" applyBorder="1">
      <alignment vertical="center"/>
    </xf>
    <xf numFmtId="181" fontId="2" fillId="0" borderId="39" xfId="2" applyNumberFormat="1" applyFont="1" applyBorder="1">
      <alignment vertical="center"/>
    </xf>
    <xf numFmtId="0" fontId="22" fillId="5" borderId="41" xfId="2" applyFont="1" applyFill="1" applyBorder="1" applyAlignment="1">
      <alignment horizontal="right" vertical="center" wrapText="1" indent="1"/>
    </xf>
    <xf numFmtId="0" fontId="22" fillId="5" borderId="41" xfId="8" applyFont="1" applyFill="1" applyBorder="1" applyAlignment="1">
      <alignment horizontal="right" vertical="center" wrapText="1" indent="1"/>
    </xf>
    <xf numFmtId="0" fontId="22" fillId="5" borderId="41" xfId="2" applyFont="1" applyFill="1" applyBorder="1" applyAlignment="1">
      <alignment horizontal="center" vertical="center" shrinkToFit="1"/>
    </xf>
    <xf numFmtId="0" fontId="2" fillId="0" borderId="0" xfId="2" applyFont="1" applyBorder="1">
      <alignment vertical="center"/>
    </xf>
    <xf numFmtId="181" fontId="2" fillId="10" borderId="38" xfId="2" applyNumberFormat="1" applyFont="1" applyFill="1" applyBorder="1">
      <alignment vertical="center"/>
    </xf>
    <xf numFmtId="181" fontId="2" fillId="10" borderId="39" xfId="2" applyNumberFormat="1" applyFont="1" applyFill="1" applyBorder="1">
      <alignment vertical="center"/>
    </xf>
    <xf numFmtId="0" fontId="2" fillId="10" borderId="0" xfId="6" applyFont="1" applyFill="1" applyBorder="1" applyAlignment="1">
      <alignment vertical="center" wrapText="1"/>
    </xf>
    <xf numFmtId="181" fontId="2" fillId="10" borderId="33" xfId="6" applyNumberFormat="1" applyFont="1" applyFill="1" applyBorder="1">
      <alignment vertical="center"/>
    </xf>
    <xf numFmtId="0" fontId="6" fillId="10" borderId="38" xfId="2" applyFont="1" applyFill="1" applyBorder="1" applyAlignment="1">
      <alignment horizontal="center" vertical="center"/>
    </xf>
    <xf numFmtId="183" fontId="6" fillId="10" borderId="38" xfId="2" applyNumberFormat="1" applyFont="1" applyFill="1" applyBorder="1" applyAlignment="1">
      <alignment horizontal="right" vertical="center"/>
    </xf>
    <xf numFmtId="0" fontId="0" fillId="5" borderId="33" xfId="2" applyFont="1" applyFill="1" applyBorder="1" applyAlignment="1">
      <alignment horizontal="center" vertical="center"/>
    </xf>
    <xf numFmtId="0" fontId="36" fillId="0" borderId="0" xfId="2" applyFont="1" applyFill="1" applyBorder="1" applyAlignment="1">
      <alignment horizontal="left" vertical="center"/>
    </xf>
    <xf numFmtId="0" fontId="37" fillId="0" borderId="0" xfId="2" applyFont="1">
      <alignment vertical="center"/>
    </xf>
    <xf numFmtId="0" fontId="26" fillId="0" borderId="0" xfId="1" applyFont="1" applyAlignment="1">
      <alignment horizontal="center" vertical="center"/>
    </xf>
    <xf numFmtId="0" fontId="24" fillId="0" borderId="0" xfId="1" applyFont="1" applyAlignment="1">
      <alignment horizontal="center" vertical="center"/>
    </xf>
    <xf numFmtId="0" fontId="2" fillId="0" borderId="41" xfId="1" applyBorder="1" applyAlignment="1">
      <alignment horizontal="center" vertical="center" textRotation="255"/>
    </xf>
    <xf numFmtId="0" fontId="2" fillId="0" borderId="38" xfId="1" applyBorder="1" applyAlignment="1">
      <alignment horizontal="center" vertical="center" textRotation="255"/>
    </xf>
    <xf numFmtId="0" fontId="6" fillId="0" borderId="36" xfId="1" applyFont="1" applyBorder="1" applyAlignment="1">
      <alignment horizontal="center" vertical="center" textRotation="255"/>
    </xf>
    <xf numFmtId="0" fontId="27" fillId="0" borderId="0" xfId="6" applyFont="1" applyAlignment="1">
      <alignment horizontal="distributed" vertical="center" indent="3"/>
    </xf>
    <xf numFmtId="0" fontId="2" fillId="0" borderId="0" xfId="1" applyAlignment="1">
      <alignment horizontal="distributed" vertical="center" indent="3"/>
    </xf>
    <xf numFmtId="0" fontId="34" fillId="0" borderId="0" xfId="6" applyFont="1" applyAlignment="1">
      <alignment horizontal="distributed" vertical="center" indent="3"/>
    </xf>
    <xf numFmtId="0" fontId="35" fillId="0" borderId="0" xfId="1" applyFont="1" applyAlignment="1">
      <alignment horizontal="distributed" vertical="center" indent="3"/>
    </xf>
    <xf numFmtId="0" fontId="0" fillId="5" borderId="37" xfId="2" applyFont="1" applyFill="1" applyBorder="1" applyAlignment="1">
      <alignment horizontal="center" vertical="center" wrapText="1"/>
    </xf>
    <xf numFmtId="0" fontId="2" fillId="0" borderId="35" xfId="1" applyBorder="1" applyAlignment="1">
      <alignment horizontal="center" vertical="center"/>
    </xf>
    <xf numFmtId="0" fontId="0" fillId="0" borderId="33" xfId="2" applyFont="1" applyBorder="1" applyAlignment="1">
      <alignment horizontal="center" vertical="center"/>
    </xf>
    <xf numFmtId="0" fontId="2" fillId="0" borderId="33" xfId="2" applyFont="1" applyBorder="1" applyAlignment="1">
      <alignment horizontal="center" vertical="center"/>
    </xf>
    <xf numFmtId="0" fontId="0" fillId="5" borderId="36" xfId="8" applyFont="1" applyFill="1" applyBorder="1" applyAlignment="1">
      <alignment horizontal="center" vertical="center" wrapText="1"/>
    </xf>
    <xf numFmtId="0" fontId="2" fillId="0" borderId="41" xfId="1" applyBorder="1" applyAlignment="1">
      <alignment vertical="center" wrapText="1"/>
    </xf>
    <xf numFmtId="0" fontId="2" fillId="0" borderId="38" xfId="1" applyBorder="1" applyAlignment="1">
      <alignment vertical="center" wrapText="1"/>
    </xf>
    <xf numFmtId="0" fontId="0" fillId="5" borderId="37" xfId="2" applyFont="1" applyFill="1" applyBorder="1" applyAlignment="1">
      <alignment horizontal="center" vertical="center"/>
    </xf>
    <xf numFmtId="0" fontId="2" fillId="5" borderId="23" xfId="2" applyFont="1" applyFill="1" applyBorder="1" applyAlignment="1">
      <alignment horizontal="center" vertical="center"/>
    </xf>
    <xf numFmtId="0" fontId="0" fillId="5" borderId="33" xfId="2" applyFont="1" applyFill="1" applyBorder="1" applyAlignment="1">
      <alignment horizontal="center" vertical="center"/>
    </xf>
    <xf numFmtId="0" fontId="2" fillId="5" borderId="33" xfId="2" applyFont="1" applyFill="1" applyBorder="1" applyAlignment="1">
      <alignment horizontal="center" vertical="center"/>
    </xf>
    <xf numFmtId="0" fontId="6" fillId="5" borderId="37" xfId="2" applyFont="1" applyFill="1" applyBorder="1" applyAlignment="1">
      <alignment horizontal="center" vertical="center"/>
    </xf>
    <xf numFmtId="0" fontId="6" fillId="5" borderId="35" xfId="2" applyFont="1" applyFill="1" applyBorder="1" applyAlignment="1">
      <alignment horizontal="center" vertical="center"/>
    </xf>
    <xf numFmtId="0" fontId="6" fillId="5" borderId="37" xfId="2" applyFont="1" applyFill="1" applyBorder="1" applyAlignment="1">
      <alignment horizontal="left" vertical="center"/>
    </xf>
    <xf numFmtId="0" fontId="6" fillId="5" borderId="23" xfId="2" applyFont="1" applyFill="1" applyBorder="1" applyAlignment="1">
      <alignment horizontal="left" vertical="center"/>
    </xf>
    <xf numFmtId="0" fontId="6" fillId="5" borderId="35" xfId="2" applyFont="1" applyFill="1" applyBorder="1" applyAlignment="1">
      <alignment horizontal="left" vertical="center"/>
    </xf>
    <xf numFmtId="0" fontId="6" fillId="5" borderId="37" xfId="2" applyFont="1" applyFill="1" applyBorder="1" applyAlignment="1">
      <alignment horizontal="center" vertical="center" wrapText="1"/>
    </xf>
    <xf numFmtId="0" fontId="6" fillId="5" borderId="35" xfId="2" applyFont="1" applyFill="1" applyBorder="1" applyAlignment="1">
      <alignment horizontal="center" vertical="center" wrapText="1"/>
    </xf>
    <xf numFmtId="0" fontId="6" fillId="0" borderId="37" xfId="2" applyFont="1" applyFill="1" applyBorder="1" applyAlignment="1">
      <alignment horizontal="center" vertical="center" wrapText="1"/>
    </xf>
    <xf numFmtId="0" fontId="6" fillId="0" borderId="23" xfId="2" applyFont="1" applyFill="1" applyBorder="1" applyAlignment="1">
      <alignment horizontal="center" vertical="center" wrapText="1"/>
    </xf>
    <xf numFmtId="0" fontId="6" fillId="0" borderId="35" xfId="2" applyFont="1" applyFill="1" applyBorder="1" applyAlignment="1">
      <alignment horizontal="center" vertical="center" wrapText="1"/>
    </xf>
    <xf numFmtId="0" fontId="6" fillId="5" borderId="23" xfId="8" applyFont="1" applyFill="1" applyBorder="1" applyAlignment="1">
      <alignment horizontal="center" vertical="center"/>
    </xf>
    <xf numFmtId="0" fontId="6" fillId="5" borderId="35" xfId="8" applyFont="1" applyFill="1" applyBorder="1" applyAlignment="1">
      <alignment horizontal="center" vertical="center"/>
    </xf>
    <xf numFmtId="0" fontId="17" fillId="5" borderId="41" xfId="8" applyFont="1" applyFill="1" applyBorder="1" applyAlignment="1">
      <alignment horizontal="left" wrapText="1" shrinkToFit="1"/>
    </xf>
    <xf numFmtId="0" fontId="17" fillId="5" borderId="38" xfId="8" applyFont="1" applyFill="1" applyBorder="1" applyAlignment="1">
      <alignment horizontal="left" wrapText="1" shrinkToFit="1"/>
    </xf>
    <xf numFmtId="0" fontId="6" fillId="5" borderId="36" xfId="2" applyFont="1" applyFill="1" applyBorder="1" applyAlignment="1">
      <alignment horizontal="center" vertical="center" textRotation="255"/>
    </xf>
    <xf numFmtId="0" fontId="6" fillId="5" borderId="41" xfId="2" applyFont="1" applyFill="1" applyBorder="1" applyAlignment="1">
      <alignment horizontal="center" vertical="center" textRotation="255"/>
    </xf>
    <xf numFmtId="0" fontId="6" fillId="5" borderId="38" xfId="2" applyFont="1" applyFill="1" applyBorder="1" applyAlignment="1">
      <alignment horizontal="center" vertical="center" textRotation="255"/>
    </xf>
    <xf numFmtId="0" fontId="17" fillId="0" borderId="0" xfId="2" applyFont="1" applyFill="1" applyBorder="1" applyAlignment="1">
      <alignment horizontal="left" vertical="center" wrapText="1"/>
    </xf>
    <xf numFmtId="0" fontId="0" fillId="0" borderId="0" xfId="0" applyAlignment="1">
      <alignment vertical="center"/>
    </xf>
    <xf numFmtId="0" fontId="17" fillId="0" borderId="36" xfId="8" applyFont="1" applyBorder="1" applyAlignment="1">
      <alignment horizontal="left" vertical="center" wrapText="1"/>
    </xf>
    <xf numFmtId="0" fontId="17" fillId="0" borderId="38" xfId="8" applyFont="1" applyBorder="1" applyAlignment="1">
      <alignment horizontal="left" vertical="center" wrapText="1"/>
    </xf>
    <xf numFmtId="0" fontId="6" fillId="5" borderId="36" xfId="2" applyFont="1" applyFill="1" applyBorder="1" applyAlignment="1">
      <alignment horizontal="center" vertical="center"/>
    </xf>
    <xf numFmtId="0" fontId="6" fillId="5" borderId="41" xfId="2" applyFont="1" applyFill="1" applyBorder="1" applyAlignment="1">
      <alignment horizontal="center" vertical="center"/>
    </xf>
    <xf numFmtId="0" fontId="6" fillId="5" borderId="38" xfId="2" applyFont="1" applyFill="1" applyBorder="1" applyAlignment="1">
      <alignment horizontal="center" vertical="center"/>
    </xf>
    <xf numFmtId="0" fontId="2" fillId="0" borderId="0" xfId="6" applyFont="1" applyAlignment="1">
      <alignment horizontal="right" vertical="center"/>
    </xf>
    <xf numFmtId="0" fontId="0" fillId="0" borderId="40" xfId="6" applyFont="1" applyBorder="1" applyAlignment="1">
      <alignment vertical="top" wrapText="1"/>
    </xf>
    <xf numFmtId="0" fontId="2" fillId="0" borderId="40" xfId="6" applyFont="1" applyBorder="1" applyAlignment="1">
      <alignment vertical="top" wrapText="1"/>
    </xf>
    <xf numFmtId="0" fontId="0" fillId="0" borderId="0" xfId="2" applyFont="1" applyFill="1" applyBorder="1" applyAlignment="1">
      <alignment horizontal="left" vertical="center" wrapText="1"/>
    </xf>
    <xf numFmtId="0" fontId="2" fillId="0" borderId="0" xfId="1" applyAlignment="1">
      <alignment vertical="center" wrapText="1"/>
    </xf>
    <xf numFmtId="0" fontId="2" fillId="0" borderId="37" xfId="6" applyFont="1" applyBorder="1" applyAlignment="1">
      <alignment horizontal="center" vertical="center"/>
    </xf>
    <xf numFmtId="0" fontId="23" fillId="0" borderId="35" xfId="6" applyBorder="1" applyAlignment="1">
      <alignment horizontal="center" vertical="center"/>
    </xf>
    <xf numFmtId="0" fontId="23" fillId="0" borderId="23" xfId="6" applyBorder="1" applyAlignment="1">
      <alignment horizontal="center" vertical="center"/>
    </xf>
    <xf numFmtId="0" fontId="2" fillId="0" borderId="45" xfId="6" applyFont="1" applyBorder="1" applyAlignment="1">
      <alignment vertical="center"/>
    </xf>
    <xf numFmtId="0" fontId="2" fillId="0" borderId="40" xfId="1" applyBorder="1" applyAlignment="1">
      <alignment vertical="center"/>
    </xf>
    <xf numFmtId="0" fontId="2" fillId="0" borderId="46" xfId="1" applyBorder="1" applyAlignment="1">
      <alignment vertical="center"/>
    </xf>
    <xf numFmtId="0" fontId="2" fillId="0" borderId="42" xfId="1" applyBorder="1" applyAlignment="1">
      <alignment vertical="center"/>
    </xf>
    <xf numFmtId="0" fontId="2" fillId="0" borderId="0" xfId="1" applyAlignment="1">
      <alignment vertical="center"/>
    </xf>
    <xf numFmtId="0" fontId="2" fillId="0" borderId="34" xfId="1" applyBorder="1" applyAlignment="1">
      <alignment vertical="center"/>
    </xf>
    <xf numFmtId="0" fontId="2" fillId="0" borderId="43" xfId="1" applyBorder="1" applyAlignment="1">
      <alignment vertical="center"/>
    </xf>
    <xf numFmtId="0" fontId="2" fillId="0" borderId="16" xfId="1" applyBorder="1" applyAlignment="1">
      <alignment vertical="center"/>
    </xf>
    <xf numFmtId="0" fontId="2" fillId="0" borderId="44" xfId="1" applyBorder="1" applyAlignment="1">
      <alignment vertical="center"/>
    </xf>
    <xf numFmtId="0" fontId="2" fillId="0" borderId="42" xfId="6" applyFont="1" applyBorder="1" applyAlignment="1">
      <alignment vertical="center"/>
    </xf>
    <xf numFmtId="179" fontId="2" fillId="0" borderId="0" xfId="7" applyFont="1" applyAlignment="1">
      <alignment horizontal="right" vertical="center"/>
    </xf>
    <xf numFmtId="0" fontId="0" fillId="0" borderId="40" xfId="6" applyFont="1" applyBorder="1" applyAlignment="1">
      <alignment vertical="center" wrapText="1"/>
    </xf>
    <xf numFmtId="0" fontId="2" fillId="0" borderId="40" xfId="6" applyFont="1" applyBorder="1" applyAlignment="1">
      <alignment vertical="center" wrapText="1"/>
    </xf>
    <xf numFmtId="0" fontId="16" fillId="0" borderId="0" xfId="1" applyFont="1" applyFill="1" applyBorder="1" applyAlignment="1">
      <alignment horizontal="center" vertical="center" wrapText="1"/>
    </xf>
    <xf numFmtId="0" fontId="17" fillId="0" borderId="0" xfId="1" applyFont="1" applyBorder="1" applyAlignment="1">
      <alignment horizontal="center" vertical="center" shrinkToFit="1"/>
    </xf>
    <xf numFmtId="20" fontId="17" fillId="0" borderId="0" xfId="1" applyNumberFormat="1" applyFont="1" applyBorder="1" applyAlignment="1">
      <alignment horizontal="center" vertical="center" wrapText="1"/>
    </xf>
    <xf numFmtId="176" fontId="12" fillId="0" borderId="0" xfId="1" applyNumberFormat="1" applyFont="1" applyBorder="1" applyAlignment="1">
      <alignment horizontal="center" vertical="center"/>
    </xf>
    <xf numFmtId="178" fontId="17" fillId="0" borderId="0" xfId="1" applyNumberFormat="1" applyFont="1" applyBorder="1" applyAlignment="1">
      <alignment horizontal="center" vertical="center" wrapText="1"/>
    </xf>
    <xf numFmtId="0" fontId="6" fillId="0" borderId="52" xfId="1" applyFont="1" applyBorder="1" applyAlignment="1">
      <alignment horizontal="center" vertical="center" wrapText="1"/>
    </xf>
    <xf numFmtId="0" fontId="6" fillId="0" borderId="51"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49" xfId="1" applyFont="1" applyBorder="1" applyAlignment="1">
      <alignment horizontal="center" vertical="center" wrapText="1"/>
    </xf>
    <xf numFmtId="0" fontId="6" fillId="0" borderId="48" xfId="1" applyFont="1" applyBorder="1" applyAlignment="1">
      <alignment horizontal="center" vertical="center" wrapText="1"/>
    </xf>
    <xf numFmtId="0" fontId="6" fillId="0" borderId="47" xfId="1" applyFont="1" applyBorder="1" applyAlignment="1">
      <alignment horizontal="center" vertical="center" wrapText="1"/>
    </xf>
    <xf numFmtId="0" fontId="8" fillId="9" borderId="77" xfId="1" applyFont="1" applyFill="1" applyBorder="1" applyAlignment="1">
      <alignment horizontal="center" vertical="center" wrapText="1"/>
    </xf>
    <xf numFmtId="0" fontId="8" fillId="9" borderId="13" xfId="1" applyFont="1" applyFill="1" applyBorder="1" applyAlignment="1">
      <alignment horizontal="center" vertical="center" wrapText="1"/>
    </xf>
    <xf numFmtId="0" fontId="8" fillId="9" borderId="14" xfId="1" applyFont="1" applyFill="1" applyBorder="1" applyAlignment="1">
      <alignment horizontal="center" vertical="center" wrapText="1"/>
    </xf>
    <xf numFmtId="0" fontId="8" fillId="2" borderId="77" xfId="1" applyFont="1" applyFill="1" applyBorder="1" applyAlignment="1">
      <alignment horizontal="center" vertical="center" textRotation="255" shrinkToFit="1"/>
    </xf>
    <xf numFmtId="0" fontId="8" fillId="2" borderId="13" xfId="1" applyFont="1" applyFill="1" applyBorder="1" applyAlignment="1">
      <alignment horizontal="center" vertical="center" textRotation="255" shrinkToFit="1"/>
    </xf>
    <xf numFmtId="0" fontId="8" fillId="2" borderId="24" xfId="1" applyFont="1" applyFill="1" applyBorder="1" applyAlignment="1">
      <alignment horizontal="center" vertical="center" textRotation="255" shrinkToFit="1"/>
    </xf>
    <xf numFmtId="0" fontId="6" fillId="2" borderId="84" xfId="1" applyFont="1" applyFill="1" applyBorder="1" applyAlignment="1">
      <alignment horizontal="center" vertical="center" shrinkToFit="1"/>
    </xf>
    <xf numFmtId="0" fontId="6" fillId="2" borderId="83"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86" xfId="1" applyFont="1" applyFill="1" applyBorder="1" applyAlignment="1">
      <alignment horizontal="center" vertical="center" shrinkToFit="1"/>
    </xf>
    <xf numFmtId="0" fontId="6" fillId="2" borderId="87" xfId="1" applyFont="1" applyFill="1" applyBorder="1" applyAlignment="1">
      <alignment horizontal="center" vertical="center" shrinkToFit="1"/>
    </xf>
    <xf numFmtId="0" fontId="6" fillId="8" borderId="88" xfId="1" applyFont="1" applyFill="1" applyBorder="1" applyAlignment="1">
      <alignment horizontal="left" vertical="center" wrapText="1" shrinkToFit="1"/>
    </xf>
    <xf numFmtId="0" fontId="6" fillId="8" borderId="89" xfId="1" applyFont="1" applyFill="1" applyBorder="1" applyAlignment="1">
      <alignment horizontal="left" vertical="center" shrinkToFit="1"/>
    </xf>
    <xf numFmtId="0" fontId="6" fillId="8" borderId="85" xfId="1" applyFont="1" applyFill="1" applyBorder="1" applyAlignment="1">
      <alignment horizontal="left" vertical="center" shrinkToFit="1"/>
    </xf>
    <xf numFmtId="0" fontId="6" fillId="8" borderId="2" xfId="1" applyFont="1" applyFill="1" applyBorder="1" applyAlignment="1">
      <alignment horizontal="left" vertical="center" shrinkToFit="1"/>
    </xf>
    <xf numFmtId="0" fontId="6" fillId="8" borderId="5" xfId="1" applyFont="1" applyFill="1" applyBorder="1" applyAlignment="1">
      <alignment horizontal="left" vertical="center" shrinkToFit="1"/>
    </xf>
    <xf numFmtId="0" fontId="6" fillId="8" borderId="6" xfId="1" applyFont="1" applyFill="1" applyBorder="1" applyAlignment="1">
      <alignment horizontal="left" vertical="center" shrinkToFit="1"/>
    </xf>
    <xf numFmtId="0" fontId="6" fillId="0" borderId="90" xfId="1" applyFont="1" applyFill="1" applyBorder="1" applyAlignment="1">
      <alignment horizontal="center" vertical="center" wrapText="1"/>
    </xf>
    <xf numFmtId="0" fontId="6" fillId="0" borderId="91" xfId="1" applyFont="1" applyFill="1" applyBorder="1" applyAlignment="1">
      <alignment horizontal="center" vertical="center" wrapText="1"/>
    </xf>
    <xf numFmtId="0" fontId="6" fillId="0" borderId="92" xfId="1" applyFont="1" applyFill="1" applyBorder="1" applyAlignment="1">
      <alignment horizontal="center" vertical="center" wrapText="1"/>
    </xf>
    <xf numFmtId="0" fontId="6" fillId="0" borderId="93" xfId="1" applyFont="1" applyFill="1" applyBorder="1" applyAlignment="1">
      <alignment horizontal="center" vertical="center" wrapText="1"/>
    </xf>
    <xf numFmtId="0" fontId="6" fillId="0" borderId="94" xfId="1" applyFont="1" applyFill="1" applyBorder="1" applyAlignment="1">
      <alignment horizontal="center" vertical="center" wrapText="1"/>
    </xf>
    <xf numFmtId="0" fontId="6" fillId="0" borderId="95" xfId="1" applyFont="1" applyFill="1" applyBorder="1" applyAlignment="1">
      <alignment horizontal="center" vertical="center" wrapText="1"/>
    </xf>
    <xf numFmtId="0" fontId="8" fillId="8" borderId="77" xfId="1" applyFont="1" applyFill="1" applyBorder="1" applyAlignment="1">
      <alignment horizontal="center" vertical="center" textRotation="255" shrinkToFit="1"/>
    </xf>
    <xf numFmtId="0" fontId="8" fillId="8" borderId="14" xfId="1" applyFont="1" applyFill="1" applyBorder="1" applyAlignment="1">
      <alignment horizontal="center" vertical="center" textRotation="255" shrinkToFit="1"/>
    </xf>
    <xf numFmtId="0" fontId="22" fillId="6" borderId="21" xfId="1" applyFont="1" applyFill="1" applyBorder="1" applyAlignment="1">
      <alignment horizontal="center" vertical="center" textRotation="255" wrapText="1"/>
    </xf>
    <xf numFmtId="0" fontId="22" fillId="6" borderId="22" xfId="1" applyFont="1" applyFill="1" applyBorder="1" applyAlignment="1">
      <alignment horizontal="center" vertical="center" textRotation="255" wrapText="1"/>
    </xf>
    <xf numFmtId="0" fontId="22" fillId="6" borderId="1" xfId="1" applyFont="1" applyFill="1" applyBorder="1" applyAlignment="1">
      <alignment horizontal="center" vertical="center" textRotation="255" wrapText="1"/>
    </xf>
    <xf numFmtId="0" fontId="22" fillId="6" borderId="4" xfId="1" applyFont="1" applyFill="1" applyBorder="1" applyAlignment="1">
      <alignment horizontal="center" vertical="center" textRotation="255" wrapText="1"/>
    </xf>
    <xf numFmtId="0" fontId="22" fillId="6" borderId="75" xfId="1" applyFont="1" applyFill="1" applyBorder="1" applyAlignment="1">
      <alignment horizontal="center" vertical="center" textRotation="255" wrapText="1"/>
    </xf>
    <xf numFmtId="0" fontId="22" fillId="6" borderId="76" xfId="1" applyFont="1" applyFill="1" applyBorder="1" applyAlignment="1">
      <alignment horizontal="center" vertical="center" textRotation="255" wrapText="1"/>
    </xf>
    <xf numFmtId="0" fontId="6" fillId="0" borderId="64" xfId="1" applyFont="1" applyFill="1" applyBorder="1" applyAlignment="1">
      <alignment horizontal="center" vertical="center" shrinkToFit="1"/>
    </xf>
    <xf numFmtId="0" fontId="6" fillId="0" borderId="63" xfId="1" applyFont="1" applyFill="1" applyBorder="1" applyAlignment="1">
      <alignment horizontal="center" vertical="center" shrinkToFit="1"/>
    </xf>
    <xf numFmtId="2" fontId="4" fillId="0" borderId="31" xfId="1" applyNumberFormat="1" applyFont="1" applyBorder="1" applyAlignment="1">
      <alignment horizontal="center" vertical="center" wrapText="1"/>
    </xf>
    <xf numFmtId="2" fontId="4" fillId="0" borderId="32" xfId="1" applyNumberFormat="1" applyFont="1" applyBorder="1" applyAlignment="1">
      <alignment horizontal="center" vertical="center" wrapText="1"/>
    </xf>
    <xf numFmtId="0" fontId="6" fillId="0" borderId="29"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0" fontId="6" fillId="0" borderId="28"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22" fillId="7" borderId="77" xfId="1" applyFont="1" applyFill="1" applyBorder="1" applyAlignment="1">
      <alignment horizontal="center" vertical="center" textRotation="255" shrinkToFit="1"/>
    </xf>
    <xf numFmtId="0" fontId="22" fillId="7" borderId="13" xfId="1" applyFont="1" applyFill="1" applyBorder="1" applyAlignment="1">
      <alignment horizontal="center" vertical="center" textRotation="255" shrinkToFit="1"/>
    </xf>
    <xf numFmtId="0" fontId="22" fillId="3" borderId="77" xfId="1" applyFont="1" applyFill="1" applyBorder="1" applyAlignment="1">
      <alignment horizontal="center" vertical="center" textRotation="255" shrinkToFit="1"/>
    </xf>
    <xf numFmtId="0" fontId="22" fillId="3" borderId="13" xfId="1" applyFont="1" applyFill="1" applyBorder="1" applyAlignment="1">
      <alignment horizontal="center" vertical="center" textRotation="255" shrinkToFit="1"/>
    </xf>
    <xf numFmtId="0" fontId="6" fillId="0" borderId="30" xfId="1" applyFont="1" applyFill="1" applyBorder="1" applyAlignment="1">
      <alignment horizontal="center" vertical="center" shrinkToFit="1"/>
    </xf>
    <xf numFmtId="0" fontId="6" fillId="0" borderId="15"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6" fillId="0" borderId="21"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12" fillId="0" borderId="12" xfId="1" applyFont="1" applyFill="1" applyBorder="1" applyAlignment="1">
      <alignment horizontal="center" vertical="center" textRotation="255" wrapText="1"/>
    </xf>
    <xf numFmtId="0" fontId="12" fillId="0" borderId="13" xfId="1" applyFont="1" applyFill="1" applyBorder="1" applyAlignment="1">
      <alignment horizontal="center" vertical="center" textRotation="255" wrapText="1"/>
    </xf>
    <xf numFmtId="0" fontId="12" fillId="0" borderId="14" xfId="1" applyFont="1" applyFill="1" applyBorder="1" applyAlignment="1">
      <alignment horizontal="center" vertical="center" textRotation="255" wrapText="1"/>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5" fillId="0" borderId="16" xfId="1" applyFont="1" applyBorder="1" applyAlignment="1">
      <alignment horizontal="center" vertical="center"/>
    </xf>
    <xf numFmtId="0" fontId="2" fillId="0" borderId="64" xfId="1" applyFont="1" applyBorder="1" applyAlignment="1">
      <alignment horizontal="center" vertical="center"/>
    </xf>
    <xf numFmtId="0" fontId="2" fillId="0" borderId="74" xfId="1" applyFont="1" applyBorder="1" applyAlignment="1">
      <alignment horizontal="center" vertical="center"/>
    </xf>
    <xf numFmtId="0" fontId="2" fillId="0" borderId="63" xfId="1" applyFont="1" applyBorder="1" applyAlignment="1">
      <alignment horizontal="center" vertical="center"/>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20" fillId="0" borderId="13" xfId="1" applyFont="1" applyBorder="1" applyAlignment="1">
      <alignment horizontal="center" vertical="center" wrapText="1"/>
    </xf>
    <xf numFmtId="0" fontId="6" fillId="0" borderId="73" xfId="1" applyFont="1" applyBorder="1" applyAlignment="1">
      <alignment horizontal="center" vertical="center" wrapText="1"/>
    </xf>
    <xf numFmtId="0" fontId="6" fillId="0" borderId="72" xfId="1" applyFont="1" applyBorder="1" applyAlignment="1">
      <alignment horizontal="center" vertical="center" wrapText="1"/>
    </xf>
    <xf numFmtId="0" fontId="6" fillId="0" borderId="53" xfId="1" applyFont="1" applyBorder="1" applyAlignment="1">
      <alignment horizontal="center" vertical="center" wrapText="1"/>
    </xf>
    <xf numFmtId="0" fontId="13" fillId="0" borderId="0" xfId="1" applyFont="1" applyAlignment="1">
      <alignment horizontal="center"/>
    </xf>
    <xf numFmtId="0" fontId="5" fillId="0" borderId="11"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7" xfId="1" applyFont="1" applyBorder="1" applyAlignment="1">
      <alignment horizontal="center" vertical="center"/>
    </xf>
    <xf numFmtId="0" fontId="5" fillId="0" borderId="11" xfId="1" applyFont="1" applyBorder="1" applyAlignment="1">
      <alignment horizontal="center" vertical="center" wrapText="1" shrinkToFit="1"/>
    </xf>
    <xf numFmtId="0" fontId="5" fillId="0" borderId="8" xfId="1" applyFont="1" applyBorder="1" applyAlignment="1">
      <alignment horizontal="center" vertical="center" wrapText="1" shrinkToFit="1"/>
    </xf>
    <xf numFmtId="0" fontId="5" fillId="0" borderId="9" xfId="1" applyFont="1" applyBorder="1" applyAlignment="1">
      <alignment horizontal="center" vertical="center" wrapText="1" shrinkToFit="1"/>
    </xf>
    <xf numFmtId="0" fontId="5" fillId="0" borderId="10" xfId="1" applyFont="1" applyBorder="1" applyAlignment="1">
      <alignment horizontal="center" vertical="center" wrapText="1" shrinkToFit="1"/>
    </xf>
    <xf numFmtId="0" fontId="21" fillId="0" borderId="11"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9" xfId="1" applyFont="1" applyBorder="1" applyAlignment="1">
      <alignment horizontal="center" vertical="center" wrapText="1" shrinkToFit="1"/>
    </xf>
    <xf numFmtId="0" fontId="4" fillId="0" borderId="77" xfId="1" applyFont="1" applyFill="1" applyBorder="1" applyAlignment="1">
      <alignment horizontal="center" vertical="center" wrapText="1"/>
    </xf>
    <xf numFmtId="0" fontId="4" fillId="0" borderId="14" xfId="1" applyFont="1" applyFill="1" applyBorder="1" applyAlignment="1">
      <alignment horizontal="center" vertical="center" wrapText="1"/>
    </xf>
    <xf numFmtId="177" fontId="4" fillId="0" borderId="77" xfId="1" applyNumberFormat="1" applyFont="1" applyFill="1" applyBorder="1" applyAlignment="1">
      <alignment horizontal="center" vertical="center" wrapText="1"/>
    </xf>
    <xf numFmtId="177" fontId="4" fillId="0" borderId="14" xfId="1" applyNumberFormat="1" applyFont="1" applyFill="1" applyBorder="1" applyAlignment="1">
      <alignment horizontal="center" vertical="center" wrapText="1"/>
    </xf>
    <xf numFmtId="177" fontId="13" fillId="8" borderId="77" xfId="1" applyNumberFormat="1" applyFont="1" applyFill="1" applyBorder="1" applyAlignment="1">
      <alignment horizontal="center" vertical="center" wrapText="1"/>
    </xf>
    <xf numFmtId="177" fontId="13" fillId="8" borderId="14" xfId="1" applyNumberFormat="1" applyFont="1" applyFill="1" applyBorder="1" applyAlignment="1">
      <alignment horizontal="center" vertical="center" wrapText="1"/>
    </xf>
    <xf numFmtId="0" fontId="17" fillId="0" borderId="3" xfId="1" applyFont="1" applyBorder="1" applyAlignment="1">
      <alignment horizontal="center" vertical="center" wrapText="1"/>
    </xf>
    <xf numFmtId="20" fontId="17" fillId="0" borderId="0" xfId="1" applyNumberFormat="1" applyFont="1" applyBorder="1" applyAlignment="1">
      <alignment horizontal="center" vertical="center"/>
    </xf>
    <xf numFmtId="20" fontId="17" fillId="0" borderId="3" xfId="1" applyNumberFormat="1" applyFont="1" applyBorder="1" applyAlignment="1">
      <alignment horizontal="center" vertical="center"/>
    </xf>
    <xf numFmtId="176" fontId="12" fillId="0" borderId="3" xfId="1" applyNumberFormat="1" applyFont="1" applyBorder="1" applyAlignment="1">
      <alignment horizontal="center" vertical="center"/>
    </xf>
    <xf numFmtId="0" fontId="17" fillId="0" borderId="0" xfId="1" applyFont="1" applyFill="1" applyBorder="1" applyAlignment="1">
      <alignment horizontal="center" vertical="center" wrapText="1"/>
    </xf>
    <xf numFmtId="0" fontId="17" fillId="0" borderId="5" xfId="1" applyFont="1" applyBorder="1" applyAlignment="1">
      <alignment horizontal="center" vertical="center" shrinkToFit="1"/>
    </xf>
    <xf numFmtId="20" fontId="17" fillId="0" borderId="5" xfId="1" applyNumberFormat="1" applyFont="1" applyBorder="1" applyAlignment="1">
      <alignment horizontal="center" vertical="center" wrapText="1"/>
    </xf>
    <xf numFmtId="178" fontId="17" fillId="0" borderId="5" xfId="1" applyNumberFormat="1" applyFont="1" applyBorder="1" applyAlignment="1">
      <alignment horizontal="center" vertical="center" wrapText="1"/>
    </xf>
    <xf numFmtId="0" fontId="17" fillId="0" borderId="5" xfId="1" applyFont="1" applyFill="1" applyBorder="1" applyAlignment="1">
      <alignment horizontal="center" vertical="center" wrapText="1"/>
    </xf>
    <xf numFmtId="0" fontId="17" fillId="0" borderId="0" xfId="1" applyFont="1" applyBorder="1" applyAlignment="1">
      <alignment horizontal="center" vertical="center" wrapText="1"/>
    </xf>
    <xf numFmtId="0" fontId="17" fillId="0" borderId="5" xfId="1" applyFont="1" applyBorder="1" applyAlignment="1">
      <alignment horizontal="center" vertical="center" wrapText="1"/>
    </xf>
    <xf numFmtId="176" fontId="12" fillId="0" borderId="5" xfId="1" applyNumberFormat="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22" fillId="7" borderId="24" xfId="1" applyFont="1" applyFill="1" applyBorder="1" applyAlignment="1">
      <alignment horizontal="center" vertical="center" textRotation="255" shrinkToFit="1"/>
    </xf>
    <xf numFmtId="0" fontId="17" fillId="8" borderId="88" xfId="1" applyFont="1" applyFill="1" applyBorder="1" applyAlignment="1">
      <alignment horizontal="left" vertical="center" wrapText="1" shrinkToFit="1"/>
    </xf>
    <xf numFmtId="0" fontId="17" fillId="8" borderId="89" xfId="1" applyFont="1" applyFill="1" applyBorder="1" applyAlignment="1">
      <alignment horizontal="left" vertical="center" shrinkToFit="1"/>
    </xf>
    <xf numFmtId="0" fontId="17" fillId="8" borderId="85" xfId="1" applyFont="1" applyFill="1" applyBorder="1" applyAlignment="1">
      <alignment horizontal="left" vertical="center" shrinkToFit="1"/>
    </xf>
    <xf numFmtId="0" fontId="17" fillId="8" borderId="2" xfId="1" applyFont="1" applyFill="1" applyBorder="1" applyAlignment="1">
      <alignment horizontal="left" vertical="center" shrinkToFit="1"/>
    </xf>
    <xf numFmtId="0" fontId="17" fillId="8" borderId="5" xfId="1" applyFont="1" applyFill="1" applyBorder="1" applyAlignment="1">
      <alignment horizontal="left" vertical="center" shrinkToFit="1"/>
    </xf>
    <xf numFmtId="0" fontId="17" fillId="8" borderId="6" xfId="1" applyFont="1" applyFill="1" applyBorder="1" applyAlignment="1">
      <alignment horizontal="left" vertical="center" shrinkToFit="1"/>
    </xf>
    <xf numFmtId="0" fontId="17" fillId="0" borderId="3" xfId="1" applyFont="1" applyBorder="1" applyAlignment="1">
      <alignment horizontal="center" vertical="center" shrinkToFit="1"/>
    </xf>
    <xf numFmtId="20" fontId="17" fillId="0" borderId="3" xfId="1" applyNumberFormat="1" applyFont="1" applyBorder="1" applyAlignment="1">
      <alignment horizontal="center" vertical="center" wrapText="1"/>
    </xf>
    <xf numFmtId="178" fontId="17" fillId="0" borderId="3" xfId="1" applyNumberFormat="1" applyFont="1" applyBorder="1" applyAlignment="1">
      <alignment horizontal="center" vertical="center" wrapText="1"/>
    </xf>
  </cellXfs>
  <cellStyles count="10">
    <cellStyle name="通貨 2" xfId="4"/>
    <cellStyle name="標準" xfId="0" builtinId="0"/>
    <cellStyle name="標準 2" xfId="1"/>
    <cellStyle name="標準 2 2" xfId="2"/>
    <cellStyle name="標準 3" xfId="5"/>
    <cellStyle name="標準 3 2" xfId="9"/>
    <cellStyle name="標準 4" xfId="3"/>
    <cellStyle name="標準 5" xfId="6"/>
    <cellStyle name="標準_11指導監査への対応a" xfId="7"/>
    <cellStyle name="標準_14-00-01収入額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6</xdr:row>
          <xdr:rowOff>38100</xdr:rowOff>
        </xdr:from>
        <xdr:to>
          <xdr:col>4</xdr:col>
          <xdr:colOff>457200</xdr:colOff>
          <xdr:row>6</xdr:row>
          <xdr:rowOff>276225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38100</xdr:rowOff>
        </xdr:from>
        <xdr:to>
          <xdr:col>4</xdr:col>
          <xdr:colOff>457200</xdr:colOff>
          <xdr:row>7</xdr:row>
          <xdr:rowOff>276225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38100</xdr:rowOff>
        </xdr:from>
        <xdr:to>
          <xdr:col>4</xdr:col>
          <xdr:colOff>457200</xdr:colOff>
          <xdr:row>8</xdr:row>
          <xdr:rowOff>276225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38100</xdr:rowOff>
        </xdr:from>
        <xdr:to>
          <xdr:col>4</xdr:col>
          <xdr:colOff>457200</xdr:colOff>
          <xdr:row>9</xdr:row>
          <xdr:rowOff>276225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38100</xdr:rowOff>
        </xdr:from>
        <xdr:to>
          <xdr:col>4</xdr:col>
          <xdr:colOff>457200</xdr:colOff>
          <xdr:row>10</xdr:row>
          <xdr:rowOff>276225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38100</xdr:rowOff>
        </xdr:from>
        <xdr:to>
          <xdr:col>4</xdr:col>
          <xdr:colOff>457200</xdr:colOff>
          <xdr:row>11</xdr:row>
          <xdr:rowOff>276225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219075</xdr:rowOff>
        </xdr:from>
        <xdr:to>
          <xdr:col>4</xdr:col>
          <xdr:colOff>457200</xdr:colOff>
          <xdr:row>12</xdr:row>
          <xdr:rowOff>495300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171450</xdr:rowOff>
        </xdr:from>
        <xdr:to>
          <xdr:col>4</xdr:col>
          <xdr:colOff>438150</xdr:colOff>
          <xdr:row>13</xdr:row>
          <xdr:rowOff>438150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38100</xdr:rowOff>
        </xdr:from>
        <xdr:to>
          <xdr:col>4</xdr:col>
          <xdr:colOff>457200</xdr:colOff>
          <xdr:row>14</xdr:row>
          <xdr:rowOff>276225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38100</xdr:rowOff>
        </xdr:from>
        <xdr:to>
          <xdr:col>4</xdr:col>
          <xdr:colOff>457200</xdr:colOff>
          <xdr:row>16</xdr:row>
          <xdr:rowOff>276225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38100</xdr:rowOff>
        </xdr:from>
        <xdr:to>
          <xdr:col>4</xdr:col>
          <xdr:colOff>457200</xdr:colOff>
          <xdr:row>15</xdr:row>
          <xdr:rowOff>276225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161925</xdr:rowOff>
        </xdr:from>
        <xdr:to>
          <xdr:col>4</xdr:col>
          <xdr:colOff>561975</xdr:colOff>
          <xdr:row>13</xdr:row>
          <xdr:rowOff>438150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1285875</xdr:colOff>
          <xdr:row>0</xdr:row>
          <xdr:rowOff>209550</xdr:rowOff>
        </xdr:from>
        <xdr:to>
          <xdr:col>7</xdr:col>
          <xdr:colOff>228600</xdr:colOff>
          <xdr:row>2</xdr:row>
          <xdr:rowOff>19050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209550</xdr:rowOff>
        </xdr:from>
        <xdr:to>
          <xdr:col>5</xdr:col>
          <xdr:colOff>257175</xdr:colOff>
          <xdr:row>2</xdr:row>
          <xdr:rowOff>19050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885825</xdr:colOff>
      <xdr:row>25</xdr:row>
      <xdr:rowOff>19050</xdr:rowOff>
    </xdr:from>
    <xdr:to>
      <xdr:col>4</xdr:col>
      <xdr:colOff>988694</xdr:colOff>
      <xdr:row>26</xdr:row>
      <xdr:rowOff>200025</xdr:rowOff>
    </xdr:to>
    <xdr:sp macro="" textlink="">
      <xdr:nvSpPr>
        <xdr:cNvPr id="4" name="左大かっこ 3"/>
        <xdr:cNvSpPr/>
      </xdr:nvSpPr>
      <xdr:spPr>
        <a:xfrm>
          <a:off x="4267200" y="8191500"/>
          <a:ext cx="102869" cy="4000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25</xdr:row>
      <xdr:rowOff>28575</xdr:rowOff>
    </xdr:from>
    <xdr:to>
      <xdr:col>10</xdr:col>
      <xdr:colOff>247650</xdr:colOff>
      <xdr:row>26</xdr:row>
      <xdr:rowOff>161925</xdr:rowOff>
    </xdr:to>
    <xdr:sp macro="" textlink="">
      <xdr:nvSpPr>
        <xdr:cNvPr id="5" name="右大かっこ 4"/>
        <xdr:cNvSpPr/>
      </xdr:nvSpPr>
      <xdr:spPr>
        <a:xfrm>
          <a:off x="9972675" y="8201025"/>
          <a:ext cx="95250" cy="3524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15" name="直線コネクタ 14"/>
        <xdr:cNvCxnSpPr/>
      </xdr:nvCxnSpPr>
      <xdr:spPr>
        <a:xfrm>
          <a:off x="384175" y="1171575"/>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xdr:row>
          <xdr:rowOff>19050</xdr:rowOff>
        </xdr:from>
        <xdr:to>
          <xdr:col>0</xdr:col>
          <xdr:colOff>285750</xdr:colOff>
          <xdr:row>4</xdr:row>
          <xdr:rowOff>38100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209550</xdr:rowOff>
        </xdr:from>
        <xdr:to>
          <xdr:col>1</xdr:col>
          <xdr:colOff>266700</xdr:colOff>
          <xdr:row>4</xdr:row>
          <xdr:rowOff>9525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190500</xdr:colOff>
      <xdr:row>42</xdr:row>
      <xdr:rowOff>1</xdr:rowOff>
    </xdr:from>
    <xdr:to>
      <xdr:col>37</xdr:col>
      <xdr:colOff>209550</xdr:colOff>
      <xdr:row>81</xdr:row>
      <xdr:rowOff>95250</xdr:rowOff>
    </xdr:to>
    <xdr:sp macro="" textlink="">
      <xdr:nvSpPr>
        <xdr:cNvPr id="2" name="正方形/長方形 1"/>
        <xdr:cNvSpPr/>
      </xdr:nvSpPr>
      <xdr:spPr>
        <a:xfrm>
          <a:off x="390525" y="8524876"/>
          <a:ext cx="10648950" cy="61626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最新の告示の基準を満たす児童発達支援管理責任者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理学療法士等</a:t>
          </a:r>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児童指導員</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若しくは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強度行動障害支援者養成研修（基礎研修）修了者</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に該当する者に○をつけてください</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。（○を選択）</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っては、小数点以下２位を切り捨ててください。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基準配置職員欄には、人員基準上の職種を記載してください。児童指導員、保育士又は障害福祉サービス経験者等</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の直接処遇を行う従業者については、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サービ</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ス提供時間帯を通じて、利用者数に応じて定められた人員配置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ja-JP" altLang="en-US" sz="1000">
              <a:solidFill>
                <a:sysClr val="windowText" lastClr="000000"/>
              </a:solidFill>
              <a:latin typeface="ＭＳ 明朝" panose="02020609040205080304" pitchFamily="17" charset="-128"/>
              <a:ea typeface="ＭＳ 明朝" panose="02020609040205080304" pitchFamily="17" charset="-128"/>
            </a:rPr>
            <a:t>８　児童指導員等加配加算の算定を希望する場合は、加配職員の</a:t>
          </a:r>
          <a:r>
            <a:rPr lang="ja-JP" altLang="en-US" sz="1000">
              <a:solidFill>
                <a:srgbClr val="FF0000"/>
              </a:solidFill>
              <a:latin typeface="ＭＳ 明朝" panose="02020609040205080304" pitchFamily="17" charset="-128"/>
              <a:ea typeface="ＭＳ 明朝" panose="02020609040205080304" pitchFamily="17" charset="-128"/>
            </a:rPr>
            <a:t>合計勤務時間数及び「常勤換算後の人数」を記載してください。</a:t>
          </a:r>
          <a:endParaRPr lang="en-US" altLang="ja-JP" sz="1000" b="1" u="sng">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u="none">
              <a:solidFill>
                <a:srgbClr val="FF0000"/>
              </a:solidFill>
              <a:effectLst/>
              <a:latin typeface="ＭＳ 明朝" panose="02020609040205080304" pitchFamily="17" charset="-128"/>
              <a:ea typeface="ＭＳ 明朝" panose="02020609040205080304" pitchFamily="17" charset="-128"/>
              <a:cs typeface="+mn-cs"/>
            </a:rPr>
            <a:t>さらに</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、「加配加算」欄の資格等の種別ごとに、加配職員の合計勤務時間及び「常勤換算後の人数」の合計を記載してください。人員基準上の人員に加え、</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u="non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常勤換算で１名以上の加配が必要です。</a:t>
          </a:r>
          <a:endParaRPr lang="en-US" altLang="ja-JP" sz="1000" b="1" i="0" u="sng">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　児童指導員等加配加算のうち、「理学療法士等」、「児童指導員等」の算定を希望する場合は、児発管を除く有資格者について</a:t>
          </a:r>
          <a:r>
            <a:rPr lang="ja-JP" altLang="en-US" sz="1000" b="1" i="0" u="sng">
              <a:solidFill>
                <a:sysClr val="windowText" lastClr="000000"/>
              </a:solidFill>
              <a:effectLst/>
              <a:latin typeface="ＭＳ 明朝" panose="02020609040205080304" pitchFamily="17" charset="-128"/>
              <a:ea typeface="ＭＳ 明朝" panose="02020609040205080304" pitchFamily="17" charset="-128"/>
              <a:cs typeface="+mn-cs"/>
            </a:rPr>
            <a:t>常勤換算で２名以上の配置</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が</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必要です。</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（障害福祉サービス経験者を置く事業所のみ）</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rgbClr val="FF0000"/>
              </a:solidFill>
              <a:effectLst/>
              <a:latin typeface="ＭＳ 明朝" panose="02020609040205080304" pitchFamily="17" charset="-128"/>
              <a:ea typeface="ＭＳ 明朝" panose="02020609040205080304" pitchFamily="17" charset="-128"/>
              <a:cs typeface="+mn-cs"/>
            </a:rPr>
            <a:t>10</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専門的支援加算の算定を希望する場合は、加配職員の合計勤務時間数及び「常勤換算後の人数」を記載してください。</a:t>
          </a:r>
          <a:endParaRPr lang="en-US" altLang="ja-JP" sz="1000" b="1" i="0" u="sng">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i="0" u="non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0" i="0" u="none">
              <a:solidFill>
                <a:srgbClr val="FF0000"/>
              </a:solidFill>
              <a:effectLst/>
              <a:latin typeface="ＭＳ 明朝" panose="02020609040205080304" pitchFamily="17" charset="-128"/>
              <a:ea typeface="ＭＳ 明朝" panose="02020609040205080304" pitchFamily="17" charset="-128"/>
              <a:cs typeface="+mn-cs"/>
            </a:rPr>
            <a:t>さらに、「専門的加算」欄の資格等の種別ごとに、加配職員の合計勤務時間及び「常勤換算後の人数」の合計を記載してください。人員基準上の人員に加え、</a:t>
          </a:r>
          <a:endParaRPr lang="en-US" altLang="ja-JP" sz="1000" b="0" i="0" u="none">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u="non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常勤換算で１名以上の加配が必要です。</a:t>
          </a:r>
          <a:endParaRPr lang="en-US" altLang="ja-JP" sz="1000" b="1" i="0" u="sng">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rgbClr val="FF0000"/>
              </a:solidFill>
              <a:effectLst/>
              <a:latin typeface="ＭＳ 明朝" panose="02020609040205080304" pitchFamily="17" charset="-128"/>
              <a:ea typeface="ＭＳ 明朝" panose="02020609040205080304" pitchFamily="17" charset="-128"/>
              <a:cs typeface="+mn-cs"/>
            </a:rPr>
            <a:t>11</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勤務時間ごとに区分して番号を付し、その番号を記載してください。付した番号については、下記記載例を参考に表内の勤務時間欄に記載してください。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en-US" altLang="ja-JP" sz="1000">
              <a:solidFill>
                <a:srgbClr val="FF0000"/>
              </a:solidFill>
              <a:latin typeface="ＭＳ 明朝" panose="02020609040205080304" pitchFamily="17" charset="-128"/>
              <a:ea typeface="ＭＳ 明朝" panose="02020609040205080304" pitchFamily="17" charset="-128"/>
            </a:rPr>
            <a:t>12</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だ</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190500</xdr:colOff>
      <xdr:row>43</xdr:row>
      <xdr:rowOff>1</xdr:rowOff>
    </xdr:from>
    <xdr:to>
      <xdr:col>37</xdr:col>
      <xdr:colOff>209550</xdr:colOff>
      <xdr:row>76</xdr:row>
      <xdr:rowOff>133350</xdr:rowOff>
    </xdr:to>
    <xdr:sp macro="" textlink="">
      <xdr:nvSpPr>
        <xdr:cNvPr id="3" name="正方形/長方形 2"/>
        <xdr:cNvSpPr/>
      </xdr:nvSpPr>
      <xdr:spPr>
        <a:xfrm>
          <a:off x="390525" y="9029701"/>
          <a:ext cx="10648950" cy="51720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に○をつけてください。（児童発達支援管理責任者、保育士、児童指導員、理学療法士など）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算出に当たっては、小数点　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基準配置職員欄には、人員基準上の職種を記載してください。児童指導員又は保育士等の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サービス提供時間帯を通じて、利</a:t>
          </a:r>
          <a:endParaRPr lang="en-US" altLang="ja-JP" sz="1000" b="1" i="0" u="sng"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　児童指導員等加配加算を算定する場合、当該加算で加配する職員の合計勤務時間及び常勤換算後の人数を、「加配加算」欄へ記載してください。</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明朝" panose="02020609040205080304" pitchFamily="17" charset="-128"/>
              <a:ea typeface="ＭＳ 明朝" panose="02020609040205080304" pitchFamily="17" charset="-128"/>
              <a:cs typeface="+mn-cs"/>
            </a:rPr>
            <a:t>　　　　</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人員に加え、</a:t>
          </a:r>
          <a:r>
            <a:rPr lang="ja-JP" altLang="ja-JP"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ja-JP" sz="1000" b="0" i="0" u="none">
              <a:solidFill>
                <a:sysClr val="windowText" lastClr="000000"/>
              </a:solidFill>
              <a:effectLst/>
              <a:latin typeface="ＭＳ 明朝" panose="02020609040205080304" pitchFamily="17" charset="-128"/>
              <a:ea typeface="ＭＳ 明朝" panose="02020609040205080304" pitchFamily="17" charset="-128"/>
              <a:cs typeface="+mn-cs"/>
            </a:rPr>
            <a:t>です</a:t>
          </a:r>
          <a:r>
            <a:rPr lang="ja-JP" altLang="en-US" sz="1000" b="0" i="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なお、専門的支援体制加算を算定する場合は、当該加算で加配する職員の勤務時間数は、児童指導員</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等加配加算の算定に含めることはできません。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専門的支援体制加算を算定する場合は、当該加算で加配する職員の合計勤務時間及び常勤換算後の人数を、「加配加算」欄へ記載してください。</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rgbClr val="FF0000"/>
              </a:solidFill>
              <a:effectLst/>
              <a:latin typeface="ＭＳ 明朝" panose="02020609040205080304" pitchFamily="17" charset="-128"/>
              <a:ea typeface="ＭＳ 明朝" panose="02020609040205080304" pitchFamily="17" charset="-128"/>
              <a:cs typeface="+mn-cs"/>
            </a:rPr>
            <a:t>　　　　人員に加え、</a:t>
          </a:r>
          <a:r>
            <a:rPr lang="ja-JP" altLang="en-US"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です。なお、児童指導員等加配加算を算定する場合は、当該加算で加配する職員の勤務時間数は、専門的支</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援体制加算の算定に含めることはできません。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※10</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※11</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だ</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152399</xdr:colOff>
      <xdr:row>3</xdr:row>
      <xdr:rowOff>209551</xdr:rowOff>
    </xdr:from>
    <xdr:to>
      <xdr:col>40</xdr:col>
      <xdr:colOff>428624</xdr:colOff>
      <xdr:row>7</xdr:row>
      <xdr:rowOff>114301</xdr:rowOff>
    </xdr:to>
    <xdr:sp macro="" textlink="">
      <xdr:nvSpPr>
        <xdr:cNvPr id="2" name="角丸四角形 1"/>
        <xdr:cNvSpPr/>
      </xdr:nvSpPr>
      <xdr:spPr>
        <a:xfrm>
          <a:off x="9972674" y="742951"/>
          <a:ext cx="2981325" cy="857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◎児発・放デイの多機能型</a:t>
          </a:r>
          <a:r>
            <a:rPr kumimoji="1" lang="ja-JP" altLang="ja-JP" sz="1000">
              <a:solidFill>
                <a:schemeClr val="lt1"/>
              </a:solidFill>
              <a:effectLst/>
              <a:latin typeface="+mn-lt"/>
              <a:ea typeface="+mn-ea"/>
              <a:cs typeface="+mn-cs"/>
            </a:rPr>
            <a:t>（定員</a:t>
          </a:r>
          <a:r>
            <a:rPr kumimoji="1" lang="en-US" altLang="ja-JP" sz="1000">
              <a:solidFill>
                <a:schemeClr val="lt1"/>
              </a:solidFill>
              <a:effectLst/>
              <a:latin typeface="+mn-lt"/>
              <a:ea typeface="+mn-ea"/>
              <a:cs typeface="+mn-cs"/>
            </a:rPr>
            <a:t>10</a:t>
          </a:r>
          <a:r>
            <a:rPr kumimoji="1" lang="ja-JP" altLang="ja-JP" sz="1000">
              <a:solidFill>
                <a:schemeClr val="lt1"/>
              </a:solidFill>
              <a:effectLst/>
              <a:latin typeface="+mn-lt"/>
              <a:ea typeface="+mn-ea"/>
              <a:cs typeface="+mn-cs"/>
            </a:rPr>
            <a:t>人</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日）</a:t>
          </a:r>
          <a:endParaRPr kumimoji="1" lang="en-US" altLang="ja-JP" sz="1000"/>
        </a:p>
        <a:p>
          <a:pPr algn="l"/>
          <a:r>
            <a:rPr kumimoji="1" lang="ja-JP" altLang="en-US" sz="1000"/>
            <a:t>◎児童指導員等加配加算：理学療法士等</a:t>
          </a:r>
          <a:endParaRPr kumimoji="1" lang="en-US" altLang="ja-JP" sz="1000"/>
        </a:p>
        <a:p>
          <a:pPr algn="l"/>
          <a:r>
            <a:rPr kumimoji="1" lang="ja-JP" altLang="en-US" sz="1000"/>
            <a:t>◎専門的支援加算（児発のみ）：児童指導員</a:t>
          </a:r>
        </a:p>
      </xdr:txBody>
    </xdr:sp>
    <xdr:clientData/>
  </xdr:twoCellAnchor>
  <xdr:twoCellAnchor>
    <xdr:from>
      <xdr:col>1</xdr:col>
      <xdr:colOff>180975</xdr:colOff>
      <xdr:row>41</xdr:row>
      <xdr:rowOff>104775</xdr:rowOff>
    </xdr:from>
    <xdr:to>
      <xdr:col>37</xdr:col>
      <xdr:colOff>200025</xdr:colOff>
      <xdr:row>81</xdr:row>
      <xdr:rowOff>76199</xdr:rowOff>
    </xdr:to>
    <xdr:sp macro="" textlink="">
      <xdr:nvSpPr>
        <xdr:cNvPr id="3" name="正方形/長方形 2"/>
        <xdr:cNvSpPr/>
      </xdr:nvSpPr>
      <xdr:spPr>
        <a:xfrm>
          <a:off x="381000" y="8505825"/>
          <a:ext cx="10648950" cy="61626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最新の告示の基準を満たす児童発達支援管理責任者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理学療法士等</a:t>
          </a:r>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児童指導員</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若しくは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強度行動障害支援者養成研修（基礎研修）修了者</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に該当する者に○をつけてください</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。（○を選択）</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っては、小数点以下２位を切り捨ててください。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基準配置職員欄には、人員基準上の職種を記載してください。児童指導員、保育士又は障害福祉サービス経験者等の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サービ</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ス提供時間帯を通じて、利用者数に応じて定められた人員配置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ja-JP" altLang="en-US" sz="1000">
              <a:solidFill>
                <a:sysClr val="windowText" lastClr="000000"/>
              </a:solidFill>
              <a:latin typeface="ＭＳ 明朝" panose="02020609040205080304" pitchFamily="17" charset="-128"/>
              <a:ea typeface="ＭＳ 明朝" panose="02020609040205080304" pitchFamily="17" charset="-128"/>
            </a:rPr>
            <a:t>８　児童指導員等加配加算の算定を希望する場合は、加配職員の</a:t>
          </a:r>
          <a:r>
            <a:rPr lang="ja-JP" altLang="en-US" sz="1000">
              <a:solidFill>
                <a:srgbClr val="FF0000"/>
              </a:solidFill>
              <a:latin typeface="ＭＳ 明朝" panose="02020609040205080304" pitchFamily="17" charset="-128"/>
              <a:ea typeface="ＭＳ 明朝" panose="02020609040205080304" pitchFamily="17" charset="-128"/>
            </a:rPr>
            <a:t>合計勤務時間数及び「常勤換算後の人数」を記載してください。</a:t>
          </a:r>
          <a:endParaRPr lang="en-US" altLang="ja-JP" sz="1000" b="1" u="sng">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u="none">
              <a:solidFill>
                <a:srgbClr val="FF0000"/>
              </a:solidFill>
              <a:effectLst/>
              <a:latin typeface="ＭＳ 明朝" panose="02020609040205080304" pitchFamily="17" charset="-128"/>
              <a:ea typeface="ＭＳ 明朝" panose="02020609040205080304" pitchFamily="17" charset="-128"/>
              <a:cs typeface="+mn-cs"/>
            </a:rPr>
            <a:t>さらに</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、「加配加算」欄の資格等の種別ごとに、加配職員の合計勤務時間及び「常勤換算後の人数」の合計を記載してください。人員基準上の人員に加え、</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u="non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常勤換算で１名以上の加配が必要です。</a:t>
          </a:r>
          <a:endParaRPr lang="en-US" altLang="ja-JP" sz="1000" b="1" i="0" u="sng">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　児童指導員等加配加算のうち、「理学療法士等」、「児童指導員等」の算定を希望する場合は、児発管を除く有資格者について</a:t>
          </a:r>
          <a:r>
            <a:rPr lang="ja-JP" altLang="en-US" sz="1000" b="1" i="0" u="sng">
              <a:solidFill>
                <a:sysClr val="windowText" lastClr="000000"/>
              </a:solidFill>
              <a:effectLst/>
              <a:latin typeface="ＭＳ 明朝" panose="02020609040205080304" pitchFamily="17" charset="-128"/>
              <a:ea typeface="ＭＳ 明朝" panose="02020609040205080304" pitchFamily="17" charset="-128"/>
              <a:cs typeface="+mn-cs"/>
            </a:rPr>
            <a:t>常勤換算で２名以上の配置</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が</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必要です。</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（障害福祉サービス経験者を置く事業所のみ）</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rgbClr val="FF0000"/>
              </a:solidFill>
              <a:effectLst/>
              <a:latin typeface="ＭＳ 明朝" panose="02020609040205080304" pitchFamily="17" charset="-128"/>
              <a:ea typeface="ＭＳ 明朝" panose="02020609040205080304" pitchFamily="17" charset="-128"/>
              <a:cs typeface="+mn-cs"/>
            </a:rPr>
            <a:t>10</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専門的支援加算の算定を希望する場合は、加配職員の合計勤務時間数及び「常勤換算後の人数」を記載してください。</a:t>
          </a:r>
          <a:endParaRPr lang="en-US" altLang="ja-JP" sz="1000" b="1" i="0" u="sng">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i="0" u="non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0" i="0" u="none">
              <a:solidFill>
                <a:srgbClr val="FF0000"/>
              </a:solidFill>
              <a:effectLst/>
              <a:latin typeface="ＭＳ 明朝" panose="02020609040205080304" pitchFamily="17" charset="-128"/>
              <a:ea typeface="ＭＳ 明朝" panose="02020609040205080304" pitchFamily="17" charset="-128"/>
              <a:cs typeface="+mn-cs"/>
            </a:rPr>
            <a:t>さらに、「専門的加算」欄の資格等の種別ごとに、加配職員の合計勤務時間及び「常勤換算後の人数」の合計を記載してください。人員基準上の人員に加え、</a:t>
          </a:r>
          <a:endParaRPr lang="en-US" altLang="ja-JP" sz="1000" b="0" i="0" u="none">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u="non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常勤換算で１名以上の加配が必要です。</a:t>
          </a:r>
          <a:endParaRPr lang="en-US" altLang="ja-JP" sz="1000" b="1" i="0" u="sng">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rgbClr val="FF0000"/>
              </a:solidFill>
              <a:effectLst/>
              <a:latin typeface="ＭＳ 明朝" panose="02020609040205080304" pitchFamily="17" charset="-128"/>
              <a:ea typeface="ＭＳ 明朝" panose="02020609040205080304" pitchFamily="17" charset="-128"/>
              <a:cs typeface="+mn-cs"/>
            </a:rPr>
            <a:t>11</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勤務時間ごとに区分して番号を付し、その番号を記載してください。付した番号については、下記記載例を参考に表内の勤務時間欄に記載してください。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en-US" altLang="ja-JP" sz="1000">
              <a:solidFill>
                <a:srgbClr val="FF0000"/>
              </a:solidFill>
              <a:latin typeface="ＭＳ 明朝" panose="02020609040205080304" pitchFamily="17" charset="-128"/>
              <a:ea typeface="ＭＳ 明朝" panose="02020609040205080304" pitchFamily="17" charset="-128"/>
            </a:rPr>
            <a:t>12</a:t>
          </a:r>
          <a:r>
            <a:rPr lang="ja-JP" altLang="en-US" sz="1000">
              <a:solidFill>
                <a:srgbClr val="FF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だ</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47624</xdr:colOff>
      <xdr:row>0</xdr:row>
      <xdr:rowOff>28574</xdr:rowOff>
    </xdr:from>
    <xdr:to>
      <xdr:col>38</xdr:col>
      <xdr:colOff>66675</xdr:colOff>
      <xdr:row>6</xdr:row>
      <xdr:rowOff>76199</xdr:rowOff>
    </xdr:to>
    <xdr:sp macro="" textlink="">
      <xdr:nvSpPr>
        <xdr:cNvPr id="4" name="角丸四角形 3"/>
        <xdr:cNvSpPr/>
      </xdr:nvSpPr>
      <xdr:spPr>
        <a:xfrm>
          <a:off x="7486649" y="28574"/>
          <a:ext cx="3914776"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以下記載例の加算取得例</a:t>
          </a:r>
          <a:endParaRPr kumimoji="1" lang="en-US" altLang="ja-JP" sz="1000"/>
        </a:p>
        <a:p>
          <a:pPr algn="l"/>
          <a:r>
            <a:rPr kumimoji="1" lang="ja-JP" altLang="en-US" sz="1000"/>
            <a:t>◎児発・放デイの多機能型</a:t>
          </a:r>
          <a:r>
            <a:rPr kumimoji="1" lang="ja-JP" altLang="ja-JP" sz="1000">
              <a:solidFill>
                <a:schemeClr val="lt1"/>
              </a:solidFill>
              <a:effectLst/>
              <a:latin typeface="+mn-lt"/>
              <a:ea typeface="+mn-ea"/>
              <a:cs typeface="+mn-cs"/>
            </a:rPr>
            <a:t>（定員</a:t>
          </a:r>
          <a:r>
            <a:rPr kumimoji="1" lang="en-US" altLang="ja-JP" sz="1000">
              <a:solidFill>
                <a:schemeClr val="lt1"/>
              </a:solidFill>
              <a:effectLst/>
              <a:latin typeface="+mn-lt"/>
              <a:ea typeface="+mn-ea"/>
              <a:cs typeface="+mn-cs"/>
            </a:rPr>
            <a:t>10</a:t>
          </a:r>
          <a:r>
            <a:rPr kumimoji="1" lang="ja-JP" altLang="ja-JP" sz="1000">
              <a:solidFill>
                <a:schemeClr val="lt1"/>
              </a:solidFill>
              <a:effectLst/>
              <a:latin typeface="+mn-lt"/>
              <a:ea typeface="+mn-ea"/>
              <a:cs typeface="+mn-cs"/>
            </a:rPr>
            <a:t>人</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日）</a:t>
          </a:r>
          <a:endParaRPr kumimoji="1" lang="en-US" altLang="ja-JP" sz="1000"/>
        </a:p>
        <a:p>
          <a:pPr algn="l"/>
          <a:r>
            <a:rPr kumimoji="1" lang="ja-JP" altLang="en-US" sz="1000"/>
            <a:t>◎児童指導員等加配加算：常勤専従・経験５年以上</a:t>
          </a:r>
          <a:endParaRPr kumimoji="1" lang="en-US" altLang="ja-JP" sz="1000"/>
        </a:p>
        <a:p>
          <a:pPr algn="l"/>
          <a:r>
            <a:rPr kumimoji="1" lang="ja-JP" altLang="en-US" sz="1000"/>
            <a:t>◎専門的支援体制加算：理学療法士等（理学療法士、言語聴覚士）</a:t>
          </a:r>
        </a:p>
      </xdr:txBody>
    </xdr:sp>
    <xdr:clientData/>
  </xdr:twoCellAnchor>
  <xdr:twoCellAnchor>
    <xdr:from>
      <xdr:col>2</xdr:col>
      <xdr:colOff>47625</xdr:colOff>
      <xdr:row>42</xdr:row>
      <xdr:rowOff>28575</xdr:rowOff>
    </xdr:from>
    <xdr:to>
      <xdr:col>37</xdr:col>
      <xdr:colOff>266700</xdr:colOff>
      <xdr:row>77</xdr:row>
      <xdr:rowOff>57149</xdr:rowOff>
    </xdr:to>
    <xdr:sp macro="" textlink="">
      <xdr:nvSpPr>
        <xdr:cNvPr id="5" name="正方形/長方形 4"/>
        <xdr:cNvSpPr/>
      </xdr:nvSpPr>
      <xdr:spPr>
        <a:xfrm>
          <a:off x="447675" y="8905875"/>
          <a:ext cx="10648950" cy="51720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に○をつけてください。（児童発達支援管理責任者、保育士、児童指導員、理学療法士など）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算出に当たっては、小数点　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基準配置職員欄には、人員基準上の職種を記載してください。児童指導員又は保育士等の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サービス提供時間帯を通じて、利</a:t>
          </a:r>
          <a:endParaRPr lang="en-US" altLang="ja-JP" sz="1000" b="1" i="0" u="sng"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　児童指導員等加配加算を算定する場合、当該加算で加配する職員の合計勤務時間及び常勤換算後の人数を、「加配加算」欄へ記載してください。</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明朝" panose="02020609040205080304" pitchFamily="17" charset="-128"/>
              <a:ea typeface="ＭＳ 明朝" panose="02020609040205080304" pitchFamily="17" charset="-128"/>
              <a:cs typeface="+mn-cs"/>
            </a:rPr>
            <a:t>　　　　</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人員に加え、</a:t>
          </a:r>
          <a:r>
            <a:rPr lang="ja-JP" altLang="ja-JP"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ja-JP" sz="1000" b="0" i="0" u="none">
              <a:solidFill>
                <a:sysClr val="windowText" lastClr="000000"/>
              </a:solidFill>
              <a:effectLst/>
              <a:latin typeface="ＭＳ 明朝" panose="02020609040205080304" pitchFamily="17" charset="-128"/>
              <a:ea typeface="ＭＳ 明朝" panose="02020609040205080304" pitchFamily="17" charset="-128"/>
              <a:cs typeface="+mn-cs"/>
            </a:rPr>
            <a:t>です</a:t>
          </a:r>
          <a:r>
            <a:rPr lang="ja-JP" altLang="en-US" sz="1000" b="0" i="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なお、専門的支援体制加算を算定する場合は、当該加算で加配する職員の勤務時間数は、児童指導員</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等加配加算の算定に含めることはできません。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専門的支援体制加算を算定する場合は、当該加算で加配する職員の合計勤務時間及び常勤換算後の人数を、「加配加算」欄へ記載してください。</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rgbClr val="FF0000"/>
              </a:solidFill>
              <a:effectLst/>
              <a:latin typeface="ＭＳ 明朝" panose="02020609040205080304" pitchFamily="17" charset="-128"/>
              <a:ea typeface="ＭＳ 明朝" panose="02020609040205080304" pitchFamily="17" charset="-128"/>
              <a:cs typeface="+mn-cs"/>
            </a:rPr>
            <a:t>　　　　人員に加え、</a:t>
          </a:r>
          <a:r>
            <a:rPr lang="ja-JP" altLang="en-US"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です。なお、児童指導員等加配加算を算定する場合は、当該加算で加配する職員の勤務時間数は、専門的支</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援体制加算の算定に含めることはできません。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※10</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※11</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だ</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679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8"/>
  <sheetViews>
    <sheetView tabSelected="1" zoomScaleNormal="100" workbookViewId="0"/>
  </sheetViews>
  <sheetFormatPr defaultRowHeight="13.5" x14ac:dyDescent="0.15"/>
  <cols>
    <col min="1" max="1" width="2.375" style="60" customWidth="1"/>
    <col min="2" max="3" width="4.875" style="60" customWidth="1"/>
    <col min="4" max="4" width="49.75" style="60" customWidth="1"/>
    <col min="5" max="5" width="9" style="60"/>
    <col min="6" max="6" width="15.25" style="60" customWidth="1"/>
    <col min="7" max="16384" width="9" style="60"/>
  </cols>
  <sheetData>
    <row r="1" spans="2:6" ht="17.25" customHeight="1" x14ac:dyDescent="0.15"/>
    <row r="2" spans="2:6" ht="17.25" customHeight="1" x14ac:dyDescent="0.15">
      <c r="B2" s="262" t="s">
        <v>198</v>
      </c>
      <c r="C2" s="263"/>
      <c r="D2" s="263"/>
      <c r="E2" s="263"/>
      <c r="F2" s="263"/>
    </row>
    <row r="3" spans="2:6" ht="17.25" customHeight="1" x14ac:dyDescent="0.15"/>
    <row r="4" spans="2:6" ht="17.25" customHeight="1" x14ac:dyDescent="0.15"/>
    <row r="5" spans="2:6" ht="17.25" customHeight="1" x14ac:dyDescent="0.15">
      <c r="B5" s="61" t="s">
        <v>38</v>
      </c>
    </row>
    <row r="6" spans="2:6" ht="41.25" customHeight="1" x14ac:dyDescent="0.15">
      <c r="B6" s="62" t="s">
        <v>39</v>
      </c>
      <c r="C6" s="62" t="s">
        <v>40</v>
      </c>
      <c r="D6" s="63" t="s">
        <v>41</v>
      </c>
      <c r="E6" s="64" t="s">
        <v>42</v>
      </c>
      <c r="F6" s="63" t="s">
        <v>43</v>
      </c>
    </row>
    <row r="7" spans="2:6" ht="22.5" customHeight="1" x14ac:dyDescent="0.15">
      <c r="B7" s="264" t="s">
        <v>44</v>
      </c>
      <c r="C7" s="63">
        <v>1</v>
      </c>
      <c r="D7" s="65" t="s">
        <v>45</v>
      </c>
      <c r="E7" s="63"/>
      <c r="F7" s="63"/>
    </row>
    <row r="8" spans="2:6" ht="22.5" customHeight="1" x14ac:dyDescent="0.15">
      <c r="B8" s="264"/>
      <c r="C8" s="63">
        <f>C7+1</f>
        <v>2</v>
      </c>
      <c r="D8" s="65" t="s">
        <v>46</v>
      </c>
      <c r="E8" s="63"/>
      <c r="F8" s="63"/>
    </row>
    <row r="9" spans="2:6" ht="22.5" customHeight="1" x14ac:dyDescent="0.15">
      <c r="B9" s="264"/>
      <c r="C9" s="63">
        <f t="shared" ref="C9:C17" si="0">C8+1</f>
        <v>3</v>
      </c>
      <c r="D9" s="65" t="s">
        <v>47</v>
      </c>
      <c r="E9" s="63"/>
      <c r="F9" s="63"/>
    </row>
    <row r="10" spans="2:6" ht="22.5" customHeight="1" x14ac:dyDescent="0.15">
      <c r="B10" s="264"/>
      <c r="C10" s="63">
        <f t="shared" si="0"/>
        <v>4</v>
      </c>
      <c r="D10" s="65" t="s">
        <v>98</v>
      </c>
      <c r="E10" s="63"/>
      <c r="F10" s="63"/>
    </row>
    <row r="11" spans="2:6" ht="22.5" customHeight="1" x14ac:dyDescent="0.15">
      <c r="B11" s="264"/>
      <c r="C11" s="63">
        <f t="shared" si="0"/>
        <v>5</v>
      </c>
      <c r="D11" s="65" t="s">
        <v>99</v>
      </c>
      <c r="E11" s="63"/>
      <c r="F11" s="63"/>
    </row>
    <row r="12" spans="2:6" ht="22.5" customHeight="1" x14ac:dyDescent="0.15">
      <c r="B12" s="265"/>
      <c r="C12" s="63">
        <f t="shared" si="0"/>
        <v>6</v>
      </c>
      <c r="D12" s="65" t="s">
        <v>92</v>
      </c>
      <c r="E12" s="63"/>
      <c r="F12" s="63"/>
    </row>
    <row r="13" spans="2:6" s="140" customFormat="1" ht="56.25" customHeight="1" x14ac:dyDescent="0.15">
      <c r="B13" s="266" t="s">
        <v>48</v>
      </c>
      <c r="C13" s="63">
        <f t="shared" si="0"/>
        <v>7</v>
      </c>
      <c r="D13" s="142" t="s">
        <v>100</v>
      </c>
      <c r="E13" s="141"/>
      <c r="F13" s="141"/>
    </row>
    <row r="14" spans="2:6" s="140" customFormat="1" ht="45" customHeight="1" x14ac:dyDescent="0.15">
      <c r="B14" s="264"/>
      <c r="C14" s="63">
        <f t="shared" si="0"/>
        <v>8</v>
      </c>
      <c r="D14" s="142" t="s">
        <v>101</v>
      </c>
      <c r="E14" s="141"/>
      <c r="F14" s="141"/>
    </row>
    <row r="15" spans="2:6" ht="22.5" customHeight="1" x14ac:dyDescent="0.15">
      <c r="B15" s="264"/>
      <c r="C15" s="63">
        <f t="shared" si="0"/>
        <v>9</v>
      </c>
      <c r="D15" s="65" t="s">
        <v>77</v>
      </c>
      <c r="E15" s="63"/>
      <c r="F15" s="63"/>
    </row>
    <row r="16" spans="2:6" ht="22.5" customHeight="1" x14ac:dyDescent="0.15">
      <c r="B16" s="264"/>
      <c r="C16" s="63">
        <f t="shared" si="0"/>
        <v>10</v>
      </c>
      <c r="D16" s="65" t="s">
        <v>196</v>
      </c>
      <c r="E16" s="63"/>
      <c r="F16" s="63"/>
    </row>
    <row r="17" spans="2:6" ht="22.5" customHeight="1" x14ac:dyDescent="0.15">
      <c r="B17" s="265"/>
      <c r="C17" s="63">
        <f t="shared" si="0"/>
        <v>11</v>
      </c>
      <c r="D17" s="65" t="s">
        <v>197</v>
      </c>
      <c r="E17" s="63"/>
      <c r="F17" s="63"/>
    </row>
    <row r="18" spans="2:6" ht="17.25" customHeight="1" x14ac:dyDescent="0.15"/>
  </sheetData>
  <mergeCells count="3">
    <mergeCell ref="B2:F2"/>
    <mergeCell ref="B7:B12"/>
    <mergeCell ref="B13:B1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219075</xdr:colOff>
                    <xdr:row>6</xdr:row>
                    <xdr:rowOff>38100</xdr:rowOff>
                  </from>
                  <to>
                    <xdr:col>4</xdr:col>
                    <xdr:colOff>457200</xdr:colOff>
                    <xdr:row>6</xdr:row>
                    <xdr:rowOff>276225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219075</xdr:colOff>
                    <xdr:row>7</xdr:row>
                    <xdr:rowOff>38100</xdr:rowOff>
                  </from>
                  <to>
                    <xdr:col>4</xdr:col>
                    <xdr:colOff>457200</xdr:colOff>
                    <xdr:row>7</xdr:row>
                    <xdr:rowOff>276225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219075</xdr:colOff>
                    <xdr:row>8</xdr:row>
                    <xdr:rowOff>38100</xdr:rowOff>
                  </from>
                  <to>
                    <xdr:col>4</xdr:col>
                    <xdr:colOff>457200</xdr:colOff>
                    <xdr:row>8</xdr:row>
                    <xdr:rowOff>276225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219075</xdr:colOff>
                    <xdr:row>9</xdr:row>
                    <xdr:rowOff>38100</xdr:rowOff>
                  </from>
                  <to>
                    <xdr:col>4</xdr:col>
                    <xdr:colOff>457200</xdr:colOff>
                    <xdr:row>9</xdr:row>
                    <xdr:rowOff>276225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219075</xdr:colOff>
                    <xdr:row>10</xdr:row>
                    <xdr:rowOff>38100</xdr:rowOff>
                  </from>
                  <to>
                    <xdr:col>4</xdr:col>
                    <xdr:colOff>457200</xdr:colOff>
                    <xdr:row>10</xdr:row>
                    <xdr:rowOff>276225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219075</xdr:colOff>
                    <xdr:row>11</xdr:row>
                    <xdr:rowOff>38100</xdr:rowOff>
                  </from>
                  <to>
                    <xdr:col>4</xdr:col>
                    <xdr:colOff>457200</xdr:colOff>
                    <xdr:row>11</xdr:row>
                    <xdr:rowOff>276225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228600</xdr:colOff>
                    <xdr:row>12</xdr:row>
                    <xdr:rowOff>219075</xdr:rowOff>
                  </from>
                  <to>
                    <xdr:col>4</xdr:col>
                    <xdr:colOff>457200</xdr:colOff>
                    <xdr:row>12</xdr:row>
                    <xdr:rowOff>495300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228600</xdr:colOff>
                    <xdr:row>13</xdr:row>
                    <xdr:rowOff>171450</xdr:rowOff>
                  </from>
                  <to>
                    <xdr:col>4</xdr:col>
                    <xdr:colOff>438150</xdr:colOff>
                    <xdr:row>13</xdr:row>
                    <xdr:rowOff>438150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xdr:col>
                    <xdr:colOff>219075</xdr:colOff>
                    <xdr:row>14</xdr:row>
                    <xdr:rowOff>38100</xdr:rowOff>
                  </from>
                  <to>
                    <xdr:col>4</xdr:col>
                    <xdr:colOff>457200</xdr:colOff>
                    <xdr:row>14</xdr:row>
                    <xdr:rowOff>276225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219075</xdr:colOff>
                    <xdr:row>16</xdr:row>
                    <xdr:rowOff>38100</xdr:rowOff>
                  </from>
                  <to>
                    <xdr:col>4</xdr:col>
                    <xdr:colOff>457200</xdr:colOff>
                    <xdr:row>16</xdr:row>
                    <xdr:rowOff>276225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219075</xdr:colOff>
                    <xdr:row>15</xdr:row>
                    <xdr:rowOff>38100</xdr:rowOff>
                  </from>
                  <to>
                    <xdr:col>4</xdr:col>
                    <xdr:colOff>457200</xdr:colOff>
                    <xdr:row>15</xdr:row>
                    <xdr:rowOff>276225</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4</xdr:col>
                    <xdr:colOff>228600</xdr:colOff>
                    <xdr:row>13</xdr:row>
                    <xdr:rowOff>161925</xdr:rowOff>
                  </from>
                  <to>
                    <xdr:col>4</xdr:col>
                    <xdr:colOff>561975</xdr:colOff>
                    <xdr:row>13</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selection activeCell="G12" sqref="G12"/>
    </sheetView>
  </sheetViews>
  <sheetFormatPr defaultRowHeight="13.5" x14ac:dyDescent="0.15"/>
  <cols>
    <col min="1" max="1" width="6.75" style="38" customWidth="1"/>
    <col min="2" max="2" width="15.375" style="38" customWidth="1"/>
    <col min="3" max="3" width="47.5" style="38" customWidth="1"/>
    <col min="4" max="4" width="8.125" style="38" customWidth="1"/>
    <col min="5" max="5" width="9" style="145"/>
    <col min="6" max="16384" width="9" style="38"/>
  </cols>
  <sheetData>
    <row r="1" spans="1:4" x14ac:dyDescent="0.15">
      <c r="D1" s="68"/>
    </row>
    <row r="2" spans="1:4" ht="21.75" customHeight="1" x14ac:dyDescent="0.15">
      <c r="A2" s="121"/>
      <c r="B2" s="118"/>
      <c r="C2" s="118"/>
      <c r="D2" s="121" t="s">
        <v>73</v>
      </c>
    </row>
    <row r="11" spans="1:4" ht="28.5" customHeight="1" x14ac:dyDescent="0.15">
      <c r="A11" s="119"/>
      <c r="B11" s="267"/>
      <c r="C11" s="268"/>
      <c r="D11" s="120"/>
    </row>
    <row r="12" spans="1:4" ht="28.5" customHeight="1" x14ac:dyDescent="0.15">
      <c r="A12" s="119"/>
      <c r="B12" s="267" t="s">
        <v>74</v>
      </c>
      <c r="C12" s="268"/>
      <c r="D12" s="120"/>
    </row>
    <row r="13" spans="1:4" ht="28.5" customHeight="1" x14ac:dyDescent="0.15">
      <c r="A13" s="119"/>
      <c r="B13" s="269" t="s">
        <v>245</v>
      </c>
      <c r="C13" s="270"/>
      <c r="D13" s="120"/>
    </row>
    <row r="23" spans="2:4" ht="36" customHeight="1" x14ac:dyDescent="0.15">
      <c r="B23" s="69" t="s">
        <v>11</v>
      </c>
      <c r="C23" s="117"/>
      <c r="D23" s="70"/>
    </row>
    <row r="24" spans="2:4" ht="36" customHeight="1" x14ac:dyDescent="0.15">
      <c r="B24" s="122" t="s">
        <v>75</v>
      </c>
      <c r="C24" s="117"/>
      <c r="D24" s="70"/>
    </row>
    <row r="25" spans="2:4" ht="36" customHeight="1" x14ac:dyDescent="0.15">
      <c r="B25" s="71" t="s">
        <v>12</v>
      </c>
      <c r="C25" s="117"/>
      <c r="D25" s="70"/>
    </row>
    <row r="26" spans="2:4" ht="36" customHeight="1" x14ac:dyDescent="0.15">
      <c r="B26" s="71" t="s">
        <v>13</v>
      </c>
      <c r="C26" s="117"/>
      <c r="D26" s="70"/>
    </row>
    <row r="27" spans="2:4" ht="36" customHeight="1" x14ac:dyDescent="0.15">
      <c r="B27" s="69" t="s">
        <v>14</v>
      </c>
      <c r="C27" s="117"/>
      <c r="D27" s="70"/>
    </row>
    <row r="28" spans="2:4" ht="36" customHeight="1" x14ac:dyDescent="0.15">
      <c r="B28" s="123" t="s">
        <v>76</v>
      </c>
      <c r="C28" s="124"/>
      <c r="D28" s="70"/>
    </row>
    <row r="29" spans="2:4" s="145" customFormat="1" x14ac:dyDescent="0.15"/>
  </sheetData>
  <mergeCells count="3">
    <mergeCell ref="B11:C11"/>
    <mergeCell ref="B12:C12"/>
    <mergeCell ref="B13:C13"/>
  </mergeCells>
  <phoneticPr fontId="1"/>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9"/>
  <sheetViews>
    <sheetView zoomScaleNormal="100" zoomScaleSheetLayoutView="100" workbookViewId="0">
      <selection activeCell="B6" sqref="B6"/>
    </sheetView>
  </sheetViews>
  <sheetFormatPr defaultRowHeight="13.5" x14ac:dyDescent="0.15"/>
  <cols>
    <col min="1" max="1" width="10.25" style="238" customWidth="1"/>
    <col min="2" max="2" width="9.375" style="238" customWidth="1"/>
    <col min="3" max="3" width="14.25" style="238" hidden="1" customWidth="1"/>
    <col min="4" max="4" width="24.75" style="238" customWidth="1"/>
    <col min="5" max="7" width="14.25" style="238" customWidth="1"/>
    <col min="8" max="8" width="18.125" style="238" customWidth="1"/>
    <col min="9" max="9" width="9.375" style="238" customWidth="1"/>
    <col min="10" max="11" width="14.25" style="238" customWidth="1"/>
    <col min="12" max="12" width="17.5" style="238" customWidth="1"/>
    <col min="13" max="16384" width="9" style="238"/>
  </cols>
  <sheetData>
    <row r="1" spans="1:12" ht="17.25" x14ac:dyDescent="0.15">
      <c r="L1" s="237"/>
    </row>
    <row r="2" spans="1:12" ht="23.25" customHeight="1" x14ac:dyDescent="0.15">
      <c r="A2" s="240" t="s">
        <v>78</v>
      </c>
      <c r="E2" s="127"/>
      <c r="F2" s="260" t="s">
        <v>241</v>
      </c>
      <c r="G2" s="127"/>
      <c r="H2" s="260" t="s">
        <v>242</v>
      </c>
      <c r="I2" s="252"/>
    </row>
    <row r="3" spans="1:12" ht="32.25" customHeight="1" x14ac:dyDescent="0.15">
      <c r="B3" s="126"/>
      <c r="G3" s="239"/>
      <c r="I3" s="271" t="s">
        <v>110</v>
      </c>
      <c r="J3" s="272"/>
      <c r="K3" s="273"/>
      <c r="L3" s="274"/>
    </row>
    <row r="4" spans="1:12" ht="17.25" customHeight="1" x14ac:dyDescent="0.15">
      <c r="A4" s="236"/>
      <c r="L4" s="129"/>
    </row>
    <row r="5" spans="1:12" ht="22.5" customHeight="1" x14ac:dyDescent="0.15">
      <c r="A5" s="275" t="s">
        <v>79</v>
      </c>
      <c r="B5" s="278" t="s">
        <v>251</v>
      </c>
      <c r="C5" s="279"/>
      <c r="D5" s="279"/>
      <c r="E5" s="279"/>
      <c r="F5" s="279"/>
      <c r="G5" s="279"/>
      <c r="H5" s="272"/>
      <c r="I5" s="280" t="s">
        <v>124</v>
      </c>
      <c r="J5" s="281"/>
      <c r="K5" s="281"/>
      <c r="L5" s="281"/>
    </row>
    <row r="6" spans="1:12" ht="18.75" customHeight="1" x14ac:dyDescent="0.15">
      <c r="A6" s="276"/>
      <c r="B6" s="244" t="s">
        <v>15</v>
      </c>
      <c r="C6" s="244" t="s">
        <v>16</v>
      </c>
      <c r="D6" s="244" t="s">
        <v>17</v>
      </c>
      <c r="E6" s="244" t="s">
        <v>19</v>
      </c>
      <c r="F6" s="244" t="s">
        <v>20</v>
      </c>
      <c r="G6" s="245" t="s">
        <v>80</v>
      </c>
      <c r="H6" s="244" t="s">
        <v>18</v>
      </c>
      <c r="I6" s="244" t="s">
        <v>15</v>
      </c>
      <c r="J6" s="244" t="s">
        <v>17</v>
      </c>
      <c r="K6" s="244" t="s">
        <v>20</v>
      </c>
      <c r="L6" s="244" t="s">
        <v>18</v>
      </c>
    </row>
    <row r="7" spans="1:12" ht="15" customHeight="1" x14ac:dyDescent="0.15">
      <c r="A7" s="276"/>
      <c r="B7" s="246" t="s">
        <v>81</v>
      </c>
      <c r="C7" s="246" t="s">
        <v>82</v>
      </c>
      <c r="D7" s="246" t="s">
        <v>83</v>
      </c>
      <c r="E7" s="246" t="s">
        <v>83</v>
      </c>
      <c r="F7" s="246" t="s">
        <v>83</v>
      </c>
      <c r="G7" s="246" t="s">
        <v>83</v>
      </c>
      <c r="H7" s="246" t="s">
        <v>83</v>
      </c>
      <c r="I7" s="246" t="s">
        <v>81</v>
      </c>
      <c r="J7" s="246" t="s">
        <v>83</v>
      </c>
      <c r="K7" s="246" t="s">
        <v>83</v>
      </c>
      <c r="L7" s="246" t="s">
        <v>83</v>
      </c>
    </row>
    <row r="8" spans="1:12" ht="15" customHeight="1" x14ac:dyDescent="0.15">
      <c r="A8" s="276"/>
      <c r="B8" s="249" t="s">
        <v>58</v>
      </c>
      <c r="C8" s="249" t="s">
        <v>111</v>
      </c>
      <c r="D8" s="249" t="s">
        <v>236</v>
      </c>
      <c r="E8" s="249" t="s">
        <v>56</v>
      </c>
      <c r="F8" s="249" t="s">
        <v>112</v>
      </c>
      <c r="G8" s="250" t="s">
        <v>135</v>
      </c>
      <c r="H8" s="251" t="s">
        <v>237</v>
      </c>
      <c r="I8" s="249" t="s">
        <v>238</v>
      </c>
      <c r="J8" s="249" t="s">
        <v>113</v>
      </c>
      <c r="K8" s="249" t="s">
        <v>239</v>
      </c>
      <c r="L8" s="249" t="s">
        <v>240</v>
      </c>
    </row>
    <row r="9" spans="1:12" ht="15" customHeight="1" x14ac:dyDescent="0.15">
      <c r="A9" s="277"/>
      <c r="B9" s="242"/>
      <c r="C9" s="242"/>
      <c r="D9" s="242"/>
      <c r="E9" s="242"/>
      <c r="F9" s="242"/>
      <c r="G9" s="243"/>
      <c r="H9" s="242" t="s">
        <v>84</v>
      </c>
      <c r="I9" s="241"/>
      <c r="J9" s="242"/>
      <c r="K9" s="242"/>
      <c r="L9" s="242" t="s">
        <v>84</v>
      </c>
    </row>
    <row r="10" spans="1:12" ht="32.25" customHeight="1" x14ac:dyDescent="0.15">
      <c r="A10" s="143" t="s">
        <v>85</v>
      </c>
      <c r="B10" s="247"/>
      <c r="C10" s="247"/>
      <c r="D10" s="247"/>
      <c r="E10" s="247"/>
      <c r="F10" s="247"/>
      <c r="G10" s="247"/>
      <c r="H10" s="253">
        <f>+D10-E10-F10-G10</f>
        <v>0</v>
      </c>
      <c r="I10" s="247"/>
      <c r="J10" s="247"/>
      <c r="K10" s="247"/>
      <c r="L10" s="253">
        <f>+J10-K10</f>
        <v>0</v>
      </c>
    </row>
    <row r="11" spans="1:12" ht="32.25" customHeight="1" x14ac:dyDescent="0.15">
      <c r="A11" s="259" t="s">
        <v>102</v>
      </c>
      <c r="B11" s="247"/>
      <c r="C11" s="247"/>
      <c r="D11" s="247"/>
      <c r="E11" s="247"/>
      <c r="F11" s="247"/>
      <c r="G11" s="247"/>
      <c r="H11" s="253">
        <f t="shared" ref="H11:H21" si="0">+D11-E11-F11-G11</f>
        <v>0</v>
      </c>
      <c r="I11" s="247"/>
      <c r="J11" s="247"/>
      <c r="K11" s="247"/>
      <c r="L11" s="253">
        <f>+J11-K11</f>
        <v>0</v>
      </c>
    </row>
    <row r="12" spans="1:12" ht="32.25" customHeight="1" x14ac:dyDescent="0.15">
      <c r="A12" s="259" t="s">
        <v>114</v>
      </c>
      <c r="B12" s="247"/>
      <c r="C12" s="247"/>
      <c r="D12" s="247"/>
      <c r="E12" s="247"/>
      <c r="F12" s="247"/>
      <c r="G12" s="247"/>
      <c r="H12" s="253">
        <f t="shared" si="0"/>
        <v>0</v>
      </c>
      <c r="I12" s="247"/>
      <c r="J12" s="247"/>
      <c r="K12" s="247"/>
      <c r="L12" s="253">
        <f t="shared" ref="L12:L21" si="1">+J12-K12</f>
        <v>0</v>
      </c>
    </row>
    <row r="13" spans="1:12" ht="32.25" customHeight="1" x14ac:dyDescent="0.15">
      <c r="A13" s="259" t="s">
        <v>115</v>
      </c>
      <c r="B13" s="247"/>
      <c r="C13" s="247"/>
      <c r="D13" s="247"/>
      <c r="E13" s="247"/>
      <c r="F13" s="247"/>
      <c r="G13" s="247"/>
      <c r="H13" s="253">
        <f t="shared" si="0"/>
        <v>0</v>
      </c>
      <c r="I13" s="247"/>
      <c r="J13" s="247"/>
      <c r="K13" s="247"/>
      <c r="L13" s="253">
        <f t="shared" si="1"/>
        <v>0</v>
      </c>
    </row>
    <row r="14" spans="1:12" ht="32.25" customHeight="1" x14ac:dyDescent="0.15">
      <c r="A14" s="259" t="s">
        <v>103</v>
      </c>
      <c r="B14" s="247"/>
      <c r="C14" s="247"/>
      <c r="D14" s="247"/>
      <c r="E14" s="247"/>
      <c r="F14" s="247"/>
      <c r="G14" s="247"/>
      <c r="H14" s="253">
        <f t="shared" si="0"/>
        <v>0</v>
      </c>
      <c r="I14" s="247"/>
      <c r="J14" s="247"/>
      <c r="K14" s="247"/>
      <c r="L14" s="253">
        <f t="shared" si="1"/>
        <v>0</v>
      </c>
    </row>
    <row r="15" spans="1:12" ht="32.25" customHeight="1" x14ac:dyDescent="0.15">
      <c r="A15" s="259" t="s">
        <v>104</v>
      </c>
      <c r="B15" s="247"/>
      <c r="C15" s="247"/>
      <c r="D15" s="247"/>
      <c r="E15" s="247"/>
      <c r="F15" s="247"/>
      <c r="G15" s="247"/>
      <c r="H15" s="253">
        <f t="shared" si="0"/>
        <v>0</v>
      </c>
      <c r="I15" s="247"/>
      <c r="J15" s="247"/>
      <c r="K15" s="247"/>
      <c r="L15" s="253">
        <f t="shared" si="1"/>
        <v>0</v>
      </c>
    </row>
    <row r="16" spans="1:12" ht="32.25" customHeight="1" x14ac:dyDescent="0.15">
      <c r="A16" s="259" t="s">
        <v>116</v>
      </c>
      <c r="B16" s="247"/>
      <c r="C16" s="247"/>
      <c r="D16" s="247"/>
      <c r="E16" s="247"/>
      <c r="F16" s="247"/>
      <c r="G16" s="247"/>
      <c r="H16" s="253">
        <f t="shared" si="0"/>
        <v>0</v>
      </c>
      <c r="I16" s="247"/>
      <c r="J16" s="247"/>
      <c r="K16" s="247"/>
      <c r="L16" s="253">
        <f t="shared" si="1"/>
        <v>0</v>
      </c>
    </row>
    <row r="17" spans="1:12" ht="32.25" customHeight="1" x14ac:dyDescent="0.15">
      <c r="A17" s="259" t="s">
        <v>105</v>
      </c>
      <c r="B17" s="247"/>
      <c r="C17" s="247"/>
      <c r="D17" s="247"/>
      <c r="E17" s="247"/>
      <c r="F17" s="247"/>
      <c r="G17" s="247"/>
      <c r="H17" s="253">
        <f t="shared" si="0"/>
        <v>0</v>
      </c>
      <c r="I17" s="247"/>
      <c r="J17" s="247"/>
      <c r="K17" s="247"/>
      <c r="L17" s="253">
        <f t="shared" si="1"/>
        <v>0</v>
      </c>
    </row>
    <row r="18" spans="1:12" ht="32.25" customHeight="1" x14ac:dyDescent="0.15">
      <c r="A18" s="259" t="s">
        <v>106</v>
      </c>
      <c r="B18" s="247"/>
      <c r="C18" s="247"/>
      <c r="D18" s="247"/>
      <c r="E18" s="247"/>
      <c r="F18" s="247"/>
      <c r="G18" s="247"/>
      <c r="H18" s="253">
        <f t="shared" si="0"/>
        <v>0</v>
      </c>
      <c r="I18" s="247"/>
      <c r="J18" s="247"/>
      <c r="K18" s="247"/>
      <c r="L18" s="253">
        <f t="shared" si="1"/>
        <v>0</v>
      </c>
    </row>
    <row r="19" spans="1:12" ht="32.25" customHeight="1" x14ac:dyDescent="0.15">
      <c r="A19" s="259" t="s">
        <v>117</v>
      </c>
      <c r="B19" s="247"/>
      <c r="C19" s="247"/>
      <c r="D19" s="247"/>
      <c r="E19" s="247"/>
      <c r="F19" s="247"/>
      <c r="G19" s="247"/>
      <c r="H19" s="253">
        <f t="shared" si="0"/>
        <v>0</v>
      </c>
      <c r="I19" s="247"/>
      <c r="J19" s="247"/>
      <c r="K19" s="247"/>
      <c r="L19" s="253">
        <f t="shared" si="1"/>
        <v>0</v>
      </c>
    </row>
    <row r="20" spans="1:12" ht="32.25" customHeight="1" x14ac:dyDescent="0.15">
      <c r="A20" s="259" t="s">
        <v>118</v>
      </c>
      <c r="B20" s="247"/>
      <c r="C20" s="247"/>
      <c r="D20" s="247"/>
      <c r="E20" s="247"/>
      <c r="F20" s="247"/>
      <c r="G20" s="247"/>
      <c r="H20" s="253">
        <f t="shared" si="0"/>
        <v>0</v>
      </c>
      <c r="I20" s="247"/>
      <c r="J20" s="247"/>
      <c r="K20" s="247"/>
      <c r="L20" s="253">
        <f t="shared" si="1"/>
        <v>0</v>
      </c>
    </row>
    <row r="21" spans="1:12" ht="32.25" customHeight="1" thickBot="1" x14ac:dyDescent="0.2">
      <c r="A21" s="144" t="s">
        <v>107</v>
      </c>
      <c r="B21" s="248"/>
      <c r="C21" s="248"/>
      <c r="D21" s="248"/>
      <c r="E21" s="248"/>
      <c r="F21" s="248"/>
      <c r="G21" s="248"/>
      <c r="H21" s="254">
        <f t="shared" si="0"/>
        <v>0</v>
      </c>
      <c r="I21" s="248"/>
      <c r="J21" s="248"/>
      <c r="K21" s="248"/>
      <c r="L21" s="254">
        <f t="shared" si="1"/>
        <v>0</v>
      </c>
    </row>
    <row r="22" spans="1:12" ht="32.25" customHeight="1" thickTop="1" x14ac:dyDescent="0.15">
      <c r="A22" s="130" t="s">
        <v>119</v>
      </c>
      <c r="B22" s="253">
        <f>SUM(B10:B21)</f>
        <v>0</v>
      </c>
      <c r="C22" s="253">
        <f t="shared" ref="C22:L22" si="2">SUM(C10:C21)</f>
        <v>0</v>
      </c>
      <c r="D22" s="253">
        <f t="shared" si="2"/>
        <v>0</v>
      </c>
      <c r="E22" s="253">
        <f t="shared" si="2"/>
        <v>0</v>
      </c>
      <c r="F22" s="253">
        <f t="shared" si="2"/>
        <v>0</v>
      </c>
      <c r="G22" s="253">
        <f t="shared" si="2"/>
        <v>0</v>
      </c>
      <c r="H22" s="253">
        <f t="shared" si="2"/>
        <v>0</v>
      </c>
      <c r="I22" s="253">
        <f t="shared" si="2"/>
        <v>0</v>
      </c>
      <c r="J22" s="253">
        <f t="shared" si="2"/>
        <v>0</v>
      </c>
      <c r="K22" s="253">
        <f t="shared" si="2"/>
        <v>0</v>
      </c>
      <c r="L22" s="253">
        <f t="shared" si="2"/>
        <v>0</v>
      </c>
    </row>
    <row r="24" spans="1:12" ht="17.25" customHeight="1" x14ac:dyDescent="0.15">
      <c r="A24" s="128" t="s">
        <v>108</v>
      </c>
      <c r="I24" s="128"/>
    </row>
    <row r="25" spans="1:12" ht="17.25" customHeight="1" x14ac:dyDescent="0.15">
      <c r="A25" s="128" t="s">
        <v>120</v>
      </c>
      <c r="I25" s="128"/>
    </row>
    <row r="26" spans="1:12" ht="17.25" customHeight="1" x14ac:dyDescent="0.15">
      <c r="A26" s="128" t="s">
        <v>246</v>
      </c>
      <c r="E26" s="128"/>
      <c r="F26" s="238" t="s">
        <v>247</v>
      </c>
      <c r="I26" s="128"/>
    </row>
    <row r="27" spans="1:12" ht="17.25" customHeight="1" x14ac:dyDescent="0.15">
      <c r="A27" s="128"/>
      <c r="F27" s="128" t="s">
        <v>248</v>
      </c>
      <c r="I27" s="126"/>
    </row>
    <row r="28" spans="1:12" x14ac:dyDescent="0.15">
      <c r="A28" s="126" t="s">
        <v>249</v>
      </c>
      <c r="F28" s="261"/>
    </row>
    <row r="29" spans="1:12" x14ac:dyDescent="0.15">
      <c r="A29" s="126" t="s">
        <v>250</v>
      </c>
    </row>
  </sheetData>
  <mergeCells count="5">
    <mergeCell ref="I3:J3"/>
    <mergeCell ref="K3:L3"/>
    <mergeCell ref="A5:A9"/>
    <mergeCell ref="B5:H5"/>
    <mergeCell ref="I5:L5"/>
  </mergeCells>
  <phoneticPr fontId="1"/>
  <pageMargins left="0.59055118110236227" right="0.59055118110236227" top="0.78740157480314965" bottom="0.59055118110236227" header="0.51181102362204722" footer="0.51181102362204722"/>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6</xdr:col>
                    <xdr:colOff>1285875</xdr:colOff>
                    <xdr:row>0</xdr:row>
                    <xdr:rowOff>209550</xdr:rowOff>
                  </from>
                  <to>
                    <xdr:col>7</xdr:col>
                    <xdr:colOff>228600</xdr:colOff>
                    <xdr:row>2</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5</xdr:col>
                    <xdr:colOff>28575</xdr:colOff>
                    <xdr:row>0</xdr:row>
                    <xdr:rowOff>209550</xdr:rowOff>
                  </from>
                  <to>
                    <xdr:col>5</xdr:col>
                    <xdr:colOff>257175</xdr:colOff>
                    <xdr:row>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8"/>
  <sheetViews>
    <sheetView view="pageBreakPreview" zoomScaleNormal="100" zoomScaleSheetLayoutView="100" workbookViewId="0">
      <selection activeCell="C21" sqref="C21"/>
    </sheetView>
  </sheetViews>
  <sheetFormatPr defaultColWidth="8.25" defaultRowHeight="13.5" x14ac:dyDescent="0.15"/>
  <cols>
    <col min="1" max="1" width="4.875" style="219" customWidth="1"/>
    <col min="2" max="2" width="9.75" style="219" customWidth="1"/>
    <col min="3" max="12" width="11.625" style="219" customWidth="1"/>
    <col min="13" max="256" width="8.25" style="219"/>
    <col min="257" max="257" width="4.875" style="219" customWidth="1"/>
    <col min="258" max="258" width="9.75" style="219" customWidth="1"/>
    <col min="259" max="268" width="11.625" style="219" customWidth="1"/>
    <col min="269" max="512" width="8.25" style="219"/>
    <col min="513" max="513" width="4.875" style="219" customWidth="1"/>
    <col min="514" max="514" width="9.75" style="219" customWidth="1"/>
    <col min="515" max="524" width="11.625" style="219" customWidth="1"/>
    <col min="525" max="768" width="8.25" style="219"/>
    <col min="769" max="769" width="4.875" style="219" customWidth="1"/>
    <col min="770" max="770" width="9.75" style="219" customWidth="1"/>
    <col min="771" max="780" width="11.625" style="219" customWidth="1"/>
    <col min="781" max="1024" width="8.25" style="219"/>
    <col min="1025" max="1025" width="4.875" style="219" customWidth="1"/>
    <col min="1026" max="1026" width="9.75" style="219" customWidth="1"/>
    <col min="1027" max="1036" width="11.625" style="219" customWidth="1"/>
    <col min="1037" max="1280" width="8.25" style="219"/>
    <col min="1281" max="1281" width="4.875" style="219" customWidth="1"/>
    <col min="1282" max="1282" width="9.75" style="219" customWidth="1"/>
    <col min="1283" max="1292" width="11.625" style="219" customWidth="1"/>
    <col min="1293" max="1536" width="8.25" style="219"/>
    <col min="1537" max="1537" width="4.875" style="219" customWidth="1"/>
    <col min="1538" max="1538" width="9.75" style="219" customWidth="1"/>
    <col min="1539" max="1548" width="11.625" style="219" customWidth="1"/>
    <col min="1549" max="1792" width="8.25" style="219"/>
    <col min="1793" max="1793" width="4.875" style="219" customWidth="1"/>
    <col min="1794" max="1794" width="9.75" style="219" customWidth="1"/>
    <col min="1795" max="1804" width="11.625" style="219" customWidth="1"/>
    <col min="1805" max="2048" width="8.25" style="219"/>
    <col min="2049" max="2049" width="4.875" style="219" customWidth="1"/>
    <col min="2050" max="2050" width="9.75" style="219" customWidth="1"/>
    <col min="2051" max="2060" width="11.625" style="219" customWidth="1"/>
    <col min="2061" max="2304" width="8.25" style="219"/>
    <col min="2305" max="2305" width="4.875" style="219" customWidth="1"/>
    <col min="2306" max="2306" width="9.75" style="219" customWidth="1"/>
    <col min="2307" max="2316" width="11.625" style="219" customWidth="1"/>
    <col min="2317" max="2560" width="8.25" style="219"/>
    <col min="2561" max="2561" width="4.875" style="219" customWidth="1"/>
    <col min="2562" max="2562" width="9.75" style="219" customWidth="1"/>
    <col min="2563" max="2572" width="11.625" style="219" customWidth="1"/>
    <col min="2573" max="2816" width="8.25" style="219"/>
    <col min="2817" max="2817" width="4.875" style="219" customWidth="1"/>
    <col min="2818" max="2818" width="9.75" style="219" customWidth="1"/>
    <col min="2819" max="2828" width="11.625" style="219" customWidth="1"/>
    <col min="2829" max="3072" width="8.25" style="219"/>
    <col min="3073" max="3073" width="4.875" style="219" customWidth="1"/>
    <col min="3074" max="3074" width="9.75" style="219" customWidth="1"/>
    <col min="3075" max="3084" width="11.625" style="219" customWidth="1"/>
    <col min="3085" max="3328" width="8.25" style="219"/>
    <col min="3329" max="3329" width="4.875" style="219" customWidth="1"/>
    <col min="3330" max="3330" width="9.75" style="219" customWidth="1"/>
    <col min="3331" max="3340" width="11.625" style="219" customWidth="1"/>
    <col min="3341" max="3584" width="8.25" style="219"/>
    <col min="3585" max="3585" width="4.875" style="219" customWidth="1"/>
    <col min="3586" max="3586" width="9.75" style="219" customWidth="1"/>
    <col min="3587" max="3596" width="11.625" style="219" customWidth="1"/>
    <col min="3597" max="3840" width="8.25" style="219"/>
    <col min="3841" max="3841" width="4.875" style="219" customWidth="1"/>
    <col min="3842" max="3842" width="9.75" style="219" customWidth="1"/>
    <col min="3843" max="3852" width="11.625" style="219" customWidth="1"/>
    <col min="3853" max="4096" width="8.25" style="219"/>
    <col min="4097" max="4097" width="4.875" style="219" customWidth="1"/>
    <col min="4098" max="4098" width="9.75" style="219" customWidth="1"/>
    <col min="4099" max="4108" width="11.625" style="219" customWidth="1"/>
    <col min="4109" max="4352" width="8.25" style="219"/>
    <col min="4353" max="4353" width="4.875" style="219" customWidth="1"/>
    <col min="4354" max="4354" width="9.75" style="219" customWidth="1"/>
    <col min="4355" max="4364" width="11.625" style="219" customWidth="1"/>
    <col min="4365" max="4608" width="8.25" style="219"/>
    <col min="4609" max="4609" width="4.875" style="219" customWidth="1"/>
    <col min="4610" max="4610" width="9.75" style="219" customWidth="1"/>
    <col min="4611" max="4620" width="11.625" style="219" customWidth="1"/>
    <col min="4621" max="4864" width="8.25" style="219"/>
    <col min="4865" max="4865" width="4.875" style="219" customWidth="1"/>
    <col min="4866" max="4866" width="9.75" style="219" customWidth="1"/>
    <col min="4867" max="4876" width="11.625" style="219" customWidth="1"/>
    <col min="4877" max="5120" width="8.25" style="219"/>
    <col min="5121" max="5121" width="4.875" style="219" customWidth="1"/>
    <col min="5122" max="5122" width="9.75" style="219" customWidth="1"/>
    <col min="5123" max="5132" width="11.625" style="219" customWidth="1"/>
    <col min="5133" max="5376" width="8.25" style="219"/>
    <col min="5377" max="5377" width="4.875" style="219" customWidth="1"/>
    <col min="5378" max="5378" width="9.75" style="219" customWidth="1"/>
    <col min="5379" max="5388" width="11.625" style="219" customWidth="1"/>
    <col min="5389" max="5632" width="8.25" style="219"/>
    <col min="5633" max="5633" width="4.875" style="219" customWidth="1"/>
    <col min="5634" max="5634" width="9.75" style="219" customWidth="1"/>
    <col min="5635" max="5644" width="11.625" style="219" customWidth="1"/>
    <col min="5645" max="5888" width="8.25" style="219"/>
    <col min="5889" max="5889" width="4.875" style="219" customWidth="1"/>
    <col min="5890" max="5890" width="9.75" style="219" customWidth="1"/>
    <col min="5891" max="5900" width="11.625" style="219" customWidth="1"/>
    <col min="5901" max="6144" width="8.25" style="219"/>
    <col min="6145" max="6145" width="4.875" style="219" customWidth="1"/>
    <col min="6146" max="6146" width="9.75" style="219" customWidth="1"/>
    <col min="6147" max="6156" width="11.625" style="219" customWidth="1"/>
    <col min="6157" max="6400" width="8.25" style="219"/>
    <col min="6401" max="6401" width="4.875" style="219" customWidth="1"/>
    <col min="6402" max="6402" width="9.75" style="219" customWidth="1"/>
    <col min="6403" max="6412" width="11.625" style="219" customWidth="1"/>
    <col min="6413" max="6656" width="8.25" style="219"/>
    <col min="6657" max="6657" width="4.875" style="219" customWidth="1"/>
    <col min="6658" max="6658" width="9.75" style="219" customWidth="1"/>
    <col min="6659" max="6668" width="11.625" style="219" customWidth="1"/>
    <col min="6669" max="6912" width="8.25" style="219"/>
    <col min="6913" max="6913" width="4.875" style="219" customWidth="1"/>
    <col min="6914" max="6914" width="9.75" style="219" customWidth="1"/>
    <col min="6915" max="6924" width="11.625" style="219" customWidth="1"/>
    <col min="6925" max="7168" width="8.25" style="219"/>
    <col min="7169" max="7169" width="4.875" style="219" customWidth="1"/>
    <col min="7170" max="7170" width="9.75" style="219" customWidth="1"/>
    <col min="7171" max="7180" width="11.625" style="219" customWidth="1"/>
    <col min="7181" max="7424" width="8.25" style="219"/>
    <col min="7425" max="7425" width="4.875" style="219" customWidth="1"/>
    <col min="7426" max="7426" width="9.75" style="219" customWidth="1"/>
    <col min="7427" max="7436" width="11.625" style="219" customWidth="1"/>
    <col min="7437" max="7680" width="8.25" style="219"/>
    <col min="7681" max="7681" width="4.875" style="219" customWidth="1"/>
    <col min="7682" max="7682" width="9.75" style="219" customWidth="1"/>
    <col min="7683" max="7692" width="11.625" style="219" customWidth="1"/>
    <col min="7693" max="7936" width="8.25" style="219"/>
    <col min="7937" max="7937" width="4.875" style="219" customWidth="1"/>
    <col min="7938" max="7938" width="9.75" style="219" customWidth="1"/>
    <col min="7939" max="7948" width="11.625" style="219" customWidth="1"/>
    <col min="7949" max="8192" width="8.25" style="219"/>
    <col min="8193" max="8193" width="4.875" style="219" customWidth="1"/>
    <col min="8194" max="8194" width="9.75" style="219" customWidth="1"/>
    <col min="8195" max="8204" width="11.625" style="219" customWidth="1"/>
    <col min="8205" max="8448" width="8.25" style="219"/>
    <col min="8449" max="8449" width="4.875" style="219" customWidth="1"/>
    <col min="8450" max="8450" width="9.75" style="219" customWidth="1"/>
    <col min="8451" max="8460" width="11.625" style="219" customWidth="1"/>
    <col min="8461" max="8704" width="8.25" style="219"/>
    <col min="8705" max="8705" width="4.875" style="219" customWidth="1"/>
    <col min="8706" max="8706" width="9.75" style="219" customWidth="1"/>
    <col min="8707" max="8716" width="11.625" style="219" customWidth="1"/>
    <col min="8717" max="8960" width="8.25" style="219"/>
    <col min="8961" max="8961" width="4.875" style="219" customWidth="1"/>
    <col min="8962" max="8962" width="9.75" style="219" customWidth="1"/>
    <col min="8963" max="8972" width="11.625" style="219" customWidth="1"/>
    <col min="8973" max="9216" width="8.25" style="219"/>
    <col min="9217" max="9217" width="4.875" style="219" customWidth="1"/>
    <col min="9218" max="9218" width="9.75" style="219" customWidth="1"/>
    <col min="9219" max="9228" width="11.625" style="219" customWidth="1"/>
    <col min="9229" max="9472" width="8.25" style="219"/>
    <col min="9473" max="9473" width="4.875" style="219" customWidth="1"/>
    <col min="9474" max="9474" width="9.75" style="219" customWidth="1"/>
    <col min="9475" max="9484" width="11.625" style="219" customWidth="1"/>
    <col min="9485" max="9728" width="8.25" style="219"/>
    <col min="9729" max="9729" width="4.875" style="219" customWidth="1"/>
    <col min="9730" max="9730" width="9.75" style="219" customWidth="1"/>
    <col min="9731" max="9740" width="11.625" style="219" customWidth="1"/>
    <col min="9741" max="9984" width="8.25" style="219"/>
    <col min="9985" max="9985" width="4.875" style="219" customWidth="1"/>
    <col min="9986" max="9986" width="9.75" style="219" customWidth="1"/>
    <col min="9987" max="9996" width="11.625" style="219" customWidth="1"/>
    <col min="9997" max="10240" width="8.25" style="219"/>
    <col min="10241" max="10241" width="4.875" style="219" customWidth="1"/>
    <col min="10242" max="10242" width="9.75" style="219" customWidth="1"/>
    <col min="10243" max="10252" width="11.625" style="219" customWidth="1"/>
    <col min="10253" max="10496" width="8.25" style="219"/>
    <col min="10497" max="10497" width="4.875" style="219" customWidth="1"/>
    <col min="10498" max="10498" width="9.75" style="219" customWidth="1"/>
    <col min="10499" max="10508" width="11.625" style="219" customWidth="1"/>
    <col min="10509" max="10752" width="8.25" style="219"/>
    <col min="10753" max="10753" width="4.875" style="219" customWidth="1"/>
    <col min="10754" max="10754" width="9.75" style="219" customWidth="1"/>
    <col min="10755" max="10764" width="11.625" style="219" customWidth="1"/>
    <col min="10765" max="11008" width="8.25" style="219"/>
    <col min="11009" max="11009" width="4.875" style="219" customWidth="1"/>
    <col min="11010" max="11010" width="9.75" style="219" customWidth="1"/>
    <col min="11011" max="11020" width="11.625" style="219" customWidth="1"/>
    <col min="11021" max="11264" width="8.25" style="219"/>
    <col min="11265" max="11265" width="4.875" style="219" customWidth="1"/>
    <col min="11266" max="11266" width="9.75" style="219" customWidth="1"/>
    <col min="11267" max="11276" width="11.625" style="219" customWidth="1"/>
    <col min="11277" max="11520" width="8.25" style="219"/>
    <col min="11521" max="11521" width="4.875" style="219" customWidth="1"/>
    <col min="11522" max="11522" width="9.75" style="219" customWidth="1"/>
    <col min="11523" max="11532" width="11.625" style="219" customWidth="1"/>
    <col min="11533" max="11776" width="8.25" style="219"/>
    <col min="11777" max="11777" width="4.875" style="219" customWidth="1"/>
    <col min="11778" max="11778" width="9.75" style="219" customWidth="1"/>
    <col min="11779" max="11788" width="11.625" style="219" customWidth="1"/>
    <col min="11789" max="12032" width="8.25" style="219"/>
    <col min="12033" max="12033" width="4.875" style="219" customWidth="1"/>
    <col min="12034" max="12034" width="9.75" style="219" customWidth="1"/>
    <col min="12035" max="12044" width="11.625" style="219" customWidth="1"/>
    <col min="12045" max="12288" width="8.25" style="219"/>
    <col min="12289" max="12289" width="4.875" style="219" customWidth="1"/>
    <col min="12290" max="12290" width="9.75" style="219" customWidth="1"/>
    <col min="12291" max="12300" width="11.625" style="219" customWidth="1"/>
    <col min="12301" max="12544" width="8.25" style="219"/>
    <col min="12545" max="12545" width="4.875" style="219" customWidth="1"/>
    <col min="12546" max="12546" width="9.75" style="219" customWidth="1"/>
    <col min="12547" max="12556" width="11.625" style="219" customWidth="1"/>
    <col min="12557" max="12800" width="8.25" style="219"/>
    <col min="12801" max="12801" width="4.875" style="219" customWidth="1"/>
    <col min="12802" max="12802" width="9.75" style="219" customWidth="1"/>
    <col min="12803" max="12812" width="11.625" style="219" customWidth="1"/>
    <col min="12813" max="13056" width="8.25" style="219"/>
    <col min="13057" max="13057" width="4.875" style="219" customWidth="1"/>
    <col min="13058" max="13058" width="9.75" style="219" customWidth="1"/>
    <col min="13059" max="13068" width="11.625" style="219" customWidth="1"/>
    <col min="13069" max="13312" width="8.25" style="219"/>
    <col min="13313" max="13313" width="4.875" style="219" customWidth="1"/>
    <col min="13314" max="13314" width="9.75" style="219" customWidth="1"/>
    <col min="13315" max="13324" width="11.625" style="219" customWidth="1"/>
    <col min="13325" max="13568" width="8.25" style="219"/>
    <col min="13569" max="13569" width="4.875" style="219" customWidth="1"/>
    <col min="13570" max="13570" width="9.75" style="219" customWidth="1"/>
    <col min="13571" max="13580" width="11.625" style="219" customWidth="1"/>
    <col min="13581" max="13824" width="8.25" style="219"/>
    <col min="13825" max="13825" width="4.875" style="219" customWidth="1"/>
    <col min="13826" max="13826" width="9.75" style="219" customWidth="1"/>
    <col min="13827" max="13836" width="11.625" style="219" customWidth="1"/>
    <col min="13837" max="14080" width="8.25" style="219"/>
    <col min="14081" max="14081" width="4.875" style="219" customWidth="1"/>
    <col min="14082" max="14082" width="9.75" style="219" customWidth="1"/>
    <col min="14083" max="14092" width="11.625" style="219" customWidth="1"/>
    <col min="14093" max="14336" width="8.25" style="219"/>
    <col min="14337" max="14337" width="4.875" style="219" customWidth="1"/>
    <col min="14338" max="14338" width="9.75" style="219" customWidth="1"/>
    <col min="14339" max="14348" width="11.625" style="219" customWidth="1"/>
    <col min="14349" max="14592" width="8.25" style="219"/>
    <col min="14593" max="14593" width="4.875" style="219" customWidth="1"/>
    <col min="14594" max="14594" width="9.75" style="219" customWidth="1"/>
    <col min="14595" max="14604" width="11.625" style="219" customWidth="1"/>
    <col min="14605" max="14848" width="8.25" style="219"/>
    <col min="14849" max="14849" width="4.875" style="219" customWidth="1"/>
    <col min="14850" max="14850" width="9.75" style="219" customWidth="1"/>
    <col min="14851" max="14860" width="11.625" style="219" customWidth="1"/>
    <col min="14861" max="15104" width="8.25" style="219"/>
    <col min="15105" max="15105" width="4.875" style="219" customWidth="1"/>
    <col min="15106" max="15106" width="9.75" style="219" customWidth="1"/>
    <col min="15107" max="15116" width="11.625" style="219" customWidth="1"/>
    <col min="15117" max="15360" width="8.25" style="219"/>
    <col min="15361" max="15361" width="4.875" style="219" customWidth="1"/>
    <col min="15362" max="15362" width="9.75" style="219" customWidth="1"/>
    <col min="15363" max="15372" width="11.625" style="219" customWidth="1"/>
    <col min="15373" max="15616" width="8.25" style="219"/>
    <col min="15617" max="15617" width="4.875" style="219" customWidth="1"/>
    <col min="15618" max="15618" width="9.75" style="219" customWidth="1"/>
    <col min="15619" max="15628" width="11.625" style="219" customWidth="1"/>
    <col min="15629" max="15872" width="8.25" style="219"/>
    <col min="15873" max="15873" width="4.875" style="219" customWidth="1"/>
    <col min="15874" max="15874" width="9.75" style="219" customWidth="1"/>
    <col min="15875" max="15884" width="11.625" style="219" customWidth="1"/>
    <col min="15885" max="16128" width="8.25" style="219"/>
    <col min="16129" max="16129" width="4.875" style="219" customWidth="1"/>
    <col min="16130" max="16130" width="9.75" style="219" customWidth="1"/>
    <col min="16131" max="16140" width="11.625" style="219" customWidth="1"/>
    <col min="16141" max="16384" width="8.25" style="219"/>
  </cols>
  <sheetData>
    <row r="2" spans="1:12" ht="20.100000000000001" customHeight="1" x14ac:dyDescent="0.15">
      <c r="H2" s="282" t="s">
        <v>211</v>
      </c>
      <c r="I2" s="283"/>
      <c r="J2" s="284"/>
      <c r="K2" s="285"/>
      <c r="L2" s="286"/>
    </row>
    <row r="3" spans="1:12" ht="20.100000000000001" customHeight="1" x14ac:dyDescent="0.15">
      <c r="H3" s="287" t="s">
        <v>13</v>
      </c>
      <c r="I3" s="288"/>
      <c r="J3" s="289"/>
      <c r="K3" s="290"/>
      <c r="L3" s="291"/>
    </row>
    <row r="4" spans="1:12" ht="17.25" customHeight="1" x14ac:dyDescent="0.15">
      <c r="A4" s="220" t="s">
        <v>212</v>
      </c>
      <c r="L4" s="221"/>
    </row>
    <row r="5" spans="1:12" s="224" customFormat="1" ht="20.100000000000001" customHeight="1" x14ac:dyDescent="0.15">
      <c r="A5" s="222"/>
      <c r="B5" s="223"/>
      <c r="C5" s="292" t="s">
        <v>213</v>
      </c>
      <c r="D5" s="292"/>
      <c r="E5" s="292"/>
      <c r="F5" s="292"/>
      <c r="G5" s="292"/>
      <c r="H5" s="292"/>
      <c r="I5" s="292"/>
      <c r="J5" s="292"/>
      <c r="K5" s="292"/>
      <c r="L5" s="293"/>
    </row>
    <row r="6" spans="1:12" s="224" customFormat="1" ht="30" customHeight="1" x14ac:dyDescent="0.15">
      <c r="A6" s="303" t="s">
        <v>214</v>
      </c>
      <c r="B6" s="225" t="s">
        <v>215</v>
      </c>
      <c r="C6" s="301"/>
      <c r="D6" s="301"/>
      <c r="E6" s="301"/>
      <c r="F6" s="301"/>
      <c r="G6" s="301"/>
      <c r="H6" s="301"/>
      <c r="I6" s="301"/>
      <c r="J6" s="301"/>
      <c r="K6" s="301"/>
      <c r="L6" s="301"/>
    </row>
    <row r="7" spans="1:12" s="224" customFormat="1" ht="30.75" customHeight="1" x14ac:dyDescent="0.15">
      <c r="A7" s="304"/>
      <c r="B7" s="294" t="s">
        <v>216</v>
      </c>
      <c r="C7" s="302"/>
      <c r="D7" s="302"/>
      <c r="E7" s="302"/>
      <c r="F7" s="302"/>
      <c r="G7" s="302"/>
      <c r="H7" s="302"/>
      <c r="I7" s="302"/>
      <c r="J7" s="302"/>
      <c r="K7" s="302"/>
      <c r="L7" s="302"/>
    </row>
    <row r="8" spans="1:12" s="224" customFormat="1" ht="12.95" customHeight="1" x14ac:dyDescent="0.15">
      <c r="A8" s="305"/>
      <c r="B8" s="295"/>
      <c r="C8" s="226" t="s">
        <v>217</v>
      </c>
      <c r="D8" s="226" t="s">
        <v>217</v>
      </c>
      <c r="E8" s="226" t="s">
        <v>217</v>
      </c>
      <c r="F8" s="226" t="s">
        <v>217</v>
      </c>
      <c r="G8" s="226" t="s">
        <v>217</v>
      </c>
      <c r="H8" s="226" t="s">
        <v>217</v>
      </c>
      <c r="I8" s="226" t="s">
        <v>217</v>
      </c>
      <c r="J8" s="226" t="s">
        <v>217</v>
      </c>
      <c r="K8" s="226" t="s">
        <v>217</v>
      </c>
      <c r="L8" s="226" t="s">
        <v>217</v>
      </c>
    </row>
    <row r="9" spans="1:12" ht="15.95" customHeight="1" x14ac:dyDescent="0.15">
      <c r="A9" s="296" t="s">
        <v>218</v>
      </c>
      <c r="B9" s="227" t="s">
        <v>219</v>
      </c>
      <c r="C9" s="228"/>
      <c r="D9" s="228"/>
      <c r="E9" s="228"/>
      <c r="F9" s="228"/>
      <c r="G9" s="228"/>
      <c r="H9" s="228"/>
      <c r="I9" s="228"/>
      <c r="J9" s="228"/>
      <c r="K9" s="228"/>
      <c r="L9" s="228"/>
    </row>
    <row r="10" spans="1:12" ht="15.95" customHeight="1" x14ac:dyDescent="0.15">
      <c r="A10" s="297"/>
      <c r="B10" s="229" t="s">
        <v>220</v>
      </c>
      <c r="C10" s="230"/>
      <c r="D10" s="230"/>
      <c r="E10" s="230"/>
      <c r="F10" s="230"/>
      <c r="G10" s="230"/>
      <c r="H10" s="230"/>
      <c r="I10" s="230"/>
      <c r="J10" s="230"/>
      <c r="K10" s="230"/>
      <c r="L10" s="230"/>
    </row>
    <row r="11" spans="1:12" ht="15.95" customHeight="1" x14ac:dyDescent="0.15">
      <c r="A11" s="297"/>
      <c r="B11" s="229" t="s">
        <v>221</v>
      </c>
      <c r="C11" s="230"/>
      <c r="D11" s="230"/>
      <c r="E11" s="230"/>
      <c r="F11" s="230"/>
      <c r="G11" s="230"/>
      <c r="H11" s="230"/>
      <c r="I11" s="230"/>
      <c r="J11" s="230"/>
      <c r="K11" s="230"/>
      <c r="L11" s="230"/>
    </row>
    <row r="12" spans="1:12" ht="15.95" customHeight="1" x14ac:dyDescent="0.15">
      <c r="A12" s="297"/>
      <c r="B12" s="229" t="s">
        <v>222</v>
      </c>
      <c r="C12" s="230"/>
      <c r="D12" s="230"/>
      <c r="E12" s="230"/>
      <c r="F12" s="230"/>
      <c r="G12" s="230"/>
      <c r="H12" s="230"/>
      <c r="I12" s="230"/>
      <c r="J12" s="230"/>
      <c r="K12" s="230"/>
      <c r="L12" s="230"/>
    </row>
    <row r="13" spans="1:12" ht="15.95" customHeight="1" x14ac:dyDescent="0.15">
      <c r="A13" s="297"/>
      <c r="B13" s="229" t="s">
        <v>223</v>
      </c>
      <c r="C13" s="230"/>
      <c r="D13" s="230"/>
      <c r="E13" s="230"/>
      <c r="F13" s="230"/>
      <c r="G13" s="230"/>
      <c r="H13" s="230"/>
      <c r="I13" s="230"/>
      <c r="J13" s="230"/>
      <c r="K13" s="230"/>
      <c r="L13" s="230"/>
    </row>
    <row r="14" spans="1:12" ht="15.95" customHeight="1" x14ac:dyDescent="0.15">
      <c r="A14" s="297"/>
      <c r="B14" s="229" t="s">
        <v>224</v>
      </c>
      <c r="C14" s="230"/>
      <c r="D14" s="230"/>
      <c r="E14" s="230"/>
      <c r="F14" s="230"/>
      <c r="G14" s="230"/>
      <c r="H14" s="230"/>
      <c r="I14" s="230"/>
      <c r="J14" s="230"/>
      <c r="K14" s="230"/>
      <c r="L14" s="230"/>
    </row>
    <row r="15" spans="1:12" ht="15.95" customHeight="1" x14ac:dyDescent="0.15">
      <c r="A15" s="297"/>
      <c r="B15" s="229" t="s">
        <v>225</v>
      </c>
      <c r="C15" s="230"/>
      <c r="D15" s="230"/>
      <c r="E15" s="230"/>
      <c r="F15" s="230"/>
      <c r="G15" s="230"/>
      <c r="H15" s="230"/>
      <c r="I15" s="230"/>
      <c r="J15" s="230"/>
      <c r="K15" s="230"/>
      <c r="L15" s="230"/>
    </row>
    <row r="16" spans="1:12" ht="15.95" customHeight="1" x14ac:dyDescent="0.15">
      <c r="A16" s="297"/>
      <c r="B16" s="229" t="s">
        <v>226</v>
      </c>
      <c r="C16" s="230"/>
      <c r="D16" s="230"/>
      <c r="E16" s="230"/>
      <c r="F16" s="230"/>
      <c r="G16" s="230"/>
      <c r="H16" s="230"/>
      <c r="I16" s="230"/>
      <c r="J16" s="230"/>
      <c r="K16" s="230"/>
      <c r="L16" s="230"/>
    </row>
    <row r="17" spans="1:12" ht="15.95" customHeight="1" x14ac:dyDescent="0.15">
      <c r="A17" s="297"/>
      <c r="B17" s="229" t="s">
        <v>227</v>
      </c>
      <c r="C17" s="230"/>
      <c r="D17" s="230"/>
      <c r="E17" s="230"/>
      <c r="F17" s="230"/>
      <c r="G17" s="230"/>
      <c r="H17" s="230"/>
      <c r="I17" s="230"/>
      <c r="J17" s="230"/>
      <c r="K17" s="230"/>
      <c r="L17" s="230"/>
    </row>
    <row r="18" spans="1:12" ht="15.95" customHeight="1" x14ac:dyDescent="0.15">
      <c r="A18" s="297"/>
      <c r="B18" s="229" t="s">
        <v>228</v>
      </c>
      <c r="C18" s="230"/>
      <c r="D18" s="230"/>
      <c r="E18" s="230"/>
      <c r="F18" s="230"/>
      <c r="G18" s="230"/>
      <c r="H18" s="230"/>
      <c r="I18" s="230"/>
      <c r="J18" s="230"/>
      <c r="K18" s="230"/>
      <c r="L18" s="230"/>
    </row>
    <row r="19" spans="1:12" ht="15.95" customHeight="1" x14ac:dyDescent="0.15">
      <c r="A19" s="297"/>
      <c r="B19" s="229" t="s">
        <v>229</v>
      </c>
      <c r="C19" s="230"/>
      <c r="D19" s="230"/>
      <c r="E19" s="230"/>
      <c r="F19" s="230"/>
      <c r="G19" s="230"/>
      <c r="H19" s="230"/>
      <c r="I19" s="230"/>
      <c r="J19" s="230"/>
      <c r="K19" s="230"/>
      <c r="L19" s="230"/>
    </row>
    <row r="20" spans="1:12" ht="15.95" customHeight="1" thickBot="1" x14ac:dyDescent="0.2">
      <c r="A20" s="297"/>
      <c r="B20" s="231" t="s">
        <v>230</v>
      </c>
      <c r="C20" s="232"/>
      <c r="D20" s="232"/>
      <c r="E20" s="232"/>
      <c r="F20" s="232"/>
      <c r="G20" s="232"/>
      <c r="H20" s="232"/>
      <c r="I20" s="232"/>
      <c r="J20" s="232"/>
      <c r="K20" s="232"/>
      <c r="L20" s="232"/>
    </row>
    <row r="21" spans="1:12" ht="15.95" customHeight="1" thickTop="1" x14ac:dyDescent="0.15">
      <c r="A21" s="298"/>
      <c r="B21" s="257" t="s">
        <v>231</v>
      </c>
      <c r="C21" s="258">
        <f t="shared" ref="C21:L21" si="0">SUM(C9:C20)</f>
        <v>0</v>
      </c>
      <c r="D21" s="258">
        <f t="shared" si="0"/>
        <v>0</v>
      </c>
      <c r="E21" s="258">
        <f t="shared" si="0"/>
        <v>0</v>
      </c>
      <c r="F21" s="258">
        <f t="shared" si="0"/>
        <v>0</v>
      </c>
      <c r="G21" s="258">
        <f t="shared" si="0"/>
        <v>0</v>
      </c>
      <c r="H21" s="258">
        <f t="shared" si="0"/>
        <v>0</v>
      </c>
      <c r="I21" s="258">
        <f t="shared" si="0"/>
        <v>0</v>
      </c>
      <c r="J21" s="258">
        <f t="shared" si="0"/>
        <v>0</v>
      </c>
      <c r="K21" s="258">
        <f t="shared" si="0"/>
        <v>0</v>
      </c>
      <c r="L21" s="258">
        <f t="shared" si="0"/>
        <v>0</v>
      </c>
    </row>
    <row r="22" spans="1:12" ht="15.95" customHeight="1" x14ac:dyDescent="0.15">
      <c r="A22" s="296" t="s">
        <v>232</v>
      </c>
      <c r="B22" s="227" t="s">
        <v>219</v>
      </c>
      <c r="C22" s="228"/>
      <c r="D22" s="228"/>
      <c r="E22" s="228"/>
      <c r="F22" s="228"/>
      <c r="G22" s="228"/>
      <c r="H22" s="228"/>
      <c r="I22" s="228"/>
      <c r="J22" s="228"/>
      <c r="K22" s="228"/>
      <c r="L22" s="228"/>
    </row>
    <row r="23" spans="1:12" ht="15.95" customHeight="1" x14ac:dyDescent="0.15">
      <c r="A23" s="297"/>
      <c r="B23" s="229" t="s">
        <v>220</v>
      </c>
      <c r="C23" s="230"/>
      <c r="D23" s="230"/>
      <c r="E23" s="230"/>
      <c r="F23" s="230"/>
      <c r="G23" s="230"/>
      <c r="H23" s="230"/>
      <c r="I23" s="230"/>
      <c r="J23" s="230"/>
      <c r="K23" s="230"/>
      <c r="L23" s="230"/>
    </row>
    <row r="24" spans="1:12" ht="15.95" customHeight="1" x14ac:dyDescent="0.15">
      <c r="A24" s="297"/>
      <c r="B24" s="229" t="s">
        <v>221</v>
      </c>
      <c r="C24" s="230"/>
      <c r="D24" s="230"/>
      <c r="E24" s="230"/>
      <c r="F24" s="230"/>
      <c r="G24" s="230"/>
      <c r="H24" s="230"/>
      <c r="I24" s="230"/>
      <c r="J24" s="230"/>
      <c r="K24" s="230"/>
      <c r="L24" s="230"/>
    </row>
    <row r="25" spans="1:12" ht="15.95" customHeight="1" x14ac:dyDescent="0.15">
      <c r="A25" s="297"/>
      <c r="B25" s="229" t="s">
        <v>222</v>
      </c>
      <c r="C25" s="230"/>
      <c r="D25" s="230"/>
      <c r="E25" s="230"/>
      <c r="F25" s="230"/>
      <c r="G25" s="230"/>
      <c r="H25" s="230"/>
      <c r="I25" s="230"/>
      <c r="J25" s="230"/>
      <c r="K25" s="230"/>
      <c r="L25" s="230"/>
    </row>
    <row r="26" spans="1:12" ht="15.95" customHeight="1" x14ac:dyDescent="0.15">
      <c r="A26" s="297"/>
      <c r="B26" s="229" t="s">
        <v>223</v>
      </c>
      <c r="C26" s="230"/>
      <c r="D26" s="230"/>
      <c r="E26" s="230"/>
      <c r="F26" s="230"/>
      <c r="G26" s="230"/>
      <c r="H26" s="230"/>
      <c r="I26" s="230"/>
      <c r="J26" s="230"/>
      <c r="K26" s="230"/>
      <c r="L26" s="230"/>
    </row>
    <row r="27" spans="1:12" ht="15.95" customHeight="1" x14ac:dyDescent="0.15">
      <c r="A27" s="297"/>
      <c r="B27" s="229" t="s">
        <v>224</v>
      </c>
      <c r="C27" s="230"/>
      <c r="D27" s="230"/>
      <c r="E27" s="230"/>
      <c r="F27" s="230"/>
      <c r="G27" s="230"/>
      <c r="H27" s="230"/>
      <c r="I27" s="230"/>
      <c r="J27" s="230"/>
      <c r="K27" s="230"/>
      <c r="L27" s="230"/>
    </row>
    <row r="28" spans="1:12" ht="15.95" customHeight="1" x14ac:dyDescent="0.15">
      <c r="A28" s="297"/>
      <c r="B28" s="229" t="s">
        <v>225</v>
      </c>
      <c r="C28" s="230"/>
      <c r="D28" s="230"/>
      <c r="E28" s="230"/>
      <c r="F28" s="230"/>
      <c r="G28" s="230"/>
      <c r="H28" s="230"/>
      <c r="I28" s="230"/>
      <c r="J28" s="230"/>
      <c r="K28" s="230"/>
      <c r="L28" s="230"/>
    </row>
    <row r="29" spans="1:12" ht="15.95" customHeight="1" x14ac:dyDescent="0.15">
      <c r="A29" s="297"/>
      <c r="B29" s="229" t="s">
        <v>226</v>
      </c>
      <c r="C29" s="230"/>
      <c r="D29" s="230"/>
      <c r="E29" s="230"/>
      <c r="F29" s="230"/>
      <c r="G29" s="230"/>
      <c r="H29" s="230"/>
      <c r="I29" s="230"/>
      <c r="J29" s="230"/>
      <c r="K29" s="230"/>
      <c r="L29" s="230"/>
    </row>
    <row r="30" spans="1:12" ht="15.95" customHeight="1" x14ac:dyDescent="0.15">
      <c r="A30" s="297"/>
      <c r="B30" s="229" t="s">
        <v>227</v>
      </c>
      <c r="C30" s="230"/>
      <c r="D30" s="230"/>
      <c r="E30" s="230"/>
      <c r="F30" s="230"/>
      <c r="G30" s="230"/>
      <c r="H30" s="230"/>
      <c r="I30" s="230"/>
      <c r="J30" s="230"/>
      <c r="K30" s="230"/>
      <c r="L30" s="230"/>
    </row>
    <row r="31" spans="1:12" ht="15.95" customHeight="1" x14ac:dyDescent="0.15">
      <c r="A31" s="297"/>
      <c r="B31" s="229" t="s">
        <v>228</v>
      </c>
      <c r="C31" s="230"/>
      <c r="D31" s="230"/>
      <c r="E31" s="230"/>
      <c r="F31" s="230"/>
      <c r="G31" s="230"/>
      <c r="H31" s="230"/>
      <c r="I31" s="230"/>
      <c r="J31" s="230"/>
      <c r="K31" s="230"/>
      <c r="L31" s="230"/>
    </row>
    <row r="32" spans="1:12" ht="15.95" customHeight="1" x14ac:dyDescent="0.15">
      <c r="A32" s="297"/>
      <c r="B32" s="229" t="s">
        <v>229</v>
      </c>
      <c r="C32" s="230"/>
      <c r="D32" s="230"/>
      <c r="E32" s="230"/>
      <c r="F32" s="230"/>
      <c r="G32" s="230"/>
      <c r="H32" s="230"/>
      <c r="I32" s="230"/>
      <c r="J32" s="230"/>
      <c r="K32" s="230"/>
      <c r="L32" s="230"/>
    </row>
    <row r="33" spans="1:12" ht="15.95" customHeight="1" thickBot="1" x14ac:dyDescent="0.2">
      <c r="A33" s="297"/>
      <c r="B33" s="231" t="s">
        <v>230</v>
      </c>
      <c r="C33" s="232"/>
      <c r="D33" s="232"/>
      <c r="E33" s="232"/>
      <c r="F33" s="232"/>
      <c r="G33" s="232"/>
      <c r="H33" s="232"/>
      <c r="I33" s="232"/>
      <c r="J33" s="232"/>
      <c r="K33" s="232"/>
      <c r="L33" s="232"/>
    </row>
    <row r="34" spans="1:12" ht="15.95" customHeight="1" thickTop="1" x14ac:dyDescent="0.15">
      <c r="A34" s="298"/>
      <c r="B34" s="257" t="s">
        <v>231</v>
      </c>
      <c r="C34" s="258">
        <f>SUM(C22:C33)</f>
        <v>0</v>
      </c>
      <c r="D34" s="258">
        <f t="shared" ref="D34:K34" si="1">SUM(D22:D33)</f>
        <v>0</v>
      </c>
      <c r="E34" s="258">
        <f t="shared" si="1"/>
        <v>0</v>
      </c>
      <c r="F34" s="258">
        <f t="shared" si="1"/>
        <v>0</v>
      </c>
      <c r="G34" s="258">
        <f t="shared" si="1"/>
        <v>0</v>
      </c>
      <c r="H34" s="258">
        <f t="shared" si="1"/>
        <v>0</v>
      </c>
      <c r="I34" s="258">
        <f t="shared" si="1"/>
        <v>0</v>
      </c>
      <c r="J34" s="258">
        <f t="shared" si="1"/>
        <v>0</v>
      </c>
      <c r="K34" s="258">
        <f t="shared" si="1"/>
        <v>0</v>
      </c>
      <c r="L34" s="258">
        <f>SUM(L22:L33)</f>
        <v>0</v>
      </c>
    </row>
    <row r="35" spans="1:12" x14ac:dyDescent="0.15">
      <c r="B35" s="233" t="s">
        <v>233</v>
      </c>
      <c r="C35" s="234"/>
    </row>
    <row r="36" spans="1:12" ht="33" customHeight="1" x14ac:dyDescent="0.15">
      <c r="B36" s="299" t="s">
        <v>234</v>
      </c>
      <c r="C36" s="300"/>
      <c r="D36" s="300"/>
      <c r="E36" s="300"/>
      <c r="F36" s="300"/>
      <c r="G36" s="300"/>
      <c r="H36" s="300"/>
      <c r="I36" s="300"/>
      <c r="J36" s="300"/>
      <c r="K36" s="300"/>
      <c r="L36" s="300"/>
    </row>
    <row r="37" spans="1:12" x14ac:dyDescent="0.15">
      <c r="B37" s="235" t="s">
        <v>235</v>
      </c>
      <c r="C37" s="234"/>
    </row>
    <row r="38" spans="1:12" x14ac:dyDescent="0.15">
      <c r="B38" s="233"/>
      <c r="C38" s="234"/>
    </row>
  </sheetData>
  <mergeCells count="20">
    <mergeCell ref="B7:B8"/>
    <mergeCell ref="A9:A21"/>
    <mergeCell ref="A22:A34"/>
    <mergeCell ref="B36:L36"/>
    <mergeCell ref="H6:H7"/>
    <mergeCell ref="I6:I7"/>
    <mergeCell ref="J6:J7"/>
    <mergeCell ref="K6:K7"/>
    <mergeCell ref="L6:L7"/>
    <mergeCell ref="A6:A8"/>
    <mergeCell ref="C6:C7"/>
    <mergeCell ref="D6:D7"/>
    <mergeCell ref="E6:E7"/>
    <mergeCell ref="F6:F7"/>
    <mergeCell ref="G6:G7"/>
    <mergeCell ref="H2:I2"/>
    <mergeCell ref="J2:L2"/>
    <mergeCell ref="H3:I3"/>
    <mergeCell ref="J3:L3"/>
    <mergeCell ref="C5:L5"/>
  </mergeCells>
  <phoneticPr fontId="1"/>
  <pageMargins left="0.78740157480314965" right="0.78740157480314965" top="0.98425196850393704" bottom="0.78740157480314965" header="0.51181102362204722" footer="0.51181102362204722"/>
  <pageSetup paperSize="9" scale="7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
  <sheetViews>
    <sheetView zoomScaleNormal="100" zoomScaleSheetLayoutView="100" workbookViewId="0">
      <selection activeCell="B5" sqref="B5"/>
    </sheetView>
  </sheetViews>
  <sheetFormatPr defaultRowHeight="13.5" x14ac:dyDescent="0.15"/>
  <cols>
    <col min="1" max="1" width="39.5" style="38" customWidth="1"/>
    <col min="2" max="2" width="12.125" style="38" customWidth="1"/>
    <col min="3" max="3" width="28" style="38" customWidth="1"/>
    <col min="4" max="4" width="9" style="145"/>
    <col min="5" max="16384" width="9" style="38"/>
  </cols>
  <sheetData>
    <row r="1" spans="1:6" x14ac:dyDescent="0.15">
      <c r="A1" s="306"/>
      <c r="B1" s="306"/>
      <c r="C1" s="306"/>
    </row>
    <row r="2" spans="1:6" ht="17.25" x14ac:dyDescent="0.15">
      <c r="A2" s="39" t="s">
        <v>21</v>
      </c>
    </row>
    <row r="3" spans="1:6" ht="17.25" x14ac:dyDescent="0.15">
      <c r="A3" s="39"/>
    </row>
    <row r="4" spans="1:6" ht="22.5" customHeight="1" x14ac:dyDescent="0.15">
      <c r="A4" s="128" t="s">
        <v>243</v>
      </c>
      <c r="B4" s="128" t="s">
        <v>244</v>
      </c>
      <c r="C4" s="127"/>
    </row>
    <row r="5" spans="1:6" x14ac:dyDescent="0.15">
      <c r="A5" s="128"/>
      <c r="B5" s="128"/>
      <c r="C5" s="127"/>
    </row>
    <row r="6" spans="1:6" ht="33.75" customHeight="1" x14ac:dyDescent="0.15">
      <c r="B6" s="152" t="s">
        <v>122</v>
      </c>
      <c r="C6" s="146"/>
      <c r="D6" s="147"/>
      <c r="E6" s="148"/>
      <c r="F6" s="148"/>
    </row>
    <row r="8" spans="1:6" ht="31.5" customHeight="1" x14ac:dyDescent="0.15">
      <c r="A8" s="41" t="s">
        <v>22</v>
      </c>
      <c r="B8" s="41" t="s">
        <v>15</v>
      </c>
      <c r="C8" s="41" t="s">
        <v>23</v>
      </c>
    </row>
    <row r="9" spans="1:6" ht="31.5" customHeight="1" x14ac:dyDescent="0.15">
      <c r="A9" s="42" t="s">
        <v>24</v>
      </c>
      <c r="B9" s="42"/>
      <c r="C9" s="42"/>
    </row>
    <row r="10" spans="1:6" ht="31.5" customHeight="1" x14ac:dyDescent="0.15">
      <c r="A10" s="42" t="s">
        <v>25</v>
      </c>
      <c r="B10" s="42"/>
      <c r="C10" s="42"/>
    </row>
    <row r="11" spans="1:6" ht="31.5" customHeight="1" x14ac:dyDescent="0.15">
      <c r="A11" s="42" t="s">
        <v>26</v>
      </c>
      <c r="B11" s="42"/>
      <c r="C11" s="42"/>
    </row>
    <row r="12" spans="1:6" ht="31.5" customHeight="1" x14ac:dyDescent="0.15">
      <c r="A12" s="42" t="s">
        <v>27</v>
      </c>
      <c r="B12" s="42"/>
      <c r="C12" s="42"/>
    </row>
    <row r="13" spans="1:6" ht="31.5" customHeight="1" x14ac:dyDescent="0.15">
      <c r="A13" s="42" t="s">
        <v>28</v>
      </c>
      <c r="B13" s="42"/>
      <c r="C13" s="42"/>
    </row>
    <row r="14" spans="1:6" ht="31.5" customHeight="1" x14ac:dyDescent="0.15">
      <c r="A14" s="42" t="s">
        <v>29</v>
      </c>
      <c r="B14" s="42"/>
      <c r="C14" s="42"/>
    </row>
    <row r="15" spans="1:6" ht="31.5" customHeight="1" x14ac:dyDescent="0.15">
      <c r="A15" s="42" t="s">
        <v>30</v>
      </c>
      <c r="B15" s="42"/>
      <c r="C15" s="42"/>
    </row>
    <row r="16" spans="1:6" ht="31.5" customHeight="1" x14ac:dyDescent="0.15">
      <c r="A16" s="42"/>
      <c r="B16" s="42"/>
      <c r="C16" s="42"/>
    </row>
    <row r="17" spans="1:9" ht="31.5" customHeight="1" x14ac:dyDescent="0.15">
      <c r="A17" s="42"/>
      <c r="B17" s="42"/>
      <c r="C17" s="42"/>
    </row>
    <row r="18" spans="1:9" ht="31.5" customHeight="1" x14ac:dyDescent="0.15">
      <c r="A18" s="42"/>
      <c r="B18" s="42"/>
      <c r="C18" s="42"/>
    </row>
    <row r="19" spans="1:9" ht="31.5" customHeight="1" x14ac:dyDescent="0.15">
      <c r="A19" s="42"/>
      <c r="B19" s="42"/>
      <c r="C19" s="42"/>
    </row>
    <row r="20" spans="1:9" ht="31.5" customHeight="1" x14ac:dyDescent="0.15">
      <c r="A20" s="42"/>
      <c r="B20" s="42"/>
      <c r="C20" s="42"/>
    </row>
    <row r="21" spans="1:9" ht="31.5" customHeight="1" x14ac:dyDescent="0.15">
      <c r="A21" s="42"/>
      <c r="B21" s="42"/>
      <c r="C21" s="42"/>
    </row>
    <row r="22" spans="1:9" ht="31.5" customHeight="1" x14ac:dyDescent="0.15">
      <c r="A22" s="42"/>
      <c r="B22" s="42"/>
      <c r="C22" s="42"/>
    </row>
    <row r="23" spans="1:9" ht="31.5" customHeight="1" x14ac:dyDescent="0.15">
      <c r="A23" s="42"/>
      <c r="B23" s="42"/>
      <c r="C23" s="42"/>
    </row>
    <row r="24" spans="1:9" ht="31.5" customHeight="1" x14ac:dyDescent="0.15">
      <c r="A24" s="41" t="s">
        <v>31</v>
      </c>
      <c r="B24" s="256">
        <f>SUM(B9:B23)</f>
        <v>0</v>
      </c>
      <c r="C24" s="256">
        <f>SUM(C9:C23)</f>
        <v>0</v>
      </c>
    </row>
    <row r="25" spans="1:9" ht="13.5" customHeight="1" x14ac:dyDescent="0.15">
      <c r="A25" s="307" t="s">
        <v>109</v>
      </c>
      <c r="B25" s="308"/>
      <c r="C25" s="308"/>
      <c r="D25" s="255"/>
    </row>
    <row r="26" spans="1:9" s="125" customFormat="1" ht="30.75" customHeight="1" x14ac:dyDescent="0.15">
      <c r="A26" s="309" t="s">
        <v>123</v>
      </c>
      <c r="B26" s="310"/>
      <c r="C26" s="310"/>
      <c r="I26" s="128"/>
    </row>
    <row r="27" spans="1:9" x14ac:dyDescent="0.15">
      <c r="A27" s="126" t="s">
        <v>121</v>
      </c>
      <c r="B27" s="43"/>
      <c r="C27" s="43"/>
      <c r="D27" s="149"/>
    </row>
    <row r="28" spans="1:9" s="145" customFormat="1" x14ac:dyDescent="0.15">
      <c r="A28" s="150"/>
      <c r="B28" s="150"/>
      <c r="C28" s="150"/>
    </row>
  </sheetData>
  <mergeCells count="3">
    <mergeCell ref="A1:C1"/>
    <mergeCell ref="A25:C25"/>
    <mergeCell ref="A26:C26"/>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76200</xdr:colOff>
                    <xdr:row>3</xdr:row>
                    <xdr:rowOff>19050</xdr:rowOff>
                  </from>
                  <to>
                    <xdr:col>0</xdr:col>
                    <xdr:colOff>285750</xdr:colOff>
                    <xdr:row>4</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57150</xdr:colOff>
                    <xdr:row>2</xdr:row>
                    <xdr:rowOff>209550</xdr:rowOff>
                  </from>
                  <to>
                    <xdr:col>1</xdr:col>
                    <xdr:colOff>266700</xdr:colOff>
                    <xdr:row>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zoomScaleSheetLayoutView="100" workbookViewId="0">
      <selection activeCell="A22" sqref="A22"/>
    </sheetView>
  </sheetViews>
  <sheetFormatPr defaultRowHeight="13.5" x14ac:dyDescent="0.15"/>
  <cols>
    <col min="1" max="1" width="79.375" style="38" customWidth="1"/>
    <col min="2" max="2" width="9" style="145"/>
    <col min="3" max="256" width="9" style="38"/>
    <col min="257" max="257" width="79.375" style="38" customWidth="1"/>
    <col min="258" max="512" width="9" style="38"/>
    <col min="513" max="513" width="79.375" style="38" customWidth="1"/>
    <col min="514" max="768" width="9" style="38"/>
    <col min="769" max="769" width="79.375" style="38" customWidth="1"/>
    <col min="770" max="1024" width="9" style="38"/>
    <col min="1025" max="1025" width="79.375" style="38" customWidth="1"/>
    <col min="1026" max="1280" width="9" style="38"/>
    <col min="1281" max="1281" width="79.375" style="38" customWidth="1"/>
    <col min="1282" max="1536" width="9" style="38"/>
    <col min="1537" max="1537" width="79.375" style="38" customWidth="1"/>
    <col min="1538" max="1792" width="9" style="38"/>
    <col min="1793" max="1793" width="79.375" style="38" customWidth="1"/>
    <col min="1794" max="2048" width="9" style="38"/>
    <col min="2049" max="2049" width="79.375" style="38" customWidth="1"/>
    <col min="2050" max="2304" width="9" style="38"/>
    <col min="2305" max="2305" width="79.375" style="38" customWidth="1"/>
    <col min="2306" max="2560" width="9" style="38"/>
    <col min="2561" max="2561" width="79.375" style="38" customWidth="1"/>
    <col min="2562" max="2816" width="9" style="38"/>
    <col min="2817" max="2817" width="79.375" style="38" customWidth="1"/>
    <col min="2818" max="3072" width="9" style="38"/>
    <col min="3073" max="3073" width="79.375" style="38" customWidth="1"/>
    <col min="3074" max="3328" width="9" style="38"/>
    <col min="3329" max="3329" width="79.375" style="38" customWidth="1"/>
    <col min="3330" max="3584" width="9" style="38"/>
    <col min="3585" max="3585" width="79.375" style="38" customWidth="1"/>
    <col min="3586" max="3840" width="9" style="38"/>
    <col min="3841" max="3841" width="79.375" style="38" customWidth="1"/>
    <col min="3842" max="4096" width="9" style="38"/>
    <col min="4097" max="4097" width="79.375" style="38" customWidth="1"/>
    <col min="4098" max="4352" width="9" style="38"/>
    <col min="4353" max="4353" width="79.375" style="38" customWidth="1"/>
    <col min="4354" max="4608" width="9" style="38"/>
    <col min="4609" max="4609" width="79.375" style="38" customWidth="1"/>
    <col min="4610" max="4864" width="9" style="38"/>
    <col min="4865" max="4865" width="79.375" style="38" customWidth="1"/>
    <col min="4866" max="5120" width="9" style="38"/>
    <col min="5121" max="5121" width="79.375" style="38" customWidth="1"/>
    <col min="5122" max="5376" width="9" style="38"/>
    <col min="5377" max="5377" width="79.375" style="38" customWidth="1"/>
    <col min="5378" max="5632" width="9" style="38"/>
    <col min="5633" max="5633" width="79.375" style="38" customWidth="1"/>
    <col min="5634" max="5888" width="9" style="38"/>
    <col min="5889" max="5889" width="79.375" style="38" customWidth="1"/>
    <col min="5890" max="6144" width="9" style="38"/>
    <col min="6145" max="6145" width="79.375" style="38" customWidth="1"/>
    <col min="6146" max="6400" width="9" style="38"/>
    <col min="6401" max="6401" width="79.375" style="38" customWidth="1"/>
    <col min="6402" max="6656" width="9" style="38"/>
    <col min="6657" max="6657" width="79.375" style="38" customWidth="1"/>
    <col min="6658" max="6912" width="9" style="38"/>
    <col min="6913" max="6913" width="79.375" style="38" customWidth="1"/>
    <col min="6914" max="7168" width="9" style="38"/>
    <col min="7169" max="7169" width="79.375" style="38" customWidth="1"/>
    <col min="7170" max="7424" width="9" style="38"/>
    <col min="7425" max="7425" width="79.375" style="38" customWidth="1"/>
    <col min="7426" max="7680" width="9" style="38"/>
    <col min="7681" max="7681" width="79.375" style="38" customWidth="1"/>
    <col min="7682" max="7936" width="9" style="38"/>
    <col min="7937" max="7937" width="79.375" style="38" customWidth="1"/>
    <col min="7938" max="8192" width="9" style="38"/>
    <col min="8193" max="8193" width="79.375" style="38" customWidth="1"/>
    <col min="8194" max="8448" width="9" style="38"/>
    <col min="8449" max="8449" width="79.375" style="38" customWidth="1"/>
    <col min="8450" max="8704" width="9" style="38"/>
    <col min="8705" max="8705" width="79.375" style="38" customWidth="1"/>
    <col min="8706" max="8960" width="9" style="38"/>
    <col min="8961" max="8961" width="79.375" style="38" customWidth="1"/>
    <col min="8962" max="9216" width="9" style="38"/>
    <col min="9217" max="9217" width="79.375" style="38" customWidth="1"/>
    <col min="9218" max="9472" width="9" style="38"/>
    <col min="9473" max="9473" width="79.375" style="38" customWidth="1"/>
    <col min="9474" max="9728" width="9" style="38"/>
    <col min="9729" max="9729" width="79.375" style="38" customWidth="1"/>
    <col min="9730" max="9984" width="9" style="38"/>
    <col min="9985" max="9985" width="79.375" style="38" customWidth="1"/>
    <col min="9986" max="10240" width="9" style="38"/>
    <col min="10241" max="10241" width="79.375" style="38" customWidth="1"/>
    <col min="10242" max="10496" width="9" style="38"/>
    <col min="10497" max="10497" width="79.375" style="38" customWidth="1"/>
    <col min="10498" max="10752" width="9" style="38"/>
    <col min="10753" max="10753" width="79.375" style="38" customWidth="1"/>
    <col min="10754" max="11008" width="9" style="38"/>
    <col min="11009" max="11009" width="79.375" style="38" customWidth="1"/>
    <col min="11010" max="11264" width="9" style="38"/>
    <col min="11265" max="11265" width="79.375" style="38" customWidth="1"/>
    <col min="11266" max="11520" width="9" style="38"/>
    <col min="11521" max="11521" width="79.375" style="38" customWidth="1"/>
    <col min="11522" max="11776" width="9" style="38"/>
    <col min="11777" max="11777" width="79.375" style="38" customWidth="1"/>
    <col min="11778" max="12032" width="9" style="38"/>
    <col min="12033" max="12033" width="79.375" style="38" customWidth="1"/>
    <col min="12034" max="12288" width="9" style="38"/>
    <col min="12289" max="12289" width="79.375" style="38" customWidth="1"/>
    <col min="12290" max="12544" width="9" style="38"/>
    <col min="12545" max="12545" width="79.375" style="38" customWidth="1"/>
    <col min="12546" max="12800" width="9" style="38"/>
    <col min="12801" max="12801" width="79.375" style="38" customWidth="1"/>
    <col min="12802" max="13056" width="9" style="38"/>
    <col min="13057" max="13057" width="79.375" style="38" customWidth="1"/>
    <col min="13058" max="13312" width="9" style="38"/>
    <col min="13313" max="13313" width="79.375" style="38" customWidth="1"/>
    <col min="13314" max="13568" width="9" style="38"/>
    <col min="13569" max="13569" width="79.375" style="38" customWidth="1"/>
    <col min="13570" max="13824" width="9" style="38"/>
    <col min="13825" max="13825" width="79.375" style="38" customWidth="1"/>
    <col min="13826" max="14080" width="9" style="38"/>
    <col min="14081" max="14081" width="79.375" style="38" customWidth="1"/>
    <col min="14082" max="14336" width="9" style="38"/>
    <col min="14337" max="14337" width="79.375" style="38" customWidth="1"/>
    <col min="14338" max="14592" width="9" style="38"/>
    <col min="14593" max="14593" width="79.375" style="38" customWidth="1"/>
    <col min="14594" max="14848" width="9" style="38"/>
    <col min="14849" max="14849" width="79.375" style="38" customWidth="1"/>
    <col min="14850" max="15104" width="9" style="38"/>
    <col min="15105" max="15105" width="79.375" style="38" customWidth="1"/>
    <col min="15106" max="15360" width="9" style="38"/>
    <col min="15361" max="15361" width="79.375" style="38" customWidth="1"/>
    <col min="15362" max="15616" width="9" style="38"/>
    <col min="15617" max="15617" width="79.375" style="38" customWidth="1"/>
    <col min="15618" max="15872" width="9" style="38"/>
    <col min="15873" max="15873" width="79.375" style="38" customWidth="1"/>
    <col min="15874" max="16128" width="9" style="38"/>
    <col min="16129" max="16129" width="79.375" style="38" customWidth="1"/>
    <col min="16130" max="16384" width="9" style="38"/>
  </cols>
  <sheetData>
    <row r="1" spans="1:1" x14ac:dyDescent="0.15">
      <c r="A1" s="40"/>
    </row>
    <row r="2" spans="1:1" ht="17.25" x14ac:dyDescent="0.15">
      <c r="A2" s="39" t="s">
        <v>96</v>
      </c>
    </row>
    <row r="4" spans="1:1" x14ac:dyDescent="0.15">
      <c r="A4" s="38" t="s">
        <v>97</v>
      </c>
    </row>
    <row r="5" spans="1:1" x14ac:dyDescent="0.15">
      <c r="A5" s="38" t="s">
        <v>32</v>
      </c>
    </row>
    <row r="6" spans="1:1" ht="27" customHeight="1" x14ac:dyDescent="0.15">
      <c r="A6" s="44"/>
    </row>
    <row r="7" spans="1:1" ht="27" customHeight="1" x14ac:dyDescent="0.15">
      <c r="A7" s="45"/>
    </row>
    <row r="8" spans="1:1" ht="27" customHeight="1" x14ac:dyDescent="0.15">
      <c r="A8" s="45"/>
    </row>
    <row r="9" spans="1:1" ht="27" customHeight="1" x14ac:dyDescent="0.15">
      <c r="A9" s="45"/>
    </row>
    <row r="10" spans="1:1" ht="27" customHeight="1" x14ac:dyDescent="0.15">
      <c r="A10" s="45"/>
    </row>
    <row r="11" spans="1:1" ht="27" customHeight="1" x14ac:dyDescent="0.15">
      <c r="A11" s="45"/>
    </row>
    <row r="12" spans="1:1" ht="27" customHeight="1" x14ac:dyDescent="0.15">
      <c r="A12" s="45"/>
    </row>
    <row r="13" spans="1:1" ht="27" customHeight="1" x14ac:dyDescent="0.15">
      <c r="A13" s="45"/>
    </row>
    <row r="14" spans="1:1" ht="27" customHeight="1" x14ac:dyDescent="0.15">
      <c r="A14" s="45"/>
    </row>
    <row r="15" spans="1:1" ht="27" customHeight="1" x14ac:dyDescent="0.15">
      <c r="A15" s="45"/>
    </row>
    <row r="16" spans="1:1" ht="27" customHeight="1" x14ac:dyDescent="0.15">
      <c r="A16" s="45"/>
    </row>
    <row r="17" spans="1:2" ht="27" customHeight="1" x14ac:dyDescent="0.15">
      <c r="A17" s="45"/>
    </row>
    <row r="18" spans="1:2" ht="27" customHeight="1" x14ac:dyDescent="0.15">
      <c r="A18" s="45"/>
    </row>
    <row r="19" spans="1:2" ht="27" customHeight="1" x14ac:dyDescent="0.15">
      <c r="A19" s="45"/>
    </row>
    <row r="20" spans="1:2" ht="27" customHeight="1" x14ac:dyDescent="0.15">
      <c r="A20" s="45"/>
    </row>
    <row r="21" spans="1:2" ht="27" customHeight="1" x14ac:dyDescent="0.15">
      <c r="A21" s="45"/>
    </row>
    <row r="22" spans="1:2" ht="27" customHeight="1" x14ac:dyDescent="0.15">
      <c r="A22" s="45"/>
    </row>
    <row r="23" spans="1:2" ht="27" customHeight="1" x14ac:dyDescent="0.15">
      <c r="A23" s="45"/>
    </row>
    <row r="24" spans="1:2" ht="27" customHeight="1" x14ac:dyDescent="0.15">
      <c r="A24" s="45"/>
    </row>
    <row r="25" spans="1:2" ht="27" customHeight="1" x14ac:dyDescent="0.15">
      <c r="A25" s="45"/>
    </row>
    <row r="26" spans="1:2" ht="27" customHeight="1" x14ac:dyDescent="0.15">
      <c r="A26" s="46"/>
    </row>
    <row r="27" spans="1:2" x14ac:dyDescent="0.15">
      <c r="A27" s="43"/>
      <c r="B27" s="149"/>
    </row>
    <row r="28" spans="1:2" s="145" customFormat="1" x14ac:dyDescent="0.15">
      <c r="A28" s="150"/>
    </row>
  </sheetData>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zoomScaleSheetLayoutView="100" workbookViewId="0"/>
  </sheetViews>
  <sheetFormatPr defaultRowHeight="13.5" x14ac:dyDescent="0.15"/>
  <cols>
    <col min="1" max="1" width="18.375" style="38" customWidth="1"/>
    <col min="2" max="2" width="40.375" style="38" customWidth="1"/>
    <col min="3" max="3" width="11.375" style="38" customWidth="1"/>
    <col min="4" max="4" width="3.75" style="38" customWidth="1"/>
    <col min="5" max="5" width="3.75" style="145" customWidth="1"/>
    <col min="6" max="6" width="3.75" style="38" customWidth="1"/>
    <col min="7" max="16384" width="9" style="38"/>
  </cols>
  <sheetData>
    <row r="1" spans="1:4" ht="26.25" customHeight="1" x14ac:dyDescent="0.15">
      <c r="A1" s="39" t="s">
        <v>86</v>
      </c>
    </row>
    <row r="2" spans="1:4" ht="26.25" customHeight="1" x14ac:dyDescent="0.15">
      <c r="A2" s="132" t="s">
        <v>87</v>
      </c>
      <c r="B2" s="131" t="s">
        <v>33</v>
      </c>
      <c r="C2" s="311" t="s">
        <v>34</v>
      </c>
      <c r="D2" s="312"/>
    </row>
    <row r="3" spans="1:4" ht="26.25" customHeight="1" x14ac:dyDescent="0.15">
      <c r="A3" s="133" t="s">
        <v>88</v>
      </c>
      <c r="B3" s="51"/>
      <c r="C3" s="51"/>
      <c r="D3" s="134" t="s">
        <v>89</v>
      </c>
    </row>
    <row r="4" spans="1:4" ht="26.25" customHeight="1" x14ac:dyDescent="0.15">
      <c r="A4" s="47"/>
      <c r="B4" s="47"/>
      <c r="C4" s="47"/>
      <c r="D4" s="48"/>
    </row>
    <row r="5" spans="1:4" ht="26.25" customHeight="1" x14ac:dyDescent="0.15">
      <c r="A5" s="47"/>
      <c r="B5" s="47"/>
      <c r="C5" s="47"/>
      <c r="D5" s="48"/>
    </row>
    <row r="6" spans="1:4" ht="26.25" customHeight="1" x14ac:dyDescent="0.15">
      <c r="A6" s="49"/>
      <c r="B6" s="49"/>
      <c r="C6" s="49"/>
      <c r="D6" s="50"/>
    </row>
    <row r="7" spans="1:4" ht="26.25" customHeight="1" x14ac:dyDescent="0.15">
      <c r="A7" s="133" t="s">
        <v>88</v>
      </c>
      <c r="B7" s="51"/>
      <c r="C7" s="51"/>
      <c r="D7" s="134" t="s">
        <v>89</v>
      </c>
    </row>
    <row r="8" spans="1:4" ht="26.25" customHeight="1" x14ac:dyDescent="0.15">
      <c r="A8" s="47"/>
      <c r="B8" s="47"/>
      <c r="C8" s="47"/>
      <c r="D8" s="48"/>
    </row>
    <row r="9" spans="1:4" ht="26.25" customHeight="1" x14ac:dyDescent="0.15">
      <c r="A9" s="47"/>
      <c r="B9" s="47"/>
      <c r="C9" s="47"/>
      <c r="D9" s="48"/>
    </row>
    <row r="10" spans="1:4" ht="26.25" customHeight="1" x14ac:dyDescent="0.15">
      <c r="A10" s="49"/>
      <c r="B10" s="49"/>
      <c r="C10" s="49"/>
      <c r="D10" s="50"/>
    </row>
    <row r="11" spans="1:4" ht="26.25" customHeight="1" x14ac:dyDescent="0.15">
      <c r="A11" s="133" t="s">
        <v>88</v>
      </c>
      <c r="B11" s="51"/>
      <c r="C11" s="51"/>
      <c r="D11" s="134" t="s">
        <v>89</v>
      </c>
    </row>
    <row r="12" spans="1:4" ht="26.25" customHeight="1" x14ac:dyDescent="0.15">
      <c r="A12" s="47"/>
      <c r="B12" s="47"/>
      <c r="C12" s="47"/>
      <c r="D12" s="48"/>
    </row>
    <row r="13" spans="1:4" ht="26.25" customHeight="1" x14ac:dyDescent="0.15">
      <c r="A13" s="47"/>
      <c r="B13" s="47"/>
      <c r="C13" s="47"/>
      <c r="D13" s="48"/>
    </row>
    <row r="14" spans="1:4" ht="26.25" customHeight="1" x14ac:dyDescent="0.15">
      <c r="A14" s="49"/>
      <c r="B14" s="49"/>
      <c r="C14" s="49"/>
      <c r="D14" s="50"/>
    </row>
    <row r="15" spans="1:4" ht="26.25" customHeight="1" x14ac:dyDescent="0.15">
      <c r="A15" s="135" t="s">
        <v>90</v>
      </c>
    </row>
    <row r="16" spans="1:4" ht="26.25" customHeight="1" x14ac:dyDescent="0.15"/>
    <row r="17" spans="1:4" ht="26.25" customHeight="1" x14ac:dyDescent="0.15">
      <c r="A17" s="38" t="s">
        <v>35</v>
      </c>
    </row>
    <row r="18" spans="1:4" ht="26.25" customHeight="1" x14ac:dyDescent="0.15">
      <c r="A18" s="132" t="s">
        <v>91</v>
      </c>
      <c r="B18" s="311" t="s">
        <v>36</v>
      </c>
      <c r="C18" s="313"/>
      <c r="D18" s="312"/>
    </row>
    <row r="19" spans="1:4" ht="26.25" customHeight="1" x14ac:dyDescent="0.15">
      <c r="A19" s="136" t="s">
        <v>88</v>
      </c>
      <c r="B19" s="314"/>
      <c r="C19" s="315"/>
      <c r="D19" s="316"/>
    </row>
    <row r="20" spans="1:4" ht="26.25" customHeight="1" x14ac:dyDescent="0.15">
      <c r="A20" s="47"/>
      <c r="B20" s="317"/>
      <c r="C20" s="318"/>
      <c r="D20" s="319"/>
    </row>
    <row r="21" spans="1:4" ht="26.25" customHeight="1" x14ac:dyDescent="0.15">
      <c r="A21" s="47"/>
      <c r="B21" s="317"/>
      <c r="C21" s="318"/>
      <c r="D21" s="319"/>
    </row>
    <row r="22" spans="1:4" ht="26.25" customHeight="1" x14ac:dyDescent="0.15">
      <c r="A22" s="47"/>
      <c r="B22" s="317"/>
      <c r="C22" s="318"/>
      <c r="D22" s="319"/>
    </row>
    <row r="23" spans="1:4" ht="26.25" customHeight="1" x14ac:dyDescent="0.15">
      <c r="A23" s="47"/>
      <c r="B23" s="317"/>
      <c r="C23" s="318"/>
      <c r="D23" s="319"/>
    </row>
    <row r="24" spans="1:4" ht="26.25" customHeight="1" x14ac:dyDescent="0.15">
      <c r="A24" s="45"/>
      <c r="B24" s="320"/>
      <c r="C24" s="321"/>
      <c r="D24" s="322"/>
    </row>
    <row r="25" spans="1:4" ht="26.25" customHeight="1" x14ac:dyDescent="0.15">
      <c r="A25" s="47"/>
      <c r="B25" s="51" t="s">
        <v>37</v>
      </c>
      <c r="C25" s="52"/>
      <c r="D25" s="53"/>
    </row>
    <row r="26" spans="1:4" ht="26.25" customHeight="1" x14ac:dyDescent="0.15">
      <c r="A26" s="47"/>
      <c r="B26" s="323"/>
      <c r="C26" s="318"/>
      <c r="D26" s="319"/>
    </row>
    <row r="27" spans="1:4" ht="26.25" customHeight="1" x14ac:dyDescent="0.15">
      <c r="A27" s="47"/>
      <c r="B27" s="317"/>
      <c r="C27" s="318"/>
      <c r="D27" s="319"/>
    </row>
    <row r="28" spans="1:4" ht="26.25" customHeight="1" x14ac:dyDescent="0.15">
      <c r="A28" s="49"/>
      <c r="B28" s="320"/>
      <c r="C28" s="321"/>
      <c r="D28" s="322"/>
    </row>
    <row r="29" spans="1:4" x14ac:dyDescent="0.15">
      <c r="A29" s="37"/>
      <c r="B29" s="37"/>
      <c r="C29" s="37"/>
      <c r="D29" s="37"/>
    </row>
  </sheetData>
  <mergeCells count="4">
    <mergeCell ref="C2:D2"/>
    <mergeCell ref="B18:D18"/>
    <mergeCell ref="B19:D24"/>
    <mergeCell ref="B26:D28"/>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A2" sqref="A2"/>
    </sheetView>
  </sheetViews>
  <sheetFormatPr defaultRowHeight="13.5" x14ac:dyDescent="0.15"/>
  <cols>
    <col min="1" max="1" width="34.25" style="54" customWidth="1"/>
    <col min="2" max="2" width="49.25" style="54" customWidth="1"/>
    <col min="3" max="3" width="9" style="151"/>
    <col min="4" max="255" width="9" style="54"/>
    <col min="256" max="256" width="29.125" style="54" customWidth="1"/>
    <col min="257" max="257" width="11.875" style="54" customWidth="1"/>
    <col min="258" max="258" width="45.75" style="54" customWidth="1"/>
    <col min="259" max="511" width="9" style="54"/>
    <col min="512" max="512" width="29.125" style="54" customWidth="1"/>
    <col min="513" max="513" width="11.875" style="54" customWidth="1"/>
    <col min="514" max="514" width="45.75" style="54" customWidth="1"/>
    <col min="515" max="767" width="9" style="54"/>
    <col min="768" max="768" width="29.125" style="54" customWidth="1"/>
    <col min="769" max="769" width="11.875" style="54" customWidth="1"/>
    <col min="770" max="770" width="45.75" style="54" customWidth="1"/>
    <col min="771" max="1023" width="9" style="54"/>
    <col min="1024" max="1024" width="29.125" style="54" customWidth="1"/>
    <col min="1025" max="1025" width="11.875" style="54" customWidth="1"/>
    <col min="1026" max="1026" width="45.75" style="54" customWidth="1"/>
    <col min="1027" max="1279" width="9" style="54"/>
    <col min="1280" max="1280" width="29.125" style="54" customWidth="1"/>
    <col min="1281" max="1281" width="11.875" style="54" customWidth="1"/>
    <col min="1282" max="1282" width="45.75" style="54" customWidth="1"/>
    <col min="1283" max="1535" width="9" style="54"/>
    <col min="1536" max="1536" width="29.125" style="54" customWidth="1"/>
    <col min="1537" max="1537" width="11.875" style="54" customWidth="1"/>
    <col min="1538" max="1538" width="45.75" style="54" customWidth="1"/>
    <col min="1539" max="1791" width="9" style="54"/>
    <col min="1792" max="1792" width="29.125" style="54" customWidth="1"/>
    <col min="1793" max="1793" width="11.875" style="54" customWidth="1"/>
    <col min="1794" max="1794" width="45.75" style="54" customWidth="1"/>
    <col min="1795" max="2047" width="9" style="54"/>
    <col min="2048" max="2048" width="29.125" style="54" customWidth="1"/>
    <col min="2049" max="2049" width="11.875" style="54" customWidth="1"/>
    <col min="2050" max="2050" width="45.75" style="54" customWidth="1"/>
    <col min="2051" max="2303" width="9" style="54"/>
    <col min="2304" max="2304" width="29.125" style="54" customWidth="1"/>
    <col min="2305" max="2305" width="11.875" style="54" customWidth="1"/>
    <col min="2306" max="2306" width="45.75" style="54" customWidth="1"/>
    <col min="2307" max="2559" width="9" style="54"/>
    <col min="2560" max="2560" width="29.125" style="54" customWidth="1"/>
    <col min="2561" max="2561" width="11.875" style="54" customWidth="1"/>
    <col min="2562" max="2562" width="45.75" style="54" customWidth="1"/>
    <col min="2563" max="2815" width="9" style="54"/>
    <col min="2816" max="2816" width="29.125" style="54" customWidth="1"/>
    <col min="2817" max="2817" width="11.875" style="54" customWidth="1"/>
    <col min="2818" max="2818" width="45.75" style="54" customWidth="1"/>
    <col min="2819" max="3071" width="9" style="54"/>
    <col min="3072" max="3072" width="29.125" style="54" customWidth="1"/>
    <col min="3073" max="3073" width="11.875" style="54" customWidth="1"/>
    <col min="3074" max="3074" width="45.75" style="54" customWidth="1"/>
    <col min="3075" max="3327" width="9" style="54"/>
    <col min="3328" max="3328" width="29.125" style="54" customWidth="1"/>
    <col min="3329" max="3329" width="11.875" style="54" customWidth="1"/>
    <col min="3330" max="3330" width="45.75" style="54" customWidth="1"/>
    <col min="3331" max="3583" width="9" style="54"/>
    <col min="3584" max="3584" width="29.125" style="54" customWidth="1"/>
    <col min="3585" max="3585" width="11.875" style="54" customWidth="1"/>
    <col min="3586" max="3586" width="45.75" style="54" customWidth="1"/>
    <col min="3587" max="3839" width="9" style="54"/>
    <col min="3840" max="3840" width="29.125" style="54" customWidth="1"/>
    <col min="3841" max="3841" width="11.875" style="54" customWidth="1"/>
    <col min="3842" max="3842" width="45.75" style="54" customWidth="1"/>
    <col min="3843" max="4095" width="9" style="54"/>
    <col min="4096" max="4096" width="29.125" style="54" customWidth="1"/>
    <col min="4097" max="4097" width="11.875" style="54" customWidth="1"/>
    <col min="4098" max="4098" width="45.75" style="54" customWidth="1"/>
    <col min="4099" max="4351" width="9" style="54"/>
    <col min="4352" max="4352" width="29.125" style="54" customWidth="1"/>
    <col min="4353" max="4353" width="11.875" style="54" customWidth="1"/>
    <col min="4354" max="4354" width="45.75" style="54" customWidth="1"/>
    <col min="4355" max="4607" width="9" style="54"/>
    <col min="4608" max="4608" width="29.125" style="54" customWidth="1"/>
    <col min="4609" max="4609" width="11.875" style="54" customWidth="1"/>
    <col min="4610" max="4610" width="45.75" style="54" customWidth="1"/>
    <col min="4611" max="4863" width="9" style="54"/>
    <col min="4864" max="4864" width="29.125" style="54" customWidth="1"/>
    <col min="4865" max="4865" width="11.875" style="54" customWidth="1"/>
    <col min="4866" max="4866" width="45.75" style="54" customWidth="1"/>
    <col min="4867" max="5119" width="9" style="54"/>
    <col min="5120" max="5120" width="29.125" style="54" customWidth="1"/>
    <col min="5121" max="5121" width="11.875" style="54" customWidth="1"/>
    <col min="5122" max="5122" width="45.75" style="54" customWidth="1"/>
    <col min="5123" max="5375" width="9" style="54"/>
    <col min="5376" max="5376" width="29.125" style="54" customWidth="1"/>
    <col min="5377" max="5377" width="11.875" style="54" customWidth="1"/>
    <col min="5378" max="5378" width="45.75" style="54" customWidth="1"/>
    <col min="5379" max="5631" width="9" style="54"/>
    <col min="5632" max="5632" width="29.125" style="54" customWidth="1"/>
    <col min="5633" max="5633" width="11.875" style="54" customWidth="1"/>
    <col min="5634" max="5634" width="45.75" style="54" customWidth="1"/>
    <col min="5635" max="5887" width="9" style="54"/>
    <col min="5888" max="5888" width="29.125" style="54" customWidth="1"/>
    <col min="5889" max="5889" width="11.875" style="54" customWidth="1"/>
    <col min="5890" max="5890" width="45.75" style="54" customWidth="1"/>
    <col min="5891" max="6143" width="9" style="54"/>
    <col min="6144" max="6144" width="29.125" style="54" customWidth="1"/>
    <col min="6145" max="6145" width="11.875" style="54" customWidth="1"/>
    <col min="6146" max="6146" width="45.75" style="54" customWidth="1"/>
    <col min="6147" max="6399" width="9" style="54"/>
    <col min="6400" max="6400" width="29.125" style="54" customWidth="1"/>
    <col min="6401" max="6401" width="11.875" style="54" customWidth="1"/>
    <col min="6402" max="6402" width="45.75" style="54" customWidth="1"/>
    <col min="6403" max="6655" width="9" style="54"/>
    <col min="6656" max="6656" width="29.125" style="54" customWidth="1"/>
    <col min="6657" max="6657" width="11.875" style="54" customWidth="1"/>
    <col min="6658" max="6658" width="45.75" style="54" customWidth="1"/>
    <col min="6659" max="6911" width="9" style="54"/>
    <col min="6912" max="6912" width="29.125" style="54" customWidth="1"/>
    <col min="6913" max="6913" width="11.875" style="54" customWidth="1"/>
    <col min="6914" max="6914" width="45.75" style="54" customWidth="1"/>
    <col min="6915" max="7167" width="9" style="54"/>
    <col min="7168" max="7168" width="29.125" style="54" customWidth="1"/>
    <col min="7169" max="7169" width="11.875" style="54" customWidth="1"/>
    <col min="7170" max="7170" width="45.75" style="54" customWidth="1"/>
    <col min="7171" max="7423" width="9" style="54"/>
    <col min="7424" max="7424" width="29.125" style="54" customWidth="1"/>
    <col min="7425" max="7425" width="11.875" style="54" customWidth="1"/>
    <col min="7426" max="7426" width="45.75" style="54" customWidth="1"/>
    <col min="7427" max="7679" width="9" style="54"/>
    <col min="7680" max="7680" width="29.125" style="54" customWidth="1"/>
    <col min="7681" max="7681" width="11.875" style="54" customWidth="1"/>
    <col min="7682" max="7682" width="45.75" style="54" customWidth="1"/>
    <col min="7683" max="7935" width="9" style="54"/>
    <col min="7936" max="7936" width="29.125" style="54" customWidth="1"/>
    <col min="7937" max="7937" width="11.875" style="54" customWidth="1"/>
    <col min="7938" max="7938" width="45.75" style="54" customWidth="1"/>
    <col min="7939" max="8191" width="9" style="54"/>
    <col min="8192" max="8192" width="29.125" style="54" customWidth="1"/>
    <col min="8193" max="8193" width="11.875" style="54" customWidth="1"/>
    <col min="8194" max="8194" width="45.75" style="54" customWidth="1"/>
    <col min="8195" max="8447" width="9" style="54"/>
    <col min="8448" max="8448" width="29.125" style="54" customWidth="1"/>
    <col min="8449" max="8449" width="11.875" style="54" customWidth="1"/>
    <col min="8450" max="8450" width="45.75" style="54" customWidth="1"/>
    <col min="8451" max="8703" width="9" style="54"/>
    <col min="8704" max="8704" width="29.125" style="54" customWidth="1"/>
    <col min="8705" max="8705" width="11.875" style="54" customWidth="1"/>
    <col min="8706" max="8706" width="45.75" style="54" customWidth="1"/>
    <col min="8707" max="8959" width="9" style="54"/>
    <col min="8960" max="8960" width="29.125" style="54" customWidth="1"/>
    <col min="8961" max="8961" width="11.875" style="54" customWidth="1"/>
    <col min="8962" max="8962" width="45.75" style="54" customWidth="1"/>
    <col min="8963" max="9215" width="9" style="54"/>
    <col min="9216" max="9216" width="29.125" style="54" customWidth="1"/>
    <col min="9217" max="9217" width="11.875" style="54" customWidth="1"/>
    <col min="9218" max="9218" width="45.75" style="54" customWidth="1"/>
    <col min="9219" max="9471" width="9" style="54"/>
    <col min="9472" max="9472" width="29.125" style="54" customWidth="1"/>
    <col min="9473" max="9473" width="11.875" style="54" customWidth="1"/>
    <col min="9474" max="9474" width="45.75" style="54" customWidth="1"/>
    <col min="9475" max="9727" width="9" style="54"/>
    <col min="9728" max="9728" width="29.125" style="54" customWidth="1"/>
    <col min="9729" max="9729" width="11.875" style="54" customWidth="1"/>
    <col min="9730" max="9730" width="45.75" style="54" customWidth="1"/>
    <col min="9731" max="9983" width="9" style="54"/>
    <col min="9984" max="9984" width="29.125" style="54" customWidth="1"/>
    <col min="9985" max="9985" width="11.875" style="54" customWidth="1"/>
    <col min="9986" max="9986" width="45.75" style="54" customWidth="1"/>
    <col min="9987" max="10239" width="9" style="54"/>
    <col min="10240" max="10240" width="29.125" style="54" customWidth="1"/>
    <col min="10241" max="10241" width="11.875" style="54" customWidth="1"/>
    <col min="10242" max="10242" width="45.75" style="54" customWidth="1"/>
    <col min="10243" max="10495" width="9" style="54"/>
    <col min="10496" max="10496" width="29.125" style="54" customWidth="1"/>
    <col min="10497" max="10497" width="11.875" style="54" customWidth="1"/>
    <col min="10498" max="10498" width="45.75" style="54" customWidth="1"/>
    <col min="10499" max="10751" width="9" style="54"/>
    <col min="10752" max="10752" width="29.125" style="54" customWidth="1"/>
    <col min="10753" max="10753" width="11.875" style="54" customWidth="1"/>
    <col min="10754" max="10754" width="45.75" style="54" customWidth="1"/>
    <col min="10755" max="11007" width="9" style="54"/>
    <col min="11008" max="11008" width="29.125" style="54" customWidth="1"/>
    <col min="11009" max="11009" width="11.875" style="54" customWidth="1"/>
    <col min="11010" max="11010" width="45.75" style="54" customWidth="1"/>
    <col min="11011" max="11263" width="9" style="54"/>
    <col min="11264" max="11264" width="29.125" style="54" customWidth="1"/>
    <col min="11265" max="11265" width="11.875" style="54" customWidth="1"/>
    <col min="11266" max="11266" width="45.75" style="54" customWidth="1"/>
    <col min="11267" max="11519" width="9" style="54"/>
    <col min="11520" max="11520" width="29.125" style="54" customWidth="1"/>
    <col min="11521" max="11521" width="11.875" style="54" customWidth="1"/>
    <col min="11522" max="11522" width="45.75" style="54" customWidth="1"/>
    <col min="11523" max="11775" width="9" style="54"/>
    <col min="11776" max="11776" width="29.125" style="54" customWidth="1"/>
    <col min="11777" max="11777" width="11.875" style="54" customWidth="1"/>
    <col min="11778" max="11778" width="45.75" style="54" customWidth="1"/>
    <col min="11779" max="12031" width="9" style="54"/>
    <col min="12032" max="12032" width="29.125" style="54" customWidth="1"/>
    <col min="12033" max="12033" width="11.875" style="54" customWidth="1"/>
    <col min="12034" max="12034" width="45.75" style="54" customWidth="1"/>
    <col min="12035" max="12287" width="9" style="54"/>
    <col min="12288" max="12288" width="29.125" style="54" customWidth="1"/>
    <col min="12289" max="12289" width="11.875" style="54" customWidth="1"/>
    <col min="12290" max="12290" width="45.75" style="54" customWidth="1"/>
    <col min="12291" max="12543" width="9" style="54"/>
    <col min="12544" max="12544" width="29.125" style="54" customWidth="1"/>
    <col min="12545" max="12545" width="11.875" style="54" customWidth="1"/>
    <col min="12546" max="12546" width="45.75" style="54" customWidth="1"/>
    <col min="12547" max="12799" width="9" style="54"/>
    <col min="12800" max="12800" width="29.125" style="54" customWidth="1"/>
    <col min="12801" max="12801" width="11.875" style="54" customWidth="1"/>
    <col min="12802" max="12802" width="45.75" style="54" customWidth="1"/>
    <col min="12803" max="13055" width="9" style="54"/>
    <col min="13056" max="13056" width="29.125" style="54" customWidth="1"/>
    <col min="13057" max="13057" width="11.875" style="54" customWidth="1"/>
    <col min="13058" max="13058" width="45.75" style="54" customWidth="1"/>
    <col min="13059" max="13311" width="9" style="54"/>
    <col min="13312" max="13312" width="29.125" style="54" customWidth="1"/>
    <col min="13313" max="13313" width="11.875" style="54" customWidth="1"/>
    <col min="13314" max="13314" width="45.75" style="54" customWidth="1"/>
    <col min="13315" max="13567" width="9" style="54"/>
    <col min="13568" max="13568" width="29.125" style="54" customWidth="1"/>
    <col min="13569" max="13569" width="11.875" style="54" customWidth="1"/>
    <col min="13570" max="13570" width="45.75" style="54" customWidth="1"/>
    <col min="13571" max="13823" width="9" style="54"/>
    <col min="13824" max="13824" width="29.125" style="54" customWidth="1"/>
    <col min="13825" max="13825" width="11.875" style="54" customWidth="1"/>
    <col min="13826" max="13826" width="45.75" style="54" customWidth="1"/>
    <col min="13827" max="14079" width="9" style="54"/>
    <col min="14080" max="14080" width="29.125" style="54" customWidth="1"/>
    <col min="14081" max="14081" width="11.875" style="54" customWidth="1"/>
    <col min="14082" max="14082" width="45.75" style="54" customWidth="1"/>
    <col min="14083" max="14335" width="9" style="54"/>
    <col min="14336" max="14336" width="29.125" style="54" customWidth="1"/>
    <col min="14337" max="14337" width="11.875" style="54" customWidth="1"/>
    <col min="14338" max="14338" width="45.75" style="54" customWidth="1"/>
    <col min="14339" max="14591" width="9" style="54"/>
    <col min="14592" max="14592" width="29.125" style="54" customWidth="1"/>
    <col min="14593" max="14593" width="11.875" style="54" customWidth="1"/>
    <col min="14594" max="14594" width="45.75" style="54" customWidth="1"/>
    <col min="14595" max="14847" width="9" style="54"/>
    <col min="14848" max="14848" width="29.125" style="54" customWidth="1"/>
    <col min="14849" max="14849" width="11.875" style="54" customWidth="1"/>
    <col min="14850" max="14850" width="45.75" style="54" customWidth="1"/>
    <col min="14851" max="15103" width="9" style="54"/>
    <col min="15104" max="15104" width="29.125" style="54" customWidth="1"/>
    <col min="15105" max="15105" width="11.875" style="54" customWidth="1"/>
    <col min="15106" max="15106" width="45.75" style="54" customWidth="1"/>
    <col min="15107" max="15359" width="9" style="54"/>
    <col min="15360" max="15360" width="29.125" style="54" customWidth="1"/>
    <col min="15361" max="15361" width="11.875" style="54" customWidth="1"/>
    <col min="15362" max="15362" width="45.75" style="54" customWidth="1"/>
    <col min="15363" max="15615" width="9" style="54"/>
    <col min="15616" max="15616" width="29.125" style="54" customWidth="1"/>
    <col min="15617" max="15617" width="11.875" style="54" customWidth="1"/>
    <col min="15618" max="15618" width="45.75" style="54" customWidth="1"/>
    <col min="15619" max="15871" width="9" style="54"/>
    <col min="15872" max="15872" width="29.125" style="54" customWidth="1"/>
    <col min="15873" max="15873" width="11.875" style="54" customWidth="1"/>
    <col min="15874" max="15874" width="45.75" style="54" customWidth="1"/>
    <col min="15875" max="16127" width="9" style="54"/>
    <col min="16128" max="16128" width="29.125" style="54" customWidth="1"/>
    <col min="16129" max="16129" width="11.875" style="54" customWidth="1"/>
    <col min="16130" max="16130" width="45.75" style="54" customWidth="1"/>
    <col min="16131" max="16384" width="9" style="54"/>
  </cols>
  <sheetData>
    <row r="1" spans="1:2" x14ac:dyDescent="0.15">
      <c r="A1" s="324"/>
      <c r="B1" s="324"/>
    </row>
    <row r="2" spans="1:2" ht="17.25" x14ac:dyDescent="0.15">
      <c r="A2" s="55" t="s">
        <v>92</v>
      </c>
    </row>
    <row r="4" spans="1:2" ht="36.75" customHeight="1" x14ac:dyDescent="0.15">
      <c r="A4" s="137" t="s">
        <v>93</v>
      </c>
      <c r="B4" s="138" t="s">
        <v>94</v>
      </c>
    </row>
    <row r="5" spans="1:2" ht="19.5" customHeight="1" x14ac:dyDescent="0.15">
      <c r="A5" s="139"/>
      <c r="B5" s="57"/>
    </row>
    <row r="6" spans="1:2" ht="19.5" customHeight="1" x14ac:dyDescent="0.15">
      <c r="A6" s="56"/>
      <c r="B6" s="57"/>
    </row>
    <row r="7" spans="1:2" ht="19.5" customHeight="1" x14ac:dyDescent="0.15">
      <c r="A7" s="56"/>
      <c r="B7" s="57"/>
    </row>
    <row r="8" spans="1:2" ht="19.5" customHeight="1" x14ac:dyDescent="0.15">
      <c r="A8" s="56"/>
      <c r="B8" s="57"/>
    </row>
    <row r="9" spans="1:2" ht="19.5" customHeight="1" x14ac:dyDescent="0.15">
      <c r="A9" s="56"/>
      <c r="B9" s="57"/>
    </row>
    <row r="10" spans="1:2" ht="19.5" customHeight="1" x14ac:dyDescent="0.15">
      <c r="A10" s="56"/>
      <c r="B10" s="57"/>
    </row>
    <row r="11" spans="1:2" ht="19.5" customHeight="1" x14ac:dyDescent="0.15">
      <c r="A11" s="56"/>
      <c r="B11" s="57"/>
    </row>
    <row r="12" spans="1:2" ht="19.5" customHeight="1" x14ac:dyDescent="0.15">
      <c r="A12" s="56"/>
      <c r="B12" s="57"/>
    </row>
    <row r="13" spans="1:2" ht="19.5" customHeight="1" x14ac:dyDescent="0.15">
      <c r="A13" s="56"/>
      <c r="B13" s="57"/>
    </row>
    <row r="14" spans="1:2" ht="19.5" customHeight="1" x14ac:dyDescent="0.15">
      <c r="A14" s="56"/>
      <c r="B14" s="57"/>
    </row>
    <row r="15" spans="1:2" ht="19.5" customHeight="1" x14ac:dyDescent="0.15">
      <c r="A15" s="56"/>
      <c r="B15" s="57"/>
    </row>
    <row r="16" spans="1:2" ht="19.5" customHeight="1" x14ac:dyDescent="0.15">
      <c r="A16" s="56"/>
      <c r="B16" s="57"/>
    </row>
    <row r="17" spans="1:2" ht="19.5" customHeight="1" x14ac:dyDescent="0.15">
      <c r="A17" s="56"/>
      <c r="B17" s="57"/>
    </row>
    <row r="18" spans="1:2" ht="19.5" customHeight="1" x14ac:dyDescent="0.15">
      <c r="A18" s="56"/>
      <c r="B18" s="57"/>
    </row>
    <row r="19" spans="1:2" ht="19.5" customHeight="1" x14ac:dyDescent="0.15">
      <c r="A19" s="56"/>
      <c r="B19" s="57"/>
    </row>
    <row r="20" spans="1:2" ht="19.5" customHeight="1" x14ac:dyDescent="0.15">
      <c r="A20" s="56"/>
      <c r="B20" s="57"/>
    </row>
    <row r="21" spans="1:2" ht="19.5" customHeight="1" x14ac:dyDescent="0.15">
      <c r="A21" s="56"/>
      <c r="B21" s="57"/>
    </row>
    <row r="22" spans="1:2" ht="19.5" customHeight="1" x14ac:dyDescent="0.15">
      <c r="A22" s="56"/>
      <c r="B22" s="57"/>
    </row>
    <row r="23" spans="1:2" ht="19.5" customHeight="1" x14ac:dyDescent="0.15">
      <c r="A23" s="56"/>
      <c r="B23" s="57"/>
    </row>
    <row r="24" spans="1:2" ht="19.5" customHeight="1" x14ac:dyDescent="0.15">
      <c r="A24" s="56"/>
      <c r="B24" s="57"/>
    </row>
    <row r="25" spans="1:2" ht="19.5" customHeight="1" x14ac:dyDescent="0.15">
      <c r="A25" s="56"/>
      <c r="B25" s="57"/>
    </row>
    <row r="26" spans="1:2" ht="19.5" customHeight="1" x14ac:dyDescent="0.15">
      <c r="A26" s="56"/>
      <c r="B26" s="57"/>
    </row>
    <row r="27" spans="1:2" ht="19.5" customHeight="1" x14ac:dyDescent="0.15">
      <c r="A27" s="56"/>
      <c r="B27" s="57"/>
    </row>
    <row r="28" spans="1:2" ht="19.5" customHeight="1" x14ac:dyDescent="0.15">
      <c r="A28" s="56"/>
      <c r="B28" s="57"/>
    </row>
    <row r="29" spans="1:2" ht="19.5" customHeight="1" x14ac:dyDescent="0.15">
      <c r="A29" s="56"/>
      <c r="B29" s="57"/>
    </row>
    <row r="30" spans="1:2" ht="19.5" customHeight="1" x14ac:dyDescent="0.15">
      <c r="A30" s="56"/>
      <c r="B30" s="57"/>
    </row>
    <row r="31" spans="1:2" ht="19.5" customHeight="1" x14ac:dyDescent="0.15">
      <c r="A31" s="56"/>
      <c r="B31" s="57"/>
    </row>
    <row r="32" spans="1:2" ht="19.5" customHeight="1" x14ac:dyDescent="0.15">
      <c r="A32" s="56"/>
      <c r="B32" s="57"/>
    </row>
    <row r="33" spans="1:2" ht="19.5" customHeight="1" x14ac:dyDescent="0.15">
      <c r="A33" s="56"/>
      <c r="B33" s="57"/>
    </row>
    <row r="34" spans="1:2" ht="19.5" customHeight="1" x14ac:dyDescent="0.15">
      <c r="A34" s="56"/>
      <c r="B34" s="57"/>
    </row>
    <row r="35" spans="1:2" ht="19.5" customHeight="1" x14ac:dyDescent="0.15">
      <c r="A35" s="56"/>
      <c r="B35" s="57"/>
    </row>
    <row r="36" spans="1:2" ht="19.5" customHeight="1" x14ac:dyDescent="0.15">
      <c r="A36" s="56"/>
      <c r="B36" s="57"/>
    </row>
    <row r="37" spans="1:2" ht="19.5" customHeight="1" x14ac:dyDescent="0.15">
      <c r="A37" s="56"/>
      <c r="B37" s="57"/>
    </row>
    <row r="38" spans="1:2" ht="19.5" customHeight="1" x14ac:dyDescent="0.15">
      <c r="A38" s="56"/>
      <c r="B38" s="57"/>
    </row>
    <row r="39" spans="1:2" ht="19.5" customHeight="1" x14ac:dyDescent="0.15">
      <c r="A39" s="58"/>
      <c r="B39" s="59"/>
    </row>
    <row r="40" spans="1:2" ht="17.25" customHeight="1" x14ac:dyDescent="0.15">
      <c r="A40" s="325" t="s">
        <v>95</v>
      </c>
      <c r="B40" s="326"/>
    </row>
    <row r="41" spans="1:2" s="151" customFormat="1" x14ac:dyDescent="0.15"/>
  </sheetData>
  <mergeCells count="2">
    <mergeCell ref="A1:B1"/>
    <mergeCell ref="A40:B40"/>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8"/>
  <sheetViews>
    <sheetView zoomScaleNormal="100" zoomScaleSheetLayoutView="100" workbookViewId="0">
      <selection activeCell="B1" sqref="B1"/>
    </sheetView>
  </sheetViews>
  <sheetFormatPr defaultRowHeight="13.5" x14ac:dyDescent="0.15"/>
  <cols>
    <col min="1" max="2" width="2.625" style="1" customWidth="1"/>
    <col min="3" max="3" width="15.625" style="194" customWidth="1"/>
    <col min="4" max="5" width="3.625" style="1" customWidth="1"/>
    <col min="6" max="7" width="6.625" style="1" customWidth="1"/>
    <col min="8" max="35" width="3.125" style="1" customWidth="1"/>
    <col min="36" max="37" width="6.625" style="1" customWidth="1"/>
    <col min="38" max="39" width="6.625" style="2" customWidth="1"/>
    <col min="40" max="260" width="9" style="2"/>
    <col min="261" max="261" width="3.75" style="2" customWidth="1"/>
    <col min="262" max="262" width="9.375" style="2" customWidth="1"/>
    <col min="263" max="290" width="3.375" style="2" customWidth="1"/>
    <col min="291" max="291" width="5.375" style="2" customWidth="1"/>
    <col min="292" max="293" width="5" style="2" customWidth="1"/>
    <col min="294" max="516" width="9" style="2"/>
    <col min="517" max="517" width="3.75" style="2" customWidth="1"/>
    <col min="518" max="518" width="9.375" style="2" customWidth="1"/>
    <col min="519" max="546" width="3.375" style="2" customWidth="1"/>
    <col min="547" max="547" width="5.375" style="2" customWidth="1"/>
    <col min="548" max="549" width="5" style="2" customWidth="1"/>
    <col min="550" max="772" width="9" style="2"/>
    <col min="773" max="773" width="3.75" style="2" customWidth="1"/>
    <col min="774" max="774" width="9.375" style="2" customWidth="1"/>
    <col min="775" max="802" width="3.375" style="2" customWidth="1"/>
    <col min="803" max="803" width="5.375" style="2" customWidth="1"/>
    <col min="804" max="805" width="5" style="2" customWidth="1"/>
    <col min="806" max="1028" width="9" style="2"/>
    <col min="1029" max="1029" width="3.75" style="2" customWidth="1"/>
    <col min="1030" max="1030" width="9.375" style="2" customWidth="1"/>
    <col min="1031" max="1058" width="3.375" style="2" customWidth="1"/>
    <col min="1059" max="1059" width="5.375" style="2" customWidth="1"/>
    <col min="1060" max="1061" width="5" style="2" customWidth="1"/>
    <col min="1062" max="1284" width="9" style="2"/>
    <col min="1285" max="1285" width="3.75" style="2" customWidth="1"/>
    <col min="1286" max="1286" width="9.375" style="2" customWidth="1"/>
    <col min="1287" max="1314" width="3.375" style="2" customWidth="1"/>
    <col min="1315" max="1315" width="5.375" style="2" customWidth="1"/>
    <col min="1316" max="1317" width="5" style="2" customWidth="1"/>
    <col min="1318" max="1540" width="9" style="2"/>
    <col min="1541" max="1541" width="3.75" style="2" customWidth="1"/>
    <col min="1542" max="1542" width="9.375" style="2" customWidth="1"/>
    <col min="1543" max="1570" width="3.375" style="2" customWidth="1"/>
    <col min="1571" max="1571" width="5.375" style="2" customWidth="1"/>
    <col min="1572" max="1573" width="5" style="2" customWidth="1"/>
    <col min="1574" max="1796" width="9" style="2"/>
    <col min="1797" max="1797" width="3.75" style="2" customWidth="1"/>
    <col min="1798" max="1798" width="9.375" style="2" customWidth="1"/>
    <col min="1799" max="1826" width="3.375" style="2" customWidth="1"/>
    <col min="1827" max="1827" width="5.375" style="2" customWidth="1"/>
    <col min="1828" max="1829" width="5" style="2" customWidth="1"/>
    <col min="1830" max="2052" width="9" style="2"/>
    <col min="2053" max="2053" width="3.75" style="2" customWidth="1"/>
    <col min="2054" max="2054" width="9.375" style="2" customWidth="1"/>
    <col min="2055" max="2082" width="3.375" style="2" customWidth="1"/>
    <col min="2083" max="2083" width="5.375" style="2" customWidth="1"/>
    <col min="2084" max="2085" width="5" style="2" customWidth="1"/>
    <col min="2086" max="2308" width="9" style="2"/>
    <col min="2309" max="2309" width="3.75" style="2" customWidth="1"/>
    <col min="2310" max="2310" width="9.375" style="2" customWidth="1"/>
    <col min="2311" max="2338" width="3.375" style="2" customWidth="1"/>
    <col min="2339" max="2339" width="5.375" style="2" customWidth="1"/>
    <col min="2340" max="2341" width="5" style="2" customWidth="1"/>
    <col min="2342" max="2564" width="9" style="2"/>
    <col min="2565" max="2565" width="3.75" style="2" customWidth="1"/>
    <col min="2566" max="2566" width="9.375" style="2" customWidth="1"/>
    <col min="2567" max="2594" width="3.375" style="2" customWidth="1"/>
    <col min="2595" max="2595" width="5.375" style="2" customWidth="1"/>
    <col min="2596" max="2597" width="5" style="2" customWidth="1"/>
    <col min="2598" max="2820" width="9" style="2"/>
    <col min="2821" max="2821" width="3.75" style="2" customWidth="1"/>
    <col min="2822" max="2822" width="9.375" style="2" customWidth="1"/>
    <col min="2823" max="2850" width="3.375" style="2" customWidth="1"/>
    <col min="2851" max="2851" width="5.375" style="2" customWidth="1"/>
    <col min="2852" max="2853" width="5" style="2" customWidth="1"/>
    <col min="2854" max="3076" width="9" style="2"/>
    <col min="3077" max="3077" width="3.75" style="2" customWidth="1"/>
    <col min="3078" max="3078" width="9.375" style="2" customWidth="1"/>
    <col min="3079" max="3106" width="3.375" style="2" customWidth="1"/>
    <col min="3107" max="3107" width="5.375" style="2" customWidth="1"/>
    <col min="3108" max="3109" width="5" style="2" customWidth="1"/>
    <col min="3110" max="3332" width="9" style="2"/>
    <col min="3333" max="3333" width="3.75" style="2" customWidth="1"/>
    <col min="3334" max="3334" width="9.375" style="2" customWidth="1"/>
    <col min="3335" max="3362" width="3.375" style="2" customWidth="1"/>
    <col min="3363" max="3363" width="5.375" style="2" customWidth="1"/>
    <col min="3364" max="3365" width="5" style="2" customWidth="1"/>
    <col min="3366" max="3588" width="9" style="2"/>
    <col min="3589" max="3589" width="3.75" style="2" customWidth="1"/>
    <col min="3590" max="3590" width="9.375" style="2" customWidth="1"/>
    <col min="3591" max="3618" width="3.375" style="2" customWidth="1"/>
    <col min="3619" max="3619" width="5.375" style="2" customWidth="1"/>
    <col min="3620" max="3621" width="5" style="2" customWidth="1"/>
    <col min="3622" max="3844" width="9" style="2"/>
    <col min="3845" max="3845" width="3.75" style="2" customWidth="1"/>
    <col min="3846" max="3846" width="9.375" style="2" customWidth="1"/>
    <col min="3847" max="3874" width="3.375" style="2" customWidth="1"/>
    <col min="3875" max="3875" width="5.375" style="2" customWidth="1"/>
    <col min="3876" max="3877" width="5" style="2" customWidth="1"/>
    <col min="3878" max="4100" width="9" style="2"/>
    <col min="4101" max="4101" width="3.75" style="2" customWidth="1"/>
    <col min="4102" max="4102" width="9.375" style="2" customWidth="1"/>
    <col min="4103" max="4130" width="3.375" style="2" customWidth="1"/>
    <col min="4131" max="4131" width="5.375" style="2" customWidth="1"/>
    <col min="4132" max="4133" width="5" style="2" customWidth="1"/>
    <col min="4134" max="4356" width="9" style="2"/>
    <col min="4357" max="4357" width="3.75" style="2" customWidth="1"/>
    <col min="4358" max="4358" width="9.375" style="2" customWidth="1"/>
    <col min="4359" max="4386" width="3.375" style="2" customWidth="1"/>
    <col min="4387" max="4387" width="5.375" style="2" customWidth="1"/>
    <col min="4388" max="4389" width="5" style="2" customWidth="1"/>
    <col min="4390" max="4612" width="9" style="2"/>
    <col min="4613" max="4613" width="3.75" style="2" customWidth="1"/>
    <col min="4614" max="4614" width="9.375" style="2" customWidth="1"/>
    <col min="4615" max="4642" width="3.375" style="2" customWidth="1"/>
    <col min="4643" max="4643" width="5.375" style="2" customWidth="1"/>
    <col min="4644" max="4645" width="5" style="2" customWidth="1"/>
    <col min="4646" max="4868" width="9" style="2"/>
    <col min="4869" max="4869" width="3.75" style="2" customWidth="1"/>
    <col min="4870" max="4870" width="9.375" style="2" customWidth="1"/>
    <col min="4871" max="4898" width="3.375" style="2" customWidth="1"/>
    <col min="4899" max="4899" width="5.375" style="2" customWidth="1"/>
    <col min="4900" max="4901" width="5" style="2" customWidth="1"/>
    <col min="4902" max="5124" width="9" style="2"/>
    <col min="5125" max="5125" width="3.75" style="2" customWidth="1"/>
    <col min="5126" max="5126" width="9.375" style="2" customWidth="1"/>
    <col min="5127" max="5154" width="3.375" style="2" customWidth="1"/>
    <col min="5155" max="5155" width="5.375" style="2" customWidth="1"/>
    <col min="5156" max="5157" width="5" style="2" customWidth="1"/>
    <col min="5158" max="5380" width="9" style="2"/>
    <col min="5381" max="5381" width="3.75" style="2" customWidth="1"/>
    <col min="5382" max="5382" width="9.375" style="2" customWidth="1"/>
    <col min="5383" max="5410" width="3.375" style="2" customWidth="1"/>
    <col min="5411" max="5411" width="5.375" style="2" customWidth="1"/>
    <col min="5412" max="5413" width="5" style="2" customWidth="1"/>
    <col min="5414" max="5636" width="9" style="2"/>
    <col min="5637" max="5637" width="3.75" style="2" customWidth="1"/>
    <col min="5638" max="5638" width="9.375" style="2" customWidth="1"/>
    <col min="5639" max="5666" width="3.375" style="2" customWidth="1"/>
    <col min="5667" max="5667" width="5.375" style="2" customWidth="1"/>
    <col min="5668" max="5669" width="5" style="2" customWidth="1"/>
    <col min="5670" max="5892" width="9" style="2"/>
    <col min="5893" max="5893" width="3.75" style="2" customWidth="1"/>
    <col min="5894" max="5894" width="9.375" style="2" customWidth="1"/>
    <col min="5895" max="5922" width="3.375" style="2" customWidth="1"/>
    <col min="5923" max="5923" width="5.375" style="2" customWidth="1"/>
    <col min="5924" max="5925" width="5" style="2" customWidth="1"/>
    <col min="5926" max="6148" width="9" style="2"/>
    <col min="6149" max="6149" width="3.75" style="2" customWidth="1"/>
    <col min="6150" max="6150" width="9.375" style="2" customWidth="1"/>
    <col min="6151" max="6178" width="3.375" style="2" customWidth="1"/>
    <col min="6179" max="6179" width="5.375" style="2" customWidth="1"/>
    <col min="6180" max="6181" width="5" style="2" customWidth="1"/>
    <col min="6182" max="6404" width="9" style="2"/>
    <col min="6405" max="6405" width="3.75" style="2" customWidth="1"/>
    <col min="6406" max="6406" width="9.375" style="2" customWidth="1"/>
    <col min="6407" max="6434" width="3.375" style="2" customWidth="1"/>
    <col min="6435" max="6435" width="5.375" style="2" customWidth="1"/>
    <col min="6436" max="6437" width="5" style="2" customWidth="1"/>
    <col min="6438" max="6660" width="9" style="2"/>
    <col min="6661" max="6661" width="3.75" style="2" customWidth="1"/>
    <col min="6662" max="6662" width="9.375" style="2" customWidth="1"/>
    <col min="6663" max="6690" width="3.375" style="2" customWidth="1"/>
    <col min="6691" max="6691" width="5.375" style="2" customWidth="1"/>
    <col min="6692" max="6693" width="5" style="2" customWidth="1"/>
    <col min="6694" max="6916" width="9" style="2"/>
    <col min="6917" max="6917" width="3.75" style="2" customWidth="1"/>
    <col min="6918" max="6918" width="9.375" style="2" customWidth="1"/>
    <col min="6919" max="6946" width="3.375" style="2" customWidth="1"/>
    <col min="6947" max="6947" width="5.375" style="2" customWidth="1"/>
    <col min="6948" max="6949" width="5" style="2" customWidth="1"/>
    <col min="6950" max="7172" width="9" style="2"/>
    <col min="7173" max="7173" width="3.75" style="2" customWidth="1"/>
    <col min="7174" max="7174" width="9.375" style="2" customWidth="1"/>
    <col min="7175" max="7202" width="3.375" style="2" customWidth="1"/>
    <col min="7203" max="7203" width="5.375" style="2" customWidth="1"/>
    <col min="7204" max="7205" width="5" style="2" customWidth="1"/>
    <col min="7206" max="7428" width="9" style="2"/>
    <col min="7429" max="7429" width="3.75" style="2" customWidth="1"/>
    <col min="7430" max="7430" width="9.375" style="2" customWidth="1"/>
    <col min="7431" max="7458" width="3.375" style="2" customWidth="1"/>
    <col min="7459" max="7459" width="5.375" style="2" customWidth="1"/>
    <col min="7460" max="7461" width="5" style="2" customWidth="1"/>
    <col min="7462" max="7684" width="9" style="2"/>
    <col min="7685" max="7685" width="3.75" style="2" customWidth="1"/>
    <col min="7686" max="7686" width="9.375" style="2" customWidth="1"/>
    <col min="7687" max="7714" width="3.375" style="2" customWidth="1"/>
    <col min="7715" max="7715" width="5.375" style="2" customWidth="1"/>
    <col min="7716" max="7717" width="5" style="2" customWidth="1"/>
    <col min="7718" max="7940" width="9" style="2"/>
    <col min="7941" max="7941" width="3.75" style="2" customWidth="1"/>
    <col min="7942" max="7942" width="9.375" style="2" customWidth="1"/>
    <col min="7943" max="7970" width="3.375" style="2" customWidth="1"/>
    <col min="7971" max="7971" width="5.375" style="2" customWidth="1"/>
    <col min="7972" max="7973" width="5" style="2" customWidth="1"/>
    <col min="7974" max="8196" width="9" style="2"/>
    <col min="8197" max="8197" width="3.75" style="2" customWidth="1"/>
    <col min="8198" max="8198" width="9.375" style="2" customWidth="1"/>
    <col min="8199" max="8226" width="3.375" style="2" customWidth="1"/>
    <col min="8227" max="8227" width="5.375" style="2" customWidth="1"/>
    <col min="8228" max="8229" width="5" style="2" customWidth="1"/>
    <col min="8230" max="8452" width="9" style="2"/>
    <col min="8453" max="8453" width="3.75" style="2" customWidth="1"/>
    <col min="8454" max="8454" width="9.375" style="2" customWidth="1"/>
    <col min="8455" max="8482" width="3.375" style="2" customWidth="1"/>
    <col min="8483" max="8483" width="5.375" style="2" customWidth="1"/>
    <col min="8484" max="8485" width="5" style="2" customWidth="1"/>
    <col min="8486" max="8708" width="9" style="2"/>
    <col min="8709" max="8709" width="3.75" style="2" customWidth="1"/>
    <col min="8710" max="8710" width="9.375" style="2" customWidth="1"/>
    <col min="8711" max="8738" width="3.375" style="2" customWidth="1"/>
    <col min="8739" max="8739" width="5.375" style="2" customWidth="1"/>
    <col min="8740" max="8741" width="5" style="2" customWidth="1"/>
    <col min="8742" max="8964" width="9" style="2"/>
    <col min="8965" max="8965" width="3.75" style="2" customWidth="1"/>
    <col min="8966" max="8966" width="9.375" style="2" customWidth="1"/>
    <col min="8967" max="8994" width="3.375" style="2" customWidth="1"/>
    <col min="8995" max="8995" width="5.375" style="2" customWidth="1"/>
    <col min="8996" max="8997" width="5" style="2" customWidth="1"/>
    <col min="8998" max="9220" width="9" style="2"/>
    <col min="9221" max="9221" width="3.75" style="2" customWidth="1"/>
    <col min="9222" max="9222" width="9.375" style="2" customWidth="1"/>
    <col min="9223" max="9250" width="3.375" style="2" customWidth="1"/>
    <col min="9251" max="9251" width="5.375" style="2" customWidth="1"/>
    <col min="9252" max="9253" width="5" style="2" customWidth="1"/>
    <col min="9254" max="9476" width="9" style="2"/>
    <col min="9477" max="9477" width="3.75" style="2" customWidth="1"/>
    <col min="9478" max="9478" width="9.375" style="2" customWidth="1"/>
    <col min="9479" max="9506" width="3.375" style="2" customWidth="1"/>
    <col min="9507" max="9507" width="5.375" style="2" customWidth="1"/>
    <col min="9508" max="9509" width="5" style="2" customWidth="1"/>
    <col min="9510" max="9732" width="9" style="2"/>
    <col min="9733" max="9733" width="3.75" style="2" customWidth="1"/>
    <col min="9734" max="9734" width="9.375" style="2" customWidth="1"/>
    <col min="9735" max="9762" width="3.375" style="2" customWidth="1"/>
    <col min="9763" max="9763" width="5.375" style="2" customWidth="1"/>
    <col min="9764" max="9765" width="5" style="2" customWidth="1"/>
    <col min="9766" max="9988" width="9" style="2"/>
    <col min="9989" max="9989" width="3.75" style="2" customWidth="1"/>
    <col min="9990" max="9990" width="9.375" style="2" customWidth="1"/>
    <col min="9991" max="10018" width="3.375" style="2" customWidth="1"/>
    <col min="10019" max="10019" width="5.375" style="2" customWidth="1"/>
    <col min="10020" max="10021" width="5" style="2" customWidth="1"/>
    <col min="10022" max="10244" width="9" style="2"/>
    <col min="10245" max="10245" width="3.75" style="2" customWidth="1"/>
    <col min="10246" max="10246" width="9.375" style="2" customWidth="1"/>
    <col min="10247" max="10274" width="3.375" style="2" customWidth="1"/>
    <col min="10275" max="10275" width="5.375" style="2" customWidth="1"/>
    <col min="10276" max="10277" width="5" style="2" customWidth="1"/>
    <col min="10278" max="10500" width="9" style="2"/>
    <col min="10501" max="10501" width="3.75" style="2" customWidth="1"/>
    <col min="10502" max="10502" width="9.375" style="2" customWidth="1"/>
    <col min="10503" max="10530" width="3.375" style="2" customWidth="1"/>
    <col min="10531" max="10531" width="5.375" style="2" customWidth="1"/>
    <col min="10532" max="10533" width="5" style="2" customWidth="1"/>
    <col min="10534" max="10756" width="9" style="2"/>
    <col min="10757" max="10757" width="3.75" style="2" customWidth="1"/>
    <col min="10758" max="10758" width="9.375" style="2" customWidth="1"/>
    <col min="10759" max="10786" width="3.375" style="2" customWidth="1"/>
    <col min="10787" max="10787" width="5.375" style="2" customWidth="1"/>
    <col min="10788" max="10789" width="5" style="2" customWidth="1"/>
    <col min="10790" max="11012" width="9" style="2"/>
    <col min="11013" max="11013" width="3.75" style="2" customWidth="1"/>
    <col min="11014" max="11014" width="9.375" style="2" customWidth="1"/>
    <col min="11015" max="11042" width="3.375" style="2" customWidth="1"/>
    <col min="11043" max="11043" width="5.375" style="2" customWidth="1"/>
    <col min="11044" max="11045" width="5" style="2" customWidth="1"/>
    <col min="11046" max="11268" width="9" style="2"/>
    <col min="11269" max="11269" width="3.75" style="2" customWidth="1"/>
    <col min="11270" max="11270" width="9.375" style="2" customWidth="1"/>
    <col min="11271" max="11298" width="3.375" style="2" customWidth="1"/>
    <col min="11299" max="11299" width="5.375" style="2" customWidth="1"/>
    <col min="11300" max="11301" width="5" style="2" customWidth="1"/>
    <col min="11302" max="11524" width="9" style="2"/>
    <col min="11525" max="11525" width="3.75" style="2" customWidth="1"/>
    <col min="11526" max="11526" width="9.375" style="2" customWidth="1"/>
    <col min="11527" max="11554" width="3.375" style="2" customWidth="1"/>
    <col min="11555" max="11555" width="5.375" style="2" customWidth="1"/>
    <col min="11556" max="11557" width="5" style="2" customWidth="1"/>
    <col min="11558" max="11780" width="9" style="2"/>
    <col min="11781" max="11781" width="3.75" style="2" customWidth="1"/>
    <col min="11782" max="11782" width="9.375" style="2" customWidth="1"/>
    <col min="11783" max="11810" width="3.375" style="2" customWidth="1"/>
    <col min="11811" max="11811" width="5.375" style="2" customWidth="1"/>
    <col min="11812" max="11813" width="5" style="2" customWidth="1"/>
    <col min="11814" max="12036" width="9" style="2"/>
    <col min="12037" max="12037" width="3.75" style="2" customWidth="1"/>
    <col min="12038" max="12038" width="9.375" style="2" customWidth="1"/>
    <col min="12039" max="12066" width="3.375" style="2" customWidth="1"/>
    <col min="12067" max="12067" width="5.375" style="2" customWidth="1"/>
    <col min="12068" max="12069" width="5" style="2" customWidth="1"/>
    <col min="12070" max="12292" width="9" style="2"/>
    <col min="12293" max="12293" width="3.75" style="2" customWidth="1"/>
    <col min="12294" max="12294" width="9.375" style="2" customWidth="1"/>
    <col min="12295" max="12322" width="3.375" style="2" customWidth="1"/>
    <col min="12323" max="12323" width="5.375" style="2" customWidth="1"/>
    <col min="12324" max="12325" width="5" style="2" customWidth="1"/>
    <col min="12326" max="12548" width="9" style="2"/>
    <col min="12549" max="12549" width="3.75" style="2" customWidth="1"/>
    <col min="12550" max="12550" width="9.375" style="2" customWidth="1"/>
    <col min="12551" max="12578" width="3.375" style="2" customWidth="1"/>
    <col min="12579" max="12579" width="5.375" style="2" customWidth="1"/>
    <col min="12580" max="12581" width="5" style="2" customWidth="1"/>
    <col min="12582" max="12804" width="9" style="2"/>
    <col min="12805" max="12805" width="3.75" style="2" customWidth="1"/>
    <col min="12806" max="12806" width="9.375" style="2" customWidth="1"/>
    <col min="12807" max="12834" width="3.375" style="2" customWidth="1"/>
    <col min="12835" max="12835" width="5.375" style="2" customWidth="1"/>
    <col min="12836" max="12837" width="5" style="2" customWidth="1"/>
    <col min="12838" max="13060" width="9" style="2"/>
    <col min="13061" max="13061" width="3.75" style="2" customWidth="1"/>
    <col min="13062" max="13062" width="9.375" style="2" customWidth="1"/>
    <col min="13063" max="13090" width="3.375" style="2" customWidth="1"/>
    <col min="13091" max="13091" width="5.375" style="2" customWidth="1"/>
    <col min="13092" max="13093" width="5" style="2" customWidth="1"/>
    <col min="13094" max="13316" width="9" style="2"/>
    <col min="13317" max="13317" width="3.75" style="2" customWidth="1"/>
    <col min="13318" max="13318" width="9.375" style="2" customWidth="1"/>
    <col min="13319" max="13346" width="3.375" style="2" customWidth="1"/>
    <col min="13347" max="13347" width="5.375" style="2" customWidth="1"/>
    <col min="13348" max="13349" width="5" style="2" customWidth="1"/>
    <col min="13350" max="13572" width="9" style="2"/>
    <col min="13573" max="13573" width="3.75" style="2" customWidth="1"/>
    <col min="13574" max="13574" width="9.375" style="2" customWidth="1"/>
    <col min="13575" max="13602" width="3.375" style="2" customWidth="1"/>
    <col min="13603" max="13603" width="5.375" style="2" customWidth="1"/>
    <col min="13604" max="13605" width="5" style="2" customWidth="1"/>
    <col min="13606" max="13828" width="9" style="2"/>
    <col min="13829" max="13829" width="3.75" style="2" customWidth="1"/>
    <col min="13830" max="13830" width="9.375" style="2" customWidth="1"/>
    <col min="13831" max="13858" width="3.375" style="2" customWidth="1"/>
    <col min="13859" max="13859" width="5.375" style="2" customWidth="1"/>
    <col min="13860" max="13861" width="5" style="2" customWidth="1"/>
    <col min="13862" max="14084" width="9" style="2"/>
    <col min="14085" max="14085" width="3.75" style="2" customWidth="1"/>
    <col min="14086" max="14086" width="9.375" style="2" customWidth="1"/>
    <col min="14087" max="14114" width="3.375" style="2" customWidth="1"/>
    <col min="14115" max="14115" width="5.375" style="2" customWidth="1"/>
    <col min="14116" max="14117" width="5" style="2" customWidth="1"/>
    <col min="14118" max="14340" width="9" style="2"/>
    <col min="14341" max="14341" width="3.75" style="2" customWidth="1"/>
    <col min="14342" max="14342" width="9.375" style="2" customWidth="1"/>
    <col min="14343" max="14370" width="3.375" style="2" customWidth="1"/>
    <col min="14371" max="14371" width="5.375" style="2" customWidth="1"/>
    <col min="14372" max="14373" width="5" style="2" customWidth="1"/>
    <col min="14374" max="14596" width="9" style="2"/>
    <col min="14597" max="14597" width="3.75" style="2" customWidth="1"/>
    <col min="14598" max="14598" width="9.375" style="2" customWidth="1"/>
    <col min="14599" max="14626" width="3.375" style="2" customWidth="1"/>
    <col min="14627" max="14627" width="5.375" style="2" customWidth="1"/>
    <col min="14628" max="14629" width="5" style="2" customWidth="1"/>
    <col min="14630" max="14852" width="9" style="2"/>
    <col min="14853" max="14853" width="3.75" style="2" customWidth="1"/>
    <col min="14854" max="14854" width="9.375" style="2" customWidth="1"/>
    <col min="14855" max="14882" width="3.375" style="2" customWidth="1"/>
    <col min="14883" max="14883" width="5.375" style="2" customWidth="1"/>
    <col min="14884" max="14885" width="5" style="2" customWidth="1"/>
    <col min="14886" max="15108" width="9" style="2"/>
    <col min="15109" max="15109" width="3.75" style="2" customWidth="1"/>
    <col min="15110" max="15110" width="9.375" style="2" customWidth="1"/>
    <col min="15111" max="15138" width="3.375" style="2" customWidth="1"/>
    <col min="15139" max="15139" width="5.375" style="2" customWidth="1"/>
    <col min="15140" max="15141" width="5" style="2" customWidth="1"/>
    <col min="15142" max="15364" width="9" style="2"/>
    <col min="15365" max="15365" width="3.75" style="2" customWidth="1"/>
    <col min="15366" max="15366" width="9.375" style="2" customWidth="1"/>
    <col min="15367" max="15394" width="3.375" style="2" customWidth="1"/>
    <col min="15395" max="15395" width="5.375" style="2" customWidth="1"/>
    <col min="15396" max="15397" width="5" style="2" customWidth="1"/>
    <col min="15398" max="15620" width="9" style="2"/>
    <col min="15621" max="15621" width="3.75" style="2" customWidth="1"/>
    <col min="15622" max="15622" width="9.375" style="2" customWidth="1"/>
    <col min="15623" max="15650" width="3.375" style="2" customWidth="1"/>
    <col min="15651" max="15651" width="5.375" style="2" customWidth="1"/>
    <col min="15652" max="15653" width="5" style="2" customWidth="1"/>
    <col min="15654" max="15876" width="9" style="2"/>
    <col min="15877" max="15877" width="3.75" style="2" customWidth="1"/>
    <col min="15878" max="15878" width="9.375" style="2" customWidth="1"/>
    <col min="15879" max="15906" width="3.375" style="2" customWidth="1"/>
    <col min="15907" max="15907" width="5.375" style="2" customWidth="1"/>
    <col min="15908" max="15909" width="5" style="2" customWidth="1"/>
    <col min="15910" max="16132" width="9" style="2"/>
    <col min="16133" max="16133" width="3.75" style="2" customWidth="1"/>
    <col min="16134" max="16134" width="9.375" style="2" customWidth="1"/>
    <col min="16135" max="16162" width="3.375" style="2" customWidth="1"/>
    <col min="16163" max="16163" width="5.375" style="2" customWidth="1"/>
    <col min="16164" max="16165" width="5" style="2" customWidth="1"/>
    <col min="16166" max="16384" width="9" style="2"/>
  </cols>
  <sheetData>
    <row r="1" spans="1:40" ht="15" customHeight="1" x14ac:dyDescent="0.15">
      <c r="A1" s="12" t="s">
        <v>199</v>
      </c>
      <c r="B1" s="12"/>
      <c r="C1" s="153"/>
      <c r="AK1" s="2"/>
    </row>
    <row r="2" spans="1:40" ht="20.100000000000001" customHeight="1" x14ac:dyDescent="0.15">
      <c r="A2" s="19" t="s">
        <v>72</v>
      </c>
      <c r="B2" s="19"/>
      <c r="C2" s="154"/>
      <c r="D2" s="19"/>
      <c r="E2" s="19"/>
      <c r="F2" s="19"/>
      <c r="G2" s="19"/>
      <c r="H2" s="19"/>
      <c r="I2" s="19"/>
      <c r="J2" s="2"/>
      <c r="K2" s="415" t="s">
        <v>200</v>
      </c>
      <c r="L2" s="415"/>
      <c r="M2" s="415"/>
      <c r="N2" s="415"/>
      <c r="O2" s="415"/>
      <c r="P2" s="19" t="s">
        <v>6</v>
      </c>
      <c r="Q2" s="415"/>
      <c r="R2" s="415"/>
      <c r="S2" s="415" t="s">
        <v>71</v>
      </c>
      <c r="T2" s="415"/>
      <c r="U2" s="415"/>
      <c r="V2" s="2"/>
      <c r="W2" s="2"/>
      <c r="X2" s="2"/>
      <c r="Y2" s="2"/>
      <c r="Z2" s="2"/>
      <c r="AA2" s="2"/>
      <c r="AB2" s="2"/>
      <c r="AC2" s="2"/>
      <c r="AD2" s="2"/>
      <c r="AE2" s="2"/>
      <c r="AF2" s="116"/>
      <c r="AG2" s="116"/>
      <c r="AH2" s="116"/>
      <c r="AI2" s="116"/>
      <c r="AJ2" s="116"/>
      <c r="AK2" s="2"/>
    </row>
    <row r="3" spans="1:40" ht="8.1" customHeight="1" thickBot="1" x14ac:dyDescent="0.2">
      <c r="A3" s="17"/>
      <c r="B3" s="17"/>
      <c r="C3" s="155"/>
      <c r="D3" s="17"/>
      <c r="E3" s="17"/>
      <c r="F3" s="17"/>
      <c r="G3" s="17"/>
      <c r="H3" s="17"/>
      <c r="I3" s="17"/>
      <c r="J3" s="17"/>
      <c r="K3" s="17"/>
      <c r="L3" s="17"/>
      <c r="M3" s="17"/>
      <c r="N3" s="17"/>
      <c r="O3" s="17"/>
      <c r="P3" s="17"/>
      <c r="Q3" s="17"/>
      <c r="R3" s="17"/>
      <c r="S3" s="17"/>
      <c r="T3" s="17"/>
      <c r="U3" s="10"/>
      <c r="V3" s="10"/>
      <c r="W3" s="10"/>
      <c r="X3" s="10"/>
      <c r="Y3" s="10"/>
      <c r="Z3" s="9"/>
      <c r="AA3" s="9"/>
      <c r="AB3" s="9"/>
      <c r="AC3" s="9"/>
      <c r="AD3" s="9"/>
      <c r="AE3" s="9"/>
      <c r="AF3" s="9"/>
      <c r="AG3" s="9"/>
      <c r="AH3" s="9"/>
      <c r="AI3" s="9"/>
      <c r="AJ3" s="9"/>
      <c r="AK3" s="2"/>
    </row>
    <row r="4" spans="1:40" s="11" customFormat="1" ht="30" customHeight="1" thickBot="1" x14ac:dyDescent="0.2">
      <c r="A4" s="416" t="s">
        <v>0</v>
      </c>
      <c r="B4" s="417"/>
      <c r="C4" s="418"/>
      <c r="D4" s="419"/>
      <c r="E4" s="417"/>
      <c r="F4" s="417"/>
      <c r="G4" s="417"/>
      <c r="H4" s="417"/>
      <c r="I4" s="417"/>
      <c r="J4" s="420" t="s">
        <v>5</v>
      </c>
      <c r="K4" s="421"/>
      <c r="L4" s="421"/>
      <c r="M4" s="421"/>
      <c r="N4" s="422"/>
      <c r="O4" s="421"/>
      <c r="P4" s="421"/>
      <c r="Q4" s="421"/>
      <c r="R4" s="421"/>
      <c r="S4" s="421"/>
      <c r="T4" s="421"/>
      <c r="U4" s="421"/>
      <c r="V4" s="421"/>
      <c r="W4" s="421"/>
      <c r="X4" s="421"/>
      <c r="Y4" s="423"/>
      <c r="Z4" s="424" t="s">
        <v>70</v>
      </c>
      <c r="AA4" s="425"/>
      <c r="AB4" s="425"/>
      <c r="AC4" s="425"/>
      <c r="AD4" s="425"/>
      <c r="AE4" s="425"/>
      <c r="AF4" s="425"/>
      <c r="AG4" s="425"/>
      <c r="AH4" s="426"/>
      <c r="AI4" s="387">
        <v>40</v>
      </c>
      <c r="AJ4" s="388"/>
      <c r="AK4" s="389" t="s">
        <v>3</v>
      </c>
      <c r="AL4" s="390"/>
      <c r="AM4" s="156"/>
    </row>
    <row r="5" spans="1:40" s="11" customFormat="1" ht="15" customHeight="1" x14ac:dyDescent="0.15">
      <c r="A5" s="391" t="s">
        <v>69</v>
      </c>
      <c r="B5" s="392"/>
      <c r="C5" s="393"/>
      <c r="D5" s="400" t="s">
        <v>125</v>
      </c>
      <c r="E5" s="400" t="s">
        <v>126</v>
      </c>
      <c r="F5" s="392" t="s">
        <v>68</v>
      </c>
      <c r="G5" s="403"/>
      <c r="H5" s="406" t="s">
        <v>8</v>
      </c>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8"/>
      <c r="AJ5" s="409" t="s">
        <v>67</v>
      </c>
      <c r="AK5" s="409" t="s">
        <v>127</v>
      </c>
      <c r="AL5" s="409" t="s">
        <v>128</v>
      </c>
      <c r="AM5" s="157"/>
    </row>
    <row r="6" spans="1:40" ht="15" customHeight="1" x14ac:dyDescent="0.15">
      <c r="A6" s="394"/>
      <c r="B6" s="395"/>
      <c r="C6" s="396"/>
      <c r="D6" s="401"/>
      <c r="E6" s="401"/>
      <c r="F6" s="395"/>
      <c r="G6" s="404"/>
      <c r="H6" s="412" t="s">
        <v>66</v>
      </c>
      <c r="I6" s="413"/>
      <c r="J6" s="413"/>
      <c r="K6" s="413"/>
      <c r="L6" s="413"/>
      <c r="M6" s="413"/>
      <c r="N6" s="414"/>
      <c r="O6" s="412" t="s">
        <v>65</v>
      </c>
      <c r="P6" s="413"/>
      <c r="Q6" s="413"/>
      <c r="R6" s="413"/>
      <c r="S6" s="413"/>
      <c r="T6" s="413"/>
      <c r="U6" s="414"/>
      <c r="V6" s="412" t="s">
        <v>64</v>
      </c>
      <c r="W6" s="413"/>
      <c r="X6" s="413"/>
      <c r="Y6" s="413"/>
      <c r="Z6" s="413"/>
      <c r="AA6" s="413"/>
      <c r="AB6" s="414"/>
      <c r="AC6" s="412" t="s">
        <v>63</v>
      </c>
      <c r="AD6" s="413"/>
      <c r="AE6" s="413"/>
      <c r="AF6" s="413"/>
      <c r="AG6" s="413"/>
      <c r="AH6" s="413"/>
      <c r="AI6" s="413"/>
      <c r="AJ6" s="410"/>
      <c r="AK6" s="411"/>
      <c r="AL6" s="410"/>
      <c r="AM6" s="157"/>
      <c r="AN6" s="3"/>
    </row>
    <row r="7" spans="1:40" ht="15" customHeight="1" x14ac:dyDescent="0.15">
      <c r="A7" s="394"/>
      <c r="B7" s="395"/>
      <c r="C7" s="396"/>
      <c r="D7" s="401"/>
      <c r="E7" s="401"/>
      <c r="F7" s="395"/>
      <c r="G7" s="405"/>
      <c r="H7" s="87">
        <v>1</v>
      </c>
      <c r="I7" s="86">
        <v>2</v>
      </c>
      <c r="J7" s="86">
        <v>3</v>
      </c>
      <c r="K7" s="86">
        <v>4</v>
      </c>
      <c r="L7" s="86">
        <v>5</v>
      </c>
      <c r="M7" s="86">
        <v>6</v>
      </c>
      <c r="N7" s="206">
        <v>7</v>
      </c>
      <c r="O7" s="87">
        <v>8</v>
      </c>
      <c r="P7" s="86">
        <v>9</v>
      </c>
      <c r="Q7" s="86">
        <v>10</v>
      </c>
      <c r="R7" s="86">
        <v>11</v>
      </c>
      <c r="S7" s="86">
        <v>12</v>
      </c>
      <c r="T7" s="86">
        <v>13</v>
      </c>
      <c r="U7" s="206">
        <v>14</v>
      </c>
      <c r="V7" s="87">
        <v>15</v>
      </c>
      <c r="W7" s="86">
        <v>16</v>
      </c>
      <c r="X7" s="86">
        <v>17</v>
      </c>
      <c r="Y7" s="86">
        <v>18</v>
      </c>
      <c r="Z7" s="86">
        <v>19</v>
      </c>
      <c r="AA7" s="86">
        <v>20</v>
      </c>
      <c r="AB7" s="206">
        <v>21</v>
      </c>
      <c r="AC7" s="87">
        <v>22</v>
      </c>
      <c r="AD7" s="86">
        <v>23</v>
      </c>
      <c r="AE7" s="86">
        <v>24</v>
      </c>
      <c r="AF7" s="86">
        <v>25</v>
      </c>
      <c r="AG7" s="86">
        <v>26</v>
      </c>
      <c r="AH7" s="86">
        <v>27</v>
      </c>
      <c r="AI7" s="205">
        <v>28</v>
      </c>
      <c r="AJ7" s="410"/>
      <c r="AK7" s="411"/>
      <c r="AL7" s="410"/>
      <c r="AM7" s="157"/>
      <c r="AN7" s="3"/>
    </row>
    <row r="8" spans="1:40" ht="15" customHeight="1" x14ac:dyDescent="0.15">
      <c r="A8" s="394"/>
      <c r="B8" s="395"/>
      <c r="C8" s="396"/>
      <c r="D8" s="401"/>
      <c r="E8" s="401"/>
      <c r="F8" s="395"/>
      <c r="G8" s="115" t="s">
        <v>62</v>
      </c>
      <c r="H8" s="114"/>
      <c r="I8" s="113"/>
      <c r="J8" s="113"/>
      <c r="K8" s="113"/>
      <c r="L8" s="113"/>
      <c r="M8" s="113"/>
      <c r="N8" s="112"/>
      <c r="O8" s="114"/>
      <c r="P8" s="113"/>
      <c r="Q8" s="113"/>
      <c r="R8" s="113"/>
      <c r="S8" s="113"/>
      <c r="T8" s="113"/>
      <c r="U8" s="112"/>
      <c r="V8" s="114"/>
      <c r="W8" s="113"/>
      <c r="X8" s="113"/>
      <c r="Y8" s="113"/>
      <c r="Z8" s="113"/>
      <c r="AA8" s="113"/>
      <c r="AB8" s="112"/>
      <c r="AC8" s="114"/>
      <c r="AD8" s="113"/>
      <c r="AE8" s="113"/>
      <c r="AF8" s="113"/>
      <c r="AG8" s="113"/>
      <c r="AH8" s="113"/>
      <c r="AI8" s="112"/>
      <c r="AJ8" s="410"/>
      <c r="AK8" s="411"/>
      <c r="AL8" s="410"/>
      <c r="AM8" s="157"/>
      <c r="AN8" s="3"/>
    </row>
    <row r="9" spans="1:40" ht="15" customHeight="1" thickBot="1" x14ac:dyDescent="0.2">
      <c r="A9" s="397"/>
      <c r="B9" s="398"/>
      <c r="C9" s="399"/>
      <c r="D9" s="402"/>
      <c r="E9" s="402"/>
      <c r="F9" s="398"/>
      <c r="G9" s="111" t="s">
        <v>129</v>
      </c>
      <c r="H9" s="109"/>
      <c r="I9" s="108"/>
      <c r="J9" s="108"/>
      <c r="K9" s="108"/>
      <c r="L9" s="108"/>
      <c r="M9" s="108"/>
      <c r="N9" s="110"/>
      <c r="O9" s="109"/>
      <c r="P9" s="108"/>
      <c r="Q9" s="108"/>
      <c r="R9" s="108"/>
      <c r="S9" s="108"/>
      <c r="T9" s="108"/>
      <c r="U9" s="110"/>
      <c r="V9" s="109"/>
      <c r="W9" s="108"/>
      <c r="X9" s="108"/>
      <c r="Y9" s="108"/>
      <c r="Z9" s="108"/>
      <c r="AA9" s="108"/>
      <c r="AB9" s="110"/>
      <c r="AC9" s="109"/>
      <c r="AD9" s="108"/>
      <c r="AE9" s="108"/>
      <c r="AF9" s="108"/>
      <c r="AG9" s="108"/>
      <c r="AH9" s="108"/>
      <c r="AI9" s="107"/>
      <c r="AJ9" s="26" t="s">
        <v>61</v>
      </c>
      <c r="AK9" s="26" t="s">
        <v>60</v>
      </c>
      <c r="AL9" s="26" t="s">
        <v>59</v>
      </c>
      <c r="AM9" s="158"/>
      <c r="AN9" s="3"/>
    </row>
    <row r="10" spans="1:40" ht="17.100000000000001" customHeight="1" x14ac:dyDescent="0.15">
      <c r="A10" s="364" t="s">
        <v>130</v>
      </c>
      <c r="B10" s="365"/>
      <c r="C10" s="159"/>
      <c r="D10" s="106"/>
      <c r="E10" s="105"/>
      <c r="F10" s="370"/>
      <c r="G10" s="371"/>
      <c r="H10" s="104"/>
      <c r="I10" s="103"/>
      <c r="J10" s="103"/>
      <c r="K10" s="103"/>
      <c r="L10" s="103"/>
      <c r="M10" s="103"/>
      <c r="N10" s="102"/>
      <c r="O10" s="104"/>
      <c r="P10" s="103"/>
      <c r="Q10" s="103"/>
      <c r="R10" s="103"/>
      <c r="S10" s="103"/>
      <c r="T10" s="103"/>
      <c r="U10" s="102"/>
      <c r="V10" s="104"/>
      <c r="W10" s="103"/>
      <c r="X10" s="103"/>
      <c r="Y10" s="103"/>
      <c r="Z10" s="103"/>
      <c r="AA10" s="103"/>
      <c r="AB10" s="102"/>
      <c r="AC10" s="104"/>
      <c r="AD10" s="103"/>
      <c r="AE10" s="103"/>
      <c r="AF10" s="103"/>
      <c r="AG10" s="103"/>
      <c r="AH10" s="103"/>
      <c r="AI10" s="102"/>
      <c r="AJ10" s="101"/>
      <c r="AK10" s="100">
        <f t="shared" ref="AK10:AK22" si="0">ROUNDDOWN(AJ10/4,1)</f>
        <v>0</v>
      </c>
      <c r="AL10" s="372"/>
      <c r="AM10" s="160"/>
      <c r="AN10" s="3"/>
    </row>
    <row r="11" spans="1:40" ht="17.100000000000001" customHeight="1" x14ac:dyDescent="0.15">
      <c r="A11" s="366"/>
      <c r="B11" s="367"/>
      <c r="C11" s="66"/>
      <c r="D11" s="88"/>
      <c r="E11" s="88"/>
      <c r="F11" s="374"/>
      <c r="G11" s="375"/>
      <c r="H11" s="87"/>
      <c r="I11" s="86"/>
      <c r="J11" s="86"/>
      <c r="K11" s="86"/>
      <c r="L11" s="86"/>
      <c r="M11" s="86"/>
      <c r="N11" s="206"/>
      <c r="O11" s="87"/>
      <c r="P11" s="86"/>
      <c r="Q11" s="86"/>
      <c r="R11" s="86"/>
      <c r="S11" s="86"/>
      <c r="T11" s="86"/>
      <c r="U11" s="206"/>
      <c r="V11" s="87"/>
      <c r="W11" s="86"/>
      <c r="X11" s="86"/>
      <c r="Y11" s="86"/>
      <c r="Z11" s="86"/>
      <c r="AA11" s="86"/>
      <c r="AB11" s="206"/>
      <c r="AC11" s="87"/>
      <c r="AD11" s="86"/>
      <c r="AE11" s="86"/>
      <c r="AF11" s="86"/>
      <c r="AG11" s="86"/>
      <c r="AH11" s="86"/>
      <c r="AI11" s="206"/>
      <c r="AJ11" s="85"/>
      <c r="AK11" s="84">
        <f t="shared" si="0"/>
        <v>0</v>
      </c>
      <c r="AL11" s="373"/>
      <c r="AM11" s="161"/>
      <c r="AN11" s="3"/>
    </row>
    <row r="12" spans="1:40" ht="17.100000000000001" customHeight="1" x14ac:dyDescent="0.15">
      <c r="A12" s="366"/>
      <c r="B12" s="367"/>
      <c r="C12" s="66"/>
      <c r="D12" s="89"/>
      <c r="E12" s="88"/>
      <c r="F12" s="374"/>
      <c r="G12" s="375"/>
      <c r="H12" s="87"/>
      <c r="I12" s="86"/>
      <c r="J12" s="86"/>
      <c r="K12" s="86"/>
      <c r="L12" s="86"/>
      <c r="M12" s="86"/>
      <c r="N12" s="206"/>
      <c r="O12" s="87"/>
      <c r="P12" s="86"/>
      <c r="Q12" s="86"/>
      <c r="R12" s="86"/>
      <c r="S12" s="86"/>
      <c r="T12" s="86"/>
      <c r="U12" s="206"/>
      <c r="V12" s="87"/>
      <c r="W12" s="86"/>
      <c r="X12" s="86"/>
      <c r="Y12" s="86"/>
      <c r="Z12" s="86"/>
      <c r="AA12" s="86"/>
      <c r="AB12" s="206"/>
      <c r="AC12" s="87"/>
      <c r="AD12" s="86"/>
      <c r="AE12" s="86"/>
      <c r="AF12" s="86"/>
      <c r="AG12" s="86"/>
      <c r="AH12" s="86"/>
      <c r="AI12" s="206"/>
      <c r="AJ12" s="85"/>
      <c r="AK12" s="84">
        <f t="shared" si="0"/>
        <v>0</v>
      </c>
      <c r="AL12" s="373"/>
      <c r="AM12" s="161"/>
      <c r="AN12" s="3"/>
    </row>
    <row r="13" spans="1:40" ht="17.100000000000001" customHeight="1" x14ac:dyDescent="0.15">
      <c r="A13" s="366"/>
      <c r="B13" s="367"/>
      <c r="C13" s="66"/>
      <c r="D13" s="88"/>
      <c r="E13" s="88"/>
      <c r="F13" s="374"/>
      <c r="G13" s="375"/>
      <c r="H13" s="87"/>
      <c r="I13" s="86"/>
      <c r="J13" s="86"/>
      <c r="K13" s="86"/>
      <c r="L13" s="86"/>
      <c r="M13" s="86"/>
      <c r="N13" s="206"/>
      <c r="O13" s="87"/>
      <c r="P13" s="86"/>
      <c r="Q13" s="86"/>
      <c r="R13" s="86"/>
      <c r="S13" s="86"/>
      <c r="T13" s="86"/>
      <c r="U13" s="206"/>
      <c r="V13" s="87"/>
      <c r="W13" s="86"/>
      <c r="X13" s="86"/>
      <c r="Y13" s="86"/>
      <c r="Z13" s="86"/>
      <c r="AA13" s="86"/>
      <c r="AB13" s="206"/>
      <c r="AC13" s="87"/>
      <c r="AD13" s="86"/>
      <c r="AE13" s="86"/>
      <c r="AF13" s="86"/>
      <c r="AG13" s="86"/>
      <c r="AH13" s="86"/>
      <c r="AI13" s="206"/>
      <c r="AJ13" s="85"/>
      <c r="AK13" s="84">
        <f t="shared" si="0"/>
        <v>0</v>
      </c>
      <c r="AL13" s="373"/>
      <c r="AM13" s="161"/>
      <c r="AN13" s="3"/>
    </row>
    <row r="14" spans="1:40" ht="17.100000000000001" customHeight="1" x14ac:dyDescent="0.15">
      <c r="A14" s="366"/>
      <c r="B14" s="367"/>
      <c r="C14" s="66"/>
      <c r="D14" s="89"/>
      <c r="E14" s="88"/>
      <c r="F14" s="374"/>
      <c r="G14" s="375"/>
      <c r="H14" s="99"/>
      <c r="I14" s="98"/>
      <c r="J14" s="98"/>
      <c r="K14" s="98"/>
      <c r="L14" s="98"/>
      <c r="M14" s="98"/>
      <c r="N14" s="97"/>
      <c r="O14" s="99"/>
      <c r="P14" s="98"/>
      <c r="Q14" s="98"/>
      <c r="R14" s="98"/>
      <c r="S14" s="98"/>
      <c r="T14" s="98"/>
      <c r="U14" s="97"/>
      <c r="V14" s="99"/>
      <c r="W14" s="98"/>
      <c r="X14" s="98"/>
      <c r="Y14" s="98"/>
      <c r="Z14" s="98"/>
      <c r="AA14" s="98"/>
      <c r="AB14" s="97"/>
      <c r="AC14" s="99"/>
      <c r="AD14" s="98"/>
      <c r="AE14" s="98"/>
      <c r="AF14" s="98"/>
      <c r="AG14" s="98"/>
      <c r="AH14" s="98"/>
      <c r="AI14" s="97"/>
      <c r="AJ14" s="96"/>
      <c r="AK14" s="84">
        <f t="shared" si="0"/>
        <v>0</v>
      </c>
      <c r="AL14" s="373"/>
      <c r="AM14" s="161"/>
      <c r="AN14" s="3"/>
    </row>
    <row r="15" spans="1:40" ht="17.100000000000001" customHeight="1" thickBot="1" x14ac:dyDescent="0.2">
      <c r="A15" s="368"/>
      <c r="B15" s="369"/>
      <c r="C15" s="83"/>
      <c r="D15" s="82"/>
      <c r="E15" s="82"/>
      <c r="F15" s="376"/>
      <c r="G15" s="377"/>
      <c r="H15" s="95"/>
      <c r="I15" s="94"/>
      <c r="J15" s="94"/>
      <c r="K15" s="94"/>
      <c r="L15" s="94"/>
      <c r="M15" s="94"/>
      <c r="N15" s="93"/>
      <c r="O15" s="95"/>
      <c r="P15" s="94"/>
      <c r="Q15" s="94"/>
      <c r="R15" s="94"/>
      <c r="S15" s="94"/>
      <c r="T15" s="94"/>
      <c r="U15" s="93"/>
      <c r="V15" s="95"/>
      <c r="W15" s="94"/>
      <c r="X15" s="94"/>
      <c r="Y15" s="94"/>
      <c r="Z15" s="94"/>
      <c r="AA15" s="94"/>
      <c r="AB15" s="93"/>
      <c r="AC15" s="95"/>
      <c r="AD15" s="94"/>
      <c r="AE15" s="94"/>
      <c r="AF15" s="94"/>
      <c r="AG15" s="94"/>
      <c r="AH15" s="94"/>
      <c r="AI15" s="93"/>
      <c r="AJ15" s="92"/>
      <c r="AK15" s="81">
        <f t="shared" si="0"/>
        <v>0</v>
      </c>
      <c r="AL15" s="373"/>
      <c r="AM15" s="161"/>
      <c r="AN15" s="3"/>
    </row>
    <row r="16" spans="1:40" ht="17.100000000000001" customHeight="1" thickTop="1" x14ac:dyDescent="0.15">
      <c r="A16" s="378" t="s">
        <v>131</v>
      </c>
      <c r="B16" s="380" t="s">
        <v>132</v>
      </c>
      <c r="C16" s="67"/>
      <c r="D16" s="89"/>
      <c r="E16" s="91"/>
      <c r="F16" s="382"/>
      <c r="G16" s="383"/>
      <c r="H16" s="87"/>
      <c r="I16" s="86"/>
      <c r="J16" s="86"/>
      <c r="K16" s="86"/>
      <c r="L16" s="86"/>
      <c r="M16" s="86"/>
      <c r="N16" s="206"/>
      <c r="O16" s="87"/>
      <c r="P16" s="86"/>
      <c r="Q16" s="86"/>
      <c r="R16" s="86"/>
      <c r="S16" s="86"/>
      <c r="T16" s="86"/>
      <c r="U16" s="206"/>
      <c r="V16" s="87"/>
      <c r="W16" s="86"/>
      <c r="X16" s="86"/>
      <c r="Y16" s="86"/>
      <c r="Z16" s="86"/>
      <c r="AA16" s="86"/>
      <c r="AB16" s="206"/>
      <c r="AC16" s="87"/>
      <c r="AD16" s="86"/>
      <c r="AE16" s="86"/>
      <c r="AF16" s="86"/>
      <c r="AG16" s="86"/>
      <c r="AH16" s="86"/>
      <c r="AI16" s="206"/>
      <c r="AJ16" s="85"/>
      <c r="AK16" s="90">
        <f t="shared" si="0"/>
        <v>0</v>
      </c>
      <c r="AL16" s="162">
        <f>ROUNDDOWN(AK16/AI4,1)</f>
        <v>0</v>
      </c>
      <c r="AM16" s="163"/>
      <c r="AN16" s="3"/>
    </row>
    <row r="17" spans="1:40" ht="17.100000000000001" customHeight="1" x14ac:dyDescent="0.15">
      <c r="A17" s="379"/>
      <c r="B17" s="381"/>
      <c r="C17" s="164"/>
      <c r="D17" s="88"/>
      <c r="E17" s="91"/>
      <c r="F17" s="374"/>
      <c r="G17" s="375"/>
      <c r="H17" s="87"/>
      <c r="I17" s="86"/>
      <c r="J17" s="86"/>
      <c r="K17" s="86"/>
      <c r="L17" s="86"/>
      <c r="M17" s="86"/>
      <c r="N17" s="206"/>
      <c r="O17" s="87"/>
      <c r="P17" s="86"/>
      <c r="Q17" s="86"/>
      <c r="R17" s="86"/>
      <c r="S17" s="86"/>
      <c r="T17" s="86"/>
      <c r="U17" s="206"/>
      <c r="V17" s="87"/>
      <c r="W17" s="86"/>
      <c r="X17" s="86"/>
      <c r="Y17" s="86"/>
      <c r="Z17" s="86"/>
      <c r="AA17" s="86"/>
      <c r="AB17" s="206"/>
      <c r="AC17" s="87"/>
      <c r="AD17" s="86"/>
      <c r="AE17" s="86"/>
      <c r="AF17" s="86"/>
      <c r="AG17" s="86"/>
      <c r="AH17" s="86"/>
      <c r="AI17" s="206"/>
      <c r="AJ17" s="85"/>
      <c r="AK17" s="165">
        <f t="shared" si="0"/>
        <v>0</v>
      </c>
      <c r="AL17" s="166">
        <f>ROUNDDOWN(AK17/AI4,1)</f>
        <v>0</v>
      </c>
      <c r="AM17" s="163"/>
      <c r="AN17" s="3"/>
    </row>
    <row r="18" spans="1:40" ht="17.100000000000001" customHeight="1" x14ac:dyDescent="0.15">
      <c r="A18" s="379"/>
      <c r="B18" s="381"/>
      <c r="C18" s="164"/>
      <c r="D18" s="88"/>
      <c r="E18" s="91"/>
      <c r="F18" s="374"/>
      <c r="G18" s="375"/>
      <c r="H18" s="87"/>
      <c r="I18" s="86"/>
      <c r="J18" s="86"/>
      <c r="K18" s="86"/>
      <c r="L18" s="86"/>
      <c r="M18" s="86"/>
      <c r="N18" s="206"/>
      <c r="O18" s="87"/>
      <c r="P18" s="86"/>
      <c r="Q18" s="86"/>
      <c r="R18" s="86"/>
      <c r="S18" s="86"/>
      <c r="T18" s="86"/>
      <c r="U18" s="206"/>
      <c r="V18" s="87"/>
      <c r="W18" s="86"/>
      <c r="X18" s="86"/>
      <c r="Y18" s="86"/>
      <c r="Z18" s="86"/>
      <c r="AA18" s="86"/>
      <c r="AB18" s="206"/>
      <c r="AC18" s="87"/>
      <c r="AD18" s="86"/>
      <c r="AE18" s="86"/>
      <c r="AF18" s="86"/>
      <c r="AG18" s="86"/>
      <c r="AH18" s="86"/>
      <c r="AI18" s="206"/>
      <c r="AJ18" s="85"/>
      <c r="AK18" s="84">
        <f t="shared" si="0"/>
        <v>0</v>
      </c>
      <c r="AL18" s="166">
        <f>ROUNDDOWN(AK18/AI4,1)</f>
        <v>0</v>
      </c>
      <c r="AM18" s="163"/>
      <c r="AN18" s="3"/>
    </row>
    <row r="19" spans="1:40" ht="17.100000000000001" customHeight="1" x14ac:dyDescent="0.15">
      <c r="A19" s="379"/>
      <c r="B19" s="381"/>
      <c r="C19" s="164"/>
      <c r="D19" s="88"/>
      <c r="E19" s="91"/>
      <c r="F19" s="374"/>
      <c r="G19" s="375"/>
      <c r="H19" s="87"/>
      <c r="I19" s="86"/>
      <c r="J19" s="86"/>
      <c r="K19" s="86"/>
      <c r="L19" s="86"/>
      <c r="M19" s="86"/>
      <c r="N19" s="206"/>
      <c r="O19" s="87"/>
      <c r="P19" s="86"/>
      <c r="Q19" s="86"/>
      <c r="R19" s="86"/>
      <c r="S19" s="86"/>
      <c r="T19" s="86"/>
      <c r="U19" s="206"/>
      <c r="V19" s="87"/>
      <c r="W19" s="86"/>
      <c r="X19" s="86"/>
      <c r="Y19" s="86"/>
      <c r="Z19" s="86"/>
      <c r="AA19" s="86"/>
      <c r="AB19" s="206"/>
      <c r="AC19" s="87"/>
      <c r="AD19" s="86"/>
      <c r="AE19" s="86"/>
      <c r="AF19" s="86"/>
      <c r="AG19" s="86"/>
      <c r="AH19" s="86"/>
      <c r="AI19" s="206"/>
      <c r="AJ19" s="85"/>
      <c r="AK19" s="84">
        <f t="shared" si="0"/>
        <v>0</v>
      </c>
      <c r="AL19" s="166">
        <f>ROUNDDOWN(AK19/AI4,1)</f>
        <v>0</v>
      </c>
      <c r="AM19" s="163"/>
      <c r="AN19" s="3"/>
    </row>
    <row r="20" spans="1:40" ht="17.100000000000001" customHeight="1" x14ac:dyDescent="0.15">
      <c r="A20" s="379"/>
      <c r="B20" s="381"/>
      <c r="C20" s="164"/>
      <c r="D20" s="88"/>
      <c r="E20" s="91"/>
      <c r="F20" s="374"/>
      <c r="G20" s="375"/>
      <c r="H20" s="87"/>
      <c r="I20" s="86"/>
      <c r="J20" s="86"/>
      <c r="K20" s="86"/>
      <c r="L20" s="86"/>
      <c r="M20" s="86"/>
      <c r="N20" s="206"/>
      <c r="O20" s="87"/>
      <c r="P20" s="86"/>
      <c r="Q20" s="86"/>
      <c r="R20" s="86"/>
      <c r="S20" s="86"/>
      <c r="T20" s="86"/>
      <c r="U20" s="206"/>
      <c r="V20" s="87"/>
      <c r="W20" s="86"/>
      <c r="X20" s="86"/>
      <c r="Y20" s="86"/>
      <c r="Z20" s="86"/>
      <c r="AA20" s="86"/>
      <c r="AB20" s="206"/>
      <c r="AC20" s="87"/>
      <c r="AD20" s="86"/>
      <c r="AE20" s="86"/>
      <c r="AF20" s="86"/>
      <c r="AG20" s="86"/>
      <c r="AH20" s="86"/>
      <c r="AI20" s="206"/>
      <c r="AJ20" s="85"/>
      <c r="AK20" s="84">
        <f t="shared" si="0"/>
        <v>0</v>
      </c>
      <c r="AL20" s="166">
        <f>ROUNDDOWN(AK20/AI4,1)</f>
        <v>0</v>
      </c>
      <c r="AM20" s="163"/>
      <c r="AN20" s="3"/>
    </row>
    <row r="21" spans="1:40" ht="17.100000000000001" customHeight="1" x14ac:dyDescent="0.15">
      <c r="A21" s="379"/>
      <c r="B21" s="381"/>
      <c r="C21" s="66"/>
      <c r="D21" s="88"/>
      <c r="E21" s="88"/>
      <c r="F21" s="384"/>
      <c r="G21" s="383"/>
      <c r="H21" s="87"/>
      <c r="I21" s="86"/>
      <c r="J21" s="86"/>
      <c r="K21" s="86"/>
      <c r="L21" s="86"/>
      <c r="M21" s="86"/>
      <c r="N21" s="206"/>
      <c r="O21" s="87"/>
      <c r="P21" s="86"/>
      <c r="Q21" s="86"/>
      <c r="R21" s="86"/>
      <c r="S21" s="86"/>
      <c r="T21" s="86"/>
      <c r="U21" s="206"/>
      <c r="V21" s="87"/>
      <c r="W21" s="86"/>
      <c r="X21" s="86"/>
      <c r="Y21" s="86"/>
      <c r="Z21" s="86"/>
      <c r="AA21" s="86"/>
      <c r="AB21" s="206"/>
      <c r="AC21" s="87"/>
      <c r="AD21" s="86"/>
      <c r="AE21" s="86"/>
      <c r="AF21" s="86"/>
      <c r="AG21" s="86"/>
      <c r="AH21" s="86"/>
      <c r="AI21" s="206"/>
      <c r="AJ21" s="85"/>
      <c r="AK21" s="84">
        <f t="shared" si="0"/>
        <v>0</v>
      </c>
      <c r="AL21" s="166">
        <f>ROUNDDOWN(AK21/AI4,1)</f>
        <v>0</v>
      </c>
      <c r="AM21" s="163"/>
      <c r="AN21" s="3"/>
    </row>
    <row r="22" spans="1:40" ht="17.100000000000001" customHeight="1" x14ac:dyDescent="0.15">
      <c r="A22" s="379"/>
      <c r="B22" s="381"/>
      <c r="C22" s="66"/>
      <c r="D22" s="88"/>
      <c r="E22" s="88"/>
      <c r="F22" s="384"/>
      <c r="G22" s="383"/>
      <c r="H22" s="87"/>
      <c r="I22" s="86"/>
      <c r="J22" s="86"/>
      <c r="K22" s="86"/>
      <c r="L22" s="86"/>
      <c r="M22" s="86"/>
      <c r="N22" s="206"/>
      <c r="O22" s="87"/>
      <c r="P22" s="86"/>
      <c r="Q22" s="86"/>
      <c r="R22" s="86"/>
      <c r="S22" s="86"/>
      <c r="T22" s="86"/>
      <c r="U22" s="206"/>
      <c r="V22" s="87"/>
      <c r="W22" s="86"/>
      <c r="X22" s="86"/>
      <c r="Y22" s="86"/>
      <c r="Z22" s="86"/>
      <c r="AA22" s="86"/>
      <c r="AB22" s="206"/>
      <c r="AC22" s="87"/>
      <c r="AD22" s="86"/>
      <c r="AE22" s="86"/>
      <c r="AF22" s="86"/>
      <c r="AG22" s="86"/>
      <c r="AH22" s="86"/>
      <c r="AI22" s="206"/>
      <c r="AJ22" s="85"/>
      <c r="AK22" s="84">
        <f t="shared" si="0"/>
        <v>0</v>
      </c>
      <c r="AL22" s="166">
        <f>ROUNDDOWN(AK22/AI4,1)</f>
        <v>0</v>
      </c>
      <c r="AM22" s="163"/>
      <c r="AN22" s="3"/>
    </row>
    <row r="23" spans="1:40" ht="17.100000000000001" customHeight="1" thickBot="1" x14ac:dyDescent="0.2">
      <c r="A23" s="379"/>
      <c r="B23" s="381"/>
      <c r="C23" s="167"/>
      <c r="D23" s="168"/>
      <c r="E23" s="168"/>
      <c r="F23" s="385"/>
      <c r="G23" s="386"/>
      <c r="H23" s="169"/>
      <c r="I23" s="170"/>
      <c r="J23" s="170"/>
      <c r="K23" s="170"/>
      <c r="L23" s="170"/>
      <c r="M23" s="170"/>
      <c r="N23" s="171"/>
      <c r="O23" s="169"/>
      <c r="P23" s="170"/>
      <c r="Q23" s="170"/>
      <c r="R23" s="170"/>
      <c r="S23" s="170"/>
      <c r="T23" s="170"/>
      <c r="U23" s="171"/>
      <c r="V23" s="169"/>
      <c r="W23" s="170"/>
      <c r="X23" s="170"/>
      <c r="Y23" s="170"/>
      <c r="Z23" s="170"/>
      <c r="AA23" s="170"/>
      <c r="AB23" s="171"/>
      <c r="AC23" s="169"/>
      <c r="AD23" s="170"/>
      <c r="AE23" s="170"/>
      <c r="AF23" s="170"/>
      <c r="AG23" s="170"/>
      <c r="AH23" s="170"/>
      <c r="AI23" s="171"/>
      <c r="AJ23" s="172"/>
      <c r="AK23" s="165">
        <f>ROUNDDOWN(AJ23/4,1)</f>
        <v>0</v>
      </c>
      <c r="AL23" s="173">
        <f>ROUNDDOWN(AK23/AI4,1)</f>
        <v>0</v>
      </c>
      <c r="AM23" s="163"/>
      <c r="AN23" s="3"/>
    </row>
    <row r="24" spans="1:40" ht="20.100000000000001" customHeight="1" thickTop="1" thickBot="1" x14ac:dyDescent="0.2">
      <c r="A24" s="338" t="s">
        <v>201</v>
      </c>
      <c r="B24" s="341" t="s">
        <v>202</v>
      </c>
      <c r="C24" s="344" t="s">
        <v>203</v>
      </c>
      <c r="D24" s="344"/>
      <c r="E24" s="344"/>
      <c r="F24" s="344"/>
      <c r="G24" s="345"/>
      <c r="H24" s="332"/>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4"/>
      <c r="AJ24" s="212"/>
      <c r="AK24" s="213">
        <f t="shared" ref="AK24:AK29" si="1">ROUNDDOWN(AJ24/4,1)</f>
        <v>0</v>
      </c>
      <c r="AL24" s="214">
        <f>ROUNDDOWN(AK24/AI4,1)</f>
        <v>0</v>
      </c>
      <c r="AM24" s="174"/>
    </row>
    <row r="25" spans="1:40" ht="20.100000000000001" customHeight="1" thickBot="1" x14ac:dyDescent="0.2">
      <c r="A25" s="339"/>
      <c r="B25" s="342"/>
      <c r="C25" s="346" t="s">
        <v>204</v>
      </c>
      <c r="D25" s="346"/>
      <c r="E25" s="346"/>
      <c r="F25" s="346"/>
      <c r="G25" s="347"/>
      <c r="H25" s="335"/>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7"/>
      <c r="AJ25" s="80"/>
      <c r="AK25" s="199">
        <f>ROUNDDOWN(AJ25/4,1)</f>
        <v>0</v>
      </c>
      <c r="AL25" s="215">
        <f>ROUNDDOWN(AK25/AI4,1)</f>
        <v>0</v>
      </c>
      <c r="AM25" s="174"/>
    </row>
    <row r="26" spans="1:40" ht="20.100000000000001" customHeight="1" thickBot="1" x14ac:dyDescent="0.2">
      <c r="A26" s="339"/>
      <c r="B26" s="342"/>
      <c r="C26" s="346" t="s">
        <v>205</v>
      </c>
      <c r="D26" s="346"/>
      <c r="E26" s="346"/>
      <c r="F26" s="346"/>
      <c r="G26" s="347"/>
      <c r="H26" s="335"/>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7"/>
      <c r="AJ26" s="80"/>
      <c r="AK26" s="175">
        <f t="shared" si="1"/>
        <v>0</v>
      </c>
      <c r="AL26" s="216">
        <f>ROUNDDOWN(AK26/AI4,1)</f>
        <v>0</v>
      </c>
      <c r="AM26" s="174"/>
    </row>
    <row r="27" spans="1:40" ht="20.100000000000001" customHeight="1" thickBot="1" x14ac:dyDescent="0.2">
      <c r="A27" s="339"/>
      <c r="B27" s="342"/>
      <c r="C27" s="346" t="s">
        <v>206</v>
      </c>
      <c r="D27" s="346"/>
      <c r="E27" s="346"/>
      <c r="F27" s="346"/>
      <c r="G27" s="347"/>
      <c r="H27" s="335"/>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7"/>
      <c r="AJ27" s="80"/>
      <c r="AK27" s="79">
        <f t="shared" si="1"/>
        <v>0</v>
      </c>
      <c r="AL27" s="78">
        <f>ROUNDDOWN(AK27/AI7,1)</f>
        <v>0</v>
      </c>
      <c r="AM27" s="174"/>
    </row>
    <row r="28" spans="1:40" ht="20.100000000000001" customHeight="1" thickBot="1" x14ac:dyDescent="0.2">
      <c r="A28" s="339"/>
      <c r="B28" s="343"/>
      <c r="C28" s="348" t="s">
        <v>133</v>
      </c>
      <c r="D28" s="348"/>
      <c r="E28" s="348"/>
      <c r="F28" s="348"/>
      <c r="G28" s="349"/>
      <c r="H28" s="335"/>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7"/>
      <c r="AJ28" s="198"/>
      <c r="AK28" s="199">
        <f t="shared" si="1"/>
        <v>0</v>
      </c>
      <c r="AL28" s="200">
        <f>ROUNDDOWN(AK28/AI4,1)</f>
        <v>0</v>
      </c>
      <c r="AM28" s="174"/>
    </row>
    <row r="29" spans="1:40" ht="35.25" customHeight="1" thickTop="1" x14ac:dyDescent="0.15">
      <c r="A29" s="339"/>
      <c r="B29" s="362" t="s">
        <v>207</v>
      </c>
      <c r="C29" s="350" t="s">
        <v>208</v>
      </c>
      <c r="D29" s="351"/>
      <c r="E29" s="351"/>
      <c r="F29" s="351"/>
      <c r="G29" s="352"/>
      <c r="H29" s="356"/>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8"/>
      <c r="AJ29" s="427"/>
      <c r="AK29" s="429">
        <f t="shared" si="1"/>
        <v>0</v>
      </c>
      <c r="AL29" s="431">
        <f>ROUNDDOWN(AK29/AI4,1)</f>
        <v>0</v>
      </c>
      <c r="AM29" s="174"/>
    </row>
    <row r="30" spans="1:40" ht="35.25" customHeight="1" thickBot="1" x14ac:dyDescent="0.2">
      <c r="A30" s="340"/>
      <c r="B30" s="363"/>
      <c r="C30" s="353"/>
      <c r="D30" s="354"/>
      <c r="E30" s="354"/>
      <c r="F30" s="354"/>
      <c r="G30" s="355"/>
      <c r="H30" s="359"/>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1"/>
      <c r="AJ30" s="428"/>
      <c r="AK30" s="430"/>
      <c r="AL30" s="432"/>
      <c r="AM30" s="174"/>
    </row>
    <row r="31" spans="1:40" s="22" customFormat="1" ht="18" customHeight="1" x14ac:dyDescent="0.15">
      <c r="A31" s="29"/>
      <c r="B31" s="21"/>
      <c r="C31" s="33"/>
      <c r="D31" s="433" t="s">
        <v>134</v>
      </c>
      <c r="E31" s="433"/>
      <c r="F31" s="433"/>
      <c r="G31" s="433"/>
      <c r="H31" s="77" t="s">
        <v>58</v>
      </c>
      <c r="I31" s="435"/>
      <c r="J31" s="435"/>
      <c r="K31" s="76" t="s">
        <v>53</v>
      </c>
      <c r="L31" s="435"/>
      <c r="M31" s="435"/>
      <c r="N31" s="436">
        <v>0</v>
      </c>
      <c r="O31" s="436"/>
      <c r="P31" s="77" t="s">
        <v>57</v>
      </c>
      <c r="Q31" s="435"/>
      <c r="R31" s="435"/>
      <c r="S31" s="76" t="s">
        <v>53</v>
      </c>
      <c r="T31" s="435"/>
      <c r="U31" s="435"/>
      <c r="V31" s="436">
        <v>0</v>
      </c>
      <c r="W31" s="436"/>
      <c r="X31" s="77" t="s">
        <v>56</v>
      </c>
      <c r="Y31" s="435"/>
      <c r="Z31" s="435"/>
      <c r="AA31" s="76" t="s">
        <v>53</v>
      </c>
      <c r="AB31" s="435"/>
      <c r="AC31" s="435"/>
      <c r="AD31" s="436">
        <v>0</v>
      </c>
      <c r="AE31" s="436"/>
      <c r="AF31" s="75"/>
      <c r="AG31" s="75"/>
      <c r="AH31" s="176"/>
      <c r="AI31" s="176"/>
      <c r="AJ31" s="176"/>
      <c r="AK31" s="176"/>
      <c r="AL31" s="73"/>
      <c r="AM31" s="177"/>
    </row>
    <row r="32" spans="1:40" s="22" customFormat="1" ht="18" customHeight="1" x14ac:dyDescent="0.15">
      <c r="A32" s="29"/>
      <c r="B32" s="21"/>
      <c r="C32" s="33"/>
      <c r="D32" s="211"/>
      <c r="E32" s="211"/>
      <c r="F32" s="211"/>
      <c r="G32" s="211"/>
      <c r="H32" s="178" t="s">
        <v>112</v>
      </c>
      <c r="I32" s="434"/>
      <c r="J32" s="434"/>
      <c r="K32" s="25" t="s">
        <v>53</v>
      </c>
      <c r="L32" s="434"/>
      <c r="M32" s="434"/>
      <c r="N32" s="330">
        <v>0</v>
      </c>
      <c r="O32" s="330"/>
      <c r="P32" s="178" t="s">
        <v>135</v>
      </c>
      <c r="Q32" s="434"/>
      <c r="R32" s="434"/>
      <c r="S32" s="25" t="s">
        <v>53</v>
      </c>
      <c r="T32" s="434"/>
      <c r="U32" s="434"/>
      <c r="V32" s="330">
        <v>0</v>
      </c>
      <c r="W32" s="330"/>
      <c r="X32" s="178" t="s">
        <v>136</v>
      </c>
      <c r="Y32" s="434"/>
      <c r="Z32" s="434"/>
      <c r="AA32" s="25" t="s">
        <v>53</v>
      </c>
      <c r="AB32" s="434"/>
      <c r="AC32" s="434"/>
      <c r="AD32" s="330">
        <v>0</v>
      </c>
      <c r="AE32" s="330"/>
      <c r="AF32" s="74"/>
      <c r="AG32" s="74"/>
      <c r="AH32" s="437"/>
      <c r="AI32" s="437"/>
      <c r="AJ32" s="179"/>
      <c r="AK32" s="180"/>
      <c r="AL32" s="181"/>
      <c r="AM32" s="177"/>
    </row>
    <row r="33" spans="1:40" s="22" customFormat="1" ht="18" customHeight="1" x14ac:dyDescent="0.15">
      <c r="A33" s="29"/>
      <c r="B33" s="21"/>
      <c r="C33" s="33"/>
      <c r="D33" s="211"/>
      <c r="E33" s="211"/>
      <c r="F33" s="211"/>
      <c r="G33" s="211"/>
      <c r="H33" s="178"/>
      <c r="I33" s="207"/>
      <c r="J33" s="207"/>
      <c r="K33" s="25"/>
      <c r="L33" s="207"/>
      <c r="M33" s="207"/>
      <c r="N33" s="208"/>
      <c r="O33" s="208"/>
      <c r="P33" s="178"/>
      <c r="Q33" s="207"/>
      <c r="R33" s="207"/>
      <c r="S33" s="25"/>
      <c r="T33" s="207"/>
      <c r="U33" s="207"/>
      <c r="V33" s="208"/>
      <c r="W33" s="208"/>
      <c r="X33" s="178"/>
      <c r="Y33" s="207"/>
      <c r="Z33" s="207"/>
      <c r="AA33" s="25"/>
      <c r="AB33" s="207"/>
      <c r="AC33" s="207"/>
      <c r="AD33" s="208"/>
      <c r="AE33" s="208"/>
      <c r="AF33" s="74"/>
      <c r="AG33" s="74"/>
      <c r="AH33" s="327"/>
      <c r="AI33" s="327"/>
      <c r="AJ33" s="209"/>
      <c r="AK33" s="182"/>
      <c r="AL33" s="181"/>
      <c r="AM33" s="177"/>
    </row>
    <row r="34" spans="1:40" s="22" customFormat="1" ht="6.75" customHeight="1" x14ac:dyDescent="0.15">
      <c r="A34" s="29"/>
      <c r="B34" s="21"/>
      <c r="C34" s="33"/>
      <c r="D34" s="211"/>
      <c r="E34" s="211"/>
      <c r="F34" s="211"/>
      <c r="G34" s="211"/>
      <c r="H34" s="178"/>
      <c r="I34" s="207"/>
      <c r="J34" s="207"/>
      <c r="K34" s="25"/>
      <c r="L34" s="207"/>
      <c r="M34" s="207"/>
      <c r="N34" s="208"/>
      <c r="O34" s="208"/>
      <c r="P34" s="178"/>
      <c r="Q34" s="207"/>
      <c r="R34" s="207"/>
      <c r="S34" s="25"/>
      <c r="T34" s="207"/>
      <c r="U34" s="207"/>
      <c r="V34" s="208"/>
      <c r="W34" s="208"/>
      <c r="X34" s="178"/>
      <c r="Y34" s="207"/>
      <c r="Z34" s="207"/>
      <c r="AA34" s="25"/>
      <c r="AB34" s="207"/>
      <c r="AC34" s="207"/>
      <c r="AD34" s="208"/>
      <c r="AE34" s="208"/>
      <c r="AF34" s="74"/>
      <c r="AG34" s="74"/>
      <c r="AH34" s="327"/>
      <c r="AI34" s="327"/>
      <c r="AJ34" s="209"/>
      <c r="AK34" s="182"/>
      <c r="AL34" s="181"/>
      <c r="AM34" s="177"/>
    </row>
    <row r="35" spans="1:40" s="22" customFormat="1" ht="18" customHeight="1" x14ac:dyDescent="0.15">
      <c r="A35" s="28"/>
      <c r="B35" s="35"/>
      <c r="C35" s="183"/>
      <c r="D35" s="442" t="s">
        <v>137</v>
      </c>
      <c r="E35" s="442"/>
      <c r="F35" s="442"/>
      <c r="G35" s="442"/>
      <c r="H35" s="328" t="s">
        <v>1</v>
      </c>
      <c r="I35" s="328"/>
      <c r="J35" s="329"/>
      <c r="K35" s="329"/>
      <c r="L35" s="21" t="s">
        <v>53</v>
      </c>
      <c r="M35" s="329"/>
      <c r="N35" s="329"/>
      <c r="O35" s="330">
        <f>M35*24-J35*24</f>
        <v>0</v>
      </c>
      <c r="P35" s="330"/>
      <c r="Q35" s="328" t="s">
        <v>54</v>
      </c>
      <c r="R35" s="328"/>
      <c r="S35" s="328"/>
      <c r="T35" s="328"/>
      <c r="U35" s="328"/>
      <c r="V35" s="328"/>
      <c r="W35" s="328"/>
      <c r="X35" s="328"/>
      <c r="Y35" s="329"/>
      <c r="Z35" s="329"/>
      <c r="AA35" s="328" t="s">
        <v>7</v>
      </c>
      <c r="AB35" s="328"/>
      <c r="AC35" s="331"/>
      <c r="AD35" s="331"/>
      <c r="AE35" s="21" t="s">
        <v>4</v>
      </c>
      <c r="AF35" s="33"/>
      <c r="AG35" s="33"/>
      <c r="AH35" s="327"/>
      <c r="AI35" s="327"/>
      <c r="AJ35" s="209"/>
      <c r="AK35" s="182"/>
      <c r="AL35" s="34"/>
      <c r="AM35" s="33"/>
      <c r="AN35" s="25"/>
    </row>
    <row r="36" spans="1:40" s="22" customFormat="1" ht="18" customHeight="1" thickBot="1" x14ac:dyDescent="0.2">
      <c r="A36" s="30"/>
      <c r="B36" s="36"/>
      <c r="C36" s="184"/>
      <c r="D36" s="443"/>
      <c r="E36" s="443"/>
      <c r="F36" s="443"/>
      <c r="G36" s="443"/>
      <c r="H36" s="438" t="s">
        <v>2</v>
      </c>
      <c r="I36" s="438"/>
      <c r="J36" s="439"/>
      <c r="K36" s="439"/>
      <c r="L36" s="72" t="s">
        <v>53</v>
      </c>
      <c r="M36" s="439"/>
      <c r="N36" s="439"/>
      <c r="O36" s="444">
        <f>M36*24-J36*24</f>
        <v>0</v>
      </c>
      <c r="P36" s="444"/>
      <c r="Q36" s="438" t="s">
        <v>54</v>
      </c>
      <c r="R36" s="438"/>
      <c r="S36" s="438"/>
      <c r="T36" s="438"/>
      <c r="U36" s="438"/>
      <c r="V36" s="438"/>
      <c r="W36" s="438"/>
      <c r="X36" s="438"/>
      <c r="Y36" s="439"/>
      <c r="Z36" s="439"/>
      <c r="AA36" s="438" t="s">
        <v>7</v>
      </c>
      <c r="AB36" s="438"/>
      <c r="AC36" s="440"/>
      <c r="AD36" s="440"/>
      <c r="AE36" s="72" t="s">
        <v>4</v>
      </c>
      <c r="AF36" s="31"/>
      <c r="AG36" s="31"/>
      <c r="AH36" s="441"/>
      <c r="AI36" s="441"/>
      <c r="AJ36" s="185"/>
      <c r="AK36" s="185"/>
      <c r="AL36" s="32"/>
      <c r="AM36" s="186"/>
      <c r="AN36" s="25"/>
    </row>
    <row r="37" spans="1:40" ht="9.9499999999999993" customHeight="1" x14ac:dyDescent="0.15">
      <c r="A37" s="4"/>
      <c r="B37" s="4"/>
      <c r="C37" s="187"/>
      <c r="D37" s="16"/>
      <c r="E37" s="16"/>
      <c r="F37" s="16"/>
      <c r="G37" s="16"/>
      <c r="H37" s="16"/>
      <c r="I37" s="16"/>
      <c r="J37" s="7"/>
      <c r="K37" s="16"/>
      <c r="L37" s="16"/>
      <c r="M37" s="7"/>
      <c r="N37" s="7"/>
      <c r="O37" s="7"/>
      <c r="P37" s="7"/>
      <c r="Q37" s="7"/>
      <c r="R37" s="16"/>
      <c r="S37" s="16"/>
      <c r="T37" s="16"/>
      <c r="U37" s="16"/>
      <c r="V37" s="5"/>
      <c r="W37" s="4"/>
      <c r="X37" s="4"/>
      <c r="Y37" s="4"/>
      <c r="Z37" s="4"/>
      <c r="AA37" s="4"/>
      <c r="AB37" s="4"/>
      <c r="AC37" s="4"/>
      <c r="AD37" s="4"/>
      <c r="AE37" s="4"/>
      <c r="AF37" s="4"/>
      <c r="AG37" s="4"/>
      <c r="AH37" s="4"/>
      <c r="AI37" s="4"/>
      <c r="AJ37" s="4"/>
      <c r="AK37" s="4"/>
      <c r="AL37" s="8"/>
      <c r="AM37" s="8"/>
      <c r="AN37" s="3"/>
    </row>
    <row r="38" spans="1:40" s="24" customFormat="1" ht="9.9499999999999993" customHeight="1" x14ac:dyDescent="0.15">
      <c r="C38" s="188"/>
      <c r="E38" s="16"/>
      <c r="F38" s="16"/>
      <c r="G38" s="16"/>
      <c r="H38" s="16"/>
      <c r="I38" s="16"/>
      <c r="J38" s="16"/>
      <c r="K38" s="7"/>
      <c r="L38" s="16"/>
      <c r="M38" s="16"/>
      <c r="N38" s="7"/>
      <c r="O38" s="7"/>
      <c r="P38" s="7"/>
      <c r="Q38" s="7"/>
      <c r="R38" s="7"/>
      <c r="S38" s="16"/>
      <c r="T38" s="16"/>
      <c r="U38" s="16"/>
      <c r="V38" s="16"/>
      <c r="W38" s="7"/>
      <c r="X38" s="7"/>
      <c r="Y38" s="7"/>
      <c r="Z38" s="7"/>
      <c r="AA38" s="7"/>
      <c r="AB38" s="7"/>
      <c r="AC38" s="7"/>
      <c r="AD38" s="7"/>
      <c r="AE38" s="7"/>
      <c r="AF38" s="7"/>
      <c r="AG38" s="7"/>
      <c r="AH38" s="7"/>
      <c r="AI38" s="7"/>
      <c r="AJ38" s="7"/>
      <c r="AK38" s="7"/>
      <c r="AL38" s="7"/>
      <c r="AM38" s="7"/>
      <c r="AN38" s="23"/>
    </row>
    <row r="39" spans="1:40" s="14" customFormat="1" ht="9.9499999999999993" customHeight="1" x14ac:dyDescent="0.15">
      <c r="A39" s="20"/>
      <c r="B39" s="20"/>
      <c r="C39" s="189"/>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s="14" customFormat="1" ht="9.9499999999999993" customHeight="1" x14ac:dyDescent="0.15">
      <c r="A40" s="20"/>
      <c r="B40" s="20"/>
      <c r="C40" s="189"/>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s="14" customFormat="1" ht="9.9499999999999993" customHeight="1" x14ac:dyDescent="0.15">
      <c r="A41" s="20"/>
      <c r="B41" s="20"/>
      <c r="C41" s="189"/>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s="14" customFormat="1" ht="9.9499999999999993" customHeight="1" x14ac:dyDescent="0.15">
      <c r="A42" s="13"/>
      <c r="B42" s="13"/>
      <c r="C42" s="190"/>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row>
    <row r="43" spans="1:40" s="15" customFormat="1" ht="9.9499999999999993" customHeight="1" x14ac:dyDescent="0.15">
      <c r="A43" s="5"/>
      <c r="B43" s="5"/>
      <c r="C43" s="191"/>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row>
    <row r="44" spans="1:40" s="15" customFormat="1" ht="9.9499999999999993" customHeight="1" x14ac:dyDescent="0.15">
      <c r="A44" s="5"/>
      <c r="B44" s="5"/>
      <c r="C44" s="191"/>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row>
    <row r="45" spans="1:40" s="15" customFormat="1" ht="9.9499999999999993" customHeight="1" x14ac:dyDescent="0.15">
      <c r="A45" s="5"/>
      <c r="B45" s="5"/>
      <c r="C45" s="191"/>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row>
    <row r="46" spans="1:40" s="15" customFormat="1" ht="9.9499999999999993" customHeight="1" x14ac:dyDescent="0.15">
      <c r="A46" s="5"/>
      <c r="B46" s="5"/>
      <c r="C46" s="191"/>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row>
    <row r="47" spans="1:40" s="15" customFormat="1" ht="9.9499999999999993" customHeight="1" x14ac:dyDescent="0.15">
      <c r="A47" s="5"/>
      <c r="B47" s="5"/>
      <c r="C47" s="191"/>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s="15" customFormat="1" ht="9.9499999999999993" customHeight="1" x14ac:dyDescent="0.15">
      <c r="A48" s="5"/>
      <c r="B48" s="5"/>
      <c r="C48" s="191"/>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15" customFormat="1" ht="9.9499999999999993" customHeight="1" x14ac:dyDescent="0.15">
      <c r="A49" s="5"/>
      <c r="B49" s="5"/>
      <c r="C49" s="191"/>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15" customFormat="1" ht="9.9499999999999993" customHeight="1" x14ac:dyDescent="0.15">
      <c r="A50" s="5"/>
      <c r="B50" s="5"/>
      <c r="C50" s="191"/>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15" customFormat="1" ht="9.9499999999999993" customHeight="1" x14ac:dyDescent="0.15">
      <c r="A51" s="5"/>
      <c r="B51" s="5"/>
      <c r="C51" s="191"/>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15" customFormat="1" ht="9.9499999999999993" customHeight="1" x14ac:dyDescent="0.15">
      <c r="A52" s="5"/>
      <c r="B52" s="5"/>
      <c r="C52" s="191"/>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15" customFormat="1" ht="9.9499999999999993" customHeight="1" x14ac:dyDescent="0.15">
      <c r="C53" s="192"/>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row>
    <row r="54" spans="1:40" s="15" customFormat="1" ht="9.9499999999999993" customHeight="1" x14ac:dyDescent="0.15">
      <c r="C54" s="192"/>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row>
    <row r="55" spans="1:40" s="15" customFormat="1" ht="9.9499999999999993" customHeight="1" x14ac:dyDescent="0.15">
      <c r="A55" s="5"/>
      <c r="B55" s="5"/>
      <c r="C55" s="191"/>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14" customFormat="1" ht="9.75" customHeight="1" x14ac:dyDescent="0.15">
      <c r="A56" s="20"/>
      <c r="B56" s="20"/>
      <c r="C56" s="189"/>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x14ac:dyDescent="0.15">
      <c r="A57" s="6"/>
      <c r="B57" s="6"/>
      <c r="C57" s="193"/>
    </row>
    <row r="58" spans="1:40" x14ac:dyDescent="0.15">
      <c r="A58" s="6"/>
      <c r="B58" s="6"/>
      <c r="C58" s="193"/>
    </row>
  </sheetData>
  <mergeCells count="101">
    <mergeCell ref="Q36:X36"/>
    <mergeCell ref="Y36:Z36"/>
    <mergeCell ref="AA36:AB36"/>
    <mergeCell ref="AC36:AD36"/>
    <mergeCell ref="AH36:AI36"/>
    <mergeCell ref="D35:G36"/>
    <mergeCell ref="H36:I36"/>
    <mergeCell ref="J36:K36"/>
    <mergeCell ref="M36:N36"/>
    <mergeCell ref="O36:P36"/>
    <mergeCell ref="AJ29:AJ30"/>
    <mergeCell ref="AK29:AK30"/>
    <mergeCell ref="AL29:AL30"/>
    <mergeCell ref="D31:G31"/>
    <mergeCell ref="I32:J32"/>
    <mergeCell ref="L32:M32"/>
    <mergeCell ref="N32:O32"/>
    <mergeCell ref="Q32:R32"/>
    <mergeCell ref="T32:U32"/>
    <mergeCell ref="V32:W32"/>
    <mergeCell ref="Y32:Z32"/>
    <mergeCell ref="AB32:AC32"/>
    <mergeCell ref="AD32:AE32"/>
    <mergeCell ref="I31:J31"/>
    <mergeCell ref="L31:M31"/>
    <mergeCell ref="N31:O31"/>
    <mergeCell ref="Q31:R31"/>
    <mergeCell ref="T31:U31"/>
    <mergeCell ref="AH32:AI32"/>
    <mergeCell ref="V31:W31"/>
    <mergeCell ref="Y31:Z31"/>
    <mergeCell ref="AB31:AC31"/>
    <mergeCell ref="AD31:AE31"/>
    <mergeCell ref="K2:M2"/>
    <mergeCell ref="N2:O2"/>
    <mergeCell ref="Q2:R2"/>
    <mergeCell ref="S2:U2"/>
    <mergeCell ref="A4:C4"/>
    <mergeCell ref="D4:I4"/>
    <mergeCell ref="J4:N4"/>
    <mergeCell ref="O4:Y4"/>
    <mergeCell ref="Z4:AH4"/>
    <mergeCell ref="AI4:AJ4"/>
    <mergeCell ref="AK4:AL4"/>
    <mergeCell ref="A5:C9"/>
    <mergeCell ref="D5:D9"/>
    <mergeCell ref="E5:E9"/>
    <mergeCell ref="F5:F9"/>
    <mergeCell ref="G5:G7"/>
    <mergeCell ref="H5:AI5"/>
    <mergeCell ref="AJ5:AJ8"/>
    <mergeCell ref="AK5:AK8"/>
    <mergeCell ref="AL5:AL8"/>
    <mergeCell ref="H6:N6"/>
    <mergeCell ref="O6:U6"/>
    <mergeCell ref="V6:AB6"/>
    <mergeCell ref="AC6:AI6"/>
    <mergeCell ref="A10:B15"/>
    <mergeCell ref="F10:G10"/>
    <mergeCell ref="AL10:AL15"/>
    <mergeCell ref="F11:G11"/>
    <mergeCell ref="F12:G12"/>
    <mergeCell ref="F13:G13"/>
    <mergeCell ref="F14:G14"/>
    <mergeCell ref="F15:G15"/>
    <mergeCell ref="A16:A23"/>
    <mergeCell ref="B16:B23"/>
    <mergeCell ref="F16:G16"/>
    <mergeCell ref="F17:G17"/>
    <mergeCell ref="F18:G18"/>
    <mergeCell ref="F19:G19"/>
    <mergeCell ref="F20:G20"/>
    <mergeCell ref="F21:G21"/>
    <mergeCell ref="F22:G22"/>
    <mergeCell ref="F23:G23"/>
    <mergeCell ref="H24:AI24"/>
    <mergeCell ref="H25:AI25"/>
    <mergeCell ref="H26:AI26"/>
    <mergeCell ref="H27:AI27"/>
    <mergeCell ref="A24:A30"/>
    <mergeCell ref="B24:B28"/>
    <mergeCell ref="C24:G24"/>
    <mergeCell ref="C25:G25"/>
    <mergeCell ref="C26:G26"/>
    <mergeCell ref="C27:G27"/>
    <mergeCell ref="C28:G28"/>
    <mergeCell ref="C29:G30"/>
    <mergeCell ref="H29:AI30"/>
    <mergeCell ref="H28:AI28"/>
    <mergeCell ref="B29:B30"/>
    <mergeCell ref="AH33:AI33"/>
    <mergeCell ref="AH34:AI34"/>
    <mergeCell ref="H35:I35"/>
    <mergeCell ref="J35:K35"/>
    <mergeCell ref="M35:N35"/>
    <mergeCell ref="O35:P35"/>
    <mergeCell ref="Y35:Z35"/>
    <mergeCell ref="AA35:AB35"/>
    <mergeCell ref="AC35:AD35"/>
    <mergeCell ref="AH35:AI35"/>
    <mergeCell ref="Q35:X35"/>
  </mergeCells>
  <phoneticPr fontId="1"/>
  <dataValidations count="3">
    <dataValidation type="list" allowBlank="1" showInputMessage="1" showErrorMessage="1" sqref="D10:D23">
      <formula1>"○"</formula1>
    </dataValidation>
    <dataValidation type="list" allowBlank="1" showInputMessage="1" showErrorMessage="1" sqref="E10:E23">
      <formula1>"Ａ,Ｂ,Ｃ,Ｄ"</formula1>
    </dataValidation>
    <dataValidation type="decimal" allowBlank="1" showInputMessage="1" showErrorMessage="1" error="最大値は1です" sqref="AL16:AM23">
      <formula1>0</formula1>
      <formula2>1</formula2>
    </dataValidation>
  </dataValidations>
  <printOptions horizontalCentered="1" verticalCentered="1"/>
  <pageMargins left="0.39370078740157483" right="0.39370078740157483" top="0.19685039370078741" bottom="0" header="0.51181102362204722" footer="0.51181102362204722"/>
  <pageSetup paperSize="9" scale="95" fitToHeight="0" orientation="landscape" r:id="rId1"/>
  <headerFooter alignWithMargins="0"/>
  <rowBreaks count="1" manualBreakCount="1">
    <brk id="37" max="3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プルダウンリスト!$B$21:$B$39</xm:f>
          </x14:formula1>
          <xm:sqref>C16:C23</xm:sqref>
        </x14:dataValidation>
        <x14:dataValidation type="list" allowBlank="1" showInputMessage="1" showErrorMessage="1">
          <x14:formula1>
            <xm:f>プルダウンリスト!$B$3:$B$17</xm:f>
          </x14:formula1>
          <xm:sqref>C10:C15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N62"/>
  <sheetViews>
    <sheetView view="pageBreakPreview" zoomScaleNormal="100" zoomScaleSheetLayoutView="100" workbookViewId="0"/>
  </sheetViews>
  <sheetFormatPr defaultRowHeight="13.5" x14ac:dyDescent="0.15"/>
  <cols>
    <col min="1" max="2" width="2.625" style="1" customWidth="1"/>
    <col min="3" max="3" width="15.625" style="194" customWidth="1"/>
    <col min="4" max="5" width="3.625" style="1" customWidth="1"/>
    <col min="6" max="7" width="6.625" style="1" customWidth="1"/>
    <col min="8" max="35" width="3.125" style="1" customWidth="1"/>
    <col min="36" max="37" width="6.625" style="1" customWidth="1"/>
    <col min="38" max="39" width="6.625" style="2" customWidth="1"/>
    <col min="40" max="260" width="9" style="2"/>
    <col min="261" max="261" width="3.75" style="2" customWidth="1"/>
    <col min="262" max="262" width="9.375" style="2" customWidth="1"/>
    <col min="263" max="290" width="3.375" style="2" customWidth="1"/>
    <col min="291" max="291" width="5.375" style="2" customWidth="1"/>
    <col min="292" max="293" width="5" style="2" customWidth="1"/>
    <col min="294" max="516" width="9" style="2"/>
    <col min="517" max="517" width="3.75" style="2" customWidth="1"/>
    <col min="518" max="518" width="9.375" style="2" customWidth="1"/>
    <col min="519" max="546" width="3.375" style="2" customWidth="1"/>
    <col min="547" max="547" width="5.375" style="2" customWidth="1"/>
    <col min="548" max="549" width="5" style="2" customWidth="1"/>
    <col min="550" max="772" width="9" style="2"/>
    <col min="773" max="773" width="3.75" style="2" customWidth="1"/>
    <col min="774" max="774" width="9.375" style="2" customWidth="1"/>
    <col min="775" max="802" width="3.375" style="2" customWidth="1"/>
    <col min="803" max="803" width="5.375" style="2" customWidth="1"/>
    <col min="804" max="805" width="5" style="2" customWidth="1"/>
    <col min="806" max="1028" width="9" style="2"/>
    <col min="1029" max="1029" width="3.75" style="2" customWidth="1"/>
    <col min="1030" max="1030" width="9.375" style="2" customWidth="1"/>
    <col min="1031" max="1058" width="3.375" style="2" customWidth="1"/>
    <col min="1059" max="1059" width="5.375" style="2" customWidth="1"/>
    <col min="1060" max="1061" width="5" style="2" customWidth="1"/>
    <col min="1062" max="1284" width="9" style="2"/>
    <col min="1285" max="1285" width="3.75" style="2" customWidth="1"/>
    <col min="1286" max="1286" width="9.375" style="2" customWidth="1"/>
    <col min="1287" max="1314" width="3.375" style="2" customWidth="1"/>
    <col min="1315" max="1315" width="5.375" style="2" customWidth="1"/>
    <col min="1316" max="1317" width="5" style="2" customWidth="1"/>
    <col min="1318" max="1540" width="9" style="2"/>
    <col min="1541" max="1541" width="3.75" style="2" customWidth="1"/>
    <col min="1542" max="1542" width="9.375" style="2" customWidth="1"/>
    <col min="1543" max="1570" width="3.375" style="2" customWidth="1"/>
    <col min="1571" max="1571" width="5.375" style="2" customWidth="1"/>
    <col min="1572" max="1573" width="5" style="2" customWidth="1"/>
    <col min="1574" max="1796" width="9" style="2"/>
    <col min="1797" max="1797" width="3.75" style="2" customWidth="1"/>
    <col min="1798" max="1798" width="9.375" style="2" customWidth="1"/>
    <col min="1799" max="1826" width="3.375" style="2" customWidth="1"/>
    <col min="1827" max="1827" width="5.375" style="2" customWidth="1"/>
    <col min="1828" max="1829" width="5" style="2" customWidth="1"/>
    <col min="1830" max="2052" width="9" style="2"/>
    <col min="2053" max="2053" width="3.75" style="2" customWidth="1"/>
    <col min="2054" max="2054" width="9.375" style="2" customWidth="1"/>
    <col min="2055" max="2082" width="3.375" style="2" customWidth="1"/>
    <col min="2083" max="2083" width="5.375" style="2" customWidth="1"/>
    <col min="2084" max="2085" width="5" style="2" customWidth="1"/>
    <col min="2086" max="2308" width="9" style="2"/>
    <col min="2309" max="2309" width="3.75" style="2" customWidth="1"/>
    <col min="2310" max="2310" width="9.375" style="2" customWidth="1"/>
    <col min="2311" max="2338" width="3.375" style="2" customWidth="1"/>
    <col min="2339" max="2339" width="5.375" style="2" customWidth="1"/>
    <col min="2340" max="2341" width="5" style="2" customWidth="1"/>
    <col min="2342" max="2564" width="9" style="2"/>
    <col min="2565" max="2565" width="3.75" style="2" customWidth="1"/>
    <col min="2566" max="2566" width="9.375" style="2" customWidth="1"/>
    <col min="2567" max="2594" width="3.375" style="2" customWidth="1"/>
    <col min="2595" max="2595" width="5.375" style="2" customWidth="1"/>
    <col min="2596" max="2597" width="5" style="2" customWidth="1"/>
    <col min="2598" max="2820" width="9" style="2"/>
    <col min="2821" max="2821" width="3.75" style="2" customWidth="1"/>
    <col min="2822" max="2822" width="9.375" style="2" customWidth="1"/>
    <col min="2823" max="2850" width="3.375" style="2" customWidth="1"/>
    <col min="2851" max="2851" width="5.375" style="2" customWidth="1"/>
    <col min="2852" max="2853" width="5" style="2" customWidth="1"/>
    <col min="2854" max="3076" width="9" style="2"/>
    <col min="3077" max="3077" width="3.75" style="2" customWidth="1"/>
    <col min="3078" max="3078" width="9.375" style="2" customWidth="1"/>
    <col min="3079" max="3106" width="3.375" style="2" customWidth="1"/>
    <col min="3107" max="3107" width="5.375" style="2" customWidth="1"/>
    <col min="3108" max="3109" width="5" style="2" customWidth="1"/>
    <col min="3110" max="3332" width="9" style="2"/>
    <col min="3333" max="3333" width="3.75" style="2" customWidth="1"/>
    <col min="3334" max="3334" width="9.375" style="2" customWidth="1"/>
    <col min="3335" max="3362" width="3.375" style="2" customWidth="1"/>
    <col min="3363" max="3363" width="5.375" style="2" customWidth="1"/>
    <col min="3364" max="3365" width="5" style="2" customWidth="1"/>
    <col min="3366" max="3588" width="9" style="2"/>
    <col min="3589" max="3589" width="3.75" style="2" customWidth="1"/>
    <col min="3590" max="3590" width="9.375" style="2" customWidth="1"/>
    <col min="3591" max="3618" width="3.375" style="2" customWidth="1"/>
    <col min="3619" max="3619" width="5.375" style="2" customWidth="1"/>
    <col min="3620" max="3621" width="5" style="2" customWidth="1"/>
    <col min="3622" max="3844" width="9" style="2"/>
    <col min="3845" max="3845" width="3.75" style="2" customWidth="1"/>
    <col min="3846" max="3846" width="9.375" style="2" customWidth="1"/>
    <col min="3847" max="3874" width="3.375" style="2" customWidth="1"/>
    <col min="3875" max="3875" width="5.375" style="2" customWidth="1"/>
    <col min="3876" max="3877" width="5" style="2" customWidth="1"/>
    <col min="3878" max="4100" width="9" style="2"/>
    <col min="4101" max="4101" width="3.75" style="2" customWidth="1"/>
    <col min="4102" max="4102" width="9.375" style="2" customWidth="1"/>
    <col min="4103" max="4130" width="3.375" style="2" customWidth="1"/>
    <col min="4131" max="4131" width="5.375" style="2" customWidth="1"/>
    <col min="4132" max="4133" width="5" style="2" customWidth="1"/>
    <col min="4134" max="4356" width="9" style="2"/>
    <col min="4357" max="4357" width="3.75" style="2" customWidth="1"/>
    <col min="4358" max="4358" width="9.375" style="2" customWidth="1"/>
    <col min="4359" max="4386" width="3.375" style="2" customWidth="1"/>
    <col min="4387" max="4387" width="5.375" style="2" customWidth="1"/>
    <col min="4388" max="4389" width="5" style="2" customWidth="1"/>
    <col min="4390" max="4612" width="9" style="2"/>
    <col min="4613" max="4613" width="3.75" style="2" customWidth="1"/>
    <col min="4614" max="4614" width="9.375" style="2" customWidth="1"/>
    <col min="4615" max="4642" width="3.375" style="2" customWidth="1"/>
    <col min="4643" max="4643" width="5.375" style="2" customWidth="1"/>
    <col min="4644" max="4645" width="5" style="2" customWidth="1"/>
    <col min="4646" max="4868" width="9" style="2"/>
    <col min="4869" max="4869" width="3.75" style="2" customWidth="1"/>
    <col min="4870" max="4870" width="9.375" style="2" customWidth="1"/>
    <col min="4871" max="4898" width="3.375" style="2" customWidth="1"/>
    <col min="4899" max="4899" width="5.375" style="2" customWidth="1"/>
    <col min="4900" max="4901" width="5" style="2" customWidth="1"/>
    <col min="4902" max="5124" width="9" style="2"/>
    <col min="5125" max="5125" width="3.75" style="2" customWidth="1"/>
    <col min="5126" max="5126" width="9.375" style="2" customWidth="1"/>
    <col min="5127" max="5154" width="3.375" style="2" customWidth="1"/>
    <col min="5155" max="5155" width="5.375" style="2" customWidth="1"/>
    <col min="5156" max="5157" width="5" style="2" customWidth="1"/>
    <col min="5158" max="5380" width="9" style="2"/>
    <col min="5381" max="5381" width="3.75" style="2" customWidth="1"/>
    <col min="5382" max="5382" width="9.375" style="2" customWidth="1"/>
    <col min="5383" max="5410" width="3.375" style="2" customWidth="1"/>
    <col min="5411" max="5411" width="5.375" style="2" customWidth="1"/>
    <col min="5412" max="5413" width="5" style="2" customWidth="1"/>
    <col min="5414" max="5636" width="9" style="2"/>
    <col min="5637" max="5637" width="3.75" style="2" customWidth="1"/>
    <col min="5638" max="5638" width="9.375" style="2" customWidth="1"/>
    <col min="5639" max="5666" width="3.375" style="2" customWidth="1"/>
    <col min="5667" max="5667" width="5.375" style="2" customWidth="1"/>
    <col min="5668" max="5669" width="5" style="2" customWidth="1"/>
    <col min="5670" max="5892" width="9" style="2"/>
    <col min="5893" max="5893" width="3.75" style="2" customWidth="1"/>
    <col min="5894" max="5894" width="9.375" style="2" customWidth="1"/>
    <col min="5895" max="5922" width="3.375" style="2" customWidth="1"/>
    <col min="5923" max="5923" width="5.375" style="2" customWidth="1"/>
    <col min="5924" max="5925" width="5" style="2" customWidth="1"/>
    <col min="5926" max="6148" width="9" style="2"/>
    <col min="6149" max="6149" width="3.75" style="2" customWidth="1"/>
    <col min="6150" max="6150" width="9.375" style="2" customWidth="1"/>
    <col min="6151" max="6178" width="3.375" style="2" customWidth="1"/>
    <col min="6179" max="6179" width="5.375" style="2" customWidth="1"/>
    <col min="6180" max="6181" width="5" style="2" customWidth="1"/>
    <col min="6182" max="6404" width="9" style="2"/>
    <col min="6405" max="6405" width="3.75" style="2" customWidth="1"/>
    <col min="6406" max="6406" width="9.375" style="2" customWidth="1"/>
    <col min="6407" max="6434" width="3.375" style="2" customWidth="1"/>
    <col min="6435" max="6435" width="5.375" style="2" customWidth="1"/>
    <col min="6436" max="6437" width="5" style="2" customWidth="1"/>
    <col min="6438" max="6660" width="9" style="2"/>
    <col min="6661" max="6661" width="3.75" style="2" customWidth="1"/>
    <col min="6662" max="6662" width="9.375" style="2" customWidth="1"/>
    <col min="6663" max="6690" width="3.375" style="2" customWidth="1"/>
    <col min="6691" max="6691" width="5.375" style="2" customWidth="1"/>
    <col min="6692" max="6693" width="5" style="2" customWidth="1"/>
    <col min="6694" max="6916" width="9" style="2"/>
    <col min="6917" max="6917" width="3.75" style="2" customWidth="1"/>
    <col min="6918" max="6918" width="9.375" style="2" customWidth="1"/>
    <col min="6919" max="6946" width="3.375" style="2" customWidth="1"/>
    <col min="6947" max="6947" width="5.375" style="2" customWidth="1"/>
    <col min="6948" max="6949" width="5" style="2" customWidth="1"/>
    <col min="6950" max="7172" width="9" style="2"/>
    <col min="7173" max="7173" width="3.75" style="2" customWidth="1"/>
    <col min="7174" max="7174" width="9.375" style="2" customWidth="1"/>
    <col min="7175" max="7202" width="3.375" style="2" customWidth="1"/>
    <col min="7203" max="7203" width="5.375" style="2" customWidth="1"/>
    <col min="7204" max="7205" width="5" style="2" customWidth="1"/>
    <col min="7206" max="7428" width="9" style="2"/>
    <col min="7429" max="7429" width="3.75" style="2" customWidth="1"/>
    <col min="7430" max="7430" width="9.375" style="2" customWidth="1"/>
    <col min="7431" max="7458" width="3.375" style="2" customWidth="1"/>
    <col min="7459" max="7459" width="5.375" style="2" customWidth="1"/>
    <col min="7460" max="7461" width="5" style="2" customWidth="1"/>
    <col min="7462" max="7684" width="9" style="2"/>
    <col min="7685" max="7685" width="3.75" style="2" customWidth="1"/>
    <col min="7686" max="7686" width="9.375" style="2" customWidth="1"/>
    <col min="7687" max="7714" width="3.375" style="2" customWidth="1"/>
    <col min="7715" max="7715" width="5.375" style="2" customWidth="1"/>
    <col min="7716" max="7717" width="5" style="2" customWidth="1"/>
    <col min="7718" max="7940" width="9" style="2"/>
    <col min="7941" max="7941" width="3.75" style="2" customWidth="1"/>
    <col min="7942" max="7942" width="9.375" style="2" customWidth="1"/>
    <col min="7943" max="7970" width="3.375" style="2" customWidth="1"/>
    <col min="7971" max="7971" width="5.375" style="2" customWidth="1"/>
    <col min="7972" max="7973" width="5" style="2" customWidth="1"/>
    <col min="7974" max="8196" width="9" style="2"/>
    <col min="8197" max="8197" width="3.75" style="2" customWidth="1"/>
    <col min="8198" max="8198" width="9.375" style="2" customWidth="1"/>
    <col min="8199" max="8226" width="3.375" style="2" customWidth="1"/>
    <col min="8227" max="8227" width="5.375" style="2" customWidth="1"/>
    <col min="8228" max="8229" width="5" style="2" customWidth="1"/>
    <col min="8230" max="8452" width="9" style="2"/>
    <col min="8453" max="8453" width="3.75" style="2" customWidth="1"/>
    <col min="8454" max="8454" width="9.375" style="2" customWidth="1"/>
    <col min="8455" max="8482" width="3.375" style="2" customWidth="1"/>
    <col min="8483" max="8483" width="5.375" style="2" customWidth="1"/>
    <col min="8484" max="8485" width="5" style="2" customWidth="1"/>
    <col min="8486" max="8708" width="9" style="2"/>
    <col min="8709" max="8709" width="3.75" style="2" customWidth="1"/>
    <col min="8710" max="8710" width="9.375" style="2" customWidth="1"/>
    <col min="8711" max="8738" width="3.375" style="2" customWidth="1"/>
    <col min="8739" max="8739" width="5.375" style="2" customWidth="1"/>
    <col min="8740" max="8741" width="5" style="2" customWidth="1"/>
    <col min="8742" max="8964" width="9" style="2"/>
    <col min="8965" max="8965" width="3.75" style="2" customWidth="1"/>
    <col min="8966" max="8966" width="9.375" style="2" customWidth="1"/>
    <col min="8967" max="8994" width="3.375" style="2" customWidth="1"/>
    <col min="8995" max="8995" width="5.375" style="2" customWidth="1"/>
    <col min="8996" max="8997" width="5" style="2" customWidth="1"/>
    <col min="8998" max="9220" width="9" style="2"/>
    <col min="9221" max="9221" width="3.75" style="2" customWidth="1"/>
    <col min="9222" max="9222" width="9.375" style="2" customWidth="1"/>
    <col min="9223" max="9250" width="3.375" style="2" customWidth="1"/>
    <col min="9251" max="9251" width="5.375" style="2" customWidth="1"/>
    <col min="9252" max="9253" width="5" style="2" customWidth="1"/>
    <col min="9254" max="9476" width="9" style="2"/>
    <col min="9477" max="9477" width="3.75" style="2" customWidth="1"/>
    <col min="9478" max="9478" width="9.375" style="2" customWidth="1"/>
    <col min="9479" max="9506" width="3.375" style="2" customWidth="1"/>
    <col min="9507" max="9507" width="5.375" style="2" customWidth="1"/>
    <col min="9508" max="9509" width="5" style="2" customWidth="1"/>
    <col min="9510" max="9732" width="9" style="2"/>
    <col min="9733" max="9733" width="3.75" style="2" customWidth="1"/>
    <col min="9734" max="9734" width="9.375" style="2" customWidth="1"/>
    <col min="9735" max="9762" width="3.375" style="2" customWidth="1"/>
    <col min="9763" max="9763" width="5.375" style="2" customWidth="1"/>
    <col min="9764" max="9765" width="5" style="2" customWidth="1"/>
    <col min="9766" max="9988" width="9" style="2"/>
    <col min="9989" max="9989" width="3.75" style="2" customWidth="1"/>
    <col min="9990" max="9990" width="9.375" style="2" customWidth="1"/>
    <col min="9991" max="10018" width="3.375" style="2" customWidth="1"/>
    <col min="10019" max="10019" width="5.375" style="2" customWidth="1"/>
    <col min="10020" max="10021" width="5" style="2" customWidth="1"/>
    <col min="10022" max="10244" width="9" style="2"/>
    <col min="10245" max="10245" width="3.75" style="2" customWidth="1"/>
    <col min="10246" max="10246" width="9.375" style="2" customWidth="1"/>
    <col min="10247" max="10274" width="3.375" style="2" customWidth="1"/>
    <col min="10275" max="10275" width="5.375" style="2" customWidth="1"/>
    <col min="10276" max="10277" width="5" style="2" customWidth="1"/>
    <col min="10278" max="10500" width="9" style="2"/>
    <col min="10501" max="10501" width="3.75" style="2" customWidth="1"/>
    <col min="10502" max="10502" width="9.375" style="2" customWidth="1"/>
    <col min="10503" max="10530" width="3.375" style="2" customWidth="1"/>
    <col min="10531" max="10531" width="5.375" style="2" customWidth="1"/>
    <col min="10532" max="10533" width="5" style="2" customWidth="1"/>
    <col min="10534" max="10756" width="9" style="2"/>
    <col min="10757" max="10757" width="3.75" style="2" customWidth="1"/>
    <col min="10758" max="10758" width="9.375" style="2" customWidth="1"/>
    <col min="10759" max="10786" width="3.375" style="2" customWidth="1"/>
    <col min="10787" max="10787" width="5.375" style="2" customWidth="1"/>
    <col min="10788" max="10789" width="5" style="2" customWidth="1"/>
    <col min="10790" max="11012" width="9" style="2"/>
    <col min="11013" max="11013" width="3.75" style="2" customWidth="1"/>
    <col min="11014" max="11014" width="9.375" style="2" customWidth="1"/>
    <col min="11015" max="11042" width="3.375" style="2" customWidth="1"/>
    <col min="11043" max="11043" width="5.375" style="2" customWidth="1"/>
    <col min="11044" max="11045" width="5" style="2" customWidth="1"/>
    <col min="11046" max="11268" width="9" style="2"/>
    <col min="11269" max="11269" width="3.75" style="2" customWidth="1"/>
    <col min="11270" max="11270" width="9.375" style="2" customWidth="1"/>
    <col min="11271" max="11298" width="3.375" style="2" customWidth="1"/>
    <col min="11299" max="11299" width="5.375" style="2" customWidth="1"/>
    <col min="11300" max="11301" width="5" style="2" customWidth="1"/>
    <col min="11302" max="11524" width="9" style="2"/>
    <col min="11525" max="11525" width="3.75" style="2" customWidth="1"/>
    <col min="11526" max="11526" width="9.375" style="2" customWidth="1"/>
    <col min="11527" max="11554" width="3.375" style="2" customWidth="1"/>
    <col min="11555" max="11555" width="5.375" style="2" customWidth="1"/>
    <col min="11556" max="11557" width="5" style="2" customWidth="1"/>
    <col min="11558" max="11780" width="9" style="2"/>
    <col min="11781" max="11781" width="3.75" style="2" customWidth="1"/>
    <col min="11782" max="11782" width="9.375" style="2" customWidth="1"/>
    <col min="11783" max="11810" width="3.375" style="2" customWidth="1"/>
    <col min="11811" max="11811" width="5.375" style="2" customWidth="1"/>
    <col min="11812" max="11813" width="5" style="2" customWidth="1"/>
    <col min="11814" max="12036" width="9" style="2"/>
    <col min="12037" max="12037" width="3.75" style="2" customWidth="1"/>
    <col min="12038" max="12038" width="9.375" style="2" customWidth="1"/>
    <col min="12039" max="12066" width="3.375" style="2" customWidth="1"/>
    <col min="12067" max="12067" width="5.375" style="2" customWidth="1"/>
    <col min="12068" max="12069" width="5" style="2" customWidth="1"/>
    <col min="12070" max="12292" width="9" style="2"/>
    <col min="12293" max="12293" width="3.75" style="2" customWidth="1"/>
    <col min="12294" max="12294" width="9.375" style="2" customWidth="1"/>
    <col min="12295" max="12322" width="3.375" style="2" customWidth="1"/>
    <col min="12323" max="12323" width="5.375" style="2" customWidth="1"/>
    <col min="12324" max="12325" width="5" style="2" customWidth="1"/>
    <col min="12326" max="12548" width="9" style="2"/>
    <col min="12549" max="12549" width="3.75" style="2" customWidth="1"/>
    <col min="12550" max="12550" width="9.375" style="2" customWidth="1"/>
    <col min="12551" max="12578" width="3.375" style="2" customWidth="1"/>
    <col min="12579" max="12579" width="5.375" style="2" customWidth="1"/>
    <col min="12580" max="12581" width="5" style="2" customWidth="1"/>
    <col min="12582" max="12804" width="9" style="2"/>
    <col min="12805" max="12805" width="3.75" style="2" customWidth="1"/>
    <col min="12806" max="12806" width="9.375" style="2" customWidth="1"/>
    <col min="12807" max="12834" width="3.375" style="2" customWidth="1"/>
    <col min="12835" max="12835" width="5.375" style="2" customWidth="1"/>
    <col min="12836" max="12837" width="5" style="2" customWidth="1"/>
    <col min="12838" max="13060" width="9" style="2"/>
    <col min="13061" max="13061" width="3.75" style="2" customWidth="1"/>
    <col min="13062" max="13062" width="9.375" style="2" customWidth="1"/>
    <col min="13063" max="13090" width="3.375" style="2" customWidth="1"/>
    <col min="13091" max="13091" width="5.375" style="2" customWidth="1"/>
    <col min="13092" max="13093" width="5" style="2" customWidth="1"/>
    <col min="13094" max="13316" width="9" style="2"/>
    <col min="13317" max="13317" width="3.75" style="2" customWidth="1"/>
    <col min="13318" max="13318" width="9.375" style="2" customWidth="1"/>
    <col min="13319" max="13346" width="3.375" style="2" customWidth="1"/>
    <col min="13347" max="13347" width="5.375" style="2" customWidth="1"/>
    <col min="13348" max="13349" width="5" style="2" customWidth="1"/>
    <col min="13350" max="13572" width="9" style="2"/>
    <col min="13573" max="13573" width="3.75" style="2" customWidth="1"/>
    <col min="13574" max="13574" width="9.375" style="2" customWidth="1"/>
    <col min="13575" max="13602" width="3.375" style="2" customWidth="1"/>
    <col min="13603" max="13603" width="5.375" style="2" customWidth="1"/>
    <col min="13604" max="13605" width="5" style="2" customWidth="1"/>
    <col min="13606" max="13828" width="9" style="2"/>
    <col min="13829" max="13829" width="3.75" style="2" customWidth="1"/>
    <col min="13830" max="13830" width="9.375" style="2" customWidth="1"/>
    <col min="13831" max="13858" width="3.375" style="2" customWidth="1"/>
    <col min="13859" max="13859" width="5.375" style="2" customWidth="1"/>
    <col min="13860" max="13861" width="5" style="2" customWidth="1"/>
    <col min="13862" max="14084" width="9" style="2"/>
    <col min="14085" max="14085" width="3.75" style="2" customWidth="1"/>
    <col min="14086" max="14086" width="9.375" style="2" customWidth="1"/>
    <col min="14087" max="14114" width="3.375" style="2" customWidth="1"/>
    <col min="14115" max="14115" width="5.375" style="2" customWidth="1"/>
    <col min="14116" max="14117" width="5" style="2" customWidth="1"/>
    <col min="14118" max="14340" width="9" style="2"/>
    <col min="14341" max="14341" width="3.75" style="2" customWidth="1"/>
    <col min="14342" max="14342" width="9.375" style="2" customWidth="1"/>
    <col min="14343" max="14370" width="3.375" style="2" customWidth="1"/>
    <col min="14371" max="14371" width="5.375" style="2" customWidth="1"/>
    <col min="14372" max="14373" width="5" style="2" customWidth="1"/>
    <col min="14374" max="14596" width="9" style="2"/>
    <col min="14597" max="14597" width="3.75" style="2" customWidth="1"/>
    <col min="14598" max="14598" width="9.375" style="2" customWidth="1"/>
    <col min="14599" max="14626" width="3.375" style="2" customWidth="1"/>
    <col min="14627" max="14627" width="5.375" style="2" customWidth="1"/>
    <col min="14628" max="14629" width="5" style="2" customWidth="1"/>
    <col min="14630" max="14852" width="9" style="2"/>
    <col min="14853" max="14853" width="3.75" style="2" customWidth="1"/>
    <col min="14854" max="14854" width="9.375" style="2" customWidth="1"/>
    <col min="14855" max="14882" width="3.375" style="2" customWidth="1"/>
    <col min="14883" max="14883" width="5.375" style="2" customWidth="1"/>
    <col min="14884" max="14885" width="5" style="2" customWidth="1"/>
    <col min="14886" max="15108" width="9" style="2"/>
    <col min="15109" max="15109" width="3.75" style="2" customWidth="1"/>
    <col min="15110" max="15110" width="9.375" style="2" customWidth="1"/>
    <col min="15111" max="15138" width="3.375" style="2" customWidth="1"/>
    <col min="15139" max="15139" width="5.375" style="2" customWidth="1"/>
    <col min="15140" max="15141" width="5" style="2" customWidth="1"/>
    <col min="15142" max="15364" width="9" style="2"/>
    <col min="15365" max="15365" width="3.75" style="2" customWidth="1"/>
    <col min="15366" max="15366" width="9.375" style="2" customWidth="1"/>
    <col min="15367" max="15394" width="3.375" style="2" customWidth="1"/>
    <col min="15395" max="15395" width="5.375" style="2" customWidth="1"/>
    <col min="15396" max="15397" width="5" style="2" customWidth="1"/>
    <col min="15398" max="15620" width="9" style="2"/>
    <col min="15621" max="15621" width="3.75" style="2" customWidth="1"/>
    <col min="15622" max="15622" width="9.375" style="2" customWidth="1"/>
    <col min="15623" max="15650" width="3.375" style="2" customWidth="1"/>
    <col min="15651" max="15651" width="5.375" style="2" customWidth="1"/>
    <col min="15652" max="15653" width="5" style="2" customWidth="1"/>
    <col min="15654" max="15876" width="9" style="2"/>
    <col min="15877" max="15877" width="3.75" style="2" customWidth="1"/>
    <col min="15878" max="15878" width="9.375" style="2" customWidth="1"/>
    <col min="15879" max="15906" width="3.375" style="2" customWidth="1"/>
    <col min="15907" max="15907" width="5.375" style="2" customWidth="1"/>
    <col min="15908" max="15909" width="5" style="2" customWidth="1"/>
    <col min="15910" max="16132" width="9" style="2"/>
    <col min="16133" max="16133" width="3.75" style="2" customWidth="1"/>
    <col min="16134" max="16134" width="9.375" style="2" customWidth="1"/>
    <col min="16135" max="16162" width="3.375" style="2" customWidth="1"/>
    <col min="16163" max="16163" width="5.375" style="2" customWidth="1"/>
    <col min="16164" max="16165" width="5" style="2" customWidth="1"/>
    <col min="16166" max="16384" width="9" style="2"/>
  </cols>
  <sheetData>
    <row r="5" spans="1:40" ht="15" customHeight="1" x14ac:dyDescent="0.15">
      <c r="A5" s="12" t="s">
        <v>199</v>
      </c>
      <c r="B5" s="12"/>
      <c r="C5" s="153"/>
      <c r="AK5" s="2"/>
    </row>
    <row r="6" spans="1:40" ht="20.100000000000001" customHeight="1" x14ac:dyDescent="0.15">
      <c r="A6" s="19" t="s">
        <v>72</v>
      </c>
      <c r="B6" s="19"/>
      <c r="C6" s="154"/>
      <c r="D6" s="19"/>
      <c r="E6" s="19"/>
      <c r="F6" s="19"/>
      <c r="G6" s="19"/>
      <c r="H6" s="19"/>
      <c r="I6" s="19"/>
      <c r="J6" s="2"/>
      <c r="K6" s="415" t="s">
        <v>200</v>
      </c>
      <c r="L6" s="415"/>
      <c r="M6" s="415"/>
      <c r="N6" s="415" t="s">
        <v>209</v>
      </c>
      <c r="O6" s="415"/>
      <c r="P6" s="19" t="s">
        <v>6</v>
      </c>
      <c r="Q6" s="415"/>
      <c r="R6" s="415"/>
      <c r="S6" s="415" t="s">
        <v>71</v>
      </c>
      <c r="T6" s="415"/>
      <c r="U6" s="415"/>
      <c r="V6" s="2"/>
      <c r="W6" s="2"/>
      <c r="X6" s="2"/>
      <c r="Y6" s="2"/>
      <c r="Z6" s="2"/>
      <c r="AA6" s="2"/>
      <c r="AB6" s="2"/>
      <c r="AC6" s="2"/>
      <c r="AD6" s="2"/>
      <c r="AE6" s="2"/>
      <c r="AF6" s="116"/>
      <c r="AG6" s="116"/>
      <c r="AH6" s="116"/>
      <c r="AI6" s="116"/>
      <c r="AJ6" s="116"/>
      <c r="AK6" s="2"/>
    </row>
    <row r="7" spans="1:40" ht="8.1" customHeight="1" thickBot="1" x14ac:dyDescent="0.2">
      <c r="A7" s="17"/>
      <c r="B7" s="17"/>
      <c r="C7" s="155"/>
      <c r="D7" s="17"/>
      <c r="E7" s="17"/>
      <c r="F7" s="17"/>
      <c r="G7" s="17"/>
      <c r="H7" s="17"/>
      <c r="I7" s="17"/>
      <c r="J7" s="17"/>
      <c r="K7" s="17"/>
      <c r="L7" s="17"/>
      <c r="M7" s="17"/>
      <c r="N7" s="17"/>
      <c r="O7" s="17"/>
      <c r="P7" s="17"/>
      <c r="Q7" s="17"/>
      <c r="R7" s="17"/>
      <c r="S7" s="17"/>
      <c r="T7" s="17"/>
      <c r="U7" s="10"/>
      <c r="V7" s="10"/>
      <c r="W7" s="10"/>
      <c r="X7" s="10"/>
      <c r="Y7" s="10"/>
      <c r="Z7" s="9"/>
      <c r="AA7" s="9"/>
      <c r="AB7" s="9"/>
      <c r="AC7" s="9"/>
      <c r="AD7" s="9"/>
      <c r="AE7" s="9"/>
      <c r="AF7" s="9"/>
      <c r="AG7" s="9"/>
      <c r="AH7" s="9"/>
      <c r="AI7" s="9"/>
      <c r="AJ7" s="9"/>
      <c r="AK7" s="2"/>
    </row>
    <row r="8" spans="1:40" s="11" customFormat="1" ht="30" customHeight="1" thickBot="1" x14ac:dyDescent="0.2">
      <c r="A8" s="416" t="s">
        <v>0</v>
      </c>
      <c r="B8" s="417"/>
      <c r="C8" s="418"/>
      <c r="D8" s="445" t="s">
        <v>138</v>
      </c>
      <c r="E8" s="446"/>
      <c r="F8" s="446"/>
      <c r="G8" s="446"/>
      <c r="H8" s="446"/>
      <c r="I8" s="446"/>
      <c r="J8" s="420" t="s">
        <v>5</v>
      </c>
      <c r="K8" s="421"/>
      <c r="L8" s="421"/>
      <c r="M8" s="421"/>
      <c r="N8" s="422"/>
      <c r="O8" s="421" t="s">
        <v>139</v>
      </c>
      <c r="P8" s="421"/>
      <c r="Q8" s="421"/>
      <c r="R8" s="421"/>
      <c r="S8" s="421"/>
      <c r="T8" s="421"/>
      <c r="U8" s="421"/>
      <c r="V8" s="421"/>
      <c r="W8" s="421"/>
      <c r="X8" s="421"/>
      <c r="Y8" s="423"/>
      <c r="Z8" s="424" t="s">
        <v>70</v>
      </c>
      <c r="AA8" s="425"/>
      <c r="AB8" s="425"/>
      <c r="AC8" s="425"/>
      <c r="AD8" s="425"/>
      <c r="AE8" s="425"/>
      <c r="AF8" s="425"/>
      <c r="AG8" s="425"/>
      <c r="AH8" s="426"/>
      <c r="AI8" s="387">
        <v>40</v>
      </c>
      <c r="AJ8" s="388"/>
      <c r="AK8" s="389" t="s">
        <v>3</v>
      </c>
      <c r="AL8" s="390"/>
      <c r="AM8" s="156"/>
    </row>
    <row r="9" spans="1:40" s="11" customFormat="1" ht="15" customHeight="1" x14ac:dyDescent="0.15">
      <c r="A9" s="391" t="s">
        <v>69</v>
      </c>
      <c r="B9" s="392"/>
      <c r="C9" s="393"/>
      <c r="D9" s="400" t="s">
        <v>125</v>
      </c>
      <c r="E9" s="400" t="s">
        <v>126</v>
      </c>
      <c r="F9" s="392" t="s">
        <v>68</v>
      </c>
      <c r="G9" s="403"/>
      <c r="H9" s="406" t="s">
        <v>8</v>
      </c>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8"/>
      <c r="AJ9" s="409" t="s">
        <v>67</v>
      </c>
      <c r="AK9" s="409" t="s">
        <v>127</v>
      </c>
      <c r="AL9" s="409" t="s">
        <v>128</v>
      </c>
      <c r="AM9" s="157"/>
    </row>
    <row r="10" spans="1:40" ht="15" customHeight="1" x14ac:dyDescent="0.15">
      <c r="A10" s="394"/>
      <c r="B10" s="395"/>
      <c r="C10" s="396"/>
      <c r="D10" s="401"/>
      <c r="E10" s="401"/>
      <c r="F10" s="395"/>
      <c r="G10" s="404"/>
      <c r="H10" s="412" t="s">
        <v>66</v>
      </c>
      <c r="I10" s="413"/>
      <c r="J10" s="413"/>
      <c r="K10" s="413"/>
      <c r="L10" s="413"/>
      <c r="M10" s="413"/>
      <c r="N10" s="414"/>
      <c r="O10" s="412" t="s">
        <v>65</v>
      </c>
      <c r="P10" s="413"/>
      <c r="Q10" s="413"/>
      <c r="R10" s="413"/>
      <c r="S10" s="413"/>
      <c r="T10" s="413"/>
      <c r="U10" s="414"/>
      <c r="V10" s="412" t="s">
        <v>64</v>
      </c>
      <c r="W10" s="413"/>
      <c r="X10" s="413"/>
      <c r="Y10" s="413"/>
      <c r="Z10" s="413"/>
      <c r="AA10" s="413"/>
      <c r="AB10" s="414"/>
      <c r="AC10" s="412" t="s">
        <v>63</v>
      </c>
      <c r="AD10" s="413"/>
      <c r="AE10" s="413"/>
      <c r="AF10" s="413"/>
      <c r="AG10" s="413"/>
      <c r="AH10" s="413"/>
      <c r="AI10" s="413"/>
      <c r="AJ10" s="410"/>
      <c r="AK10" s="411"/>
      <c r="AL10" s="410"/>
      <c r="AM10" s="157"/>
      <c r="AN10" s="3"/>
    </row>
    <row r="11" spans="1:40" ht="15" customHeight="1" x14ac:dyDescent="0.15">
      <c r="A11" s="394"/>
      <c r="B11" s="395"/>
      <c r="C11" s="396"/>
      <c r="D11" s="401"/>
      <c r="E11" s="401"/>
      <c r="F11" s="395"/>
      <c r="G11" s="405"/>
      <c r="H11" s="87">
        <v>1</v>
      </c>
      <c r="I11" s="86">
        <v>2</v>
      </c>
      <c r="J11" s="86">
        <v>3</v>
      </c>
      <c r="K11" s="86">
        <v>4</v>
      </c>
      <c r="L11" s="86">
        <v>5</v>
      </c>
      <c r="M11" s="86">
        <v>6</v>
      </c>
      <c r="N11" s="206">
        <v>7</v>
      </c>
      <c r="O11" s="87">
        <v>8</v>
      </c>
      <c r="P11" s="86">
        <v>9</v>
      </c>
      <c r="Q11" s="86">
        <v>10</v>
      </c>
      <c r="R11" s="86">
        <v>11</v>
      </c>
      <c r="S11" s="86">
        <v>12</v>
      </c>
      <c r="T11" s="86">
        <v>13</v>
      </c>
      <c r="U11" s="206">
        <v>14</v>
      </c>
      <c r="V11" s="87">
        <v>15</v>
      </c>
      <c r="W11" s="86">
        <v>16</v>
      </c>
      <c r="X11" s="86">
        <v>17</v>
      </c>
      <c r="Y11" s="86">
        <v>18</v>
      </c>
      <c r="Z11" s="86">
        <v>19</v>
      </c>
      <c r="AA11" s="86">
        <v>20</v>
      </c>
      <c r="AB11" s="206">
        <v>21</v>
      </c>
      <c r="AC11" s="87">
        <v>22</v>
      </c>
      <c r="AD11" s="86">
        <v>23</v>
      </c>
      <c r="AE11" s="86">
        <v>24</v>
      </c>
      <c r="AF11" s="86">
        <v>25</v>
      </c>
      <c r="AG11" s="86">
        <v>26</v>
      </c>
      <c r="AH11" s="86">
        <v>27</v>
      </c>
      <c r="AI11" s="205">
        <v>28</v>
      </c>
      <c r="AJ11" s="410"/>
      <c r="AK11" s="411"/>
      <c r="AL11" s="410"/>
      <c r="AM11" s="157"/>
      <c r="AN11" s="3"/>
    </row>
    <row r="12" spans="1:40" ht="15" customHeight="1" x14ac:dyDescent="0.15">
      <c r="A12" s="394"/>
      <c r="B12" s="395"/>
      <c r="C12" s="396"/>
      <c r="D12" s="401"/>
      <c r="E12" s="401"/>
      <c r="F12" s="395"/>
      <c r="G12" s="115" t="s">
        <v>62</v>
      </c>
      <c r="H12" s="114" t="s">
        <v>140</v>
      </c>
      <c r="I12" s="113" t="s">
        <v>141</v>
      </c>
      <c r="J12" s="113" t="s">
        <v>142</v>
      </c>
      <c r="K12" s="113" t="s">
        <v>143</v>
      </c>
      <c r="L12" s="113" t="s">
        <v>144</v>
      </c>
      <c r="M12" s="113" t="s">
        <v>145</v>
      </c>
      <c r="N12" s="112" t="s">
        <v>146</v>
      </c>
      <c r="O12" s="114" t="s">
        <v>140</v>
      </c>
      <c r="P12" s="113" t="s">
        <v>141</v>
      </c>
      <c r="Q12" s="113" t="s">
        <v>142</v>
      </c>
      <c r="R12" s="113" t="s">
        <v>143</v>
      </c>
      <c r="S12" s="113" t="s">
        <v>144</v>
      </c>
      <c r="T12" s="113" t="s">
        <v>145</v>
      </c>
      <c r="U12" s="112" t="s">
        <v>146</v>
      </c>
      <c r="V12" s="114" t="s">
        <v>140</v>
      </c>
      <c r="W12" s="113" t="s">
        <v>141</v>
      </c>
      <c r="X12" s="113" t="s">
        <v>142</v>
      </c>
      <c r="Y12" s="113" t="s">
        <v>143</v>
      </c>
      <c r="Z12" s="113" t="s">
        <v>144</v>
      </c>
      <c r="AA12" s="113" t="s">
        <v>145</v>
      </c>
      <c r="AB12" s="112" t="s">
        <v>146</v>
      </c>
      <c r="AC12" s="114" t="s">
        <v>140</v>
      </c>
      <c r="AD12" s="113" t="s">
        <v>141</v>
      </c>
      <c r="AE12" s="113" t="s">
        <v>142</v>
      </c>
      <c r="AF12" s="113" t="s">
        <v>143</v>
      </c>
      <c r="AG12" s="113" t="s">
        <v>144</v>
      </c>
      <c r="AH12" s="113" t="s">
        <v>145</v>
      </c>
      <c r="AI12" s="112" t="s">
        <v>146</v>
      </c>
      <c r="AJ12" s="410"/>
      <c r="AK12" s="411"/>
      <c r="AL12" s="410"/>
      <c r="AM12" s="157"/>
      <c r="AN12" s="3"/>
    </row>
    <row r="13" spans="1:40" ht="15" customHeight="1" thickBot="1" x14ac:dyDescent="0.2">
      <c r="A13" s="397"/>
      <c r="B13" s="398"/>
      <c r="C13" s="399"/>
      <c r="D13" s="402"/>
      <c r="E13" s="402"/>
      <c r="F13" s="398"/>
      <c r="G13" s="111" t="s">
        <v>129</v>
      </c>
      <c r="H13" s="109">
        <v>1</v>
      </c>
      <c r="I13" s="108">
        <v>1</v>
      </c>
      <c r="J13" s="108">
        <v>1</v>
      </c>
      <c r="K13" s="108">
        <v>1</v>
      </c>
      <c r="L13" s="108">
        <v>1</v>
      </c>
      <c r="M13" s="108">
        <v>2</v>
      </c>
      <c r="N13" s="110"/>
      <c r="O13" s="109">
        <v>1</v>
      </c>
      <c r="P13" s="108">
        <v>1</v>
      </c>
      <c r="Q13" s="108">
        <v>1</v>
      </c>
      <c r="R13" s="108">
        <v>1</v>
      </c>
      <c r="S13" s="108">
        <v>1</v>
      </c>
      <c r="T13" s="108">
        <v>2</v>
      </c>
      <c r="U13" s="110"/>
      <c r="V13" s="109">
        <v>1</v>
      </c>
      <c r="W13" s="108">
        <v>1</v>
      </c>
      <c r="X13" s="108">
        <v>1</v>
      </c>
      <c r="Y13" s="108">
        <v>1</v>
      </c>
      <c r="Z13" s="108">
        <v>1</v>
      </c>
      <c r="AA13" s="108">
        <v>2</v>
      </c>
      <c r="AB13" s="110"/>
      <c r="AC13" s="109">
        <v>1</v>
      </c>
      <c r="AD13" s="108">
        <v>1</v>
      </c>
      <c r="AE13" s="108">
        <v>1</v>
      </c>
      <c r="AF13" s="108">
        <v>1</v>
      </c>
      <c r="AG13" s="108">
        <v>1</v>
      </c>
      <c r="AH13" s="108">
        <v>2</v>
      </c>
      <c r="AI13" s="107"/>
      <c r="AJ13" s="26" t="s">
        <v>61</v>
      </c>
      <c r="AK13" s="26" t="s">
        <v>60</v>
      </c>
      <c r="AL13" s="26" t="s">
        <v>59</v>
      </c>
      <c r="AM13" s="158"/>
      <c r="AN13" s="3"/>
    </row>
    <row r="14" spans="1:40" ht="17.100000000000001" customHeight="1" x14ac:dyDescent="0.15">
      <c r="A14" s="364" t="s">
        <v>130</v>
      </c>
      <c r="B14" s="365"/>
      <c r="C14" s="159" t="s">
        <v>147</v>
      </c>
      <c r="D14" s="106" t="s">
        <v>148</v>
      </c>
      <c r="E14" s="105" t="s">
        <v>149</v>
      </c>
      <c r="F14" s="370" t="s">
        <v>150</v>
      </c>
      <c r="G14" s="371"/>
      <c r="H14" s="104" t="s">
        <v>151</v>
      </c>
      <c r="I14" s="103" t="s">
        <v>151</v>
      </c>
      <c r="J14" s="103" t="s">
        <v>151</v>
      </c>
      <c r="K14" s="103" t="s">
        <v>151</v>
      </c>
      <c r="L14" s="103"/>
      <c r="M14" s="103" t="s">
        <v>151</v>
      </c>
      <c r="N14" s="102"/>
      <c r="O14" s="104" t="s">
        <v>151</v>
      </c>
      <c r="P14" s="103" t="s">
        <v>151</v>
      </c>
      <c r="Q14" s="103" t="s">
        <v>151</v>
      </c>
      <c r="R14" s="103" t="s">
        <v>151</v>
      </c>
      <c r="S14" s="103"/>
      <c r="T14" s="103" t="s">
        <v>151</v>
      </c>
      <c r="U14" s="102"/>
      <c r="V14" s="104" t="s">
        <v>151</v>
      </c>
      <c r="W14" s="103" t="s">
        <v>151</v>
      </c>
      <c r="X14" s="103" t="s">
        <v>151</v>
      </c>
      <c r="Y14" s="103" t="s">
        <v>151</v>
      </c>
      <c r="Z14" s="103"/>
      <c r="AA14" s="103" t="s">
        <v>151</v>
      </c>
      <c r="AB14" s="102"/>
      <c r="AC14" s="104" t="s">
        <v>151</v>
      </c>
      <c r="AD14" s="103" t="s">
        <v>151</v>
      </c>
      <c r="AE14" s="103" t="s">
        <v>151</v>
      </c>
      <c r="AF14" s="103" t="s">
        <v>151</v>
      </c>
      <c r="AG14" s="103"/>
      <c r="AH14" s="103" t="s">
        <v>151</v>
      </c>
      <c r="AI14" s="102"/>
      <c r="AJ14" s="101">
        <v>160</v>
      </c>
      <c r="AK14" s="100">
        <f t="shared" ref="AK14:AK26" si="0">ROUNDDOWN(AJ14/4,1)</f>
        <v>40</v>
      </c>
      <c r="AL14" s="372"/>
      <c r="AM14" s="160"/>
      <c r="AN14" s="3"/>
    </row>
    <row r="15" spans="1:40" ht="17.100000000000001" customHeight="1" x14ac:dyDescent="0.15">
      <c r="A15" s="366"/>
      <c r="B15" s="367"/>
      <c r="C15" s="66" t="s">
        <v>152</v>
      </c>
      <c r="D15" s="88" t="s">
        <v>148</v>
      </c>
      <c r="E15" s="88" t="s">
        <v>149</v>
      </c>
      <c r="F15" s="374" t="s">
        <v>153</v>
      </c>
      <c r="G15" s="375"/>
      <c r="H15" s="195" t="s">
        <v>151</v>
      </c>
      <c r="I15" s="196" t="s">
        <v>151</v>
      </c>
      <c r="J15" s="86" t="s">
        <v>151</v>
      </c>
      <c r="K15" s="86" t="s">
        <v>151</v>
      </c>
      <c r="L15" s="86" t="s">
        <v>151</v>
      </c>
      <c r="M15" s="86"/>
      <c r="N15" s="206"/>
      <c r="O15" s="87" t="s">
        <v>151</v>
      </c>
      <c r="P15" s="86" t="s">
        <v>151</v>
      </c>
      <c r="Q15" s="86" t="s">
        <v>151</v>
      </c>
      <c r="R15" s="86" t="s">
        <v>151</v>
      </c>
      <c r="S15" s="86" t="s">
        <v>151</v>
      </c>
      <c r="T15" s="86"/>
      <c r="U15" s="206"/>
      <c r="V15" s="87" t="s">
        <v>151</v>
      </c>
      <c r="W15" s="86" t="s">
        <v>151</v>
      </c>
      <c r="X15" s="86" t="s">
        <v>151</v>
      </c>
      <c r="Y15" s="86" t="s">
        <v>151</v>
      </c>
      <c r="Z15" s="86" t="s">
        <v>151</v>
      </c>
      <c r="AA15" s="86"/>
      <c r="AB15" s="206"/>
      <c r="AC15" s="87" t="s">
        <v>151</v>
      </c>
      <c r="AD15" s="86" t="s">
        <v>151</v>
      </c>
      <c r="AE15" s="86" t="s">
        <v>151</v>
      </c>
      <c r="AF15" s="86" t="s">
        <v>151</v>
      </c>
      <c r="AG15" s="86" t="s">
        <v>151</v>
      </c>
      <c r="AH15" s="86"/>
      <c r="AI15" s="206"/>
      <c r="AJ15" s="85">
        <v>160</v>
      </c>
      <c r="AK15" s="84">
        <f t="shared" si="0"/>
        <v>40</v>
      </c>
      <c r="AL15" s="373"/>
      <c r="AM15" s="161"/>
      <c r="AN15" s="3"/>
    </row>
    <row r="16" spans="1:40" ht="17.100000000000001" customHeight="1" x14ac:dyDescent="0.15">
      <c r="A16" s="366"/>
      <c r="B16" s="367"/>
      <c r="C16" s="66" t="s">
        <v>154</v>
      </c>
      <c r="D16" s="88" t="s">
        <v>148</v>
      </c>
      <c r="E16" s="88" t="s">
        <v>149</v>
      </c>
      <c r="F16" s="374" t="s">
        <v>155</v>
      </c>
      <c r="G16" s="375"/>
      <c r="H16" s="195" t="s">
        <v>156</v>
      </c>
      <c r="I16" s="196" t="s">
        <v>156</v>
      </c>
      <c r="J16" s="86"/>
      <c r="K16" s="86" t="s">
        <v>156</v>
      </c>
      <c r="L16" s="86" t="s">
        <v>156</v>
      </c>
      <c r="M16" s="86" t="s">
        <v>157</v>
      </c>
      <c r="N16" s="206"/>
      <c r="O16" s="87" t="s">
        <v>156</v>
      </c>
      <c r="P16" s="86" t="s">
        <v>156</v>
      </c>
      <c r="Q16" s="86"/>
      <c r="R16" s="86" t="s">
        <v>156</v>
      </c>
      <c r="S16" s="86" t="s">
        <v>156</v>
      </c>
      <c r="T16" s="86" t="s">
        <v>157</v>
      </c>
      <c r="U16" s="206"/>
      <c r="V16" s="87" t="s">
        <v>156</v>
      </c>
      <c r="W16" s="86" t="s">
        <v>156</v>
      </c>
      <c r="X16" s="86"/>
      <c r="Y16" s="86" t="s">
        <v>156</v>
      </c>
      <c r="Z16" s="86" t="s">
        <v>156</v>
      </c>
      <c r="AA16" s="86" t="s">
        <v>157</v>
      </c>
      <c r="AB16" s="206"/>
      <c r="AC16" s="87" t="s">
        <v>156</v>
      </c>
      <c r="AD16" s="86" t="s">
        <v>156</v>
      </c>
      <c r="AE16" s="86"/>
      <c r="AF16" s="86" t="s">
        <v>156</v>
      </c>
      <c r="AG16" s="86" t="s">
        <v>156</v>
      </c>
      <c r="AH16" s="86" t="s">
        <v>157</v>
      </c>
      <c r="AI16" s="206"/>
      <c r="AJ16" s="85">
        <v>160</v>
      </c>
      <c r="AK16" s="84">
        <f t="shared" si="0"/>
        <v>40</v>
      </c>
      <c r="AL16" s="373"/>
      <c r="AM16" s="161"/>
      <c r="AN16" s="3"/>
    </row>
    <row r="17" spans="1:40" ht="17.100000000000001" customHeight="1" x14ac:dyDescent="0.15">
      <c r="A17" s="366"/>
      <c r="B17" s="367"/>
      <c r="C17" s="66" t="s">
        <v>154</v>
      </c>
      <c r="D17" s="88" t="s">
        <v>148</v>
      </c>
      <c r="E17" s="88" t="s">
        <v>158</v>
      </c>
      <c r="F17" s="374" t="s">
        <v>169</v>
      </c>
      <c r="G17" s="375"/>
      <c r="H17" s="87"/>
      <c r="I17" s="86"/>
      <c r="J17" s="86" t="s">
        <v>160</v>
      </c>
      <c r="K17" s="86"/>
      <c r="L17" s="86"/>
      <c r="M17" s="86" t="s">
        <v>157</v>
      </c>
      <c r="N17" s="206"/>
      <c r="O17" s="87"/>
      <c r="P17" s="86"/>
      <c r="Q17" s="86" t="s">
        <v>161</v>
      </c>
      <c r="R17" s="86"/>
      <c r="S17" s="86"/>
      <c r="T17" s="86" t="s">
        <v>157</v>
      </c>
      <c r="U17" s="206"/>
      <c r="V17" s="87"/>
      <c r="W17" s="86"/>
      <c r="X17" s="86" t="s">
        <v>160</v>
      </c>
      <c r="Y17" s="86"/>
      <c r="Z17" s="86"/>
      <c r="AA17" s="86" t="s">
        <v>157</v>
      </c>
      <c r="AB17" s="206"/>
      <c r="AC17" s="87"/>
      <c r="AD17" s="86"/>
      <c r="AE17" s="86" t="s">
        <v>161</v>
      </c>
      <c r="AF17" s="86"/>
      <c r="AG17" s="86"/>
      <c r="AH17" s="86" t="s">
        <v>157</v>
      </c>
      <c r="AI17" s="206"/>
      <c r="AJ17" s="85">
        <v>48</v>
      </c>
      <c r="AK17" s="84">
        <f t="shared" si="0"/>
        <v>12</v>
      </c>
      <c r="AL17" s="373"/>
      <c r="AM17" s="161"/>
      <c r="AN17" s="3"/>
    </row>
    <row r="18" spans="1:40" ht="17.100000000000001" customHeight="1" x14ac:dyDescent="0.15">
      <c r="A18" s="366"/>
      <c r="B18" s="367"/>
      <c r="C18" s="66" t="s">
        <v>162</v>
      </c>
      <c r="D18" s="89"/>
      <c r="E18" s="88" t="s">
        <v>158</v>
      </c>
      <c r="F18" s="374" t="s">
        <v>163</v>
      </c>
      <c r="G18" s="375"/>
      <c r="H18" s="99"/>
      <c r="I18" s="98"/>
      <c r="J18" s="98" t="s">
        <v>161</v>
      </c>
      <c r="K18" s="98"/>
      <c r="L18" s="98"/>
      <c r="M18" s="98"/>
      <c r="N18" s="97"/>
      <c r="O18" s="99"/>
      <c r="P18" s="98"/>
      <c r="Q18" s="98" t="s">
        <v>160</v>
      </c>
      <c r="R18" s="98"/>
      <c r="S18" s="98"/>
      <c r="T18" s="98"/>
      <c r="U18" s="97"/>
      <c r="V18" s="99"/>
      <c r="W18" s="98"/>
      <c r="X18" s="98" t="s">
        <v>161</v>
      </c>
      <c r="Y18" s="98"/>
      <c r="Z18" s="98"/>
      <c r="AA18" s="98"/>
      <c r="AB18" s="97"/>
      <c r="AC18" s="99"/>
      <c r="AD18" s="98"/>
      <c r="AE18" s="98" t="s">
        <v>160</v>
      </c>
      <c r="AF18" s="98"/>
      <c r="AG18" s="98"/>
      <c r="AH18" s="98"/>
      <c r="AI18" s="97"/>
      <c r="AJ18" s="96">
        <v>16</v>
      </c>
      <c r="AK18" s="84">
        <f t="shared" si="0"/>
        <v>4</v>
      </c>
      <c r="AL18" s="373"/>
      <c r="AM18" s="161"/>
      <c r="AN18" s="3"/>
    </row>
    <row r="19" spans="1:40" ht="17.100000000000001" customHeight="1" thickBot="1" x14ac:dyDescent="0.2">
      <c r="A19" s="368"/>
      <c r="B19" s="369"/>
      <c r="C19" s="66" t="s">
        <v>164</v>
      </c>
      <c r="D19" s="82"/>
      <c r="E19" s="82" t="s">
        <v>158</v>
      </c>
      <c r="F19" s="376" t="s">
        <v>165</v>
      </c>
      <c r="G19" s="377"/>
      <c r="H19" s="95" t="s">
        <v>160</v>
      </c>
      <c r="I19" s="94"/>
      <c r="J19" s="94" t="s">
        <v>160</v>
      </c>
      <c r="K19" s="94"/>
      <c r="L19" s="94" t="s">
        <v>160</v>
      </c>
      <c r="M19" s="94"/>
      <c r="N19" s="93"/>
      <c r="O19" s="95" t="s">
        <v>160</v>
      </c>
      <c r="P19" s="94"/>
      <c r="Q19" s="94" t="s">
        <v>160</v>
      </c>
      <c r="R19" s="94"/>
      <c r="S19" s="94" t="s">
        <v>160</v>
      </c>
      <c r="T19" s="94"/>
      <c r="U19" s="93"/>
      <c r="V19" s="95" t="s">
        <v>160</v>
      </c>
      <c r="W19" s="94"/>
      <c r="X19" s="94" t="s">
        <v>160</v>
      </c>
      <c r="Y19" s="94"/>
      <c r="Z19" s="94" t="s">
        <v>160</v>
      </c>
      <c r="AA19" s="94"/>
      <c r="AB19" s="93"/>
      <c r="AC19" s="95" t="s">
        <v>160</v>
      </c>
      <c r="AD19" s="94"/>
      <c r="AE19" s="94" t="s">
        <v>160</v>
      </c>
      <c r="AF19" s="94"/>
      <c r="AG19" s="94" t="s">
        <v>160</v>
      </c>
      <c r="AH19" s="94"/>
      <c r="AI19" s="93"/>
      <c r="AJ19" s="92">
        <v>48</v>
      </c>
      <c r="AK19" s="81">
        <f t="shared" si="0"/>
        <v>12</v>
      </c>
      <c r="AL19" s="373"/>
      <c r="AM19" s="161"/>
      <c r="AN19" s="3"/>
    </row>
    <row r="20" spans="1:40" ht="17.100000000000001" customHeight="1" thickTop="1" x14ac:dyDescent="0.15">
      <c r="A20" s="378" t="s">
        <v>131</v>
      </c>
      <c r="B20" s="380" t="s">
        <v>132</v>
      </c>
      <c r="C20" s="67" t="s">
        <v>171</v>
      </c>
      <c r="D20" s="89" t="s">
        <v>148</v>
      </c>
      <c r="E20" s="91" t="s">
        <v>149</v>
      </c>
      <c r="F20" s="374" t="s">
        <v>159</v>
      </c>
      <c r="G20" s="375"/>
      <c r="H20" s="87" t="s">
        <v>166</v>
      </c>
      <c r="I20" s="86" t="s">
        <v>166</v>
      </c>
      <c r="J20" s="170"/>
      <c r="K20" s="86" t="s">
        <v>166</v>
      </c>
      <c r="L20" s="86" t="s">
        <v>166</v>
      </c>
      <c r="M20" s="86" t="s">
        <v>157</v>
      </c>
      <c r="N20" s="206"/>
      <c r="O20" s="87" t="s">
        <v>166</v>
      </c>
      <c r="P20" s="86" t="s">
        <v>166</v>
      </c>
      <c r="Q20" s="86"/>
      <c r="R20" s="86" t="s">
        <v>166</v>
      </c>
      <c r="S20" s="86" t="s">
        <v>166</v>
      </c>
      <c r="T20" s="86" t="s">
        <v>157</v>
      </c>
      <c r="U20" s="206"/>
      <c r="V20" s="87" t="s">
        <v>166</v>
      </c>
      <c r="W20" s="86" t="s">
        <v>166</v>
      </c>
      <c r="X20" s="86"/>
      <c r="Y20" s="86" t="s">
        <v>166</v>
      </c>
      <c r="Z20" s="86" t="s">
        <v>166</v>
      </c>
      <c r="AA20" s="86" t="s">
        <v>157</v>
      </c>
      <c r="AB20" s="206"/>
      <c r="AC20" s="87" t="s">
        <v>166</v>
      </c>
      <c r="AD20" s="86" t="s">
        <v>166</v>
      </c>
      <c r="AE20" s="86"/>
      <c r="AF20" s="86" t="s">
        <v>166</v>
      </c>
      <c r="AG20" s="86" t="s">
        <v>166</v>
      </c>
      <c r="AH20" s="86" t="s">
        <v>157</v>
      </c>
      <c r="AI20" s="206"/>
      <c r="AJ20" s="85">
        <v>160</v>
      </c>
      <c r="AK20" s="90">
        <f t="shared" si="0"/>
        <v>40</v>
      </c>
      <c r="AL20" s="162">
        <f>ROUNDDOWN(AK20/AI8,1)</f>
        <v>1</v>
      </c>
      <c r="AM20" s="163"/>
      <c r="AN20" s="3"/>
    </row>
    <row r="21" spans="1:40" ht="17.100000000000001" customHeight="1" x14ac:dyDescent="0.15">
      <c r="A21" s="379"/>
      <c r="B21" s="381"/>
      <c r="C21" s="164" t="s">
        <v>154</v>
      </c>
      <c r="D21" s="88" t="s">
        <v>168</v>
      </c>
      <c r="E21" s="91" t="s">
        <v>158</v>
      </c>
      <c r="F21" s="374" t="s">
        <v>169</v>
      </c>
      <c r="G21" s="375"/>
      <c r="H21" s="87"/>
      <c r="I21" s="205" t="s">
        <v>161</v>
      </c>
      <c r="J21" s="197"/>
      <c r="K21" s="86"/>
      <c r="L21" s="86"/>
      <c r="M21" s="86"/>
      <c r="N21" s="206"/>
      <c r="O21" s="87"/>
      <c r="P21" s="86" t="s">
        <v>161</v>
      </c>
      <c r="Q21" s="86"/>
      <c r="R21" s="86"/>
      <c r="S21" s="86"/>
      <c r="T21" s="86"/>
      <c r="U21" s="206"/>
      <c r="V21" s="87"/>
      <c r="W21" s="86" t="s">
        <v>160</v>
      </c>
      <c r="X21" s="86"/>
      <c r="Y21" s="86"/>
      <c r="Z21" s="86"/>
      <c r="AA21" s="86"/>
      <c r="AB21" s="206"/>
      <c r="AC21" s="87"/>
      <c r="AD21" s="86" t="s">
        <v>161</v>
      </c>
      <c r="AE21" s="86"/>
      <c r="AF21" s="86"/>
      <c r="AG21" s="86"/>
      <c r="AH21" s="86"/>
      <c r="AI21" s="206"/>
      <c r="AJ21" s="85">
        <v>16</v>
      </c>
      <c r="AK21" s="165">
        <f t="shared" si="0"/>
        <v>4</v>
      </c>
      <c r="AL21" s="166">
        <f>ROUNDDOWN(AK21/AI8,1)</f>
        <v>0.1</v>
      </c>
      <c r="AM21" s="163"/>
      <c r="AN21" s="3"/>
    </row>
    <row r="22" spans="1:40" ht="17.100000000000001" customHeight="1" x14ac:dyDescent="0.15">
      <c r="A22" s="379"/>
      <c r="B22" s="381"/>
      <c r="C22" s="164" t="s">
        <v>187</v>
      </c>
      <c r="D22" s="88" t="s">
        <v>148</v>
      </c>
      <c r="E22" s="91" t="s">
        <v>158</v>
      </c>
      <c r="F22" s="374" t="s">
        <v>163</v>
      </c>
      <c r="G22" s="375"/>
      <c r="H22" s="87" t="s">
        <v>160</v>
      </c>
      <c r="I22" s="86"/>
      <c r="J22" s="86" t="s">
        <v>160</v>
      </c>
      <c r="K22" s="86"/>
      <c r="L22" s="86" t="s">
        <v>160</v>
      </c>
      <c r="M22" s="86" t="s">
        <v>173</v>
      </c>
      <c r="N22" s="206"/>
      <c r="O22" s="87" t="s">
        <v>160</v>
      </c>
      <c r="P22" s="86"/>
      <c r="Q22" s="86" t="s">
        <v>161</v>
      </c>
      <c r="R22" s="86"/>
      <c r="S22" s="86" t="s">
        <v>160</v>
      </c>
      <c r="T22" s="86" t="s">
        <v>173</v>
      </c>
      <c r="U22" s="206"/>
      <c r="V22" s="87" t="s">
        <v>160</v>
      </c>
      <c r="W22" s="86"/>
      <c r="X22" s="86" t="s">
        <v>160</v>
      </c>
      <c r="Y22" s="86"/>
      <c r="Z22" s="86" t="s">
        <v>160</v>
      </c>
      <c r="AA22" s="86" t="s">
        <v>173</v>
      </c>
      <c r="AB22" s="206"/>
      <c r="AC22" s="87" t="s">
        <v>160</v>
      </c>
      <c r="AD22" s="86"/>
      <c r="AE22" s="86" t="s">
        <v>161</v>
      </c>
      <c r="AF22" s="86"/>
      <c r="AG22" s="86" t="s">
        <v>160</v>
      </c>
      <c r="AH22" s="86" t="s">
        <v>173</v>
      </c>
      <c r="AI22" s="206"/>
      <c r="AJ22" s="85">
        <v>72</v>
      </c>
      <c r="AK22" s="84">
        <f t="shared" si="0"/>
        <v>18</v>
      </c>
      <c r="AL22" s="166">
        <f>ROUNDDOWN(AK22/AI8,1)</f>
        <v>0.4</v>
      </c>
      <c r="AM22" s="163"/>
      <c r="AN22" s="3"/>
    </row>
    <row r="23" spans="1:40" ht="17.100000000000001" customHeight="1" x14ac:dyDescent="0.15">
      <c r="A23" s="379"/>
      <c r="B23" s="381"/>
      <c r="C23" s="164" t="s">
        <v>170</v>
      </c>
      <c r="D23" s="88" t="s">
        <v>148</v>
      </c>
      <c r="E23" s="91" t="s">
        <v>158</v>
      </c>
      <c r="F23" s="374" t="s">
        <v>172</v>
      </c>
      <c r="G23" s="375"/>
      <c r="H23" s="87"/>
      <c r="I23" s="86" t="s">
        <v>167</v>
      </c>
      <c r="J23" s="86"/>
      <c r="K23" s="86" t="s">
        <v>166</v>
      </c>
      <c r="L23" s="86"/>
      <c r="M23" s="86" t="s">
        <v>157</v>
      </c>
      <c r="N23" s="206"/>
      <c r="O23" s="87"/>
      <c r="P23" s="86" t="s">
        <v>167</v>
      </c>
      <c r="Q23" s="86"/>
      <c r="R23" s="86" t="s">
        <v>166</v>
      </c>
      <c r="S23" s="86"/>
      <c r="T23" s="86" t="s">
        <v>157</v>
      </c>
      <c r="U23" s="206"/>
      <c r="V23" s="87"/>
      <c r="W23" s="86" t="s">
        <v>167</v>
      </c>
      <c r="X23" s="86"/>
      <c r="Y23" s="86" t="s">
        <v>166</v>
      </c>
      <c r="Z23" s="86"/>
      <c r="AA23" s="86" t="s">
        <v>157</v>
      </c>
      <c r="AB23" s="206"/>
      <c r="AC23" s="87"/>
      <c r="AD23" s="86" t="s">
        <v>167</v>
      </c>
      <c r="AE23" s="86"/>
      <c r="AF23" s="86" t="s">
        <v>166</v>
      </c>
      <c r="AG23" s="86"/>
      <c r="AH23" s="86" t="s">
        <v>157</v>
      </c>
      <c r="AI23" s="206"/>
      <c r="AJ23" s="85">
        <v>96</v>
      </c>
      <c r="AK23" s="84">
        <f t="shared" si="0"/>
        <v>24</v>
      </c>
      <c r="AL23" s="166">
        <f>ROUNDDOWN(AK23/AI8,1)</f>
        <v>0.6</v>
      </c>
      <c r="AM23" s="163"/>
      <c r="AN23" s="3"/>
    </row>
    <row r="24" spans="1:40" ht="17.100000000000001" customHeight="1" x14ac:dyDescent="0.15">
      <c r="A24" s="379"/>
      <c r="B24" s="381"/>
      <c r="C24" s="164"/>
      <c r="D24" s="88"/>
      <c r="E24" s="91"/>
      <c r="F24" s="374"/>
      <c r="G24" s="375"/>
      <c r="H24" s="87"/>
      <c r="I24" s="86"/>
      <c r="J24" s="86"/>
      <c r="K24" s="86"/>
      <c r="L24" s="86"/>
      <c r="M24" s="86"/>
      <c r="N24" s="206"/>
      <c r="O24" s="87"/>
      <c r="P24" s="86"/>
      <c r="Q24" s="86"/>
      <c r="R24" s="86"/>
      <c r="S24" s="86"/>
      <c r="T24" s="86"/>
      <c r="U24" s="206"/>
      <c r="V24" s="87"/>
      <c r="W24" s="86"/>
      <c r="X24" s="86"/>
      <c r="Y24" s="86"/>
      <c r="Z24" s="86"/>
      <c r="AA24" s="86"/>
      <c r="AB24" s="206"/>
      <c r="AC24" s="87"/>
      <c r="AD24" s="86"/>
      <c r="AE24" s="86"/>
      <c r="AF24" s="86"/>
      <c r="AG24" s="86"/>
      <c r="AH24" s="86"/>
      <c r="AI24" s="206"/>
      <c r="AJ24" s="85"/>
      <c r="AK24" s="84">
        <f t="shared" si="0"/>
        <v>0</v>
      </c>
      <c r="AL24" s="166">
        <f>ROUNDDOWN(AK24/AI8,1)</f>
        <v>0</v>
      </c>
      <c r="AM24" s="163"/>
      <c r="AN24" s="3"/>
    </row>
    <row r="25" spans="1:40" ht="17.100000000000001" customHeight="1" x14ac:dyDescent="0.15">
      <c r="A25" s="379"/>
      <c r="B25" s="381"/>
      <c r="C25" s="66"/>
      <c r="D25" s="88"/>
      <c r="E25" s="88"/>
      <c r="F25" s="384"/>
      <c r="G25" s="383"/>
      <c r="H25" s="87"/>
      <c r="I25" s="86"/>
      <c r="J25" s="86"/>
      <c r="K25" s="86"/>
      <c r="L25" s="86"/>
      <c r="M25" s="86"/>
      <c r="N25" s="206"/>
      <c r="O25" s="87"/>
      <c r="P25" s="86"/>
      <c r="Q25" s="86"/>
      <c r="R25" s="86"/>
      <c r="S25" s="86"/>
      <c r="T25" s="86"/>
      <c r="U25" s="206"/>
      <c r="V25" s="87"/>
      <c r="W25" s="86"/>
      <c r="X25" s="86"/>
      <c r="Y25" s="86"/>
      <c r="Z25" s="86"/>
      <c r="AA25" s="86"/>
      <c r="AB25" s="206"/>
      <c r="AC25" s="87"/>
      <c r="AD25" s="86"/>
      <c r="AE25" s="86"/>
      <c r="AF25" s="86"/>
      <c r="AG25" s="86"/>
      <c r="AH25" s="86"/>
      <c r="AI25" s="206"/>
      <c r="AJ25" s="85"/>
      <c r="AK25" s="84">
        <f t="shared" si="0"/>
        <v>0</v>
      </c>
      <c r="AL25" s="166">
        <f>ROUNDDOWN(AK25/AI8,1)</f>
        <v>0</v>
      </c>
      <c r="AM25" s="163"/>
      <c r="AN25" s="3"/>
    </row>
    <row r="26" spans="1:40" ht="17.100000000000001" customHeight="1" x14ac:dyDescent="0.15">
      <c r="A26" s="379"/>
      <c r="B26" s="381"/>
      <c r="C26" s="66"/>
      <c r="D26" s="88"/>
      <c r="E26" s="88"/>
      <c r="F26" s="384"/>
      <c r="G26" s="383"/>
      <c r="H26" s="87"/>
      <c r="I26" s="86"/>
      <c r="J26" s="86"/>
      <c r="K26" s="86"/>
      <c r="L26" s="86"/>
      <c r="M26" s="86"/>
      <c r="N26" s="206"/>
      <c r="O26" s="87"/>
      <c r="P26" s="86"/>
      <c r="Q26" s="86"/>
      <c r="R26" s="86"/>
      <c r="S26" s="86"/>
      <c r="T26" s="86"/>
      <c r="U26" s="206"/>
      <c r="V26" s="87"/>
      <c r="W26" s="86"/>
      <c r="X26" s="86"/>
      <c r="Y26" s="86"/>
      <c r="Z26" s="86"/>
      <c r="AA26" s="86"/>
      <c r="AB26" s="206"/>
      <c r="AC26" s="87"/>
      <c r="AD26" s="86"/>
      <c r="AE26" s="86"/>
      <c r="AF26" s="86"/>
      <c r="AG26" s="86"/>
      <c r="AH26" s="86"/>
      <c r="AI26" s="206"/>
      <c r="AJ26" s="85"/>
      <c r="AK26" s="84">
        <f t="shared" si="0"/>
        <v>0</v>
      </c>
      <c r="AL26" s="166">
        <f>ROUNDDOWN(AK26/AI8,1)</f>
        <v>0</v>
      </c>
      <c r="AM26" s="163"/>
      <c r="AN26" s="3"/>
    </row>
    <row r="27" spans="1:40" ht="17.100000000000001" customHeight="1" thickBot="1" x14ac:dyDescent="0.2">
      <c r="A27" s="447"/>
      <c r="B27" s="381"/>
      <c r="C27" s="66"/>
      <c r="D27" s="168"/>
      <c r="E27" s="168"/>
      <c r="F27" s="385"/>
      <c r="G27" s="386"/>
      <c r="H27" s="169"/>
      <c r="I27" s="170"/>
      <c r="J27" s="170"/>
      <c r="K27" s="170"/>
      <c r="L27" s="170"/>
      <c r="M27" s="170"/>
      <c r="N27" s="171"/>
      <c r="O27" s="169"/>
      <c r="P27" s="170"/>
      <c r="Q27" s="170"/>
      <c r="R27" s="170"/>
      <c r="S27" s="170"/>
      <c r="T27" s="170"/>
      <c r="U27" s="171"/>
      <c r="V27" s="169"/>
      <c r="W27" s="170"/>
      <c r="X27" s="170"/>
      <c r="Y27" s="170"/>
      <c r="Z27" s="170"/>
      <c r="AA27" s="170"/>
      <c r="AB27" s="171"/>
      <c r="AC27" s="169"/>
      <c r="AD27" s="170"/>
      <c r="AE27" s="170"/>
      <c r="AF27" s="170"/>
      <c r="AG27" s="170"/>
      <c r="AH27" s="170"/>
      <c r="AI27" s="171"/>
      <c r="AJ27" s="172"/>
      <c r="AK27" s="165">
        <f>ROUNDDOWN(AJ27/4,1)</f>
        <v>0</v>
      </c>
      <c r="AL27" s="173">
        <f>ROUNDDOWN(AK27/AI8,1)</f>
        <v>0</v>
      </c>
      <c r="AM27" s="163"/>
      <c r="AN27" s="3"/>
    </row>
    <row r="28" spans="1:40" ht="20.100000000000001" customHeight="1" thickTop="1" thickBot="1" x14ac:dyDescent="0.2">
      <c r="A28" s="338" t="s">
        <v>201</v>
      </c>
      <c r="B28" s="341" t="s">
        <v>202</v>
      </c>
      <c r="C28" s="344" t="s">
        <v>203</v>
      </c>
      <c r="D28" s="344"/>
      <c r="E28" s="344"/>
      <c r="F28" s="344"/>
      <c r="G28" s="345"/>
      <c r="H28" s="332"/>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4"/>
      <c r="AJ28" s="212">
        <v>160</v>
      </c>
      <c r="AK28" s="217">
        <f t="shared" ref="AK28:AK33" si="1">ROUNDDOWN(AJ28/4,1)</f>
        <v>40</v>
      </c>
      <c r="AL28" s="218">
        <f>ROUNDDOWN(AK28/AI8,1)</f>
        <v>1</v>
      </c>
      <c r="AM28" s="174"/>
    </row>
    <row r="29" spans="1:40" ht="20.100000000000001" customHeight="1" thickBot="1" x14ac:dyDescent="0.2">
      <c r="A29" s="339"/>
      <c r="B29" s="342"/>
      <c r="C29" s="346" t="s">
        <v>204</v>
      </c>
      <c r="D29" s="346"/>
      <c r="E29" s="346"/>
      <c r="F29" s="346"/>
      <c r="G29" s="347"/>
      <c r="H29" s="335"/>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7"/>
      <c r="AJ29" s="80"/>
      <c r="AK29" s="79">
        <f t="shared" si="1"/>
        <v>0</v>
      </c>
      <c r="AL29" s="78">
        <f>ROUNDDOWN(AK29/AI8,1)</f>
        <v>0</v>
      </c>
      <c r="AM29" s="174"/>
    </row>
    <row r="30" spans="1:40" ht="20.100000000000001" customHeight="1" thickBot="1" x14ac:dyDescent="0.2">
      <c r="A30" s="339"/>
      <c r="B30" s="342"/>
      <c r="C30" s="346" t="s">
        <v>205</v>
      </c>
      <c r="D30" s="346"/>
      <c r="E30" s="346"/>
      <c r="F30" s="346"/>
      <c r="G30" s="347"/>
      <c r="H30" s="335"/>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7"/>
      <c r="AJ30" s="80"/>
      <c r="AK30" s="79">
        <f t="shared" si="1"/>
        <v>0</v>
      </c>
      <c r="AL30" s="78">
        <f>ROUNDDOWN(AK30/AI8,1)</f>
        <v>0</v>
      </c>
      <c r="AM30" s="174"/>
    </row>
    <row r="31" spans="1:40" ht="20.100000000000001" customHeight="1" thickBot="1" x14ac:dyDescent="0.2">
      <c r="A31" s="339"/>
      <c r="B31" s="342"/>
      <c r="C31" s="346" t="s">
        <v>206</v>
      </c>
      <c r="D31" s="346"/>
      <c r="E31" s="346"/>
      <c r="F31" s="346"/>
      <c r="G31" s="347"/>
      <c r="H31" s="335"/>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7"/>
      <c r="AJ31" s="80"/>
      <c r="AK31" s="175">
        <f t="shared" si="1"/>
        <v>0</v>
      </c>
      <c r="AL31" s="78">
        <f>ROUNDDOWN(AK31/AI8,1)</f>
        <v>0</v>
      </c>
      <c r="AM31" s="174"/>
    </row>
    <row r="32" spans="1:40" ht="20.100000000000001" customHeight="1" thickBot="1" x14ac:dyDescent="0.2">
      <c r="A32" s="339"/>
      <c r="B32" s="343"/>
      <c r="C32" s="348" t="s">
        <v>133</v>
      </c>
      <c r="D32" s="348"/>
      <c r="E32" s="348"/>
      <c r="F32" s="348"/>
      <c r="G32" s="349"/>
      <c r="H32" s="335"/>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7"/>
      <c r="AJ32" s="198"/>
      <c r="AK32" s="199">
        <f t="shared" si="1"/>
        <v>0</v>
      </c>
      <c r="AL32" s="200">
        <f>ROUNDDOWN(AK32/AI8,1)</f>
        <v>0</v>
      </c>
      <c r="AM32" s="174"/>
    </row>
    <row r="33" spans="1:40" ht="19.5" customHeight="1" thickTop="1" x14ac:dyDescent="0.15">
      <c r="A33" s="339"/>
      <c r="B33" s="362" t="s">
        <v>207</v>
      </c>
      <c r="C33" s="448" t="s">
        <v>210</v>
      </c>
      <c r="D33" s="449"/>
      <c r="E33" s="449"/>
      <c r="F33" s="449"/>
      <c r="G33" s="450"/>
      <c r="H33" s="356"/>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8"/>
      <c r="AJ33" s="427">
        <v>168</v>
      </c>
      <c r="AK33" s="429">
        <f t="shared" si="1"/>
        <v>42</v>
      </c>
      <c r="AL33" s="431">
        <f>ROUNDDOWN(AK33/AI8,1)</f>
        <v>1</v>
      </c>
      <c r="AM33" s="174"/>
    </row>
    <row r="34" spans="1:40" ht="22.5" customHeight="1" thickBot="1" x14ac:dyDescent="0.2">
      <c r="A34" s="340"/>
      <c r="B34" s="363"/>
      <c r="C34" s="451"/>
      <c r="D34" s="452"/>
      <c r="E34" s="452"/>
      <c r="F34" s="452"/>
      <c r="G34" s="453"/>
      <c r="H34" s="359"/>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1"/>
      <c r="AJ34" s="428"/>
      <c r="AK34" s="430"/>
      <c r="AL34" s="432"/>
      <c r="AM34" s="174"/>
    </row>
    <row r="35" spans="1:40" s="22" customFormat="1" ht="18" customHeight="1" x14ac:dyDescent="0.15">
      <c r="A35" s="29"/>
      <c r="B35" s="21"/>
      <c r="C35" s="33"/>
      <c r="D35" s="433" t="s">
        <v>134</v>
      </c>
      <c r="E35" s="433"/>
      <c r="F35" s="433"/>
      <c r="G35" s="433"/>
      <c r="H35" s="77" t="s">
        <v>58</v>
      </c>
      <c r="I35" s="435">
        <v>0.375</v>
      </c>
      <c r="J35" s="435"/>
      <c r="K35" s="76" t="s">
        <v>53</v>
      </c>
      <c r="L35" s="435">
        <v>0.75</v>
      </c>
      <c r="M35" s="435"/>
      <c r="N35" s="436">
        <v>8</v>
      </c>
      <c r="O35" s="436"/>
      <c r="P35" s="77" t="s">
        <v>57</v>
      </c>
      <c r="Q35" s="435">
        <v>0.41666666666666669</v>
      </c>
      <c r="R35" s="435"/>
      <c r="S35" s="76" t="s">
        <v>53</v>
      </c>
      <c r="T35" s="435">
        <v>0.79166666666666663</v>
      </c>
      <c r="U35" s="435"/>
      <c r="V35" s="436">
        <v>8</v>
      </c>
      <c r="W35" s="436"/>
      <c r="X35" s="77" t="s">
        <v>56</v>
      </c>
      <c r="Y35" s="435">
        <v>0.35416666666666669</v>
      </c>
      <c r="Z35" s="435"/>
      <c r="AA35" s="76" t="s">
        <v>53</v>
      </c>
      <c r="AB35" s="435">
        <v>0.72916666666666663</v>
      </c>
      <c r="AC35" s="435"/>
      <c r="AD35" s="436">
        <v>8</v>
      </c>
      <c r="AE35" s="436"/>
      <c r="AF35" s="75"/>
      <c r="AG35" s="75"/>
      <c r="AH35" s="176"/>
      <c r="AI35" s="176"/>
      <c r="AJ35" s="176"/>
      <c r="AK35" s="176"/>
      <c r="AL35" s="73"/>
      <c r="AM35" s="177"/>
    </row>
    <row r="36" spans="1:40" s="22" customFormat="1" ht="18" customHeight="1" x14ac:dyDescent="0.15">
      <c r="A36" s="29"/>
      <c r="B36" s="21"/>
      <c r="C36" s="33"/>
      <c r="D36" s="211"/>
      <c r="E36" s="211"/>
      <c r="F36" s="211"/>
      <c r="G36" s="211"/>
      <c r="H36" s="178" t="s">
        <v>112</v>
      </c>
      <c r="I36" s="434">
        <v>0.41666666666666669</v>
      </c>
      <c r="J36" s="434"/>
      <c r="K36" s="25" t="s">
        <v>53</v>
      </c>
      <c r="L36" s="434">
        <v>0.58333333333333337</v>
      </c>
      <c r="M36" s="434"/>
      <c r="N36" s="330">
        <v>4</v>
      </c>
      <c r="O36" s="330"/>
      <c r="P36" s="178" t="s">
        <v>135</v>
      </c>
      <c r="Q36" s="434">
        <v>0.58333333333333337</v>
      </c>
      <c r="R36" s="434"/>
      <c r="S36" s="25" t="s">
        <v>53</v>
      </c>
      <c r="T36" s="434">
        <v>0.75</v>
      </c>
      <c r="U36" s="434"/>
      <c r="V36" s="330">
        <v>4</v>
      </c>
      <c r="W36" s="330"/>
      <c r="X36" s="178" t="s">
        <v>136</v>
      </c>
      <c r="Y36" s="434">
        <v>0.625</v>
      </c>
      <c r="Z36" s="434"/>
      <c r="AA36" s="25" t="s">
        <v>53</v>
      </c>
      <c r="AB36" s="434">
        <v>0.75</v>
      </c>
      <c r="AC36" s="434"/>
      <c r="AD36" s="330">
        <v>3</v>
      </c>
      <c r="AE36" s="330"/>
      <c r="AF36" s="74"/>
      <c r="AG36" s="74"/>
      <c r="AH36" s="437"/>
      <c r="AI36" s="437"/>
      <c r="AJ36" s="179"/>
      <c r="AK36" s="180"/>
      <c r="AL36" s="181"/>
      <c r="AM36" s="177"/>
    </row>
    <row r="37" spans="1:40" s="22" customFormat="1" ht="18" customHeight="1" x14ac:dyDescent="0.15">
      <c r="A37" s="29"/>
      <c r="B37" s="21"/>
      <c r="C37" s="33"/>
      <c r="D37" s="211"/>
      <c r="E37" s="211"/>
      <c r="F37" s="211"/>
      <c r="G37" s="211"/>
      <c r="H37" s="178" t="s">
        <v>174</v>
      </c>
      <c r="I37" s="434">
        <v>0.375</v>
      </c>
      <c r="J37" s="434"/>
      <c r="K37" s="25" t="s">
        <v>53</v>
      </c>
      <c r="L37" s="434">
        <v>0.66666666666666663</v>
      </c>
      <c r="M37" s="434"/>
      <c r="N37" s="330">
        <v>6</v>
      </c>
      <c r="O37" s="330"/>
      <c r="P37" s="178" t="s">
        <v>113</v>
      </c>
      <c r="Q37" s="434"/>
      <c r="R37" s="434"/>
      <c r="S37" s="25" t="s">
        <v>53</v>
      </c>
      <c r="T37" s="434"/>
      <c r="U37" s="434"/>
      <c r="V37" s="330">
        <v>0</v>
      </c>
      <c r="W37" s="330"/>
      <c r="X37" s="178" t="s">
        <v>136</v>
      </c>
      <c r="Y37" s="434"/>
      <c r="Z37" s="434"/>
      <c r="AA37" s="25" t="s">
        <v>53</v>
      </c>
      <c r="AB37" s="434"/>
      <c r="AC37" s="434"/>
      <c r="AD37" s="330">
        <v>0</v>
      </c>
      <c r="AE37" s="330"/>
      <c r="AF37" s="74"/>
      <c r="AG37" s="74"/>
      <c r="AH37" s="210"/>
      <c r="AI37" s="210"/>
      <c r="AJ37" s="179"/>
      <c r="AK37" s="180"/>
      <c r="AL37" s="181"/>
      <c r="AM37" s="177"/>
    </row>
    <row r="38" spans="1:40" s="22" customFormat="1" ht="18" customHeight="1" x14ac:dyDescent="0.15">
      <c r="A38" s="28"/>
      <c r="B38" s="35"/>
      <c r="C38" s="183"/>
      <c r="D38" s="21"/>
      <c r="E38" s="21"/>
      <c r="F38" s="21"/>
      <c r="G38" s="21"/>
      <c r="H38" s="178"/>
      <c r="I38" s="207"/>
      <c r="J38" s="207"/>
      <c r="K38" s="25"/>
      <c r="L38" s="207"/>
      <c r="M38" s="207"/>
      <c r="N38" s="208"/>
      <c r="O38" s="208"/>
      <c r="P38" s="178"/>
      <c r="Q38" s="207"/>
      <c r="R38" s="207"/>
      <c r="S38" s="25"/>
      <c r="T38" s="207"/>
      <c r="U38" s="207"/>
      <c r="V38" s="208"/>
      <c r="W38" s="208"/>
      <c r="X38" s="178"/>
      <c r="Y38" s="207"/>
      <c r="Z38" s="207"/>
      <c r="AA38" s="25"/>
      <c r="AB38" s="207"/>
      <c r="AC38" s="207"/>
      <c r="AD38" s="208"/>
      <c r="AE38" s="208"/>
      <c r="AF38" s="33"/>
      <c r="AG38" s="33"/>
      <c r="AH38" s="327"/>
      <c r="AI38" s="327"/>
      <c r="AJ38" s="209"/>
      <c r="AK38" s="182"/>
      <c r="AL38" s="34"/>
      <c r="AM38" s="33"/>
      <c r="AN38" s="25"/>
    </row>
    <row r="39" spans="1:40" s="22" customFormat="1" ht="18" customHeight="1" x14ac:dyDescent="0.15">
      <c r="A39" s="28"/>
      <c r="B39" s="35"/>
      <c r="C39" s="183"/>
      <c r="D39" s="442" t="s">
        <v>137</v>
      </c>
      <c r="E39" s="442"/>
      <c r="F39" s="442"/>
      <c r="G39" s="442"/>
      <c r="H39" s="328" t="s">
        <v>1</v>
      </c>
      <c r="I39" s="328"/>
      <c r="J39" s="329">
        <v>0.41666666666666669</v>
      </c>
      <c r="K39" s="329"/>
      <c r="L39" s="21" t="s">
        <v>53</v>
      </c>
      <c r="M39" s="329">
        <v>0.75</v>
      </c>
      <c r="N39" s="329"/>
      <c r="O39" s="330">
        <f>M39*24-J39*24</f>
        <v>8</v>
      </c>
      <c r="P39" s="330"/>
      <c r="Q39" s="328" t="s">
        <v>175</v>
      </c>
      <c r="R39" s="328"/>
      <c r="S39" s="328"/>
      <c r="T39" s="328"/>
      <c r="U39" s="328"/>
      <c r="V39" s="328"/>
      <c r="W39" s="328"/>
      <c r="X39" s="328"/>
      <c r="Y39" s="329"/>
      <c r="Z39" s="329"/>
      <c r="AA39" s="328" t="s">
        <v>7</v>
      </c>
      <c r="AB39" s="328"/>
      <c r="AC39" s="331">
        <v>10</v>
      </c>
      <c r="AD39" s="331"/>
      <c r="AE39" s="21" t="s">
        <v>4</v>
      </c>
      <c r="AF39" s="33"/>
      <c r="AG39" s="33"/>
      <c r="AH39" s="209"/>
      <c r="AI39" s="209"/>
      <c r="AJ39" s="209"/>
      <c r="AK39" s="182"/>
      <c r="AL39" s="34"/>
      <c r="AM39" s="33"/>
      <c r="AN39" s="25"/>
    </row>
    <row r="40" spans="1:40" s="22" customFormat="1" ht="18" customHeight="1" thickBot="1" x14ac:dyDescent="0.2">
      <c r="A40" s="30"/>
      <c r="B40" s="36"/>
      <c r="C40" s="184"/>
      <c r="D40" s="443"/>
      <c r="E40" s="443"/>
      <c r="F40" s="443"/>
      <c r="G40" s="443"/>
      <c r="H40" s="438" t="s">
        <v>2</v>
      </c>
      <c r="I40" s="438"/>
      <c r="J40" s="439">
        <v>0.375</v>
      </c>
      <c r="K40" s="439"/>
      <c r="L40" s="72" t="s">
        <v>53</v>
      </c>
      <c r="M40" s="439">
        <v>0.66666666666666663</v>
      </c>
      <c r="N40" s="439"/>
      <c r="O40" s="444">
        <f>M40*24-J40*24</f>
        <v>7</v>
      </c>
      <c r="P40" s="444"/>
      <c r="Q40" s="438" t="s">
        <v>176</v>
      </c>
      <c r="R40" s="438"/>
      <c r="S40" s="438"/>
      <c r="T40" s="438"/>
      <c r="U40" s="438"/>
      <c r="V40" s="438"/>
      <c r="W40" s="438"/>
      <c r="X40" s="438"/>
      <c r="Y40" s="439"/>
      <c r="Z40" s="439"/>
      <c r="AA40" s="438" t="s">
        <v>7</v>
      </c>
      <c r="AB40" s="438"/>
      <c r="AC40" s="440">
        <v>10</v>
      </c>
      <c r="AD40" s="440"/>
      <c r="AE40" s="72" t="s">
        <v>4</v>
      </c>
      <c r="AF40" s="31"/>
      <c r="AG40" s="31"/>
      <c r="AH40" s="441"/>
      <c r="AI40" s="441"/>
      <c r="AJ40" s="185"/>
      <c r="AK40" s="185"/>
      <c r="AL40" s="32"/>
      <c r="AM40" s="186"/>
      <c r="AN40" s="25"/>
    </row>
    <row r="41" spans="1:40" ht="9.9499999999999993" customHeight="1" x14ac:dyDescent="0.15">
      <c r="A41" s="4"/>
      <c r="B41" s="4"/>
      <c r="C41" s="187"/>
      <c r="D41" s="16"/>
      <c r="E41" s="16"/>
      <c r="F41" s="16"/>
      <c r="G41" s="16"/>
      <c r="H41" s="454"/>
      <c r="I41" s="454"/>
      <c r="J41" s="455"/>
      <c r="K41" s="455"/>
      <c r="L41" s="201"/>
      <c r="M41" s="455"/>
      <c r="N41" s="455"/>
      <c r="O41" s="436"/>
      <c r="P41" s="436"/>
      <c r="Q41" s="454"/>
      <c r="R41" s="454"/>
      <c r="S41" s="454"/>
      <c r="T41" s="454"/>
      <c r="U41" s="454"/>
      <c r="V41" s="454"/>
      <c r="W41" s="454"/>
      <c r="X41" s="454"/>
      <c r="Y41" s="455"/>
      <c r="Z41" s="455"/>
      <c r="AA41" s="454"/>
      <c r="AB41" s="454"/>
      <c r="AC41" s="456"/>
      <c r="AD41" s="456"/>
      <c r="AE41" s="201"/>
      <c r="AF41" s="4"/>
      <c r="AG41" s="4"/>
      <c r="AH41" s="4"/>
      <c r="AI41" s="4"/>
      <c r="AJ41" s="4"/>
      <c r="AK41" s="4"/>
      <c r="AL41" s="8"/>
      <c r="AM41" s="8"/>
      <c r="AN41" s="3"/>
    </row>
    <row r="42" spans="1:40" s="24" customFormat="1" ht="9.9499999999999993" customHeight="1" x14ac:dyDescent="0.15">
      <c r="C42" s="188"/>
      <c r="E42" s="16"/>
      <c r="F42" s="16"/>
      <c r="G42" s="16"/>
      <c r="H42" s="16"/>
      <c r="I42" s="16"/>
      <c r="J42" s="16"/>
      <c r="K42" s="7"/>
      <c r="L42" s="16"/>
      <c r="M42" s="16"/>
      <c r="N42" s="7"/>
      <c r="O42" s="7"/>
      <c r="P42" s="7"/>
      <c r="Q42" s="7"/>
      <c r="R42" s="7"/>
      <c r="S42" s="16"/>
      <c r="T42" s="16"/>
      <c r="U42" s="16"/>
      <c r="V42" s="16"/>
      <c r="W42" s="7"/>
      <c r="X42" s="7"/>
      <c r="Y42" s="7"/>
      <c r="Z42" s="7"/>
      <c r="AA42" s="7"/>
      <c r="AB42" s="7"/>
      <c r="AC42" s="7"/>
      <c r="AD42" s="7"/>
      <c r="AE42" s="7"/>
      <c r="AF42" s="7"/>
      <c r="AG42" s="7"/>
      <c r="AH42" s="7"/>
      <c r="AI42" s="7"/>
      <c r="AJ42" s="7"/>
      <c r="AK42" s="7"/>
      <c r="AL42" s="7"/>
      <c r="AM42" s="7"/>
      <c r="AN42" s="23"/>
    </row>
    <row r="43" spans="1:40" s="14" customFormat="1" ht="9.9499999999999993" customHeight="1" x14ac:dyDescent="0.15">
      <c r="A43" s="20"/>
      <c r="B43" s="20"/>
      <c r="C43" s="189"/>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s="14" customFormat="1" ht="9.9499999999999993" customHeight="1" x14ac:dyDescent="0.15">
      <c r="A44" s="20"/>
      <c r="B44" s="20"/>
      <c r="C44" s="189"/>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s="14" customFormat="1" ht="9.9499999999999993" customHeight="1" x14ac:dyDescent="0.15">
      <c r="A45" s="20"/>
      <c r="B45" s="20"/>
      <c r="C45" s="189"/>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s="14" customFormat="1" ht="9.9499999999999993" customHeight="1" x14ac:dyDescent="0.15">
      <c r="A46" s="13"/>
      <c r="B46" s="13"/>
      <c r="C46" s="190"/>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row>
    <row r="47" spans="1:40" s="15" customFormat="1" ht="9.9499999999999993" customHeight="1" x14ac:dyDescent="0.15">
      <c r="A47" s="5"/>
      <c r="B47" s="5"/>
      <c r="C47" s="191"/>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s="15" customFormat="1" ht="9.9499999999999993" customHeight="1" x14ac:dyDescent="0.15">
      <c r="A48" s="5"/>
      <c r="B48" s="5"/>
      <c r="C48" s="191"/>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15" customFormat="1" ht="9.9499999999999993" customHeight="1" x14ac:dyDescent="0.15">
      <c r="A49" s="5"/>
      <c r="B49" s="5"/>
      <c r="C49" s="191"/>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15" customFormat="1" ht="9.9499999999999993" customHeight="1" x14ac:dyDescent="0.15">
      <c r="A50" s="5"/>
      <c r="B50" s="5"/>
      <c r="C50" s="191"/>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15" customFormat="1" ht="9.9499999999999993" customHeight="1" x14ac:dyDescent="0.15">
      <c r="A51" s="5"/>
      <c r="B51" s="5"/>
      <c r="C51" s="191"/>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15" customFormat="1" ht="9.9499999999999993" customHeight="1" x14ac:dyDescent="0.15">
      <c r="A52" s="5"/>
      <c r="B52" s="5"/>
      <c r="C52" s="191"/>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15" customFormat="1" ht="9.9499999999999993" customHeight="1" x14ac:dyDescent="0.15">
      <c r="A53" s="5"/>
      <c r="B53" s="5"/>
      <c r="C53" s="191"/>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1:40" s="15" customFormat="1" ht="9.9499999999999993" customHeight="1" x14ac:dyDescent="0.15">
      <c r="A54" s="5"/>
      <c r="B54" s="5"/>
      <c r="C54" s="191"/>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40" s="15" customFormat="1" ht="9.9499999999999993" customHeight="1" x14ac:dyDescent="0.15">
      <c r="A55" s="5"/>
      <c r="B55" s="5"/>
      <c r="C55" s="191"/>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15" customFormat="1" ht="9.9499999999999993" customHeight="1" x14ac:dyDescent="0.15">
      <c r="A56" s="5"/>
      <c r="B56" s="5"/>
      <c r="C56" s="191"/>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40" s="15" customFormat="1" ht="9.9499999999999993" customHeight="1" x14ac:dyDescent="0.15">
      <c r="C57" s="192"/>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row>
    <row r="58" spans="1:40" s="15" customFormat="1" ht="9.9499999999999993" customHeight="1" x14ac:dyDescent="0.15">
      <c r="C58" s="192"/>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row>
    <row r="59" spans="1:40" s="15" customFormat="1" ht="9.9499999999999993" customHeight="1" x14ac:dyDescent="0.15">
      <c r="A59" s="5"/>
      <c r="B59" s="5"/>
      <c r="C59" s="191"/>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row>
    <row r="60" spans="1:40" s="14" customFormat="1" ht="9.75" customHeight="1" x14ac:dyDescent="0.15">
      <c r="A60" s="20"/>
      <c r="B60" s="20"/>
      <c r="C60" s="189"/>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x14ac:dyDescent="0.15">
      <c r="A61" s="6"/>
      <c r="B61" s="6"/>
      <c r="C61" s="193"/>
    </row>
    <row r="62" spans="1:40" x14ac:dyDescent="0.15">
      <c r="A62" s="6"/>
      <c r="B62" s="6"/>
      <c r="C62" s="193"/>
    </row>
  </sheetData>
  <mergeCells count="116">
    <mergeCell ref="H41:I41"/>
    <mergeCell ref="J41:K41"/>
    <mergeCell ref="M41:N41"/>
    <mergeCell ref="O41:P41"/>
    <mergeCell ref="Q41:X41"/>
    <mergeCell ref="Y41:Z41"/>
    <mergeCell ref="AA41:AB41"/>
    <mergeCell ref="AC41:AD41"/>
    <mergeCell ref="AH38:AI38"/>
    <mergeCell ref="AH40:AI40"/>
    <mergeCell ref="D39:G40"/>
    <mergeCell ref="H39:I39"/>
    <mergeCell ref="J39:K39"/>
    <mergeCell ref="M39:N39"/>
    <mergeCell ref="O39:P39"/>
    <mergeCell ref="Q39:X39"/>
    <mergeCell ref="Y39:Z39"/>
    <mergeCell ref="AA39:AB39"/>
    <mergeCell ref="AC39:AD39"/>
    <mergeCell ref="H40:I40"/>
    <mergeCell ref="J40:K40"/>
    <mergeCell ref="M40:N40"/>
    <mergeCell ref="O40:P40"/>
    <mergeCell ref="Q40:X40"/>
    <mergeCell ref="Y40:Z40"/>
    <mergeCell ref="AA40:AB40"/>
    <mergeCell ref="AC40:AD40"/>
    <mergeCell ref="AJ33:AJ34"/>
    <mergeCell ref="AK33:AK34"/>
    <mergeCell ref="AL33:AL34"/>
    <mergeCell ref="F20:G20"/>
    <mergeCell ref="I37:J37"/>
    <mergeCell ref="L37:M37"/>
    <mergeCell ref="N37:O37"/>
    <mergeCell ref="Q37:R37"/>
    <mergeCell ref="T37:U37"/>
    <mergeCell ref="V37:W37"/>
    <mergeCell ref="Y37:Z37"/>
    <mergeCell ref="AB37:AC37"/>
    <mergeCell ref="AD37:AE37"/>
    <mergeCell ref="H28:AI28"/>
    <mergeCell ref="H29:AI29"/>
    <mergeCell ref="Y35:Z35"/>
    <mergeCell ref="D35:G35"/>
    <mergeCell ref="I35:J35"/>
    <mergeCell ref="L35:M35"/>
    <mergeCell ref="N35:O35"/>
    <mergeCell ref="Q35:R35"/>
    <mergeCell ref="T35:U35"/>
    <mergeCell ref="V35:W35"/>
    <mergeCell ref="AB35:AC35"/>
    <mergeCell ref="A20:A27"/>
    <mergeCell ref="B20:B27"/>
    <mergeCell ref="F24:G24"/>
    <mergeCell ref="F25:G25"/>
    <mergeCell ref="F26:G26"/>
    <mergeCell ref="F27:G27"/>
    <mergeCell ref="A28:A34"/>
    <mergeCell ref="B28:B32"/>
    <mergeCell ref="C28:G28"/>
    <mergeCell ref="C29:G29"/>
    <mergeCell ref="C30:G30"/>
    <mergeCell ref="C31:G31"/>
    <mergeCell ref="C32:G32"/>
    <mergeCell ref="B33:B34"/>
    <mergeCell ref="C33:G34"/>
    <mergeCell ref="F21:G21"/>
    <mergeCell ref="F22:G22"/>
    <mergeCell ref="F23:G23"/>
    <mergeCell ref="K6:M6"/>
    <mergeCell ref="N6:O6"/>
    <mergeCell ref="Q6:R6"/>
    <mergeCell ref="S6:U6"/>
    <mergeCell ref="A8:C8"/>
    <mergeCell ref="D8:I8"/>
    <mergeCell ref="J8:N8"/>
    <mergeCell ref="O8:Y8"/>
    <mergeCell ref="Z8:AH8"/>
    <mergeCell ref="AI8:AJ8"/>
    <mergeCell ref="AK8:AL8"/>
    <mergeCell ref="A9:C13"/>
    <mergeCell ref="D9:D13"/>
    <mergeCell ref="E9:E13"/>
    <mergeCell ref="F9:F13"/>
    <mergeCell ref="F14:G14"/>
    <mergeCell ref="F15:G15"/>
    <mergeCell ref="G9:G11"/>
    <mergeCell ref="H9:AI9"/>
    <mergeCell ref="AJ9:AJ12"/>
    <mergeCell ref="AK9:AK12"/>
    <mergeCell ref="AL9:AL12"/>
    <mergeCell ref="H10:N10"/>
    <mergeCell ref="O10:U10"/>
    <mergeCell ref="V10:AB10"/>
    <mergeCell ref="AC10:AI10"/>
    <mergeCell ref="A14:B19"/>
    <mergeCell ref="F16:G16"/>
    <mergeCell ref="F17:G17"/>
    <mergeCell ref="F18:G18"/>
    <mergeCell ref="F19:G19"/>
    <mergeCell ref="AL14:AL19"/>
    <mergeCell ref="H30:AI30"/>
    <mergeCell ref="H31:AI31"/>
    <mergeCell ref="H32:AI32"/>
    <mergeCell ref="H33:AI34"/>
    <mergeCell ref="AH36:AI36"/>
    <mergeCell ref="Y36:Z36"/>
    <mergeCell ref="AD35:AE35"/>
    <mergeCell ref="I36:J36"/>
    <mergeCell ref="L36:M36"/>
    <mergeCell ref="N36:O36"/>
    <mergeCell ref="Q36:R36"/>
    <mergeCell ref="T36:U36"/>
    <mergeCell ref="V36:W36"/>
    <mergeCell ref="AB36:AC36"/>
    <mergeCell ref="AD36:AE36"/>
  </mergeCells>
  <phoneticPr fontId="1"/>
  <dataValidations count="3">
    <dataValidation type="list" allowBlank="1" showInputMessage="1" showErrorMessage="1" sqref="E14:E27">
      <formula1>"Ａ,Ｂ,Ｃ,Ｄ"</formula1>
    </dataValidation>
    <dataValidation type="list" allowBlank="1" showInputMessage="1" showErrorMessage="1" sqref="D14:D27">
      <formula1>"○"</formula1>
    </dataValidation>
    <dataValidation type="decimal" allowBlank="1" showInputMessage="1" showErrorMessage="1" error="最大値は1です" sqref="AL20:AM27">
      <formula1>0</formula1>
      <formula2>1</formula2>
    </dataValidation>
  </dataValidations>
  <printOptions horizontalCentered="1" verticalCentered="1"/>
  <pageMargins left="0.39370078740157483" right="0.39370078740157483" top="0.19685039370078741" bottom="0" header="0.51181102362204722" footer="0.51181102362204722"/>
  <pageSetup paperSize="9" scale="95"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[367985.xlsx]プルダウンリスト!#REF!</xm:f>
          </x14:formula1>
          <xm:sqref>C20:C27</xm:sqref>
        </x14:dataValidation>
        <x14:dataValidation type="list" allowBlank="1" showInputMessage="1" showErrorMessage="1">
          <x14:formula1>
            <xm:f>[367985.xlsx]プルダウンリスト!#REF!</xm:f>
          </x14:formula1>
          <xm:sqref>C14:C19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9"/>
  <sheetViews>
    <sheetView workbookViewId="0"/>
  </sheetViews>
  <sheetFormatPr defaultRowHeight="13.5" x14ac:dyDescent="0.15"/>
  <cols>
    <col min="2" max="2" width="25.25" customWidth="1"/>
  </cols>
  <sheetData>
    <row r="1" spans="2:2" x14ac:dyDescent="0.15">
      <c r="B1" t="s">
        <v>177</v>
      </c>
    </row>
    <row r="2" spans="2:2" x14ac:dyDescent="0.15">
      <c r="B2" s="202" t="s">
        <v>178</v>
      </c>
    </row>
    <row r="3" spans="2:2" x14ac:dyDescent="0.15">
      <c r="B3" t="s">
        <v>179</v>
      </c>
    </row>
    <row r="4" spans="2:2" x14ac:dyDescent="0.15">
      <c r="B4" t="s">
        <v>180</v>
      </c>
    </row>
    <row r="5" spans="2:2" x14ac:dyDescent="0.15">
      <c r="B5" s="203" t="s">
        <v>147</v>
      </c>
    </row>
    <row r="6" spans="2:2" x14ac:dyDescent="0.15">
      <c r="B6" s="204" t="s">
        <v>181</v>
      </c>
    </row>
    <row r="7" spans="2:2" x14ac:dyDescent="0.15">
      <c r="B7" t="s">
        <v>182</v>
      </c>
    </row>
    <row r="8" spans="2:2" x14ac:dyDescent="0.15">
      <c r="B8" t="s">
        <v>154</v>
      </c>
    </row>
    <row r="9" spans="2:2" x14ac:dyDescent="0.15">
      <c r="B9" t="s">
        <v>152</v>
      </c>
    </row>
    <row r="10" spans="2:2" x14ac:dyDescent="0.15">
      <c r="B10" t="s">
        <v>183</v>
      </c>
    </row>
    <row r="11" spans="2:2" x14ac:dyDescent="0.15">
      <c r="B11" t="s">
        <v>162</v>
      </c>
    </row>
    <row r="12" spans="2:2" x14ac:dyDescent="0.15">
      <c r="B12" t="s">
        <v>164</v>
      </c>
    </row>
    <row r="13" spans="2:2" x14ac:dyDescent="0.15">
      <c r="B13" t="s">
        <v>184</v>
      </c>
    </row>
    <row r="14" spans="2:2" x14ac:dyDescent="0.15">
      <c r="B14" t="s">
        <v>185</v>
      </c>
    </row>
    <row r="15" spans="2:2" x14ac:dyDescent="0.15">
      <c r="B15" t="s">
        <v>164</v>
      </c>
    </row>
    <row r="16" spans="2:2" x14ac:dyDescent="0.15">
      <c r="B16" t="s">
        <v>55</v>
      </c>
    </row>
    <row r="17" spans="2:2" x14ac:dyDescent="0.15">
      <c r="B17" t="s">
        <v>10</v>
      </c>
    </row>
    <row r="20" spans="2:2" x14ac:dyDescent="0.15">
      <c r="B20" s="202" t="s">
        <v>131</v>
      </c>
    </row>
    <row r="21" spans="2:2" x14ac:dyDescent="0.15">
      <c r="B21" t="s">
        <v>154</v>
      </c>
    </row>
    <row r="22" spans="2:2" x14ac:dyDescent="0.15">
      <c r="B22" t="s">
        <v>186</v>
      </c>
    </row>
    <row r="23" spans="2:2" x14ac:dyDescent="0.15">
      <c r="B23" t="s">
        <v>187</v>
      </c>
    </row>
    <row r="24" spans="2:2" x14ac:dyDescent="0.15">
      <c r="B24" t="s">
        <v>52</v>
      </c>
    </row>
    <row r="25" spans="2:2" x14ac:dyDescent="0.15">
      <c r="B25" t="s">
        <v>170</v>
      </c>
    </row>
    <row r="26" spans="2:2" x14ac:dyDescent="0.15">
      <c r="B26" t="s">
        <v>188</v>
      </c>
    </row>
    <row r="27" spans="2:2" x14ac:dyDescent="0.15">
      <c r="B27" t="s">
        <v>189</v>
      </c>
    </row>
    <row r="28" spans="2:2" x14ac:dyDescent="0.15">
      <c r="B28" t="s">
        <v>152</v>
      </c>
    </row>
    <row r="29" spans="2:2" x14ac:dyDescent="0.15">
      <c r="B29" t="s">
        <v>171</v>
      </c>
    </row>
    <row r="30" spans="2:2" x14ac:dyDescent="0.15">
      <c r="B30" t="s">
        <v>190</v>
      </c>
    </row>
    <row r="31" spans="2:2" x14ac:dyDescent="0.15">
      <c r="B31" t="s">
        <v>191</v>
      </c>
    </row>
    <row r="32" spans="2:2" x14ac:dyDescent="0.15">
      <c r="B32" t="s">
        <v>192</v>
      </c>
    </row>
    <row r="33" spans="2:2" x14ac:dyDescent="0.15">
      <c r="B33" t="s">
        <v>193</v>
      </c>
    </row>
    <row r="34" spans="2:2" x14ac:dyDescent="0.15">
      <c r="B34" t="s">
        <v>194</v>
      </c>
    </row>
    <row r="35" spans="2:2" x14ac:dyDescent="0.15">
      <c r="B35" t="s">
        <v>195</v>
      </c>
    </row>
    <row r="36" spans="2:2" x14ac:dyDescent="0.15">
      <c r="B36" t="s">
        <v>49</v>
      </c>
    </row>
    <row r="37" spans="2:2" x14ac:dyDescent="0.15">
      <c r="B37" t="s">
        <v>50</v>
      </c>
    </row>
    <row r="38" spans="2:2" x14ac:dyDescent="0.15">
      <c r="B38" t="s">
        <v>9</v>
      </c>
    </row>
    <row r="39" spans="2:2" x14ac:dyDescent="0.15">
      <c r="B39" t="s">
        <v>51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提出確認</vt:lpstr>
      <vt:lpstr>表紙 </vt:lpstr>
      <vt:lpstr>報酬等収入額</vt:lpstr>
      <vt:lpstr>加算収入状況</vt:lpstr>
      <vt:lpstr>利用者負担</vt:lpstr>
      <vt:lpstr>通所支援計画</vt:lpstr>
      <vt:lpstr>避難、救出訓練</vt:lpstr>
      <vt:lpstr>市町村の指示、指導</vt:lpstr>
      <vt:lpstr>勤務形態一覧表</vt:lpstr>
      <vt:lpstr>記入例</vt:lpstr>
      <vt:lpstr>プルダウンリスト</vt:lpstr>
      <vt:lpstr>加算収入状況!Print_Area</vt:lpstr>
      <vt:lpstr>記入例!Print_Area</vt:lpstr>
      <vt:lpstr>勤務形態一覧表!Print_Area</vt:lpstr>
      <vt:lpstr>'市町村の指示、指導'!Print_Area</vt:lpstr>
      <vt:lpstr>通所支援計画!Print_Area</vt:lpstr>
      <vt:lpstr>'避難、救出訓練'!Print_Area</vt:lpstr>
      <vt:lpstr>'表紙 '!Print_Area</vt:lpstr>
      <vt:lpstr>報酬等収入額!Print_Area</vt:lpstr>
      <vt:lpstr>利用者負担!Print_Area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086696</dc:creator>
  <cp:lastModifiedBy>user</cp:lastModifiedBy>
  <cp:lastPrinted>2024-07-24T07:57:21Z</cp:lastPrinted>
  <dcterms:created xsi:type="dcterms:W3CDTF">2015-06-04T04:37:20Z</dcterms:created>
  <dcterms:modified xsi:type="dcterms:W3CDTF">2025-05-07T01:10:25Z</dcterms:modified>
</cp:coreProperties>
</file>