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\kyoiku_fs\0k19_教育情報化推進室\04 学校ICT環境整備\02 児童生徒１人１台端末の整備・管理運用\01 小学校・中学校・特別支援学校\基金、共同調達\★仕様書等案\03_公告\R07最終版\"/>
    </mc:Choice>
  </mc:AlternateContent>
  <bookViews>
    <workbookView xWindow="0" yWindow="0" windowWidth="28800" windowHeight="14010"/>
  </bookViews>
  <sheets>
    <sheet name="Chromebook（提案一覧用)" sheetId="16" r:id="rId1"/>
    <sheet name="Chromebook（価格評価用)" sheetId="20" r:id="rId2"/>
    <sheet name="Chromebook（提案一覧用)例" sheetId="18" r:id="rId3"/>
    <sheet name="Chromebook（価格評価用)例" sheetId="3" r:id="rId4"/>
  </sheets>
  <definedNames>
    <definedName name="_xlnm.Print_Area" localSheetId="1">'Chromebook（価格評価用)'!$A$1:$G$32</definedName>
    <definedName name="_xlnm.Print_Area" localSheetId="3">'Chromebook（価格評価用)例'!$A$1:$G$32</definedName>
    <definedName name="_xlnm.Print_Area" localSheetId="0">'Chromebook（提案一覧用)'!$A$1:$F$47</definedName>
    <definedName name="_xlnm.Print_Area" localSheetId="2">'Chromebook（提案一覧用)例'!$A$1:$F$55</definedName>
    <definedName name="_xlnm.Print_Titles" localSheetId="0">'Chromebook（提案一覧用)'!$2:$8</definedName>
    <definedName name="_xlnm.Print_Titles" localSheetId="2">'Chromebook（提案一覧用)例'!$2:$8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0" l="1"/>
  <c r="F15" i="20"/>
  <c r="F32" i="20" s="1"/>
  <c r="F27" i="3" l="1"/>
  <c r="F15" i="3" l="1"/>
  <c r="F32" i="3" s="1"/>
</calcChain>
</file>

<file path=xl/sharedStrings.xml><?xml version="1.0" encoding="utf-8"?>
<sst xmlns="http://schemas.openxmlformats.org/spreadsheetml/2006/main" count="140" uniqueCount="60">
  <si>
    <t>事業者名</t>
    <rPh sb="0" eb="4">
      <t>ジギョウシャメイ</t>
    </rPh>
    <phoneticPr fontId="2"/>
  </si>
  <si>
    <t>（単位：円）</t>
    <rPh sb="1" eb="3">
      <t>タンイ</t>
    </rPh>
    <rPh sb="4" eb="5">
      <t>エン</t>
    </rPh>
    <phoneticPr fontId="2"/>
  </si>
  <si>
    <t>№</t>
    <phoneticPr fontId="2"/>
  </si>
  <si>
    <t>備考</t>
    <rPh sb="0" eb="2">
      <t>ビコウ</t>
    </rPh>
    <phoneticPr fontId="2"/>
  </si>
  <si>
    <t>内容</t>
    <rPh sb="0" eb="2">
      <t>ナイヨウ</t>
    </rPh>
    <phoneticPr fontId="2"/>
  </si>
  <si>
    <t>①開梱・フィルム貼付等</t>
    <rPh sb="1" eb="3">
      <t>カイコン</t>
    </rPh>
    <rPh sb="8" eb="10">
      <t>チョウフ</t>
    </rPh>
    <rPh sb="10" eb="11">
      <t>トウ</t>
    </rPh>
    <phoneticPr fontId="2"/>
  </si>
  <si>
    <t>②シリアル番号等の資料作成</t>
    <rPh sb="5" eb="7">
      <t>バンゴウ</t>
    </rPh>
    <rPh sb="7" eb="8">
      <t>トウ</t>
    </rPh>
    <rPh sb="9" eb="13">
      <t>シリョウサクセイ</t>
    </rPh>
    <phoneticPr fontId="2"/>
  </si>
  <si>
    <t>③Google Workspaceへの登録</t>
    <rPh sb="19" eb="21">
      <t>トウロク</t>
    </rPh>
    <phoneticPr fontId="2"/>
  </si>
  <si>
    <t>④システム起動・ネットワーク接続</t>
    <rPh sb="5" eb="7">
      <t>キドウ</t>
    </rPh>
    <rPh sb="14" eb="16">
      <t>セツゾク</t>
    </rPh>
    <phoneticPr fontId="2"/>
  </si>
  <si>
    <t>【参考様式】</t>
    <rPh sb="1" eb="5">
      <t>サンコウヨウシキ</t>
    </rPh>
    <phoneticPr fontId="2"/>
  </si>
  <si>
    <t>※適宜様式は変更いただいて構いません。</t>
    <rPh sb="1" eb="3">
      <t>テキギ</t>
    </rPh>
    <rPh sb="3" eb="5">
      <t>ヨウシキ</t>
    </rPh>
    <rPh sb="6" eb="8">
      <t>ヘンコウ</t>
    </rPh>
    <rPh sb="13" eb="14">
      <t>カマ</t>
    </rPh>
    <phoneticPr fontId="2"/>
  </si>
  <si>
    <t>端末</t>
    <rPh sb="0" eb="2">
      <t>タンマツ</t>
    </rPh>
    <phoneticPr fontId="2"/>
  </si>
  <si>
    <t>型番</t>
    <rPh sb="0" eb="2">
      <t>カタバン</t>
    </rPh>
    <phoneticPr fontId="2"/>
  </si>
  <si>
    <t>メーカー</t>
    <phoneticPr fontId="2"/>
  </si>
  <si>
    <t>1台当たりの単価(税込)</t>
    <rPh sb="1" eb="3">
      <t>ダイア</t>
    </rPh>
    <rPh sb="6" eb="8">
      <t>タンカ</t>
    </rPh>
    <rPh sb="9" eb="11">
      <t>ゼイコ</t>
    </rPh>
    <phoneticPr fontId="2"/>
  </si>
  <si>
    <t>小計</t>
    <rPh sb="0" eb="2">
      <t>ショウケイ</t>
    </rPh>
    <phoneticPr fontId="2"/>
  </si>
  <si>
    <t>９・１０　端末の基本仕様及び特記仕様</t>
    <rPh sb="5" eb="7">
      <t>タンマツ</t>
    </rPh>
    <rPh sb="8" eb="12">
      <t>キホンシヨウ</t>
    </rPh>
    <rPh sb="12" eb="13">
      <t>オヨ</t>
    </rPh>
    <rPh sb="14" eb="18">
      <t>トッキシヨウ</t>
    </rPh>
    <phoneticPr fontId="2"/>
  </si>
  <si>
    <t>１１　導入作業の仕様</t>
    <phoneticPr fontId="2"/>
  </si>
  <si>
    <t>１２　その他提案いただきたい項目</t>
    <phoneticPr fontId="2"/>
  </si>
  <si>
    <t>上記以外で必要な経費</t>
    <rPh sb="0" eb="4">
      <t>ジョウキイガイ</t>
    </rPh>
    <rPh sb="5" eb="7">
      <t>ヒツヨウ</t>
    </rPh>
    <rPh sb="8" eb="10">
      <t>ケイヒ</t>
    </rPh>
    <phoneticPr fontId="2"/>
  </si>
  <si>
    <t>MDM（GGL）</t>
    <phoneticPr fontId="2"/>
  </si>
  <si>
    <t>⑤標準ソフトウェアのインストール</t>
    <rPh sb="1" eb="3">
      <t>ヒョウジュン</t>
    </rPh>
    <phoneticPr fontId="2"/>
  </si>
  <si>
    <t>その他の提案</t>
    <phoneticPr fontId="2"/>
  </si>
  <si>
    <t>評価</t>
    <rPh sb="0" eb="2">
      <t>ヒョウカ</t>
    </rPh>
    <phoneticPr fontId="2"/>
  </si>
  <si>
    <t>評価対象</t>
    <rPh sb="0" eb="4">
      <t>ヒョウカタイショウ</t>
    </rPh>
    <phoneticPr fontId="2"/>
  </si>
  <si>
    <t>見積書（提案一覧用）</t>
    <rPh sb="0" eb="3">
      <t>ミツモリショ</t>
    </rPh>
    <rPh sb="4" eb="6">
      <t>テイアン</t>
    </rPh>
    <rPh sb="6" eb="8">
      <t>イチラン</t>
    </rPh>
    <rPh sb="8" eb="9">
      <t>ヨウ</t>
    </rPh>
    <phoneticPr fontId="2"/>
  </si>
  <si>
    <t>見積書（価格評価用）</t>
    <rPh sb="0" eb="3">
      <t>ミツモリショ</t>
    </rPh>
    <rPh sb="4" eb="6">
      <t>カカク</t>
    </rPh>
    <rPh sb="6" eb="8">
      <t>ヒョウカ</t>
    </rPh>
    <rPh sb="8" eb="9">
      <t>ヨウ</t>
    </rPh>
    <phoneticPr fontId="2"/>
  </si>
  <si>
    <t>A12345</t>
    <phoneticPr fontId="2"/>
  </si>
  <si>
    <t>C12345</t>
    <phoneticPr fontId="2"/>
  </si>
  <si>
    <t>B12345</t>
    <phoneticPr fontId="2"/>
  </si>
  <si>
    <t>D12345</t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</si>
  <si>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</si>
  <si>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</si>
  <si>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MDM（CEU）</t>
    <phoneticPr fontId="2"/>
  </si>
  <si>
    <t>××ツール</t>
    <phoneticPr fontId="2"/>
  </si>
  <si>
    <t>※端末の稼働状況を把握できる機能を備えたツール</t>
    <rPh sb="1" eb="3">
      <t>タンマツ</t>
    </rPh>
    <rPh sb="4" eb="8">
      <t>カドウジョウキョウ</t>
    </rPh>
    <rPh sb="9" eb="11">
      <t>ハアク</t>
    </rPh>
    <rPh sb="14" eb="16">
      <t>キノウ</t>
    </rPh>
    <rPh sb="17" eb="18">
      <t>ソナ</t>
    </rPh>
    <phoneticPr fontId="2"/>
  </si>
  <si>
    <t>端末の稼働状況を把握できる機能のランニングコスト</t>
    <phoneticPr fontId="2"/>
  </si>
  <si>
    <t>年額</t>
    <rPh sb="0" eb="2">
      <t>ネンガク</t>
    </rPh>
    <phoneticPr fontId="2"/>
  </si>
  <si>
    <t>合計（評価に用いる価格）</t>
    <rPh sb="0" eb="2">
      <t>ゴウケイ</t>
    </rPh>
    <rPh sb="3" eb="5">
      <t>ヒョウカ</t>
    </rPh>
    <rPh sb="6" eb="7">
      <t>モチ</t>
    </rPh>
    <rPh sb="9" eb="11">
      <t>カカク</t>
    </rPh>
    <phoneticPr fontId="2"/>
  </si>
  <si>
    <t>配送・搬入作業</t>
    <rPh sb="0" eb="2">
      <t>ハイソウ</t>
    </rPh>
    <rPh sb="3" eb="7">
      <t>ハンニュウサギョウ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</si>
  <si>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</si>
  <si>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</si>
  <si>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保護フィルム</t>
    <rPh sb="0" eb="2">
      <t>ホゴ</t>
    </rPh>
    <phoneticPr fontId="2"/>
  </si>
  <si>
    <t>⑥端末回収</t>
    <rPh sb="1" eb="5">
      <t>タンマツカイシュウ</t>
    </rPh>
    <phoneticPr fontId="2"/>
  </si>
  <si>
    <t>i-Filter@Cloud</t>
    <phoneticPr fontId="2"/>
  </si>
  <si>
    <t>1年</t>
    <rPh sb="1" eb="2">
      <t>ネン</t>
    </rPh>
    <phoneticPr fontId="2"/>
  </si>
  <si>
    <t>5年</t>
    <rPh sb="1" eb="2">
      <t>ネン</t>
    </rPh>
    <phoneticPr fontId="2"/>
  </si>
  <si>
    <t>InterCLASS　Filtering Service</t>
    <phoneticPr fontId="2"/>
  </si>
  <si>
    <t>（注：１つの項目で複数の価格設定がある場合は、最も高い金額の提案を記載すること。）</t>
    <rPh sb="1" eb="2">
      <t>チュウ</t>
    </rPh>
    <rPh sb="6" eb="8">
      <t>コウモク</t>
    </rPh>
    <rPh sb="9" eb="11">
      <t>フクスウ</t>
    </rPh>
    <rPh sb="12" eb="14">
      <t>カカク</t>
    </rPh>
    <rPh sb="14" eb="16">
      <t>セッテイ</t>
    </rPh>
    <rPh sb="19" eb="21">
      <t>バアイ</t>
    </rPh>
    <rPh sb="23" eb="24">
      <t>モット</t>
    </rPh>
    <phoneticPr fontId="2"/>
  </si>
  <si>
    <t>①予備機の運用代行（５年間）</t>
    <rPh sb="1" eb="4">
      <t>ヨビキ</t>
    </rPh>
    <rPh sb="5" eb="9">
      <t>ウンヨウダイコウ</t>
    </rPh>
    <phoneticPr fontId="2"/>
  </si>
  <si>
    <t>②バッテリ交換（５年間）</t>
    <rPh sb="5" eb="7">
      <t>コウカン</t>
    </rPh>
    <phoneticPr fontId="2"/>
  </si>
  <si>
    <t>③故障修理（５年間）</t>
    <rPh sb="1" eb="5">
      <t>コショウシュウリ</t>
    </rPh>
    <phoneticPr fontId="2"/>
  </si>
  <si>
    <t>④一次対応サービス（５年間）</t>
    <rPh sb="1" eb="3">
      <t>イチジ</t>
    </rPh>
    <rPh sb="3" eb="5">
      <t>タイオウ</t>
    </rPh>
    <rPh sb="11" eb="12">
      <t>ネン</t>
    </rPh>
    <rPh sb="12" eb="13">
      <t>カン</t>
    </rPh>
    <phoneticPr fontId="2"/>
  </si>
  <si>
    <t>下表</t>
    <rPh sb="0" eb="2">
      <t>カヒョウ</t>
    </rPh>
    <phoneticPr fontId="2"/>
  </si>
  <si>
    <t>※市町村によって価格が異なるため別記</t>
    <rPh sb="1" eb="4">
      <t>シチョウソン</t>
    </rPh>
    <rPh sb="8" eb="10">
      <t>カカク</t>
    </rPh>
    <rPh sb="11" eb="12">
      <t>コト</t>
    </rPh>
    <rPh sb="16" eb="18">
      <t>ベッキ</t>
    </rPh>
    <phoneticPr fontId="2"/>
  </si>
  <si>
    <t>④について</t>
    <phoneticPr fontId="2"/>
  </si>
  <si>
    <t>破壊証明書発行料</t>
    <rPh sb="0" eb="5">
      <t>ハカイショウメイショ</t>
    </rPh>
    <rPh sb="5" eb="7">
      <t>ハッコウ</t>
    </rPh>
    <rPh sb="7" eb="8">
      <t>リョウ</t>
    </rPh>
    <phoneticPr fontId="2"/>
  </si>
  <si>
    <t>A市</t>
    <rPh sb="1" eb="2">
      <t>シ</t>
    </rPh>
    <phoneticPr fontId="2"/>
  </si>
  <si>
    <t>B市</t>
    <rPh sb="1" eb="2">
      <t>シ</t>
    </rPh>
    <phoneticPr fontId="2"/>
  </si>
  <si>
    <t>C市</t>
    <rPh sb="1" eb="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</si>
</sst>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38" fontId="4" fillId="0" borderId="17" xfId="1" applyFont="1" applyBorder="1" applyAlignment="1">
      <alignment horizontal="right" vertical="center" shrinkToFit="1"/>
    </xf>
    <xf numFmtId="0" fontId="4" fillId="0" borderId="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38" fontId="4" fillId="0" borderId="28" xfId="1" applyFont="1" applyBorder="1" applyAlignment="1">
      <alignment horizontal="right" vertical="center" shrinkToFit="1"/>
    </xf>
    <xf numFmtId="0" fontId="4" fillId="0" borderId="27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38" fontId="4" fillId="0" borderId="24" xfId="1" applyFont="1" applyBorder="1" applyAlignment="1">
      <alignment horizontal="right" vertical="center" shrinkToFit="1"/>
    </xf>
    <xf numFmtId="0" fontId="4" fillId="0" borderId="2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0" borderId="34" xfId="1" applyFont="1" applyBorder="1" applyAlignment="1">
      <alignment horizontal="right" vertical="center" shrinkToFit="1"/>
    </xf>
    <xf numFmtId="38" fontId="4" fillId="0" borderId="35" xfId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>
      <alignment vertical="center"/>
    </xf>
    <xf numFmtId="3" fontId="4" fillId="0" borderId="36" xfId="0" applyNumberFormat="1" applyFont="1" applyBorder="1">
      <alignment vertical="center"/>
    </xf>
    <xf numFmtId="3" fontId="4" fillId="0" borderId="28" xfId="0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 shrinkToFit="1"/>
    </xf>
    <xf numFmtId="0" fontId="4" fillId="0" borderId="22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20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3" fontId="4" fillId="0" borderId="15" xfId="1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38" fontId="4" fillId="0" borderId="18" xfId="1" applyFont="1" applyBorder="1" applyAlignment="1">
      <alignment horizontal="right" vertical="center" shrinkToFit="1"/>
    </xf>
    <xf numFmtId="0" fontId="4" fillId="0" borderId="10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3" fontId="4" fillId="0" borderId="18" xfId="1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3" fontId="4" fillId="0" borderId="0" xfId="1" applyNumberFormat="1" applyFont="1" applyBorder="1" applyAlignment="1">
      <alignment horizontal="right" vertical="center" shrinkToFit="1"/>
    </xf>
    <xf numFmtId="3" fontId="4" fillId="0" borderId="7" xfId="0" applyNumberFormat="1" applyFont="1" applyBorder="1" applyAlignment="1">
      <alignment vertical="center" wrapText="1"/>
    </xf>
    <xf numFmtId="38" fontId="4" fillId="0" borderId="0" xfId="1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4" fillId="4" borderId="16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4" fillId="2" borderId="37" xfId="0" applyFont="1" applyFill="1" applyBorder="1" applyAlignment="1">
      <alignment horizontal="center" vertical="center" shrinkToFit="1"/>
    </xf>
    <xf numFmtId="38" fontId="4" fillId="0" borderId="40" xfId="0" applyNumberFormat="1" applyFont="1" applyBorder="1">
      <alignment vertical="center"/>
    </xf>
    <xf numFmtId="3" fontId="4" fillId="0" borderId="15" xfId="0" applyNumberFormat="1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left" vertical="top" shrinkToFit="1"/>
    </xf>
    <xf numFmtId="0" fontId="4" fillId="0" borderId="26" xfId="0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shrinkToFit="1"/>
    </xf>
    <xf numFmtId="38" fontId="4" fillId="0" borderId="28" xfId="1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277223</xdr:colOff>
      <xdr:row>1</xdr:row>
      <xdr:rowOff>126188</xdr:rowOff>
    </xdr:from>
    <xdr:to>
      <xdr:col>2</xdr:col>
      <xdr:colOff>240195</xdr:colOff>
      <xdr:row>6</xdr:row>
      <xdr:rowOff>137393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7223" y="373838"/>
          <a:ext cx="2915722" cy="12780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C0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358589</xdr:colOff>
      <xdr:row>0</xdr:row>
      <xdr:rowOff>212911</xdr:rowOff>
    </xdr:from>
    <xdr:to>
      <xdr:col>3</xdr:col>
      <xdr:colOff>1088573</xdr:colOff>
      <xdr:row>5</xdr:row>
      <xdr:rowOff>224116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946" y="212911"/>
          <a:ext cx="3682734" cy="12630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C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tabSelected="1" view="pageBreakPreview" zoomScale="85" zoomScaleNormal="100" zoomScaleSheetLayoutView="85" workbookViewId="0"/>
  </sheetViews>
  <sheetFormatPr defaultRowHeight="19.5" x14ac:dyDescent="0.4"/>
  <cols>
    <col min="1" max="1" width="6.625" style="1" customWidth="1"/>
    <col min="2" max="2" width="32.125" style="1" customWidth="1"/>
    <col min="3" max="4" width="20.375" style="1" customWidth="1"/>
    <col min="5" max="5" width="16.75" style="1" customWidth="1"/>
    <col min="6" max="6" width="39.5" style="1" customWidth="1"/>
    <col min="7" max="7" width="15.25" style="1" customWidth="1"/>
    <col min="8" max="16384" width="9" style="1"/>
  </cols>
  <sheetData>
    <row r="1" spans="1:6" x14ac:dyDescent="0.4">
      <c r="A1" s="1" t="s">
        <v>9</v>
      </c>
      <c r="F1" s="5"/>
    </row>
    <row r="2" spans="1:6" ht="21.75" customHeight="1" x14ac:dyDescent="0.4">
      <c r="A2" s="4" t="s">
        <v>25</v>
      </c>
      <c r="B2" s="4"/>
      <c r="C2" s="4"/>
      <c r="D2" s="4"/>
      <c r="E2" s="4"/>
      <c r="F2" s="4"/>
    </row>
    <row r="3" spans="1:6" x14ac:dyDescent="0.4">
      <c r="E3" s="1" t="s">
        <v>10</v>
      </c>
    </row>
    <row r="5" spans="1:6" x14ac:dyDescent="0.4">
      <c r="E5" s="2" t="s">
        <v>0</v>
      </c>
      <c r="F5" s="2"/>
    </row>
    <row r="7" spans="1:6" ht="20.25" thickBot="1" x14ac:dyDescent="0.45">
      <c r="F7" s="6" t="s">
        <v>1</v>
      </c>
    </row>
    <row r="8" spans="1:6" ht="20.25" thickBot="1" x14ac:dyDescent="0.45">
      <c r="A8" s="59" t="s">
        <v>2</v>
      </c>
      <c r="B8" s="60" t="s">
        <v>4</v>
      </c>
      <c r="C8" s="60" t="s">
        <v>13</v>
      </c>
      <c r="D8" s="60" t="s">
        <v>12</v>
      </c>
      <c r="E8" s="61" t="s">
        <v>14</v>
      </c>
      <c r="F8" s="58" t="s">
        <v>3</v>
      </c>
    </row>
    <row r="9" spans="1:6" x14ac:dyDescent="0.4">
      <c r="A9" s="27" t="s">
        <v>16</v>
      </c>
      <c r="B9" s="28"/>
      <c r="C9" s="28"/>
      <c r="D9" s="28"/>
      <c r="E9" s="28"/>
      <c r="F9" s="29"/>
    </row>
    <row r="10" spans="1:6" x14ac:dyDescent="0.4">
      <c r="A10" s="7"/>
      <c r="B10" s="8"/>
      <c r="C10" s="8"/>
      <c r="D10" s="8"/>
      <c r="E10" s="9"/>
      <c r="F10" s="10"/>
    </row>
    <row r="11" spans="1:6" x14ac:dyDescent="0.4">
      <c r="A11" s="7"/>
      <c r="B11" s="8"/>
      <c r="C11" s="8"/>
      <c r="D11" s="8"/>
      <c r="E11" s="9"/>
      <c r="F11" s="10"/>
    </row>
    <row r="12" spans="1:6" x14ac:dyDescent="0.4">
      <c r="A12" s="7"/>
      <c r="B12" s="8"/>
      <c r="C12" s="8"/>
      <c r="D12" s="45"/>
      <c r="E12" s="9"/>
      <c r="F12" s="10"/>
    </row>
    <row r="13" spans="1:6" x14ac:dyDescent="0.4">
      <c r="A13" s="11"/>
      <c r="B13" s="8"/>
      <c r="C13" s="12"/>
      <c r="D13" s="12"/>
      <c r="E13" s="13"/>
      <c r="F13" s="14"/>
    </row>
    <row r="14" spans="1:6" x14ac:dyDescent="0.4">
      <c r="A14" s="11"/>
      <c r="B14" s="12"/>
      <c r="C14" s="12"/>
      <c r="D14" s="12"/>
      <c r="E14" s="13"/>
      <c r="F14" s="14"/>
    </row>
    <row r="15" spans="1:6" x14ac:dyDescent="0.4">
      <c r="A15" s="11"/>
      <c r="B15" s="12"/>
      <c r="C15" s="12"/>
      <c r="D15" s="12"/>
      <c r="E15" s="13"/>
      <c r="F15" s="14"/>
    </row>
    <row r="16" spans="1:6" x14ac:dyDescent="0.4">
      <c r="A16" s="11"/>
      <c r="B16" s="12"/>
      <c r="C16" s="12"/>
      <c r="D16" s="12"/>
      <c r="E16" s="13"/>
      <c r="F16" s="68"/>
    </row>
    <row r="17" spans="1:6" x14ac:dyDescent="0.4">
      <c r="A17" s="11"/>
      <c r="B17" s="12"/>
      <c r="C17" s="12"/>
      <c r="D17" s="12"/>
      <c r="E17" s="13"/>
      <c r="F17" s="14"/>
    </row>
    <row r="18" spans="1:6" ht="20.25" thickBot="1" x14ac:dyDescent="0.45">
      <c r="A18" s="46"/>
      <c r="B18" s="47"/>
      <c r="C18" s="47"/>
      <c r="D18" s="47"/>
      <c r="E18" s="48"/>
      <c r="F18" s="49"/>
    </row>
    <row r="19" spans="1:6" x14ac:dyDescent="0.4">
      <c r="A19" s="22"/>
      <c r="B19" s="24"/>
      <c r="C19" s="24"/>
      <c r="D19" s="24"/>
      <c r="E19" s="25"/>
      <c r="F19" s="26"/>
    </row>
    <row r="20" spans="1:6" ht="20.25" thickBot="1" x14ac:dyDescent="0.45">
      <c r="A20" s="22"/>
      <c r="B20" s="24"/>
      <c r="C20" s="24"/>
      <c r="D20" s="24"/>
      <c r="E20" s="25"/>
      <c r="F20" s="26"/>
    </row>
    <row r="21" spans="1:6" x14ac:dyDescent="0.4">
      <c r="A21" s="27" t="s">
        <v>17</v>
      </c>
      <c r="B21" s="28"/>
      <c r="C21" s="28"/>
      <c r="D21" s="28"/>
      <c r="E21" s="67" t="s">
        <v>14</v>
      </c>
      <c r="F21" s="29"/>
    </row>
    <row r="22" spans="1:6" x14ac:dyDescent="0.4">
      <c r="A22" s="30"/>
      <c r="B22" s="31"/>
      <c r="C22" s="31"/>
      <c r="D22" s="31"/>
      <c r="E22" s="32"/>
      <c r="F22" s="14"/>
    </row>
    <row r="23" spans="1:6" x14ac:dyDescent="0.4">
      <c r="A23" s="30"/>
      <c r="B23" s="31"/>
      <c r="C23" s="31"/>
      <c r="D23" s="31"/>
      <c r="E23" s="33"/>
      <c r="F23" s="14"/>
    </row>
    <row r="24" spans="1:6" x14ac:dyDescent="0.4">
      <c r="A24" s="30"/>
      <c r="B24" s="31"/>
      <c r="C24" s="31"/>
      <c r="D24" s="31"/>
      <c r="E24" s="33"/>
      <c r="F24" s="14"/>
    </row>
    <row r="25" spans="1:6" x14ac:dyDescent="0.4">
      <c r="A25" s="30"/>
      <c r="B25" s="31"/>
      <c r="C25" s="31"/>
      <c r="D25" s="31"/>
      <c r="E25" s="33"/>
      <c r="F25" s="14"/>
    </row>
    <row r="26" spans="1:6" x14ac:dyDescent="0.4">
      <c r="A26" s="30"/>
      <c r="B26" s="31"/>
      <c r="C26" s="31"/>
      <c r="D26" s="31"/>
      <c r="E26" s="33"/>
      <c r="F26" s="14"/>
    </row>
    <row r="27" spans="1:6" x14ac:dyDescent="0.4">
      <c r="A27" s="30"/>
      <c r="B27" s="31"/>
      <c r="C27" s="31"/>
      <c r="D27" s="31"/>
      <c r="E27" s="33"/>
      <c r="F27" s="14"/>
    </row>
    <row r="28" spans="1:6" x14ac:dyDescent="0.4">
      <c r="A28" s="30"/>
      <c r="B28" s="31"/>
      <c r="C28" s="31"/>
      <c r="D28" s="31"/>
      <c r="E28" s="33"/>
      <c r="F28" s="14"/>
    </row>
    <row r="29" spans="1:6" x14ac:dyDescent="0.4">
      <c r="A29" s="30"/>
      <c r="B29" s="31"/>
      <c r="C29" s="31"/>
      <c r="D29" s="31"/>
      <c r="E29" s="33"/>
      <c r="F29" s="14"/>
    </row>
    <row r="30" spans="1:6" x14ac:dyDescent="0.4">
      <c r="A30" s="30"/>
      <c r="B30" s="31"/>
      <c r="C30" s="31"/>
      <c r="D30" s="31"/>
      <c r="E30" s="33"/>
      <c r="F30" s="14"/>
    </row>
    <row r="31" spans="1:6" ht="20.25" thickBot="1" x14ac:dyDescent="0.45">
      <c r="A31" s="46"/>
      <c r="B31" s="47"/>
      <c r="C31" s="47"/>
      <c r="D31" s="47"/>
      <c r="E31" s="51"/>
      <c r="F31" s="52"/>
    </row>
    <row r="32" spans="1:6" x14ac:dyDescent="0.4">
      <c r="A32" s="22"/>
      <c r="B32" s="53"/>
      <c r="C32" s="53"/>
      <c r="D32" s="53"/>
      <c r="E32" s="54"/>
      <c r="F32" s="55"/>
    </row>
    <row r="33" spans="1:6" ht="20.25" thickBot="1" x14ac:dyDescent="0.45">
      <c r="A33" s="22"/>
      <c r="B33" s="24"/>
      <c r="C33" s="24"/>
      <c r="D33" s="24"/>
      <c r="E33" s="56"/>
      <c r="F33" s="26"/>
    </row>
    <row r="34" spans="1:6" x14ac:dyDescent="0.4">
      <c r="A34" s="27" t="s">
        <v>18</v>
      </c>
      <c r="B34" s="28"/>
      <c r="C34" s="28"/>
      <c r="D34" s="28"/>
      <c r="E34" s="67" t="s">
        <v>14</v>
      </c>
      <c r="F34" s="29"/>
    </row>
    <row r="35" spans="1:6" x14ac:dyDescent="0.4">
      <c r="A35" s="42"/>
      <c r="B35" s="8"/>
      <c r="C35" s="8"/>
      <c r="D35" s="8"/>
      <c r="E35" s="13"/>
      <c r="F35" s="50"/>
    </row>
    <row r="36" spans="1:6" x14ac:dyDescent="0.4">
      <c r="A36" s="42"/>
      <c r="B36" s="8"/>
      <c r="C36" s="8"/>
      <c r="D36" s="8"/>
      <c r="E36" s="13"/>
      <c r="F36" s="10"/>
    </row>
    <row r="37" spans="1:6" x14ac:dyDescent="0.4">
      <c r="A37" s="42"/>
      <c r="B37" s="8"/>
      <c r="C37" s="8"/>
      <c r="D37" s="8"/>
      <c r="E37" s="9"/>
      <c r="F37" s="10"/>
    </row>
    <row r="38" spans="1:6" x14ac:dyDescent="0.4">
      <c r="A38" s="43"/>
      <c r="B38" s="8"/>
      <c r="C38" s="8"/>
      <c r="D38" s="12"/>
      <c r="E38" s="13"/>
      <c r="F38" s="14"/>
    </row>
    <row r="39" spans="1:6" x14ac:dyDescent="0.4">
      <c r="A39" s="43"/>
      <c r="B39" s="8"/>
      <c r="C39" s="8"/>
      <c r="D39" s="12"/>
      <c r="E39" s="13"/>
      <c r="F39" s="14"/>
    </row>
    <row r="40" spans="1:6" ht="20.25" thickBot="1" x14ac:dyDescent="0.45">
      <c r="A40" s="57"/>
      <c r="B40" s="47"/>
      <c r="C40" s="47"/>
      <c r="D40" s="47"/>
      <c r="E40" s="48"/>
      <c r="F40" s="49"/>
    </row>
    <row r="41" spans="1:6" x14ac:dyDescent="0.4">
      <c r="A41" s="44"/>
      <c r="F41" s="26"/>
    </row>
    <row r="42" spans="1:6" ht="20.25" thickBot="1" x14ac:dyDescent="0.45">
      <c r="A42" s="44"/>
      <c r="F42" s="26"/>
    </row>
    <row r="43" spans="1:6" x14ac:dyDescent="0.4">
      <c r="A43" s="27" t="s">
        <v>19</v>
      </c>
      <c r="B43" s="28"/>
      <c r="C43" s="28"/>
      <c r="D43" s="28"/>
      <c r="E43" s="67" t="s">
        <v>14</v>
      </c>
      <c r="F43" s="29"/>
    </row>
    <row r="44" spans="1:6" x14ac:dyDescent="0.4">
      <c r="A44" s="42"/>
      <c r="B44" s="8"/>
      <c r="C44" s="8"/>
      <c r="D44" s="8"/>
      <c r="E44" s="13"/>
      <c r="F44" s="10"/>
    </row>
    <row r="45" spans="1:6" x14ac:dyDescent="0.4">
      <c r="A45" s="42"/>
      <c r="B45" s="8"/>
      <c r="C45" s="8"/>
      <c r="D45" s="8"/>
      <c r="E45" s="13"/>
      <c r="F45" s="10"/>
    </row>
    <row r="46" spans="1:6" x14ac:dyDescent="0.4">
      <c r="A46" s="42"/>
      <c r="B46" s="8"/>
      <c r="C46" s="8"/>
      <c r="D46" s="8"/>
      <c r="E46" s="9"/>
      <c r="F46" s="10"/>
    </row>
    <row r="47" spans="1:6" ht="20.25" thickBot="1" x14ac:dyDescent="0.45">
      <c r="A47" s="57"/>
      <c r="B47" s="47"/>
      <c r="C47" s="47"/>
      <c r="D47" s="47"/>
      <c r="E47" s="48"/>
      <c r="F47" s="49"/>
    </row>
  </sheetData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5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view="pageBreakPreview" zoomScaleNormal="100" zoomScaleSheetLayoutView="100" workbookViewId="0"/>
  </sheetViews>
  <sheetFormatPr defaultRowHeight="19.5" x14ac:dyDescent="0.4"/>
  <cols>
    <col min="1" max="1" width="9" style="1"/>
    <col min="2" max="2" width="6.625" style="1" customWidth="1"/>
    <col min="3" max="3" width="32.125" style="1" customWidth="1"/>
    <col min="4" max="5" width="20.375" style="1" customWidth="1"/>
    <col min="6" max="6" width="16.75" style="1" customWidth="1"/>
    <col min="7" max="7" width="39.5" style="1" customWidth="1"/>
    <col min="8" max="8" width="15.25" style="1" customWidth="1"/>
    <col min="9" max="16384" width="9" style="1"/>
  </cols>
  <sheetData>
    <row r="1" spans="1:7" x14ac:dyDescent="0.4">
      <c r="A1" s="1" t="s">
        <v>9</v>
      </c>
      <c r="G1" s="5"/>
    </row>
    <row r="2" spans="1:7" ht="21.75" customHeight="1" x14ac:dyDescent="0.4">
      <c r="A2" s="3"/>
      <c r="B2" s="3" t="s">
        <v>26</v>
      </c>
      <c r="C2" s="3"/>
      <c r="D2" s="3"/>
      <c r="E2" s="3"/>
      <c r="F2" s="3"/>
      <c r="G2" s="3"/>
    </row>
    <row r="3" spans="1:7" x14ac:dyDescent="0.4">
      <c r="F3" s="1" t="s">
        <v>10</v>
      </c>
    </row>
    <row r="5" spans="1:7" x14ac:dyDescent="0.4">
      <c r="F5" s="2" t="s">
        <v>0</v>
      </c>
      <c r="G5" s="2"/>
    </row>
    <row r="7" spans="1:7" ht="20.25" thickBot="1" x14ac:dyDescent="0.45">
      <c r="A7" s="1" t="s">
        <v>48</v>
      </c>
      <c r="G7" s="6" t="s">
        <v>1</v>
      </c>
    </row>
    <row r="8" spans="1:7" s="23" customFormat="1" ht="20.25" thickBot="1" x14ac:dyDescent="0.45">
      <c r="A8" s="66" t="s">
        <v>23</v>
      </c>
      <c r="B8" s="63" t="s">
        <v>2</v>
      </c>
      <c r="C8" s="64" t="s">
        <v>4</v>
      </c>
      <c r="D8" s="64" t="s">
        <v>13</v>
      </c>
      <c r="E8" s="64" t="s">
        <v>12</v>
      </c>
      <c r="F8" s="65" t="s">
        <v>14</v>
      </c>
      <c r="G8" s="62" t="s">
        <v>3</v>
      </c>
    </row>
    <row r="9" spans="1:7" x14ac:dyDescent="0.4">
      <c r="A9" s="85" t="s">
        <v>24</v>
      </c>
      <c r="B9" s="88" t="s">
        <v>16</v>
      </c>
      <c r="C9" s="89"/>
      <c r="D9" s="89"/>
      <c r="E9" s="89"/>
      <c r="F9" s="89"/>
      <c r="G9" s="90"/>
    </row>
    <row r="10" spans="1:7" x14ac:dyDescent="0.4">
      <c r="A10" s="86"/>
      <c r="B10" s="7"/>
      <c r="C10" s="8"/>
      <c r="D10" s="8"/>
      <c r="E10" s="8"/>
      <c r="F10" s="9"/>
      <c r="G10" s="10"/>
    </row>
    <row r="11" spans="1:7" x14ac:dyDescent="0.4">
      <c r="A11" s="86"/>
      <c r="B11" s="7"/>
      <c r="C11" s="8"/>
      <c r="D11" s="8"/>
      <c r="E11" s="45"/>
      <c r="F11" s="9"/>
      <c r="G11" s="10"/>
    </row>
    <row r="12" spans="1:7" x14ac:dyDescent="0.4">
      <c r="A12" s="86"/>
      <c r="B12" s="11"/>
      <c r="C12" s="12"/>
      <c r="D12" s="12"/>
      <c r="E12" s="45"/>
      <c r="F12" s="13"/>
      <c r="G12" s="14"/>
    </row>
    <row r="13" spans="1:7" x14ac:dyDescent="0.4">
      <c r="A13" s="86"/>
      <c r="B13" s="11"/>
      <c r="C13" s="12"/>
      <c r="D13" s="12"/>
      <c r="E13" s="12"/>
      <c r="F13" s="13"/>
      <c r="G13" s="14"/>
    </row>
    <row r="14" spans="1:7" ht="20.25" thickBot="1" x14ac:dyDescent="0.45">
      <c r="A14" s="86"/>
      <c r="B14" s="15"/>
      <c r="C14" s="16"/>
      <c r="D14" s="16"/>
      <c r="E14" s="16"/>
      <c r="F14" s="17"/>
      <c r="G14" s="18"/>
    </row>
    <row r="15" spans="1:7" ht="21" thickTop="1" thickBot="1" x14ac:dyDescent="0.45">
      <c r="A15" s="87"/>
      <c r="B15" s="19"/>
      <c r="C15" s="91" t="s">
        <v>15</v>
      </c>
      <c r="D15" s="91"/>
      <c r="E15" s="91"/>
      <c r="F15" s="20">
        <f>SUM(F10:F14)</f>
        <v>0</v>
      </c>
      <c r="G15" s="21"/>
    </row>
    <row r="16" spans="1:7" x14ac:dyDescent="0.4">
      <c r="A16" s="22"/>
      <c r="B16" s="23"/>
      <c r="C16" s="24"/>
      <c r="D16" s="24"/>
      <c r="E16" s="24"/>
      <c r="F16" s="25"/>
      <c r="G16" s="26"/>
    </row>
    <row r="17" spans="1:8" ht="20.25" thickBot="1" x14ac:dyDescent="0.45">
      <c r="A17" s="22"/>
      <c r="B17" s="23"/>
      <c r="C17" s="24"/>
      <c r="D17" s="24"/>
      <c r="E17" s="24"/>
      <c r="F17" s="25"/>
      <c r="G17" s="26"/>
    </row>
    <row r="18" spans="1:8" x14ac:dyDescent="0.4">
      <c r="A18" s="92" t="s">
        <v>24</v>
      </c>
      <c r="B18" s="27" t="s">
        <v>17</v>
      </c>
      <c r="C18" s="28"/>
      <c r="D18" s="28"/>
      <c r="E18" s="28"/>
      <c r="F18" s="65" t="s">
        <v>14</v>
      </c>
      <c r="G18" s="29"/>
    </row>
    <row r="19" spans="1:8" x14ac:dyDescent="0.4">
      <c r="A19" s="93"/>
      <c r="B19" s="30"/>
      <c r="C19" s="31"/>
      <c r="D19" s="31"/>
      <c r="E19" s="31"/>
      <c r="F19" s="32"/>
      <c r="G19" s="14"/>
    </row>
    <row r="20" spans="1:8" x14ac:dyDescent="0.4">
      <c r="A20" s="93"/>
      <c r="B20" s="30"/>
      <c r="C20" s="31"/>
      <c r="D20" s="31"/>
      <c r="E20" s="31"/>
      <c r="F20" s="33"/>
      <c r="G20" s="14"/>
    </row>
    <row r="21" spans="1:8" x14ac:dyDescent="0.4">
      <c r="A21" s="93"/>
      <c r="B21" s="30"/>
      <c r="C21" s="31"/>
      <c r="D21" s="31"/>
      <c r="E21" s="31"/>
      <c r="F21" s="33"/>
      <c r="G21" s="14"/>
    </row>
    <row r="22" spans="1:8" x14ac:dyDescent="0.4">
      <c r="A22" s="93"/>
      <c r="B22" s="30"/>
      <c r="C22" s="31"/>
      <c r="D22" s="31"/>
      <c r="E22" s="31"/>
      <c r="F22" s="33"/>
      <c r="G22" s="14"/>
    </row>
    <row r="23" spans="1:8" x14ac:dyDescent="0.4">
      <c r="A23" s="93"/>
      <c r="B23" s="30"/>
      <c r="C23" s="31"/>
      <c r="D23" s="31"/>
      <c r="E23" s="31"/>
      <c r="F23" s="33"/>
      <c r="G23" s="14"/>
    </row>
    <row r="24" spans="1:8" x14ac:dyDescent="0.4">
      <c r="A24" s="93"/>
      <c r="B24" s="30"/>
      <c r="C24" s="31"/>
      <c r="D24" s="31"/>
      <c r="E24" s="31"/>
      <c r="F24" s="33"/>
      <c r="G24" s="14"/>
    </row>
    <row r="25" spans="1:8" x14ac:dyDescent="0.4">
      <c r="A25" s="93"/>
      <c r="B25" s="30"/>
      <c r="C25" s="31"/>
      <c r="D25" s="31"/>
      <c r="E25" s="31"/>
      <c r="F25" s="33"/>
      <c r="G25" s="14"/>
    </row>
    <row r="26" spans="1:8" ht="20.25" thickBot="1" x14ac:dyDescent="0.45">
      <c r="A26" s="93"/>
      <c r="B26" s="15"/>
      <c r="C26" s="16"/>
      <c r="D26" s="16"/>
      <c r="E26" s="16"/>
      <c r="F26" s="34"/>
      <c r="G26" s="35"/>
    </row>
    <row r="27" spans="1:8" ht="21" thickTop="1" thickBot="1" x14ac:dyDescent="0.45">
      <c r="A27" s="94"/>
      <c r="B27" s="36"/>
      <c r="C27" s="91" t="s">
        <v>15</v>
      </c>
      <c r="D27" s="91"/>
      <c r="E27" s="91"/>
      <c r="F27" s="37">
        <f>SUM(F19:F26)</f>
        <v>0</v>
      </c>
      <c r="G27" s="38"/>
    </row>
    <row r="28" spans="1:8" x14ac:dyDescent="0.4">
      <c r="A28" s="39"/>
      <c r="B28" s="39"/>
      <c r="C28" s="40"/>
      <c r="D28" s="40"/>
      <c r="E28" s="40"/>
      <c r="F28" s="41"/>
      <c r="G28" s="71"/>
      <c r="H28" s="72"/>
    </row>
    <row r="30" spans="1:8" ht="20.25" thickBot="1" x14ac:dyDescent="0.45"/>
    <row r="31" spans="1:8" ht="20.25" thickBot="1" x14ac:dyDescent="0.45">
      <c r="F31" s="69" t="s">
        <v>14</v>
      </c>
    </row>
    <row r="32" spans="1:8" ht="20.25" thickBot="1" x14ac:dyDescent="0.45">
      <c r="A32" s="82" t="s">
        <v>38</v>
      </c>
      <c r="B32" s="83"/>
      <c r="C32" s="83"/>
      <c r="D32" s="83"/>
      <c r="E32" s="84"/>
      <c r="F32" s="70">
        <f>$F$15+$F$27</f>
        <v>0</v>
      </c>
    </row>
  </sheetData>
  <mergeCells count="6">
    <mergeCell ref="A32:E32"/>
    <mergeCell ref="A9:A15"/>
    <mergeCell ref="B9:G9"/>
    <mergeCell ref="C15:E15"/>
    <mergeCell ref="A18:A27"/>
    <mergeCell ref="C27:E2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55"/>
  <sheetViews>
    <sheetView view="pageBreakPreview" zoomScaleNormal="100" zoomScaleSheetLayoutView="100" workbookViewId="0"/>
  </sheetViews>
  <sheetFormatPr defaultRowHeight="19.5" x14ac:dyDescent="0.4"/>
  <cols>
    <col min="1" max="1" width="6.625" style="1" customWidth="1"/>
    <col min="2" max="2" width="32.125" style="1" customWidth="1"/>
    <col min="3" max="4" width="20.375" style="1" customWidth="1"/>
    <col min="5" max="5" width="16.75" style="1" customWidth="1"/>
    <col min="6" max="6" width="39.5" style="1" customWidth="1"/>
    <col min="7" max="7" width="15.25" style="1" customWidth="1"/>
    <col min="8" max="16384" width="9" style="1"/>
  </cols>
  <sheetData>
    <row r="1" spans="1:6" x14ac:dyDescent="0.4">
      <c r="A1" s="1" t="s">
        <v>9</v>
      </c>
      <c r="F1" s="5"/>
    </row>
    <row r="2" spans="1:6" ht="21.75" customHeight="1" x14ac:dyDescent="0.4">
      <c r="A2" s="4" t="s">
        <v>25</v>
      </c>
      <c r="B2" s="4"/>
      <c r="C2" s="4"/>
      <c r="D2" s="4"/>
      <c r="E2" s="4"/>
      <c r="F2" s="4"/>
    </row>
    <row r="3" spans="1:6" x14ac:dyDescent="0.4">
      <c r="E3" s="1" t="s">
        <v>10</v>
      </c>
    </row>
    <row r="5" spans="1:6" x14ac:dyDescent="0.4">
      <c r="E5" s="2" t="s">
        <v>0</v>
      </c>
      <c r="F5" s="2"/>
    </row>
    <row r="7" spans="1:6" ht="20.25" thickBot="1" x14ac:dyDescent="0.45">
      <c r="F7" s="6" t="s">
        <v>1</v>
      </c>
    </row>
    <row r="8" spans="1:6" ht="20.25" thickBot="1" x14ac:dyDescent="0.45">
      <c r="A8" s="59" t="s">
        <v>2</v>
      </c>
      <c r="B8" s="60" t="s">
        <v>4</v>
      </c>
      <c r="C8" s="60" t="s">
        <v>13</v>
      </c>
      <c r="D8" s="60" t="s">
        <v>12</v>
      </c>
      <c r="E8" s="61" t="s">
        <v>14</v>
      </c>
      <c r="F8" s="58" t="s">
        <v>3</v>
      </c>
    </row>
    <row r="9" spans="1:6" x14ac:dyDescent="0.4">
      <c r="A9" s="27" t="s">
        <v>16</v>
      </c>
      <c r="B9" s="28"/>
      <c r="C9" s="28"/>
      <c r="D9" s="28"/>
      <c r="E9" s="28"/>
      <c r="F9" s="29"/>
    </row>
    <row r="10" spans="1:6" x14ac:dyDescent="0.4">
      <c r="A10" s="7"/>
      <c r="B10" s="8" t="s">
        <v>11</v>
      </c>
      <c r="C10" s="8" t="s">
        <v>31</v>
      </c>
      <c r="D10" s="8" t="s">
        <v>27</v>
      </c>
      <c r="E10" s="9">
        <v>40000</v>
      </c>
      <c r="F10" s="10"/>
    </row>
    <row r="11" spans="1:6" x14ac:dyDescent="0.4">
      <c r="A11" s="7"/>
      <c r="B11" s="8" t="s">
        <v>42</v>
      </c>
      <c r="C11" s="8" t="s">
        <v>32</v>
      </c>
      <c r="D11" s="45" t="s">
        <v>29</v>
      </c>
      <c r="E11" s="9">
        <v>1000</v>
      </c>
      <c r="F11" s="10"/>
    </row>
    <row r="12" spans="1:6" x14ac:dyDescent="0.4">
      <c r="A12" s="11"/>
      <c r="B12" s="12" t="s">
        <v>20</v>
      </c>
      <c r="C12" s="12" t="s">
        <v>40</v>
      </c>
      <c r="D12" s="45" t="s">
        <v>28</v>
      </c>
      <c r="E12" s="13">
        <v>8000</v>
      </c>
      <c r="F12" s="14"/>
    </row>
    <row r="13" spans="1:6" x14ac:dyDescent="0.4">
      <c r="A13" s="11"/>
      <c r="B13" s="12" t="s">
        <v>33</v>
      </c>
      <c r="C13" s="12" t="s">
        <v>40</v>
      </c>
      <c r="D13" s="45" t="s">
        <v>28</v>
      </c>
      <c r="E13" s="13">
        <v>4000</v>
      </c>
      <c r="F13" s="14"/>
    </row>
    <row r="14" spans="1:6" x14ac:dyDescent="0.4">
      <c r="A14" s="11"/>
      <c r="B14" s="12" t="s">
        <v>34</v>
      </c>
      <c r="C14" s="12" t="s">
        <v>41</v>
      </c>
      <c r="D14" s="12" t="s">
        <v>30</v>
      </c>
      <c r="E14" s="13">
        <v>2000</v>
      </c>
      <c r="F14" s="68" t="s">
        <v>35</v>
      </c>
    </row>
    <row r="15" spans="1:6" x14ac:dyDescent="0.4">
      <c r="A15" s="11"/>
      <c r="B15" s="12"/>
      <c r="C15" s="12"/>
      <c r="D15" s="12"/>
      <c r="E15" s="13"/>
      <c r="F15" s="14"/>
    </row>
    <row r="16" spans="1:6" ht="20.25" thickBot="1" x14ac:dyDescent="0.45">
      <c r="A16" s="46"/>
      <c r="B16" s="47"/>
      <c r="C16" s="47"/>
      <c r="D16" s="47"/>
      <c r="E16" s="48"/>
      <c r="F16" s="49"/>
    </row>
    <row r="17" spans="1:6" x14ac:dyDescent="0.4">
      <c r="A17" s="22"/>
      <c r="B17" s="24"/>
      <c r="C17" s="24"/>
      <c r="D17" s="24"/>
      <c r="E17" s="25"/>
      <c r="F17" s="26"/>
    </row>
    <row r="18" spans="1:6" ht="20.25" thickBot="1" x14ac:dyDescent="0.45">
      <c r="A18" s="22"/>
      <c r="B18" s="24"/>
      <c r="C18" s="24"/>
      <c r="D18" s="24"/>
      <c r="E18" s="25"/>
      <c r="F18" s="26"/>
    </row>
    <row r="19" spans="1:6" x14ac:dyDescent="0.4">
      <c r="A19" s="27" t="s">
        <v>17</v>
      </c>
      <c r="B19" s="28"/>
      <c r="C19" s="28"/>
      <c r="D19" s="28"/>
      <c r="E19" s="67" t="s">
        <v>14</v>
      </c>
      <c r="F19" s="29"/>
    </row>
    <row r="20" spans="1:6" x14ac:dyDescent="0.4">
      <c r="A20" s="30"/>
      <c r="B20" s="31" t="s">
        <v>5</v>
      </c>
      <c r="C20" s="31"/>
      <c r="D20" s="31"/>
      <c r="E20" s="32">
        <v>1000</v>
      </c>
      <c r="F20" s="14"/>
    </row>
    <row r="21" spans="1:6" x14ac:dyDescent="0.4">
      <c r="A21" s="30"/>
      <c r="B21" s="31" t="s">
        <v>6</v>
      </c>
      <c r="C21" s="31"/>
      <c r="D21" s="31"/>
      <c r="E21" s="33">
        <v>500</v>
      </c>
      <c r="F21" s="14"/>
    </row>
    <row r="22" spans="1:6" x14ac:dyDescent="0.4">
      <c r="A22" s="30"/>
      <c r="B22" s="31" t="s">
        <v>7</v>
      </c>
      <c r="C22" s="31"/>
      <c r="D22" s="31"/>
      <c r="E22" s="33">
        <v>500</v>
      </c>
      <c r="F22" s="14"/>
    </row>
    <row r="23" spans="1:6" x14ac:dyDescent="0.4">
      <c r="A23" s="30"/>
      <c r="B23" s="31" t="s">
        <v>8</v>
      </c>
      <c r="C23" s="31"/>
      <c r="D23" s="31"/>
      <c r="E23" s="33">
        <v>500</v>
      </c>
      <c r="F23" s="14"/>
    </row>
    <row r="24" spans="1:6" x14ac:dyDescent="0.4">
      <c r="A24" s="30"/>
      <c r="B24" s="31" t="s">
        <v>21</v>
      </c>
      <c r="C24" s="31"/>
      <c r="D24" s="31"/>
      <c r="E24" s="33">
        <v>500</v>
      </c>
      <c r="F24" s="14"/>
    </row>
    <row r="25" spans="1:6" x14ac:dyDescent="0.4">
      <c r="A25" s="30"/>
      <c r="B25" s="31" t="s">
        <v>43</v>
      </c>
      <c r="C25" s="31"/>
      <c r="D25" s="31"/>
      <c r="E25" s="33">
        <v>0</v>
      </c>
      <c r="F25" s="14"/>
    </row>
    <row r="26" spans="1:6" x14ac:dyDescent="0.4">
      <c r="A26" s="30"/>
      <c r="B26" s="31" t="s">
        <v>39</v>
      </c>
      <c r="C26" s="31"/>
      <c r="D26" s="31"/>
      <c r="E26" s="33">
        <v>1500</v>
      </c>
      <c r="F26" s="14"/>
    </row>
    <row r="27" spans="1:6" x14ac:dyDescent="0.4">
      <c r="A27" s="30"/>
      <c r="B27" s="31"/>
      <c r="C27" s="31"/>
      <c r="D27" s="31"/>
      <c r="E27" s="33"/>
      <c r="F27" s="14"/>
    </row>
    <row r="28" spans="1:6" ht="20.25" thickBot="1" x14ac:dyDescent="0.45">
      <c r="A28" s="46"/>
      <c r="B28" s="47"/>
      <c r="C28" s="47"/>
      <c r="D28" s="47"/>
      <c r="E28" s="51"/>
      <c r="F28" s="52"/>
    </row>
    <row r="29" spans="1:6" x14ac:dyDescent="0.4">
      <c r="A29" s="22"/>
      <c r="B29" s="53"/>
      <c r="C29" s="53"/>
      <c r="D29" s="53"/>
      <c r="E29" s="54"/>
      <c r="F29" s="55"/>
    </row>
    <row r="30" spans="1:6" ht="20.25" thickBot="1" x14ac:dyDescent="0.45">
      <c r="A30" s="22"/>
      <c r="B30" s="24"/>
      <c r="C30" s="24"/>
      <c r="D30" s="24"/>
      <c r="E30" s="56"/>
      <c r="F30" s="26"/>
    </row>
    <row r="31" spans="1:6" x14ac:dyDescent="0.4">
      <c r="A31" s="27" t="s">
        <v>18</v>
      </c>
      <c r="B31" s="28"/>
      <c r="C31" s="28"/>
      <c r="D31" s="28"/>
      <c r="E31" s="67" t="s">
        <v>14</v>
      </c>
      <c r="F31" s="29"/>
    </row>
    <row r="32" spans="1:6" x14ac:dyDescent="0.4">
      <c r="A32" s="42"/>
      <c r="B32" s="8" t="s">
        <v>49</v>
      </c>
      <c r="C32" s="8"/>
      <c r="D32" s="8"/>
      <c r="E32" s="13">
        <v>2000</v>
      </c>
      <c r="F32" s="50"/>
    </row>
    <row r="33" spans="1:6" x14ac:dyDescent="0.4">
      <c r="A33" s="42"/>
      <c r="B33" s="8" t="s">
        <v>50</v>
      </c>
      <c r="C33" s="8"/>
      <c r="D33" s="8"/>
      <c r="E33" s="13">
        <v>1000</v>
      </c>
      <c r="F33" s="10"/>
    </row>
    <row r="34" spans="1:6" x14ac:dyDescent="0.4">
      <c r="A34" s="42"/>
      <c r="B34" s="8" t="s">
        <v>51</v>
      </c>
      <c r="C34" s="8"/>
      <c r="D34" s="8"/>
      <c r="E34" s="9">
        <v>1000</v>
      </c>
      <c r="F34" s="10"/>
    </row>
    <row r="35" spans="1:6" x14ac:dyDescent="0.4">
      <c r="A35" s="74"/>
      <c r="B35" s="73" t="s">
        <v>52</v>
      </c>
      <c r="C35" s="12"/>
      <c r="D35" s="12"/>
      <c r="E35" s="13" t="s">
        <v>53</v>
      </c>
      <c r="F35" s="14" t="s">
        <v>54</v>
      </c>
    </row>
    <row r="36" spans="1:6" x14ac:dyDescent="0.4">
      <c r="A36" s="43"/>
      <c r="B36" s="8" t="s">
        <v>44</v>
      </c>
      <c r="C36" s="8"/>
      <c r="D36" s="12" t="s">
        <v>45</v>
      </c>
      <c r="E36" s="13">
        <v>2000</v>
      </c>
      <c r="F36" s="14"/>
    </row>
    <row r="37" spans="1:6" x14ac:dyDescent="0.4">
      <c r="A37" s="43"/>
      <c r="B37" s="8" t="s">
        <v>44</v>
      </c>
      <c r="C37" s="8"/>
      <c r="D37" s="12" t="s">
        <v>46</v>
      </c>
      <c r="E37" s="13">
        <v>1500</v>
      </c>
      <c r="F37" s="14"/>
    </row>
    <row r="38" spans="1:6" x14ac:dyDescent="0.4">
      <c r="A38" s="43"/>
      <c r="B38" s="8" t="s">
        <v>47</v>
      </c>
      <c r="C38" s="8"/>
      <c r="D38" s="12"/>
      <c r="E38" s="13">
        <v>1500</v>
      </c>
      <c r="F38" s="14"/>
    </row>
    <row r="39" spans="1:6" x14ac:dyDescent="0.4">
      <c r="A39" s="43"/>
      <c r="B39" s="8" t="s">
        <v>22</v>
      </c>
      <c r="C39" s="8"/>
      <c r="D39" s="12"/>
      <c r="E39" s="13">
        <v>3000</v>
      </c>
      <c r="F39" s="14"/>
    </row>
    <row r="40" spans="1:6" x14ac:dyDescent="0.4">
      <c r="A40" s="43"/>
      <c r="B40" s="8"/>
      <c r="C40" s="8"/>
      <c r="D40" s="12"/>
      <c r="E40" s="13"/>
      <c r="F40" s="14"/>
    </row>
    <row r="41" spans="1:6" ht="20.25" thickBot="1" x14ac:dyDescent="0.45">
      <c r="A41" s="57"/>
      <c r="B41" s="47"/>
      <c r="C41" s="47"/>
      <c r="D41" s="47"/>
      <c r="E41" s="48"/>
      <c r="F41" s="49"/>
    </row>
    <row r="42" spans="1:6" x14ac:dyDescent="0.4">
      <c r="A42" s="44"/>
      <c r="F42" s="26"/>
    </row>
    <row r="43" spans="1:6" ht="20.25" thickBot="1" x14ac:dyDescent="0.45">
      <c r="A43" s="44"/>
      <c r="F43" s="26"/>
    </row>
    <row r="44" spans="1:6" x14ac:dyDescent="0.4">
      <c r="A44" s="27" t="s">
        <v>19</v>
      </c>
      <c r="B44" s="28"/>
      <c r="C44" s="28"/>
      <c r="D44" s="28"/>
      <c r="E44" s="67" t="s">
        <v>14</v>
      </c>
      <c r="F44" s="29"/>
    </row>
    <row r="45" spans="1:6" x14ac:dyDescent="0.4">
      <c r="A45" s="42"/>
      <c r="B45" s="8" t="s">
        <v>36</v>
      </c>
      <c r="C45" s="8"/>
      <c r="D45" s="8"/>
      <c r="E45" s="13">
        <v>10000</v>
      </c>
      <c r="F45" s="10" t="s">
        <v>37</v>
      </c>
    </row>
    <row r="46" spans="1:6" x14ac:dyDescent="0.4">
      <c r="A46" s="42"/>
      <c r="B46" s="8" t="s">
        <v>56</v>
      </c>
      <c r="C46" s="8"/>
      <c r="D46" s="8"/>
      <c r="E46" s="13">
        <v>300</v>
      </c>
      <c r="F46" s="10"/>
    </row>
    <row r="47" spans="1:6" x14ac:dyDescent="0.4">
      <c r="A47" s="42"/>
      <c r="B47" s="8"/>
      <c r="C47" s="8"/>
      <c r="D47" s="8"/>
      <c r="E47" s="9"/>
      <c r="F47" s="10"/>
    </row>
    <row r="48" spans="1:6" ht="20.25" thickBot="1" x14ac:dyDescent="0.45">
      <c r="A48" s="57"/>
      <c r="B48" s="47"/>
      <c r="C48" s="47"/>
      <c r="D48" s="47"/>
      <c r="E48" s="48"/>
      <c r="F48" s="49"/>
    </row>
    <row r="50" spans="1:6" ht="20.25" thickBot="1" x14ac:dyDescent="0.45"/>
    <row r="51" spans="1:6" x14ac:dyDescent="0.4">
      <c r="A51" s="27" t="s">
        <v>18</v>
      </c>
      <c r="B51" s="28"/>
      <c r="C51" s="28"/>
      <c r="D51" s="28"/>
      <c r="E51" s="67" t="s">
        <v>14</v>
      </c>
      <c r="F51" s="29"/>
    </row>
    <row r="52" spans="1:6" x14ac:dyDescent="0.4">
      <c r="A52" s="42"/>
      <c r="B52" s="8" t="s">
        <v>55</v>
      </c>
      <c r="C52" s="8"/>
      <c r="D52" s="8"/>
      <c r="E52" s="13"/>
      <c r="F52" s="50"/>
    </row>
    <row r="53" spans="1:6" s="79" customFormat="1" x14ac:dyDescent="0.4">
      <c r="A53" s="75"/>
      <c r="B53" s="76" t="s">
        <v>57</v>
      </c>
      <c r="C53" s="76"/>
      <c r="D53" s="76"/>
      <c r="E53" s="77">
        <v>0</v>
      </c>
      <c r="F53" s="78"/>
    </row>
    <row r="54" spans="1:6" x14ac:dyDescent="0.4">
      <c r="A54" s="42"/>
      <c r="B54" s="8" t="s">
        <v>58</v>
      </c>
      <c r="C54" s="8"/>
      <c r="D54" s="8"/>
      <c r="E54" s="9">
        <v>200</v>
      </c>
      <c r="F54" s="10"/>
    </row>
    <row r="55" spans="1:6" ht="20.25" thickBot="1" x14ac:dyDescent="0.45">
      <c r="A55" s="80"/>
      <c r="B55" s="81" t="s">
        <v>59</v>
      </c>
      <c r="C55" s="47"/>
      <c r="D55" s="47"/>
      <c r="E55" s="48">
        <v>300</v>
      </c>
      <c r="F55" s="49"/>
    </row>
  </sheetData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5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32"/>
  <sheetViews>
    <sheetView view="pageBreakPreview" zoomScaleNormal="100" zoomScaleSheetLayoutView="100" workbookViewId="0"/>
  </sheetViews>
  <sheetFormatPr defaultRowHeight="19.5" x14ac:dyDescent="0.4"/>
  <cols>
    <col min="1" max="1" width="9" style="1"/>
    <col min="2" max="2" width="6.625" style="1" customWidth="1"/>
    <col min="3" max="3" width="32.125" style="1" customWidth="1"/>
    <col min="4" max="5" width="20.375" style="1" customWidth="1"/>
    <col min="6" max="6" width="16.75" style="1" customWidth="1"/>
    <col min="7" max="7" width="39.5" style="1" customWidth="1"/>
    <col min="8" max="8" width="15.25" style="1" customWidth="1"/>
    <col min="9" max="16384" width="9" style="1"/>
  </cols>
  <sheetData>
    <row r="1" spans="1:7" x14ac:dyDescent="0.4">
      <c r="A1" s="1" t="s">
        <v>9</v>
      </c>
      <c r="G1" s="5"/>
    </row>
    <row r="2" spans="1:7" ht="21.75" customHeight="1" x14ac:dyDescent="0.4">
      <c r="A2" s="3"/>
      <c r="B2" s="3" t="s">
        <v>26</v>
      </c>
      <c r="C2" s="3"/>
      <c r="D2" s="3"/>
      <c r="E2" s="3"/>
      <c r="F2" s="3"/>
      <c r="G2" s="3"/>
    </row>
    <row r="3" spans="1:7" x14ac:dyDescent="0.4">
      <c r="F3" s="1" t="s">
        <v>10</v>
      </c>
    </row>
    <row r="5" spans="1:7" x14ac:dyDescent="0.4">
      <c r="F5" s="2" t="s">
        <v>0</v>
      </c>
      <c r="G5" s="2"/>
    </row>
    <row r="7" spans="1:7" ht="20.25" thickBot="1" x14ac:dyDescent="0.45">
      <c r="A7" s="1" t="s">
        <v>48</v>
      </c>
      <c r="G7" s="6" t="s">
        <v>1</v>
      </c>
    </row>
    <row r="8" spans="1:7" s="23" customFormat="1" ht="20.25" thickBot="1" x14ac:dyDescent="0.45">
      <c r="A8" s="66" t="s">
        <v>23</v>
      </c>
      <c r="B8" s="63" t="s">
        <v>2</v>
      </c>
      <c r="C8" s="64" t="s">
        <v>4</v>
      </c>
      <c r="D8" s="64" t="s">
        <v>13</v>
      </c>
      <c r="E8" s="64" t="s">
        <v>12</v>
      </c>
      <c r="F8" s="65" t="s">
        <v>14</v>
      </c>
      <c r="G8" s="62" t="s">
        <v>3</v>
      </c>
    </row>
    <row r="9" spans="1:7" x14ac:dyDescent="0.4">
      <c r="A9" s="85" t="s">
        <v>24</v>
      </c>
      <c r="B9" s="88" t="s">
        <v>16</v>
      </c>
      <c r="C9" s="89"/>
      <c r="D9" s="89"/>
      <c r="E9" s="89"/>
      <c r="F9" s="89"/>
      <c r="G9" s="90"/>
    </row>
    <row r="10" spans="1:7" x14ac:dyDescent="0.4">
      <c r="A10" s="86"/>
      <c r="B10" s="7"/>
      <c r="C10" s="8" t="s">
        <v>11</v>
      </c>
      <c r="D10" s="8" t="s">
        <v>31</v>
      </c>
      <c r="E10" s="8" t="s">
        <v>27</v>
      </c>
      <c r="F10" s="9">
        <v>40000</v>
      </c>
      <c r="G10" s="10"/>
    </row>
    <row r="11" spans="1:7" x14ac:dyDescent="0.4">
      <c r="A11" s="86"/>
      <c r="B11" s="7"/>
      <c r="C11" s="8" t="s">
        <v>42</v>
      </c>
      <c r="D11" s="8" t="s">
        <v>32</v>
      </c>
      <c r="E11" s="45" t="s">
        <v>29</v>
      </c>
      <c r="F11" s="9">
        <v>1000</v>
      </c>
      <c r="G11" s="10"/>
    </row>
    <row r="12" spans="1:7" x14ac:dyDescent="0.4">
      <c r="A12" s="86"/>
      <c r="B12" s="11"/>
      <c r="C12" s="12" t="s">
        <v>20</v>
      </c>
      <c r="D12" s="12" t="s">
        <v>40</v>
      </c>
      <c r="E12" s="45" t="s">
        <v>28</v>
      </c>
      <c r="F12" s="13">
        <v>8000</v>
      </c>
      <c r="G12" s="14"/>
    </row>
    <row r="13" spans="1:7" x14ac:dyDescent="0.4">
      <c r="A13" s="86"/>
      <c r="B13" s="11"/>
      <c r="C13" s="12"/>
      <c r="D13" s="12"/>
      <c r="E13" s="12"/>
      <c r="F13" s="13"/>
      <c r="G13" s="14"/>
    </row>
    <row r="14" spans="1:7" ht="20.25" thickBot="1" x14ac:dyDescent="0.45">
      <c r="A14" s="86"/>
      <c r="B14" s="15"/>
      <c r="C14" s="16"/>
      <c r="D14" s="16"/>
      <c r="E14" s="16"/>
      <c r="F14" s="17"/>
      <c r="G14" s="18"/>
    </row>
    <row r="15" spans="1:7" ht="21" thickTop="1" thickBot="1" x14ac:dyDescent="0.45">
      <c r="A15" s="87"/>
      <c r="B15" s="19"/>
      <c r="C15" s="91" t="s">
        <v>15</v>
      </c>
      <c r="D15" s="91"/>
      <c r="E15" s="91"/>
      <c r="F15" s="20">
        <f>SUM(F10:F14)</f>
        <v>49000</v>
      </c>
      <c r="G15" s="21"/>
    </row>
    <row r="16" spans="1:7" x14ac:dyDescent="0.4">
      <c r="A16" s="22"/>
      <c r="B16" s="23"/>
      <c r="C16" s="24"/>
      <c r="D16" s="24"/>
      <c r="E16" s="24"/>
      <c r="F16" s="25"/>
      <c r="G16" s="26"/>
    </row>
    <row r="17" spans="1:8" ht="20.25" thickBot="1" x14ac:dyDescent="0.45">
      <c r="A17" s="22"/>
      <c r="B17" s="23"/>
      <c r="C17" s="24"/>
      <c r="D17" s="24"/>
      <c r="E17" s="24"/>
      <c r="F17" s="25"/>
      <c r="G17" s="26"/>
    </row>
    <row r="18" spans="1:8" x14ac:dyDescent="0.4">
      <c r="A18" s="92" t="s">
        <v>24</v>
      </c>
      <c r="B18" s="27" t="s">
        <v>17</v>
      </c>
      <c r="C18" s="28"/>
      <c r="D18" s="28"/>
      <c r="E18" s="28"/>
      <c r="F18" s="65" t="s">
        <v>14</v>
      </c>
      <c r="G18" s="29"/>
    </row>
    <row r="19" spans="1:8" x14ac:dyDescent="0.4">
      <c r="A19" s="93"/>
      <c r="B19" s="30"/>
      <c r="C19" s="31" t="s">
        <v>5</v>
      </c>
      <c r="D19" s="31"/>
      <c r="E19" s="31"/>
      <c r="F19" s="32">
        <v>1000</v>
      </c>
      <c r="G19" s="14"/>
    </row>
    <row r="20" spans="1:8" x14ac:dyDescent="0.4">
      <c r="A20" s="93"/>
      <c r="B20" s="30"/>
      <c r="C20" s="31" t="s">
        <v>6</v>
      </c>
      <c r="D20" s="31"/>
      <c r="E20" s="31"/>
      <c r="F20" s="33">
        <v>500</v>
      </c>
      <c r="G20" s="14"/>
    </row>
    <row r="21" spans="1:8" x14ac:dyDescent="0.4">
      <c r="A21" s="93"/>
      <c r="B21" s="30"/>
      <c r="C21" s="31" t="s">
        <v>7</v>
      </c>
      <c r="D21" s="31"/>
      <c r="E21" s="31"/>
      <c r="F21" s="33">
        <v>500</v>
      </c>
      <c r="G21" s="14"/>
    </row>
    <row r="22" spans="1:8" x14ac:dyDescent="0.4">
      <c r="A22" s="93"/>
      <c r="B22" s="30"/>
      <c r="C22" s="31" t="s">
        <v>8</v>
      </c>
      <c r="D22" s="31"/>
      <c r="E22" s="31"/>
      <c r="F22" s="33">
        <v>500</v>
      </c>
      <c r="G22" s="14"/>
    </row>
    <row r="23" spans="1:8" x14ac:dyDescent="0.4">
      <c r="A23" s="93"/>
      <c r="B23" s="30"/>
      <c r="C23" s="31" t="s">
        <v>21</v>
      </c>
      <c r="D23" s="31"/>
      <c r="E23" s="31"/>
      <c r="F23" s="33">
        <v>500</v>
      </c>
      <c r="G23" s="14"/>
    </row>
    <row r="24" spans="1:8" x14ac:dyDescent="0.4">
      <c r="A24" s="93"/>
      <c r="B24" s="30"/>
      <c r="C24" s="31" t="s">
        <v>43</v>
      </c>
      <c r="D24" s="31"/>
      <c r="E24" s="31"/>
      <c r="F24" s="33">
        <v>0</v>
      </c>
      <c r="G24" s="14"/>
    </row>
    <row r="25" spans="1:8" x14ac:dyDescent="0.4">
      <c r="A25" s="93"/>
      <c r="B25" s="30"/>
      <c r="C25" s="31" t="s">
        <v>39</v>
      </c>
      <c r="D25" s="31"/>
      <c r="E25" s="31"/>
      <c r="F25" s="33">
        <v>1500</v>
      </c>
      <c r="G25" s="14"/>
    </row>
    <row r="26" spans="1:8" ht="20.25" thickBot="1" x14ac:dyDescent="0.45">
      <c r="A26" s="93"/>
      <c r="B26" s="15"/>
      <c r="C26" s="16"/>
      <c r="D26" s="16"/>
      <c r="E26" s="16"/>
      <c r="F26" s="34"/>
      <c r="G26" s="35"/>
    </row>
    <row r="27" spans="1:8" ht="21" thickTop="1" thickBot="1" x14ac:dyDescent="0.45">
      <c r="A27" s="94"/>
      <c r="B27" s="36"/>
      <c r="C27" s="91" t="s">
        <v>15</v>
      </c>
      <c r="D27" s="91"/>
      <c r="E27" s="91"/>
      <c r="F27" s="37">
        <f>SUM(F19:F26)</f>
        <v>4500</v>
      </c>
      <c r="G27" s="38"/>
    </row>
    <row r="28" spans="1:8" x14ac:dyDescent="0.4">
      <c r="A28" s="39"/>
      <c r="B28" s="39"/>
      <c r="C28" s="40"/>
      <c r="D28" s="40"/>
      <c r="E28" s="40"/>
      <c r="F28" s="41"/>
      <c r="G28" s="71"/>
      <c r="H28" s="72"/>
    </row>
    <row r="30" spans="1:8" ht="20.25" thickBot="1" x14ac:dyDescent="0.45"/>
    <row r="31" spans="1:8" ht="20.25" thickBot="1" x14ac:dyDescent="0.45">
      <c r="F31" s="69" t="s">
        <v>14</v>
      </c>
    </row>
    <row r="32" spans="1:8" ht="20.25" thickBot="1" x14ac:dyDescent="0.45">
      <c r="A32" s="82" t="s">
        <v>38</v>
      </c>
      <c r="B32" s="83"/>
      <c r="C32" s="83"/>
      <c r="D32" s="83"/>
      <c r="E32" s="84"/>
      <c r="F32" s="70">
        <f>$F$15+$F$27</f>
        <v>53500</v>
      </c>
    </row>
  </sheetData>
  <mergeCells count="6">
    <mergeCell ref="A32:E32"/>
    <mergeCell ref="A9:A15"/>
    <mergeCell ref="A18:A27"/>
    <mergeCell ref="B9:G9"/>
    <mergeCell ref="C15:E15"/>
    <mergeCell ref="C27:E2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Chromebook（提案一覧用)</vt:lpstr>
      <vt:lpstr>Chromebook（価格評価用)</vt:lpstr>
      <vt:lpstr>Chromebook（提案一覧用)例</vt:lpstr>
      <vt:lpstr>Chromebook（価格評価用)例</vt:lpstr>
      <vt:lpstr>'Chromebook（価格評価用)'!Print_Area</vt:lpstr>
      <vt:lpstr>'Chromebook（価格評価用)例'!Print_Area</vt:lpstr>
      <vt:lpstr>'Chromebook（提案一覧用)'!Print_Area</vt:lpstr>
      <vt:lpstr>'Chromebook（提案一覧用)例'!Print_Area</vt:lpstr>
      <vt:lpstr>'Chromebook（提案一覧用)'!Print_Titles</vt:lpstr>
      <vt:lpstr>'Chromebook（提案一覧用)例'!Print_Titles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　美樹</dc:creator>
  <cp:lastModifiedBy>教育情報化推進室 黒川</cp:lastModifiedBy>
  <cp:lastPrinted>2025-03-21T07:35:36Z</cp:lastPrinted>
  <dcterms:created xsi:type="dcterms:W3CDTF">2024-07-18T02:28:04Z</dcterms:created>
  <dcterms:modified xsi:type="dcterms:W3CDTF">2025-04-01T23:42:31Z</dcterms:modified>
</cp:coreProperties>
</file>