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130_市町村課\03行政班\05_住民基本台帳\03_ネットワーク\07_年報\R5\17_県HPの更新（確定値）\"/>
    </mc:Choice>
  </mc:AlternateContent>
  <bookViews>
    <workbookView xWindow="0" yWindow="0" windowWidth="20490" windowHeight="7530" tabRatio="536"/>
  </bookViews>
  <sheets>
    <sheet name="確定値" sheetId="1" r:id="rId1"/>
  </sheets>
  <calcPr calcId="162913"/>
</workbook>
</file>

<file path=xl/calcChain.xml><?xml version="1.0" encoding="utf-8"?>
<calcChain xmlns="http://schemas.openxmlformats.org/spreadsheetml/2006/main">
  <c r="I25" i="1" l="1"/>
  <c r="G38" i="1"/>
  <c r="B25" i="1" l="1"/>
  <c r="C25" i="1"/>
  <c r="E25" i="1"/>
  <c r="F25" i="1"/>
  <c r="H25" i="1"/>
  <c r="K25" i="1"/>
  <c r="L25" i="1"/>
  <c r="M25" i="1"/>
  <c r="D25" i="1" l="1"/>
  <c r="J25" i="1"/>
  <c r="N25" i="1"/>
  <c r="G25" i="1"/>
  <c r="D38" i="1"/>
  <c r="L38" i="1"/>
  <c r="L39" i="1" s="1"/>
  <c r="D39" i="1" l="1"/>
  <c r="M38" i="1"/>
  <c r="M39" i="1" s="1"/>
  <c r="K38" i="1"/>
  <c r="K39" i="1" s="1"/>
  <c r="I38" i="1"/>
  <c r="I39" i="1" s="1"/>
  <c r="H38" i="1"/>
  <c r="H39" i="1" s="1"/>
  <c r="F38" i="1"/>
  <c r="F39" i="1" s="1"/>
  <c r="E38" i="1"/>
  <c r="E39" i="1" s="1"/>
  <c r="C38" i="1"/>
  <c r="C39" i="1" s="1"/>
  <c r="B38" i="1"/>
  <c r="B39" i="1" s="1"/>
  <c r="N38" i="1" l="1"/>
  <c r="N39" i="1" s="1"/>
  <c r="G39" i="1"/>
  <c r="J38" i="1"/>
  <c r="J39" i="1" s="1"/>
</calcChain>
</file>

<file path=xl/sharedStrings.xml><?xml version="1.0" encoding="utf-8"?>
<sst xmlns="http://schemas.openxmlformats.org/spreadsheetml/2006/main" count="55" uniqueCount="48">
  <si>
    <t>男</t>
  </si>
  <si>
    <t>女</t>
  </si>
  <si>
    <t>日本人</t>
  </si>
  <si>
    <t>外国人</t>
  </si>
  <si>
    <t>計</t>
  </si>
  <si>
    <t>計（Ａ）</t>
  </si>
  <si>
    <t>複数国籍</t>
  </si>
  <si>
    <t xml:space="preserve"> 計（Ｂ）</t>
  </si>
  <si>
    <t>岡山市</t>
  </si>
  <si>
    <t>北区</t>
  </si>
  <si>
    <t>中区</t>
  </si>
  <si>
    <t>東区</t>
  </si>
  <si>
    <t>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</si>
  <si>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</si>
  <si>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</si>
  <si>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</si>
  <si>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</si>
  <si>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</si>
  <si>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</si>
  <si>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</si>
  <si>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</si>
  <si>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</si>
  <si>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</si>
  <si>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</si>
  <si>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</si>
  <si>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</si>
  <si>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</si>
  <si>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</si>
  <si>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</si>
  <si>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</si>
  <si>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</si>
  <si>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</si>
  <si>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</si>
  <si>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</si>
  <si>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</si>
  <si>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</si>
  <si>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</si>
  <si>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</si>
  <si>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</si>
  <si>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区分</t>
    <rPh sb="0" eb="2">
      <t>クブン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</si>
  <si>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</si>
  <si>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</si>
  <si>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</si>
  <si>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人口</t>
    <phoneticPr fontId="3"/>
  </si>
  <si>
    <t>世帯数</t>
    <phoneticPr fontId="3"/>
  </si>
  <si>
    <t>計</t>
    <phoneticPr fontId="3"/>
  </si>
  <si>
    <t>(令和5年1月1日現在）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</si>
  <si>
    <t>住民基本台帳人口(確定値）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カクテイチ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</si>
</sst>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1" fontId="1" fillId="0" borderId="0"/>
    <xf numFmtId="38" fontId="2" fillId="0" borderId="0" applyFont="0" applyFill="0" applyBorder="0" applyAlignment="0" applyProtection="0"/>
    <xf numFmtId="1" fontId="1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5" fillId="0" borderId="0" xfId="0" applyNumberFormat="1" applyFont="1">
      <alignment vertical="center"/>
    </xf>
    <xf numFmtId="38" fontId="5" fillId="0" borderId="12" xfId="5" applyFont="1" applyBorder="1">
      <alignment vertical="center"/>
    </xf>
    <xf numFmtId="38" fontId="5" fillId="0" borderId="13" xfId="5" applyFont="1" applyBorder="1">
      <alignment vertical="center"/>
    </xf>
    <xf numFmtId="38" fontId="5" fillId="0" borderId="14" xfId="5" applyFont="1" applyBorder="1">
      <alignment vertical="center"/>
    </xf>
    <xf numFmtId="38" fontId="5" fillId="0" borderId="6" xfId="5" applyFont="1" applyFill="1" applyBorder="1">
      <alignment vertical="center"/>
    </xf>
    <xf numFmtId="38" fontId="5" fillId="0" borderId="2" xfId="5" applyFont="1" applyFill="1" applyBorder="1">
      <alignment vertical="center"/>
    </xf>
    <xf numFmtId="38" fontId="5" fillId="0" borderId="7" xfId="5" applyFont="1" applyFill="1" applyBorder="1">
      <alignment vertical="center"/>
    </xf>
    <xf numFmtId="38" fontId="5" fillId="0" borderId="15" xfId="5" applyFont="1" applyFill="1" applyBorder="1">
      <alignment vertical="center"/>
    </xf>
    <xf numFmtId="38" fontId="5" fillId="0" borderId="8" xfId="5" applyFont="1" applyFill="1" applyBorder="1">
      <alignment vertical="center"/>
    </xf>
    <xf numFmtId="38" fontId="5" fillId="0" borderId="1" xfId="5" applyFont="1" applyFill="1" applyBorder="1">
      <alignment vertical="center"/>
    </xf>
    <xf numFmtId="38" fontId="5" fillId="0" borderId="12" xfId="5" applyFont="1" applyFill="1" applyBorder="1">
      <alignment vertical="center"/>
    </xf>
    <xf numFmtId="38" fontId="5" fillId="0" borderId="13" xfId="5" applyFont="1" applyFill="1" applyBorder="1">
      <alignment vertical="center"/>
    </xf>
    <xf numFmtId="38" fontId="5" fillId="0" borderId="14" xfId="5" applyFont="1" applyFill="1" applyBorder="1">
      <alignment vertical="center"/>
    </xf>
    <xf numFmtId="38" fontId="5" fillId="0" borderId="9" xfId="5" applyFont="1" applyFill="1" applyBorder="1">
      <alignment vertical="center"/>
    </xf>
    <xf numFmtId="38" fontId="5" fillId="0" borderId="10" xfId="5" applyFont="1" applyFill="1" applyBorder="1">
      <alignment vertical="center"/>
    </xf>
    <xf numFmtId="38" fontId="5" fillId="0" borderId="11" xfId="5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6">
    <cellStyle name="桁区切り" xfId="5" builtinId="6"/>
    <cellStyle name="桁区切り 2" xfId="2"/>
    <cellStyle name="標準" xfId="0" builtinId="0"/>
    <cellStyle name="標準 2" xfId="1"/>
    <cellStyle name="標準 3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110" zoomScaleNormal="110" zoomScaleSheetLayoutView="75" workbookViewId="0">
      <selection activeCell="E42" sqref="E42"/>
    </sheetView>
  </sheetViews>
  <sheetFormatPr defaultRowHeight="13.5" x14ac:dyDescent="0.15"/>
  <cols>
    <col min="1" max="1" width="11.625" style="2" bestFit="1" customWidth="1"/>
    <col min="2" max="2" width="8.5" style="7" bestFit="1" customWidth="1"/>
    <col min="3" max="3" width="7.625" style="7" bestFit="1" customWidth="1"/>
    <col min="4" max="5" width="8.5" style="7" bestFit="1" customWidth="1"/>
    <col min="6" max="6" width="7.625" style="7" bestFit="1" customWidth="1"/>
    <col min="7" max="8" width="10.5" style="7" bestFit="1" customWidth="1"/>
    <col min="9" max="9" width="7.625" style="7" bestFit="1" customWidth="1"/>
    <col min="10" max="10" width="10.5" style="7" bestFit="1" customWidth="1"/>
    <col min="11" max="11" width="8.5" style="7" bestFit="1" customWidth="1"/>
    <col min="12" max="12" width="7.625" style="7" bestFit="1" customWidth="1"/>
    <col min="13" max="13" width="9.5" style="7" bestFit="1" customWidth="1"/>
    <col min="14" max="14" width="10.5" style="7" bestFit="1" customWidth="1"/>
    <col min="15" max="16384" width="9" style="7"/>
  </cols>
  <sheetData>
    <row r="1" spans="1:14" s="1" customFormat="1" ht="15" x14ac:dyDescent="0.15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5.75" thickBot="1" x14ac:dyDescent="0.2">
      <c r="A2" s="27" t="s">
        <v>46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2" customFormat="1" ht="14.25" thickBot="1" x14ac:dyDescent="0.2">
      <c r="A3" s="28" t="s">
        <v>39</v>
      </c>
      <c r="B3" s="34" t="s">
        <v>43</v>
      </c>
      <c r="C3" s="34"/>
      <c r="D3" s="34"/>
      <c r="E3" s="34"/>
      <c r="F3" s="34"/>
      <c r="G3" s="34"/>
      <c r="H3" s="34"/>
      <c r="I3" s="34"/>
      <c r="J3" s="35"/>
      <c r="K3" s="28" t="s">
        <v>44</v>
      </c>
      <c r="L3" s="29"/>
      <c r="M3" s="29"/>
      <c r="N3" s="30"/>
    </row>
    <row r="4" spans="1:14" s="2" customFormat="1" x14ac:dyDescent="0.15">
      <c r="A4" s="36"/>
      <c r="B4" s="28" t="s">
        <v>0</v>
      </c>
      <c r="C4" s="29"/>
      <c r="D4" s="30"/>
      <c r="E4" s="28" t="s">
        <v>1</v>
      </c>
      <c r="F4" s="29"/>
      <c r="G4" s="30"/>
      <c r="H4" s="28" t="s">
        <v>45</v>
      </c>
      <c r="I4" s="29"/>
      <c r="J4" s="30"/>
      <c r="K4" s="31"/>
      <c r="L4" s="32"/>
      <c r="M4" s="32"/>
      <c r="N4" s="33"/>
    </row>
    <row r="5" spans="1:14" s="2" customFormat="1" x14ac:dyDescent="0.15">
      <c r="A5" s="36"/>
      <c r="B5" s="3" t="s">
        <v>2</v>
      </c>
      <c r="C5" s="4" t="s">
        <v>3</v>
      </c>
      <c r="D5" s="5" t="s">
        <v>4</v>
      </c>
      <c r="E5" s="3" t="s">
        <v>2</v>
      </c>
      <c r="F5" s="4" t="s">
        <v>3</v>
      </c>
      <c r="G5" s="5" t="s">
        <v>4</v>
      </c>
      <c r="H5" s="3" t="s">
        <v>2</v>
      </c>
      <c r="I5" s="4" t="s">
        <v>3</v>
      </c>
      <c r="J5" s="5" t="s">
        <v>5</v>
      </c>
      <c r="K5" s="3" t="s">
        <v>2</v>
      </c>
      <c r="L5" s="4" t="s">
        <v>3</v>
      </c>
      <c r="M5" s="4" t="s">
        <v>6</v>
      </c>
      <c r="N5" s="5" t="s">
        <v>7</v>
      </c>
    </row>
    <row r="6" spans="1:14" x14ac:dyDescent="0.15">
      <c r="A6" s="6" t="s">
        <v>8</v>
      </c>
      <c r="B6" s="15">
        <v>330696</v>
      </c>
      <c r="C6" s="16">
        <v>7259</v>
      </c>
      <c r="D6" s="17">
        <v>337955</v>
      </c>
      <c r="E6" s="15">
        <v>357236</v>
      </c>
      <c r="F6" s="16">
        <v>6829</v>
      </c>
      <c r="G6" s="17">
        <v>364065</v>
      </c>
      <c r="H6" s="18">
        <v>687932</v>
      </c>
      <c r="I6" s="16">
        <v>14088</v>
      </c>
      <c r="J6" s="17">
        <v>702020</v>
      </c>
      <c r="K6" s="15">
        <v>326343</v>
      </c>
      <c r="L6" s="16">
        <v>9680</v>
      </c>
      <c r="M6" s="16">
        <v>1872</v>
      </c>
      <c r="N6" s="17">
        <v>337895</v>
      </c>
    </row>
    <row r="7" spans="1:14" x14ac:dyDescent="0.15">
      <c r="A7" s="6" t="s">
        <v>9</v>
      </c>
      <c r="B7" s="15">
        <v>138817</v>
      </c>
      <c r="C7" s="16">
        <v>4049</v>
      </c>
      <c r="D7" s="17">
        <v>142866</v>
      </c>
      <c r="E7" s="15">
        <v>148837</v>
      </c>
      <c r="F7" s="16">
        <v>3606</v>
      </c>
      <c r="G7" s="17">
        <v>152443</v>
      </c>
      <c r="H7" s="15">
        <v>287654</v>
      </c>
      <c r="I7" s="16">
        <v>7655</v>
      </c>
      <c r="J7" s="17">
        <v>295309</v>
      </c>
      <c r="K7" s="15">
        <v>142876</v>
      </c>
      <c r="L7" s="16">
        <v>5569</v>
      </c>
      <c r="M7" s="16">
        <v>852</v>
      </c>
      <c r="N7" s="17">
        <v>149297</v>
      </c>
    </row>
    <row r="8" spans="1:14" x14ac:dyDescent="0.15">
      <c r="A8" s="6" t="s">
        <v>10</v>
      </c>
      <c r="B8" s="15">
        <v>68681</v>
      </c>
      <c r="C8" s="16">
        <v>1206</v>
      </c>
      <c r="D8" s="17">
        <v>69887</v>
      </c>
      <c r="E8" s="15">
        <v>76186</v>
      </c>
      <c r="F8" s="16">
        <v>1121</v>
      </c>
      <c r="G8" s="17">
        <v>77307</v>
      </c>
      <c r="H8" s="15">
        <v>144867</v>
      </c>
      <c r="I8" s="16">
        <v>2327</v>
      </c>
      <c r="J8" s="17">
        <v>147194</v>
      </c>
      <c r="K8" s="15">
        <v>68052</v>
      </c>
      <c r="L8" s="16">
        <v>1300</v>
      </c>
      <c r="M8" s="16">
        <v>410</v>
      </c>
      <c r="N8" s="17">
        <v>69762</v>
      </c>
    </row>
    <row r="9" spans="1:14" x14ac:dyDescent="0.15">
      <c r="A9" s="6" t="s">
        <v>11</v>
      </c>
      <c r="B9" s="15">
        <v>43419</v>
      </c>
      <c r="C9" s="16">
        <v>778</v>
      </c>
      <c r="D9" s="17">
        <v>44197</v>
      </c>
      <c r="E9" s="15">
        <v>47637</v>
      </c>
      <c r="F9" s="16">
        <v>817</v>
      </c>
      <c r="G9" s="17">
        <v>48454</v>
      </c>
      <c r="H9" s="15">
        <v>91056</v>
      </c>
      <c r="I9" s="16">
        <v>1595</v>
      </c>
      <c r="J9" s="17">
        <v>92651</v>
      </c>
      <c r="K9" s="15">
        <v>40923</v>
      </c>
      <c r="L9" s="16">
        <v>1158</v>
      </c>
      <c r="M9" s="16">
        <v>197</v>
      </c>
      <c r="N9" s="17">
        <v>42278</v>
      </c>
    </row>
    <row r="10" spans="1:14" x14ac:dyDescent="0.15">
      <c r="A10" s="6" t="s">
        <v>12</v>
      </c>
      <c r="B10" s="15">
        <v>79779</v>
      </c>
      <c r="C10" s="16">
        <v>1226</v>
      </c>
      <c r="D10" s="17">
        <v>81005</v>
      </c>
      <c r="E10" s="15">
        <v>84576</v>
      </c>
      <c r="F10" s="16">
        <v>1285</v>
      </c>
      <c r="G10" s="17">
        <v>85861</v>
      </c>
      <c r="H10" s="15">
        <v>164355</v>
      </c>
      <c r="I10" s="16">
        <v>2511</v>
      </c>
      <c r="J10" s="17">
        <v>166866</v>
      </c>
      <c r="K10" s="15">
        <v>74492</v>
      </c>
      <c r="L10" s="16">
        <v>1653</v>
      </c>
      <c r="M10" s="16">
        <v>413</v>
      </c>
      <c r="N10" s="17">
        <v>76558</v>
      </c>
    </row>
    <row r="11" spans="1:14" x14ac:dyDescent="0.15">
      <c r="A11" s="6" t="s">
        <v>13</v>
      </c>
      <c r="B11" s="15">
        <v>229563</v>
      </c>
      <c r="C11" s="16">
        <v>3398</v>
      </c>
      <c r="D11" s="17">
        <v>232961</v>
      </c>
      <c r="E11" s="15">
        <v>241300</v>
      </c>
      <c r="F11" s="16">
        <v>3538</v>
      </c>
      <c r="G11" s="17">
        <v>244838</v>
      </c>
      <c r="H11" s="15">
        <v>470863</v>
      </c>
      <c r="I11" s="16">
        <v>6936</v>
      </c>
      <c r="J11" s="17">
        <v>477799</v>
      </c>
      <c r="K11" s="15">
        <v>212172</v>
      </c>
      <c r="L11" s="16">
        <v>4691</v>
      </c>
      <c r="M11" s="16">
        <v>1121</v>
      </c>
      <c r="N11" s="17">
        <v>217984</v>
      </c>
    </row>
    <row r="12" spans="1:14" x14ac:dyDescent="0.15">
      <c r="A12" s="6" t="s">
        <v>14</v>
      </c>
      <c r="B12" s="15">
        <v>46495</v>
      </c>
      <c r="C12" s="16">
        <v>504</v>
      </c>
      <c r="D12" s="17">
        <v>46999</v>
      </c>
      <c r="E12" s="15">
        <v>50060</v>
      </c>
      <c r="F12" s="16">
        <v>586</v>
      </c>
      <c r="G12" s="17">
        <v>50646</v>
      </c>
      <c r="H12" s="15">
        <v>96555</v>
      </c>
      <c r="I12" s="16">
        <v>1090</v>
      </c>
      <c r="J12" s="17">
        <v>97645</v>
      </c>
      <c r="K12" s="15">
        <v>44768</v>
      </c>
      <c r="L12" s="16">
        <v>715</v>
      </c>
      <c r="M12" s="16">
        <v>227</v>
      </c>
      <c r="N12" s="17">
        <v>45710</v>
      </c>
    </row>
    <row r="13" spans="1:14" x14ac:dyDescent="0.15">
      <c r="A13" s="6" t="s">
        <v>15</v>
      </c>
      <c r="B13" s="15">
        <v>26866</v>
      </c>
      <c r="C13" s="16">
        <v>315</v>
      </c>
      <c r="D13" s="17">
        <v>27181</v>
      </c>
      <c r="E13" s="15">
        <v>28212</v>
      </c>
      <c r="F13" s="16">
        <v>328</v>
      </c>
      <c r="G13" s="17">
        <v>28540</v>
      </c>
      <c r="H13" s="15">
        <v>55078</v>
      </c>
      <c r="I13" s="16">
        <v>643</v>
      </c>
      <c r="J13" s="17">
        <v>55721</v>
      </c>
      <c r="K13" s="15">
        <v>26484</v>
      </c>
      <c r="L13" s="16">
        <v>458</v>
      </c>
      <c r="M13" s="16">
        <v>101</v>
      </c>
      <c r="N13" s="17">
        <v>27043</v>
      </c>
    </row>
    <row r="14" spans="1:14" x14ac:dyDescent="0.15">
      <c r="A14" s="6" t="s">
        <v>16</v>
      </c>
      <c r="B14" s="15">
        <v>21606</v>
      </c>
      <c r="C14" s="16">
        <v>334</v>
      </c>
      <c r="D14" s="17">
        <v>21940</v>
      </c>
      <c r="E14" s="15">
        <v>23237</v>
      </c>
      <c r="F14" s="16">
        <v>357</v>
      </c>
      <c r="G14" s="17">
        <v>23594</v>
      </c>
      <c r="H14" s="15">
        <v>44843</v>
      </c>
      <c r="I14" s="16">
        <v>691</v>
      </c>
      <c r="J14" s="17">
        <v>45534</v>
      </c>
      <c r="K14" s="15">
        <v>21351</v>
      </c>
      <c r="L14" s="16">
        <v>563</v>
      </c>
      <c r="M14" s="16">
        <v>77</v>
      </c>
      <c r="N14" s="17">
        <v>21991</v>
      </c>
    </row>
    <row r="15" spans="1:14" x14ac:dyDescent="0.15">
      <c r="A15" s="6" t="s">
        <v>17</v>
      </c>
      <c r="B15" s="15">
        <v>18051</v>
      </c>
      <c r="C15" s="16">
        <v>228</v>
      </c>
      <c r="D15" s="17">
        <v>18279</v>
      </c>
      <c r="E15" s="15">
        <v>19444</v>
      </c>
      <c r="F15" s="16">
        <v>341</v>
      </c>
      <c r="G15" s="17">
        <v>19785</v>
      </c>
      <c r="H15" s="15">
        <v>37495</v>
      </c>
      <c r="I15" s="16">
        <v>569</v>
      </c>
      <c r="J15" s="17">
        <v>38064</v>
      </c>
      <c r="K15" s="15">
        <v>16135</v>
      </c>
      <c r="L15" s="16">
        <v>467</v>
      </c>
      <c r="M15" s="16">
        <v>55</v>
      </c>
      <c r="N15" s="17">
        <v>16657</v>
      </c>
    </row>
    <row r="16" spans="1:14" x14ac:dyDescent="0.15">
      <c r="A16" s="6" t="s">
        <v>18</v>
      </c>
      <c r="B16" s="15">
        <v>33237</v>
      </c>
      <c r="C16" s="16">
        <v>683</v>
      </c>
      <c r="D16" s="17">
        <v>33920</v>
      </c>
      <c r="E16" s="15">
        <v>34880</v>
      </c>
      <c r="F16" s="16">
        <v>878</v>
      </c>
      <c r="G16" s="17">
        <v>35758</v>
      </c>
      <c r="H16" s="15">
        <v>68117</v>
      </c>
      <c r="I16" s="16">
        <v>1561</v>
      </c>
      <c r="J16" s="17">
        <v>69678</v>
      </c>
      <c r="K16" s="15">
        <v>27958</v>
      </c>
      <c r="L16" s="16">
        <v>1169</v>
      </c>
      <c r="M16" s="16">
        <v>148</v>
      </c>
      <c r="N16" s="17">
        <v>29275</v>
      </c>
    </row>
    <row r="17" spans="1:14" x14ac:dyDescent="0.15">
      <c r="A17" s="6" t="s">
        <v>19</v>
      </c>
      <c r="B17" s="15">
        <v>12887</v>
      </c>
      <c r="C17" s="16">
        <v>557</v>
      </c>
      <c r="D17" s="17">
        <v>13444</v>
      </c>
      <c r="E17" s="15">
        <v>13829</v>
      </c>
      <c r="F17" s="16">
        <v>377</v>
      </c>
      <c r="G17" s="17">
        <v>14206</v>
      </c>
      <c r="H17" s="15">
        <v>26716</v>
      </c>
      <c r="I17" s="16">
        <v>934</v>
      </c>
      <c r="J17" s="17">
        <v>27650</v>
      </c>
      <c r="K17" s="15">
        <v>12848</v>
      </c>
      <c r="L17" s="16">
        <v>802</v>
      </c>
      <c r="M17" s="16">
        <v>68</v>
      </c>
      <c r="N17" s="17">
        <v>13718</v>
      </c>
    </row>
    <row r="18" spans="1:14" x14ac:dyDescent="0.15">
      <c r="A18" s="6" t="s">
        <v>20</v>
      </c>
      <c r="B18" s="15">
        <v>12910</v>
      </c>
      <c r="C18" s="16">
        <v>95</v>
      </c>
      <c r="D18" s="17">
        <v>13005</v>
      </c>
      <c r="E18" s="15">
        <v>14010</v>
      </c>
      <c r="F18" s="16">
        <v>229</v>
      </c>
      <c r="G18" s="17">
        <v>14239</v>
      </c>
      <c r="H18" s="15">
        <v>26920</v>
      </c>
      <c r="I18" s="16">
        <v>324</v>
      </c>
      <c r="J18" s="17">
        <v>27244</v>
      </c>
      <c r="K18" s="15">
        <v>12380</v>
      </c>
      <c r="L18" s="16">
        <v>258</v>
      </c>
      <c r="M18" s="16">
        <v>41</v>
      </c>
      <c r="N18" s="17">
        <v>12679</v>
      </c>
    </row>
    <row r="19" spans="1:14" x14ac:dyDescent="0.15">
      <c r="A19" s="6" t="s">
        <v>21</v>
      </c>
      <c r="B19" s="15">
        <v>15003</v>
      </c>
      <c r="C19" s="16">
        <v>426</v>
      </c>
      <c r="D19" s="17">
        <v>15429</v>
      </c>
      <c r="E19" s="15">
        <v>16417</v>
      </c>
      <c r="F19" s="16">
        <v>222</v>
      </c>
      <c r="G19" s="17">
        <v>16639</v>
      </c>
      <c r="H19" s="15">
        <v>31420</v>
      </c>
      <c r="I19" s="16">
        <v>648</v>
      </c>
      <c r="J19" s="17">
        <v>32068</v>
      </c>
      <c r="K19" s="15">
        <v>14906</v>
      </c>
      <c r="L19" s="16">
        <v>484</v>
      </c>
      <c r="M19" s="16">
        <v>78</v>
      </c>
      <c r="N19" s="17">
        <v>15468</v>
      </c>
    </row>
    <row r="20" spans="1:14" x14ac:dyDescent="0.15">
      <c r="A20" s="6" t="s">
        <v>22</v>
      </c>
      <c r="B20" s="15">
        <v>17397</v>
      </c>
      <c r="C20" s="16">
        <v>269</v>
      </c>
      <c r="D20" s="17">
        <v>17666</v>
      </c>
      <c r="E20" s="15">
        <v>18551</v>
      </c>
      <c r="F20" s="16">
        <v>308</v>
      </c>
      <c r="G20" s="17">
        <v>18859</v>
      </c>
      <c r="H20" s="15">
        <v>35948</v>
      </c>
      <c r="I20" s="16">
        <v>577</v>
      </c>
      <c r="J20" s="17">
        <v>36525</v>
      </c>
      <c r="K20" s="15">
        <v>15414</v>
      </c>
      <c r="L20" s="16">
        <v>429</v>
      </c>
      <c r="M20" s="16">
        <v>79</v>
      </c>
      <c r="N20" s="17">
        <v>15922</v>
      </c>
    </row>
    <row r="21" spans="1:14" x14ac:dyDescent="0.15">
      <c r="A21" s="6" t="s">
        <v>23</v>
      </c>
      <c r="B21" s="15">
        <v>20572</v>
      </c>
      <c r="C21" s="16">
        <v>273</v>
      </c>
      <c r="D21" s="17">
        <v>20845</v>
      </c>
      <c r="E21" s="15">
        <v>22283</v>
      </c>
      <c r="F21" s="16">
        <v>264</v>
      </c>
      <c r="G21" s="17">
        <v>22547</v>
      </c>
      <c r="H21" s="15">
        <v>42855</v>
      </c>
      <c r="I21" s="16">
        <v>537</v>
      </c>
      <c r="J21" s="17">
        <v>43392</v>
      </c>
      <c r="K21" s="15">
        <v>18355</v>
      </c>
      <c r="L21" s="16">
        <v>330</v>
      </c>
      <c r="M21" s="16">
        <v>109</v>
      </c>
      <c r="N21" s="17">
        <v>18794</v>
      </c>
    </row>
    <row r="22" spans="1:14" x14ac:dyDescent="0.15">
      <c r="A22" s="6" t="s">
        <v>24</v>
      </c>
      <c r="B22" s="15">
        <v>20299</v>
      </c>
      <c r="C22" s="16">
        <v>154</v>
      </c>
      <c r="D22" s="17">
        <v>20453</v>
      </c>
      <c r="E22" s="15">
        <v>21946</v>
      </c>
      <c r="F22" s="16">
        <v>187</v>
      </c>
      <c r="G22" s="17">
        <v>22133</v>
      </c>
      <c r="H22" s="15">
        <v>42245</v>
      </c>
      <c r="I22" s="16">
        <v>341</v>
      </c>
      <c r="J22" s="17">
        <v>42586</v>
      </c>
      <c r="K22" s="15">
        <v>17361</v>
      </c>
      <c r="L22" s="16">
        <v>214</v>
      </c>
      <c r="M22" s="16">
        <v>65</v>
      </c>
      <c r="N22" s="17">
        <v>17640</v>
      </c>
    </row>
    <row r="23" spans="1:14" x14ac:dyDescent="0.15">
      <c r="A23" s="6" t="s">
        <v>25</v>
      </c>
      <c r="B23" s="15">
        <v>12273</v>
      </c>
      <c r="C23" s="16">
        <v>277</v>
      </c>
      <c r="D23" s="17">
        <v>12550</v>
      </c>
      <c r="E23" s="15">
        <v>13294</v>
      </c>
      <c r="F23" s="16">
        <v>191</v>
      </c>
      <c r="G23" s="17">
        <v>13485</v>
      </c>
      <c r="H23" s="15">
        <v>25567</v>
      </c>
      <c r="I23" s="16">
        <v>468</v>
      </c>
      <c r="J23" s="17">
        <v>26035</v>
      </c>
      <c r="K23" s="15">
        <v>11890</v>
      </c>
      <c r="L23" s="16">
        <v>382</v>
      </c>
      <c r="M23" s="16">
        <v>44</v>
      </c>
      <c r="N23" s="17">
        <v>12316</v>
      </c>
    </row>
    <row r="24" spans="1:14" ht="14.25" thickBot="1" x14ac:dyDescent="0.2">
      <c r="A24" s="8" t="s">
        <v>26</v>
      </c>
      <c r="B24" s="19">
        <v>16108</v>
      </c>
      <c r="C24" s="20">
        <v>136</v>
      </c>
      <c r="D24" s="17">
        <v>16244</v>
      </c>
      <c r="E24" s="19">
        <v>16944</v>
      </c>
      <c r="F24" s="20">
        <v>194</v>
      </c>
      <c r="G24" s="17">
        <v>17138</v>
      </c>
      <c r="H24" s="15">
        <v>33052</v>
      </c>
      <c r="I24" s="16">
        <v>330</v>
      </c>
      <c r="J24" s="17">
        <v>33382</v>
      </c>
      <c r="K24" s="19">
        <v>14123</v>
      </c>
      <c r="L24" s="20">
        <v>244</v>
      </c>
      <c r="M24" s="20">
        <v>58</v>
      </c>
      <c r="N24" s="17">
        <v>14425</v>
      </c>
    </row>
    <row r="25" spans="1:14" ht="14.25" thickBot="1" x14ac:dyDescent="0.2">
      <c r="A25" s="9" t="s">
        <v>40</v>
      </c>
      <c r="B25" s="21">
        <f>SUM(B7:B24)</f>
        <v>833963</v>
      </c>
      <c r="C25" s="22">
        <f>SUM(C7:C24)</f>
        <v>14908</v>
      </c>
      <c r="D25" s="23">
        <f t="shared" ref="D25" si="0">B25+C25</f>
        <v>848871</v>
      </c>
      <c r="E25" s="21">
        <f t="shared" ref="E25:M25" si="1">SUM(E7:E24)</f>
        <v>891643</v>
      </c>
      <c r="F25" s="22">
        <f>SUM(F7:F24)</f>
        <v>14829</v>
      </c>
      <c r="G25" s="23">
        <f t="shared" ref="G25" si="2">E25+F25</f>
        <v>906472</v>
      </c>
      <c r="H25" s="21">
        <f t="shared" si="1"/>
        <v>1725606</v>
      </c>
      <c r="I25" s="22">
        <f>SUM(I7:I24)</f>
        <v>29737</v>
      </c>
      <c r="J25" s="23">
        <f t="shared" ref="J25:J38" si="3">H25+I25</f>
        <v>1755343</v>
      </c>
      <c r="K25" s="21">
        <f t="shared" si="1"/>
        <v>792488</v>
      </c>
      <c r="L25" s="22">
        <f t="shared" si="1"/>
        <v>20886</v>
      </c>
      <c r="M25" s="22">
        <f t="shared" si="1"/>
        <v>4143</v>
      </c>
      <c r="N25" s="23">
        <f t="shared" ref="N25" si="4">SUM(K25:M25)</f>
        <v>817517</v>
      </c>
    </row>
    <row r="26" spans="1:14" x14ac:dyDescent="0.15">
      <c r="A26" s="10" t="s">
        <v>27</v>
      </c>
      <c r="B26" s="24">
        <v>6303</v>
      </c>
      <c r="C26" s="25">
        <v>174</v>
      </c>
      <c r="D26" s="26">
        <v>6477</v>
      </c>
      <c r="E26" s="24">
        <v>6823</v>
      </c>
      <c r="F26" s="25">
        <v>123</v>
      </c>
      <c r="G26" s="26">
        <v>6946</v>
      </c>
      <c r="H26" s="24">
        <v>13126</v>
      </c>
      <c r="I26" s="25">
        <v>297</v>
      </c>
      <c r="J26" s="26">
        <v>13423</v>
      </c>
      <c r="K26" s="24">
        <v>6070</v>
      </c>
      <c r="L26" s="25">
        <v>217</v>
      </c>
      <c r="M26" s="25">
        <v>36</v>
      </c>
      <c r="N26" s="26">
        <v>6323</v>
      </c>
    </row>
    <row r="27" spans="1:14" x14ac:dyDescent="0.15">
      <c r="A27" s="6" t="s">
        <v>28</v>
      </c>
      <c r="B27" s="15">
        <v>6042</v>
      </c>
      <c r="C27" s="16">
        <v>33</v>
      </c>
      <c r="D27" s="26">
        <v>6075</v>
      </c>
      <c r="E27" s="15">
        <v>6533</v>
      </c>
      <c r="F27" s="16">
        <v>40</v>
      </c>
      <c r="G27" s="26">
        <v>6573</v>
      </c>
      <c r="H27" s="24">
        <v>12575</v>
      </c>
      <c r="I27" s="25">
        <v>73</v>
      </c>
      <c r="J27" s="26">
        <v>12648</v>
      </c>
      <c r="K27" s="15">
        <v>5089</v>
      </c>
      <c r="L27" s="16">
        <v>49</v>
      </c>
      <c r="M27" s="16">
        <v>17</v>
      </c>
      <c r="N27" s="26">
        <v>5155</v>
      </c>
    </row>
    <row r="28" spans="1:14" x14ac:dyDescent="0.15">
      <c r="A28" s="6" t="s">
        <v>29</v>
      </c>
      <c r="B28" s="15">
        <v>5276</v>
      </c>
      <c r="C28" s="16">
        <v>62</v>
      </c>
      <c r="D28" s="26">
        <v>5338</v>
      </c>
      <c r="E28" s="15">
        <v>5649</v>
      </c>
      <c r="F28" s="16">
        <v>53</v>
      </c>
      <c r="G28" s="26">
        <v>5702</v>
      </c>
      <c r="H28" s="24">
        <v>10925</v>
      </c>
      <c r="I28" s="25">
        <v>115</v>
      </c>
      <c r="J28" s="26">
        <v>11040</v>
      </c>
      <c r="K28" s="15">
        <v>4515</v>
      </c>
      <c r="L28" s="16">
        <v>95</v>
      </c>
      <c r="M28" s="16">
        <v>9</v>
      </c>
      <c r="N28" s="26">
        <v>4619</v>
      </c>
    </row>
    <row r="29" spans="1:14" x14ac:dyDescent="0.15">
      <c r="A29" s="6" t="s">
        <v>30</v>
      </c>
      <c r="B29" s="15">
        <v>6317</v>
      </c>
      <c r="C29" s="16">
        <v>160</v>
      </c>
      <c r="D29" s="26">
        <v>6477</v>
      </c>
      <c r="E29" s="15">
        <v>6784</v>
      </c>
      <c r="F29" s="16">
        <v>177</v>
      </c>
      <c r="G29" s="26">
        <v>6961</v>
      </c>
      <c r="H29" s="24">
        <v>13101</v>
      </c>
      <c r="I29" s="25">
        <v>337</v>
      </c>
      <c r="J29" s="26">
        <v>13438</v>
      </c>
      <c r="K29" s="15">
        <v>5148</v>
      </c>
      <c r="L29" s="16">
        <v>259</v>
      </c>
      <c r="M29" s="16">
        <v>29</v>
      </c>
      <c r="N29" s="26">
        <v>5436</v>
      </c>
    </row>
    <row r="30" spans="1:14" x14ac:dyDescent="0.15">
      <c r="A30" s="6" t="s">
        <v>31</v>
      </c>
      <c r="B30" s="15">
        <v>394</v>
      </c>
      <c r="C30" s="16">
        <v>6</v>
      </c>
      <c r="D30" s="26">
        <v>400</v>
      </c>
      <c r="E30" s="15">
        <v>444</v>
      </c>
      <c r="F30" s="16">
        <v>3</v>
      </c>
      <c r="G30" s="26">
        <v>447</v>
      </c>
      <c r="H30" s="24">
        <v>838</v>
      </c>
      <c r="I30" s="25">
        <v>9</v>
      </c>
      <c r="J30" s="26">
        <v>847</v>
      </c>
      <c r="K30" s="15">
        <v>374</v>
      </c>
      <c r="L30" s="16">
        <v>5</v>
      </c>
      <c r="M30" s="16">
        <v>2</v>
      </c>
      <c r="N30" s="26">
        <v>381</v>
      </c>
    </row>
    <row r="31" spans="1:14" x14ac:dyDescent="0.15">
      <c r="A31" s="6" t="s">
        <v>32</v>
      </c>
      <c r="B31" s="15">
        <v>5995</v>
      </c>
      <c r="C31" s="16">
        <v>44</v>
      </c>
      <c r="D31" s="26">
        <v>6039</v>
      </c>
      <c r="E31" s="15">
        <v>6362</v>
      </c>
      <c r="F31" s="16">
        <v>67</v>
      </c>
      <c r="G31" s="26">
        <v>6429</v>
      </c>
      <c r="H31" s="24">
        <v>12357</v>
      </c>
      <c r="I31" s="25">
        <v>111</v>
      </c>
      <c r="J31" s="26">
        <v>12468</v>
      </c>
      <c r="K31" s="15">
        <v>5553</v>
      </c>
      <c r="L31" s="16">
        <v>73</v>
      </c>
      <c r="M31" s="16">
        <v>24</v>
      </c>
      <c r="N31" s="26">
        <v>5650</v>
      </c>
    </row>
    <row r="32" spans="1:14" x14ac:dyDescent="0.15">
      <c r="A32" s="6" t="s">
        <v>33</v>
      </c>
      <c r="B32" s="15">
        <v>5214</v>
      </c>
      <c r="C32" s="16">
        <v>40</v>
      </c>
      <c r="D32" s="26">
        <v>5254</v>
      </c>
      <c r="E32" s="15">
        <v>5611</v>
      </c>
      <c r="F32" s="16">
        <v>46</v>
      </c>
      <c r="G32" s="26">
        <v>5657</v>
      </c>
      <c r="H32" s="24">
        <v>10825</v>
      </c>
      <c r="I32" s="25">
        <v>86</v>
      </c>
      <c r="J32" s="26">
        <v>10911</v>
      </c>
      <c r="K32" s="15">
        <v>4632</v>
      </c>
      <c r="L32" s="16">
        <v>65</v>
      </c>
      <c r="M32" s="16">
        <v>20</v>
      </c>
      <c r="N32" s="26">
        <v>4717</v>
      </c>
    </row>
    <row r="33" spans="1:14" x14ac:dyDescent="0.15">
      <c r="A33" s="6" t="s">
        <v>34</v>
      </c>
      <c r="B33" s="15">
        <v>2861</v>
      </c>
      <c r="C33" s="16">
        <v>34</v>
      </c>
      <c r="D33" s="26">
        <v>2895</v>
      </c>
      <c r="E33" s="15">
        <v>2844</v>
      </c>
      <c r="F33" s="16">
        <v>26</v>
      </c>
      <c r="G33" s="26">
        <v>2870</v>
      </c>
      <c r="H33" s="24">
        <v>5705</v>
      </c>
      <c r="I33" s="25">
        <v>60</v>
      </c>
      <c r="J33" s="26">
        <v>5765</v>
      </c>
      <c r="K33" s="15">
        <v>2486</v>
      </c>
      <c r="L33" s="16">
        <v>39</v>
      </c>
      <c r="M33" s="16">
        <v>11</v>
      </c>
      <c r="N33" s="26">
        <v>2536</v>
      </c>
    </row>
    <row r="34" spans="1:14" x14ac:dyDescent="0.15">
      <c r="A34" s="6" t="s">
        <v>35</v>
      </c>
      <c r="B34" s="15">
        <v>647</v>
      </c>
      <c r="C34" s="16">
        <v>4</v>
      </c>
      <c r="D34" s="26">
        <v>651</v>
      </c>
      <c r="E34" s="15">
        <v>715</v>
      </c>
      <c r="F34" s="16">
        <v>2</v>
      </c>
      <c r="G34" s="26">
        <v>717</v>
      </c>
      <c r="H34" s="24">
        <v>1362</v>
      </c>
      <c r="I34" s="25">
        <v>6</v>
      </c>
      <c r="J34" s="26">
        <v>1368</v>
      </c>
      <c r="K34" s="15">
        <v>589</v>
      </c>
      <c r="L34" s="16">
        <v>2</v>
      </c>
      <c r="M34" s="16">
        <v>4</v>
      </c>
      <c r="N34" s="26">
        <v>595</v>
      </c>
    </row>
    <row r="35" spans="1:14" x14ac:dyDescent="0.15">
      <c r="A35" s="6" t="s">
        <v>36</v>
      </c>
      <c r="B35" s="15">
        <v>2146</v>
      </c>
      <c r="C35" s="16">
        <v>7</v>
      </c>
      <c r="D35" s="26">
        <v>2153</v>
      </c>
      <c r="E35" s="15">
        <v>2317</v>
      </c>
      <c r="F35" s="16">
        <v>28</v>
      </c>
      <c r="G35" s="26">
        <v>2345</v>
      </c>
      <c r="H35" s="24">
        <v>4463</v>
      </c>
      <c r="I35" s="25">
        <v>35</v>
      </c>
      <c r="J35" s="26">
        <v>4498</v>
      </c>
      <c r="K35" s="15">
        <v>2164</v>
      </c>
      <c r="L35" s="16">
        <v>26</v>
      </c>
      <c r="M35" s="16">
        <v>8</v>
      </c>
      <c r="N35" s="26">
        <v>2198</v>
      </c>
    </row>
    <row r="36" spans="1:14" x14ac:dyDescent="0.15">
      <c r="A36" s="6" t="s">
        <v>37</v>
      </c>
      <c r="B36" s="15">
        <v>6230</v>
      </c>
      <c r="C36" s="16">
        <v>74</v>
      </c>
      <c r="D36" s="26">
        <v>6304</v>
      </c>
      <c r="E36" s="15">
        <v>6824</v>
      </c>
      <c r="F36" s="16">
        <v>94</v>
      </c>
      <c r="G36" s="26">
        <v>6918</v>
      </c>
      <c r="H36" s="24">
        <v>13054</v>
      </c>
      <c r="I36" s="25">
        <v>168</v>
      </c>
      <c r="J36" s="26">
        <v>13222</v>
      </c>
      <c r="K36" s="15">
        <v>5867</v>
      </c>
      <c r="L36" s="16">
        <v>132</v>
      </c>
      <c r="M36" s="16">
        <v>24</v>
      </c>
      <c r="N36" s="26">
        <v>6023</v>
      </c>
    </row>
    <row r="37" spans="1:14" ht="14.25" thickBot="1" x14ac:dyDescent="0.2">
      <c r="A37" s="8" t="s">
        <v>38</v>
      </c>
      <c r="B37" s="19">
        <v>5034</v>
      </c>
      <c r="C37" s="20">
        <v>51</v>
      </c>
      <c r="D37" s="26">
        <v>5085</v>
      </c>
      <c r="E37" s="19">
        <v>5252</v>
      </c>
      <c r="F37" s="20">
        <v>170</v>
      </c>
      <c r="G37" s="26">
        <v>5422</v>
      </c>
      <c r="H37" s="24">
        <v>10286</v>
      </c>
      <c r="I37" s="25">
        <v>221</v>
      </c>
      <c r="J37" s="26">
        <v>10507</v>
      </c>
      <c r="K37" s="19">
        <v>4985</v>
      </c>
      <c r="L37" s="20">
        <v>179</v>
      </c>
      <c r="M37" s="20">
        <v>32</v>
      </c>
      <c r="N37" s="26">
        <v>5196</v>
      </c>
    </row>
    <row r="38" spans="1:14" ht="14.25" thickBot="1" x14ac:dyDescent="0.2">
      <c r="A38" s="9" t="s">
        <v>41</v>
      </c>
      <c r="B38" s="12">
        <f>SUM(B26:B37)</f>
        <v>52459</v>
      </c>
      <c r="C38" s="13">
        <f t="shared" ref="C38:M38" si="5">SUM(C26:C37)</f>
        <v>689</v>
      </c>
      <c r="D38" s="14">
        <f>SUM(D26:D37)</f>
        <v>53148</v>
      </c>
      <c r="E38" s="12">
        <f t="shared" si="5"/>
        <v>56158</v>
      </c>
      <c r="F38" s="13">
        <f t="shared" si="5"/>
        <v>829</v>
      </c>
      <c r="G38" s="14">
        <f>E38+F38</f>
        <v>56987</v>
      </c>
      <c r="H38" s="12">
        <f t="shared" si="5"/>
        <v>108617</v>
      </c>
      <c r="I38" s="13">
        <f t="shared" si="5"/>
        <v>1518</v>
      </c>
      <c r="J38" s="14">
        <f t="shared" si="3"/>
        <v>110135</v>
      </c>
      <c r="K38" s="12">
        <f t="shared" si="5"/>
        <v>47472</v>
      </c>
      <c r="L38" s="13">
        <f>SUM(L26:L37)</f>
        <v>1141</v>
      </c>
      <c r="M38" s="13">
        <f t="shared" si="5"/>
        <v>216</v>
      </c>
      <c r="N38" s="14">
        <f>SUM(K38:M38)</f>
        <v>48829</v>
      </c>
    </row>
    <row r="39" spans="1:14" ht="14.25" thickBot="1" x14ac:dyDescent="0.2">
      <c r="A39" s="9" t="s">
        <v>42</v>
      </c>
      <c r="B39" s="12">
        <f>B25+B38</f>
        <v>886422</v>
      </c>
      <c r="C39" s="13">
        <f t="shared" ref="C39:M39" si="6">C25+C38</f>
        <v>15597</v>
      </c>
      <c r="D39" s="14">
        <f>D25+D38</f>
        <v>902019</v>
      </c>
      <c r="E39" s="12">
        <f t="shared" si="6"/>
        <v>947801</v>
      </c>
      <c r="F39" s="13">
        <f t="shared" si="6"/>
        <v>15658</v>
      </c>
      <c r="G39" s="14">
        <f>G25+G38</f>
        <v>963459</v>
      </c>
      <c r="H39" s="12">
        <f t="shared" si="6"/>
        <v>1834223</v>
      </c>
      <c r="I39" s="13">
        <f t="shared" si="6"/>
        <v>31255</v>
      </c>
      <c r="J39" s="14">
        <f>J25+J38</f>
        <v>1865478</v>
      </c>
      <c r="K39" s="12">
        <f t="shared" si="6"/>
        <v>839960</v>
      </c>
      <c r="L39" s="13">
        <f t="shared" si="6"/>
        <v>22027</v>
      </c>
      <c r="M39" s="13">
        <f t="shared" si="6"/>
        <v>4359</v>
      </c>
      <c r="N39" s="14">
        <f>N25+N38</f>
        <v>866346</v>
      </c>
    </row>
    <row r="42" spans="1:14" x14ac:dyDescent="0.1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9" spans="2:14" x14ac:dyDescent="0.1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</sheetData>
  <mergeCells count="8">
    <mergeCell ref="A1:N1"/>
    <mergeCell ref="A2:N2"/>
    <mergeCell ref="K3:N4"/>
    <mergeCell ref="B3:J3"/>
    <mergeCell ref="H4:J4"/>
    <mergeCell ref="E4:G4"/>
    <mergeCell ref="B4:D4"/>
    <mergeCell ref="A3:A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確定値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oka-241-26</dc:creator>
  <cp:lastModifiedBy>山本　陸哉</cp:lastModifiedBy>
  <cp:lastPrinted>2023-04-12T10:08:36Z</cp:lastPrinted>
  <dcterms:created xsi:type="dcterms:W3CDTF">2013-05-13T04:22:07Z</dcterms:created>
  <dcterms:modified xsi:type="dcterms:W3CDTF">2023-08-01T01:52:55Z</dcterms:modified>
</cp:coreProperties>
</file>