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3行政班\05_住民基本台帳\03_ネットワーク\07_年報\R3\19_県HPの更新（確定値）\"/>
    </mc:Choice>
  </mc:AlternateContent>
  <bookViews>
    <workbookView xWindow="0" yWindow="0" windowWidth="20490" windowHeight="7770" tabRatio="536"/>
  </bookViews>
  <sheets>
    <sheet name="速報値" sheetId="1" r:id="rId1"/>
  </sheets>
  <calcPr calcId="162913"/>
</workbook>
</file>

<file path=xl/calcChain.xml><?xml version="1.0" encoding="utf-8"?>
<calcChain xmlns="http://schemas.openxmlformats.org/spreadsheetml/2006/main">
  <c r="D25" i="1" l="1"/>
  <c r="B25" i="1" l="1"/>
  <c r="C25" i="1"/>
  <c r="E25" i="1"/>
  <c r="F25" i="1"/>
  <c r="H25" i="1"/>
  <c r="J25" i="1" s="1"/>
  <c r="I25" i="1"/>
  <c r="K25" i="1"/>
  <c r="L25" i="1"/>
  <c r="M25" i="1"/>
  <c r="N25" i="1" l="1"/>
  <c r="G25" i="1"/>
  <c r="D38" i="1"/>
  <c r="L38" i="1"/>
  <c r="D39" i="1" l="1"/>
  <c r="M38" i="1"/>
  <c r="K38" i="1"/>
  <c r="I38" i="1"/>
  <c r="H38" i="1"/>
  <c r="F38" i="1"/>
  <c r="E38" i="1"/>
  <c r="C38" i="1"/>
  <c r="C39" i="1" s="1"/>
  <c r="B38" i="1"/>
  <c r="N38" i="1" l="1"/>
  <c r="G38" i="1"/>
  <c r="G39" i="1" s="1"/>
  <c r="N39" i="1"/>
  <c r="J38" i="1"/>
  <c r="J39" i="1" s="1"/>
  <c r="L39" i="1"/>
  <c r="K39" i="1"/>
  <c r="F39" i="1"/>
  <c r="I39" i="1"/>
  <c r="B39" i="1"/>
  <c r="M39" i="1"/>
  <c r="H39" i="1"/>
  <c r="E39" i="1"/>
</calcChain>
</file>

<file path=xl/sharedStrings.xml><?xml version="1.0" encoding="utf-8"?>
<sst xmlns="http://schemas.openxmlformats.org/spreadsheetml/2006/main" count="55" uniqueCount="48">
  <si>
    <t>男</t>
  </si>
  <si>
    <t>女</t>
  </si>
  <si>
    <t>日本人</t>
  </si>
  <si>
    <t>外国人</t>
  </si>
  <si>
    <t>計</t>
  </si>
  <si>
    <t>計（Ａ）</t>
  </si>
  <si>
    <t>複数国籍</t>
  </si>
  <si>
    <t xml:space="preserve"> 計（Ｂ）</t>
  </si>
  <si>
    <t>岡山市</t>
  </si>
  <si>
    <t>北区</t>
  </si>
  <si>
    <t>中区</t>
  </si>
  <si>
    <t>東区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</si>
  <si>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</si>
  <si>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</si>
  <si>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</si>
  <si>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</si>
  <si>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</si>
  <si>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</si>
  <si>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</si>
  <si>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</si>
  <si>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</si>
  <si>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</si>
  <si>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</si>
  <si>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</si>
  <si>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</si>
  <si>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</si>
  <si>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</si>
  <si>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</si>
  <si>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</si>
  <si>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</si>
  <si>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</si>
  <si>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</si>
  <si>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</si>
  <si>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</si>
  <si>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</si>
  <si>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</si>
  <si>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</si>
  <si>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</si>
  <si>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</si>
  <si>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区分</t>
    <rPh sb="0" eb="2">
      <t>クブン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</si>
  <si>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</si>
  <si>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</si>
  <si>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</si>
  <si>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人口</t>
    <phoneticPr fontId="3"/>
  </si>
  <si>
    <t>世帯数</t>
    <phoneticPr fontId="3"/>
  </si>
  <si>
    <t>計</t>
    <phoneticPr fontId="3"/>
  </si>
  <si>
    <t>(令和3年1月1日現在）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</si>
  <si>
    <t>住民基本台帳人口(確定値）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カクテイチ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</si>
</sst>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/>
    <xf numFmtId="1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6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12" xfId="0" applyNumberFormat="1" applyFont="1" applyBorder="1">
      <alignment vertical="center"/>
    </xf>
    <xf numFmtId="3" fontId="5" fillId="0" borderId="13" xfId="0" applyNumberFormat="1" applyFont="1" applyBorder="1">
      <alignment vertical="center"/>
    </xf>
    <xf numFmtId="3" fontId="5" fillId="0" borderId="14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3" fontId="5" fillId="0" borderId="11" xfId="0" applyNumberFormat="1" applyFont="1" applyBorder="1">
      <alignment vertical="center"/>
    </xf>
    <xf numFmtId="0" fontId="5" fillId="0" borderId="6" xfId="0" applyFont="1" applyBorder="1">
      <alignment vertical="center"/>
    </xf>
    <xf numFmtId="3" fontId="5" fillId="0" borderId="0" xfId="0" applyNumberFormat="1" applyFont="1">
      <alignment vertical="center"/>
    </xf>
    <xf numFmtId="3" fontId="5" fillId="0" borderId="1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3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110" zoomScaleNormal="110" workbookViewId="0">
      <selection activeCell="I11" sqref="I11"/>
    </sheetView>
  </sheetViews>
  <sheetFormatPr defaultRowHeight="13.5" x14ac:dyDescent="0.15"/>
  <cols>
    <col min="1" max="1" width="11.625" style="2" bestFit="1" customWidth="1"/>
    <col min="2" max="2" width="8.5" style="10" bestFit="1" customWidth="1"/>
    <col min="3" max="3" width="7.625" style="10" bestFit="1" customWidth="1"/>
    <col min="4" max="5" width="8.5" style="10" bestFit="1" customWidth="1"/>
    <col min="6" max="6" width="7.625" style="10" bestFit="1" customWidth="1"/>
    <col min="7" max="8" width="10.5" style="10" bestFit="1" customWidth="1"/>
    <col min="9" max="9" width="7.625" style="10" bestFit="1" customWidth="1"/>
    <col min="10" max="10" width="10.5" style="10" bestFit="1" customWidth="1"/>
    <col min="11" max="11" width="8.5" style="10" bestFit="1" customWidth="1"/>
    <col min="12" max="12" width="7.625" style="10" bestFit="1" customWidth="1"/>
    <col min="13" max="13" width="9.5" style="10" bestFit="1" customWidth="1"/>
    <col min="14" max="14" width="10.5" style="10" bestFit="1" customWidth="1"/>
    <col min="15" max="16384" width="9" style="10"/>
  </cols>
  <sheetData>
    <row r="1" spans="1:14" s="1" customFormat="1" ht="15" x14ac:dyDescent="0.15">
      <c r="A1" s="26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15.75" thickBot="1" x14ac:dyDescent="0.2">
      <c r="A2" s="26" t="s">
        <v>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2" customFormat="1" ht="14.25" thickBot="1" x14ac:dyDescent="0.2">
      <c r="A3" s="27" t="s">
        <v>39</v>
      </c>
      <c r="B3" s="33" t="s">
        <v>43</v>
      </c>
      <c r="C3" s="33"/>
      <c r="D3" s="33"/>
      <c r="E3" s="33"/>
      <c r="F3" s="33"/>
      <c r="G3" s="33"/>
      <c r="H3" s="33"/>
      <c r="I3" s="33"/>
      <c r="J3" s="34"/>
      <c r="K3" s="27" t="s">
        <v>44</v>
      </c>
      <c r="L3" s="28"/>
      <c r="M3" s="28"/>
      <c r="N3" s="29"/>
    </row>
    <row r="4" spans="1:14" s="2" customFormat="1" x14ac:dyDescent="0.15">
      <c r="A4" s="35"/>
      <c r="B4" s="27" t="s">
        <v>0</v>
      </c>
      <c r="C4" s="28"/>
      <c r="D4" s="29"/>
      <c r="E4" s="27" t="s">
        <v>1</v>
      </c>
      <c r="F4" s="28"/>
      <c r="G4" s="29"/>
      <c r="H4" s="27" t="s">
        <v>45</v>
      </c>
      <c r="I4" s="28"/>
      <c r="J4" s="29"/>
      <c r="K4" s="30"/>
      <c r="L4" s="31"/>
      <c r="M4" s="31"/>
      <c r="N4" s="32"/>
    </row>
    <row r="5" spans="1:14" s="2" customFormat="1" x14ac:dyDescent="0.15">
      <c r="A5" s="35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 x14ac:dyDescent="0.15">
      <c r="A6" s="6" t="s">
        <v>8</v>
      </c>
      <c r="B6" s="7">
        <v>333723</v>
      </c>
      <c r="C6" s="8">
        <v>7251</v>
      </c>
      <c r="D6" s="9">
        <v>340974</v>
      </c>
      <c r="E6" s="7">
        <v>360532</v>
      </c>
      <c r="F6" s="8">
        <v>6649</v>
      </c>
      <c r="G6" s="9">
        <v>367181</v>
      </c>
      <c r="H6" s="25">
        <v>694255</v>
      </c>
      <c r="I6" s="8">
        <v>13900</v>
      </c>
      <c r="J6" s="9">
        <v>708155</v>
      </c>
      <c r="K6" s="7">
        <v>322404</v>
      </c>
      <c r="L6" s="8">
        <v>9608</v>
      </c>
      <c r="M6" s="8">
        <v>1901</v>
      </c>
      <c r="N6" s="9">
        <v>333913</v>
      </c>
    </row>
    <row r="7" spans="1:14" x14ac:dyDescent="0.15">
      <c r="A7" s="6" t="s">
        <v>9</v>
      </c>
      <c r="B7" s="7">
        <v>139289</v>
      </c>
      <c r="C7" s="8">
        <v>4044</v>
      </c>
      <c r="D7" s="9">
        <v>143333</v>
      </c>
      <c r="E7" s="7">
        <v>149619</v>
      </c>
      <c r="F7" s="8">
        <v>3431</v>
      </c>
      <c r="G7" s="9">
        <v>153050</v>
      </c>
      <c r="H7" s="7">
        <v>288908</v>
      </c>
      <c r="I7" s="8">
        <v>7475</v>
      </c>
      <c r="J7" s="9">
        <v>296383</v>
      </c>
      <c r="K7" s="7">
        <v>140579</v>
      </c>
      <c r="L7" s="8">
        <v>5411</v>
      </c>
      <c r="M7" s="11">
        <v>892</v>
      </c>
      <c r="N7" s="9">
        <v>146882</v>
      </c>
    </row>
    <row r="8" spans="1:14" x14ac:dyDescent="0.15">
      <c r="A8" s="6" t="s">
        <v>10</v>
      </c>
      <c r="B8" s="7">
        <v>69086</v>
      </c>
      <c r="C8" s="11">
        <v>1178</v>
      </c>
      <c r="D8" s="9">
        <v>70264</v>
      </c>
      <c r="E8" s="7">
        <v>76694</v>
      </c>
      <c r="F8" s="11">
        <v>1069</v>
      </c>
      <c r="G8" s="9">
        <v>77763</v>
      </c>
      <c r="H8" s="7">
        <v>145780</v>
      </c>
      <c r="I8" s="8">
        <v>2247</v>
      </c>
      <c r="J8" s="9">
        <v>148027</v>
      </c>
      <c r="K8" s="7">
        <v>67268</v>
      </c>
      <c r="L8" s="11">
        <v>1270</v>
      </c>
      <c r="M8" s="11">
        <v>407</v>
      </c>
      <c r="N8" s="9">
        <v>68945</v>
      </c>
    </row>
    <row r="9" spans="1:14" x14ac:dyDescent="0.15">
      <c r="A9" s="6" t="s">
        <v>11</v>
      </c>
      <c r="B9" s="7">
        <v>44324</v>
      </c>
      <c r="C9" s="11">
        <v>766</v>
      </c>
      <c r="D9" s="9">
        <v>45090</v>
      </c>
      <c r="E9" s="7">
        <v>48560</v>
      </c>
      <c r="F9" s="11">
        <v>898</v>
      </c>
      <c r="G9" s="9">
        <v>49458</v>
      </c>
      <c r="H9" s="7">
        <v>92884</v>
      </c>
      <c r="I9" s="8">
        <v>1664</v>
      </c>
      <c r="J9" s="9">
        <v>94548</v>
      </c>
      <c r="K9" s="7">
        <v>40622</v>
      </c>
      <c r="L9" s="11">
        <v>1266</v>
      </c>
      <c r="M9" s="11">
        <v>190</v>
      </c>
      <c r="N9" s="9">
        <v>42078</v>
      </c>
    </row>
    <row r="10" spans="1:14" x14ac:dyDescent="0.15">
      <c r="A10" s="6" t="s">
        <v>12</v>
      </c>
      <c r="B10" s="7">
        <v>81024</v>
      </c>
      <c r="C10" s="11">
        <v>1263</v>
      </c>
      <c r="D10" s="9">
        <v>82287</v>
      </c>
      <c r="E10" s="7">
        <v>85659</v>
      </c>
      <c r="F10" s="11">
        <v>1251</v>
      </c>
      <c r="G10" s="9">
        <v>86910</v>
      </c>
      <c r="H10" s="7">
        <v>166683</v>
      </c>
      <c r="I10" s="8">
        <v>2514</v>
      </c>
      <c r="J10" s="9">
        <v>169197</v>
      </c>
      <c r="K10" s="7">
        <v>73935</v>
      </c>
      <c r="L10" s="11">
        <v>1661</v>
      </c>
      <c r="M10" s="11">
        <v>412</v>
      </c>
      <c r="N10" s="9">
        <v>76008</v>
      </c>
    </row>
    <row r="11" spans="1:14" x14ac:dyDescent="0.15">
      <c r="A11" s="6" t="s">
        <v>13</v>
      </c>
      <c r="B11" s="7">
        <v>231663</v>
      </c>
      <c r="C11" s="8">
        <v>3225</v>
      </c>
      <c r="D11" s="9">
        <v>234888</v>
      </c>
      <c r="E11" s="7">
        <v>243098</v>
      </c>
      <c r="F11" s="8">
        <v>3551</v>
      </c>
      <c r="G11" s="9">
        <v>246649</v>
      </c>
      <c r="H11" s="7">
        <v>474761</v>
      </c>
      <c r="I11" s="8">
        <v>6776</v>
      </c>
      <c r="J11" s="9">
        <v>481537</v>
      </c>
      <c r="K11" s="7">
        <v>209316</v>
      </c>
      <c r="L11" s="8">
        <v>4548</v>
      </c>
      <c r="M11" s="8">
        <v>1128</v>
      </c>
      <c r="N11" s="9">
        <v>214992</v>
      </c>
    </row>
    <row r="12" spans="1:14" x14ac:dyDescent="0.15">
      <c r="A12" s="6" t="s">
        <v>14</v>
      </c>
      <c r="B12" s="7">
        <v>47510</v>
      </c>
      <c r="C12" s="11">
        <v>471</v>
      </c>
      <c r="D12" s="9">
        <v>47981</v>
      </c>
      <c r="E12" s="7">
        <v>51285</v>
      </c>
      <c r="F12" s="11">
        <v>555</v>
      </c>
      <c r="G12" s="9">
        <v>51840</v>
      </c>
      <c r="H12" s="7">
        <v>98795</v>
      </c>
      <c r="I12" s="8">
        <v>1026</v>
      </c>
      <c r="J12" s="9">
        <v>99821</v>
      </c>
      <c r="K12" s="7">
        <v>44665</v>
      </c>
      <c r="L12" s="11">
        <v>666</v>
      </c>
      <c r="M12" s="11">
        <v>227</v>
      </c>
      <c r="N12" s="9">
        <v>45558</v>
      </c>
    </row>
    <row r="13" spans="1:14" x14ac:dyDescent="0.15">
      <c r="A13" s="6" t="s">
        <v>15</v>
      </c>
      <c r="B13" s="7">
        <v>27924</v>
      </c>
      <c r="C13" s="11">
        <v>343</v>
      </c>
      <c r="D13" s="9">
        <v>28267</v>
      </c>
      <c r="E13" s="7">
        <v>29281</v>
      </c>
      <c r="F13" s="11">
        <v>373</v>
      </c>
      <c r="G13" s="9">
        <v>29654</v>
      </c>
      <c r="H13" s="7">
        <v>57205</v>
      </c>
      <c r="I13" s="8">
        <v>716</v>
      </c>
      <c r="J13" s="9">
        <v>57921</v>
      </c>
      <c r="K13" s="7">
        <v>26884</v>
      </c>
      <c r="L13" s="11">
        <v>513</v>
      </c>
      <c r="M13" s="11">
        <v>96</v>
      </c>
      <c r="N13" s="9">
        <v>27493</v>
      </c>
    </row>
    <row r="14" spans="1:14" x14ac:dyDescent="0.15">
      <c r="A14" s="6" t="s">
        <v>16</v>
      </c>
      <c r="B14" s="7">
        <v>22390</v>
      </c>
      <c r="C14" s="11">
        <v>248</v>
      </c>
      <c r="D14" s="9">
        <v>22638</v>
      </c>
      <c r="E14" s="7">
        <v>24194</v>
      </c>
      <c r="F14" s="11">
        <v>328</v>
      </c>
      <c r="G14" s="9">
        <v>24522</v>
      </c>
      <c r="H14" s="7">
        <v>46584</v>
      </c>
      <c r="I14" s="8">
        <v>576</v>
      </c>
      <c r="J14" s="9">
        <v>47160</v>
      </c>
      <c r="K14" s="7">
        <v>21565</v>
      </c>
      <c r="L14" s="11">
        <v>463</v>
      </c>
      <c r="M14" s="11">
        <v>78</v>
      </c>
      <c r="N14" s="9">
        <v>22106</v>
      </c>
    </row>
    <row r="15" spans="1:14" x14ac:dyDescent="0.15">
      <c r="A15" s="6" t="s">
        <v>17</v>
      </c>
      <c r="B15" s="7">
        <v>18614</v>
      </c>
      <c r="C15" s="11">
        <v>194</v>
      </c>
      <c r="D15" s="9">
        <v>18808</v>
      </c>
      <c r="E15" s="7">
        <v>20108</v>
      </c>
      <c r="F15" s="11">
        <v>368</v>
      </c>
      <c r="G15" s="9">
        <v>20476</v>
      </c>
      <c r="H15" s="7">
        <v>38722</v>
      </c>
      <c r="I15" s="8">
        <v>562</v>
      </c>
      <c r="J15" s="9">
        <v>39284</v>
      </c>
      <c r="K15" s="7">
        <v>16215</v>
      </c>
      <c r="L15" s="11">
        <v>477</v>
      </c>
      <c r="M15" s="11">
        <v>57</v>
      </c>
      <c r="N15" s="9">
        <v>16749</v>
      </c>
    </row>
    <row r="16" spans="1:14" x14ac:dyDescent="0.15">
      <c r="A16" s="6" t="s">
        <v>18</v>
      </c>
      <c r="B16" s="7">
        <v>33102</v>
      </c>
      <c r="C16" s="11">
        <v>778</v>
      </c>
      <c r="D16" s="9">
        <v>33880</v>
      </c>
      <c r="E16" s="7">
        <v>34747</v>
      </c>
      <c r="F16" s="11">
        <v>975</v>
      </c>
      <c r="G16" s="9">
        <v>35722</v>
      </c>
      <c r="H16" s="7">
        <v>67849</v>
      </c>
      <c r="I16" s="8">
        <v>1753</v>
      </c>
      <c r="J16" s="9">
        <v>69602</v>
      </c>
      <c r="K16" s="7">
        <v>27196</v>
      </c>
      <c r="L16" s="11">
        <v>1355</v>
      </c>
      <c r="M16" s="11">
        <v>146</v>
      </c>
      <c r="N16" s="9">
        <v>28697</v>
      </c>
    </row>
    <row r="17" spans="1:14" x14ac:dyDescent="0.15">
      <c r="A17" s="6" t="s">
        <v>19</v>
      </c>
      <c r="B17" s="7">
        <v>13686</v>
      </c>
      <c r="C17" s="11">
        <v>571</v>
      </c>
      <c r="D17" s="9">
        <v>14257</v>
      </c>
      <c r="E17" s="7">
        <v>14689</v>
      </c>
      <c r="F17" s="11">
        <v>359</v>
      </c>
      <c r="G17" s="9">
        <v>15048</v>
      </c>
      <c r="H17" s="7">
        <v>28375</v>
      </c>
      <c r="I17" s="8">
        <v>930</v>
      </c>
      <c r="J17" s="9">
        <v>29305</v>
      </c>
      <c r="K17" s="7">
        <v>13393</v>
      </c>
      <c r="L17" s="11">
        <v>817</v>
      </c>
      <c r="M17" s="11">
        <v>68</v>
      </c>
      <c r="N17" s="9">
        <v>14278</v>
      </c>
    </row>
    <row r="18" spans="1:14" x14ac:dyDescent="0.15">
      <c r="A18" s="6" t="s">
        <v>20</v>
      </c>
      <c r="B18" s="7">
        <v>13528</v>
      </c>
      <c r="C18" s="11">
        <v>84</v>
      </c>
      <c r="D18" s="9">
        <v>13612</v>
      </c>
      <c r="E18" s="7">
        <v>14595</v>
      </c>
      <c r="F18" s="11">
        <v>189</v>
      </c>
      <c r="G18" s="9">
        <v>14784</v>
      </c>
      <c r="H18" s="7">
        <v>28123</v>
      </c>
      <c r="I18" s="8">
        <v>273</v>
      </c>
      <c r="J18" s="9">
        <v>28396</v>
      </c>
      <c r="K18" s="7">
        <v>12442</v>
      </c>
      <c r="L18" s="11">
        <v>204</v>
      </c>
      <c r="M18" s="11">
        <v>43</v>
      </c>
      <c r="N18" s="9">
        <v>12689</v>
      </c>
    </row>
    <row r="19" spans="1:14" x14ac:dyDescent="0.15">
      <c r="A19" s="6" t="s">
        <v>21</v>
      </c>
      <c r="B19" s="7">
        <v>15690</v>
      </c>
      <c r="C19" s="11">
        <v>503</v>
      </c>
      <c r="D19" s="9">
        <v>16193</v>
      </c>
      <c r="E19" s="7">
        <v>17118</v>
      </c>
      <c r="F19" s="11">
        <v>216</v>
      </c>
      <c r="G19" s="9">
        <v>17334</v>
      </c>
      <c r="H19" s="7">
        <v>32808</v>
      </c>
      <c r="I19" s="8">
        <v>719</v>
      </c>
      <c r="J19" s="9">
        <v>33527</v>
      </c>
      <c r="K19" s="7">
        <v>15072</v>
      </c>
      <c r="L19" s="11">
        <v>557</v>
      </c>
      <c r="M19" s="11">
        <v>76</v>
      </c>
      <c r="N19" s="9">
        <v>15705</v>
      </c>
    </row>
    <row r="20" spans="1:14" x14ac:dyDescent="0.15">
      <c r="A20" s="6" t="s">
        <v>22</v>
      </c>
      <c r="B20" s="7">
        <v>17601</v>
      </c>
      <c r="C20" s="11">
        <v>234</v>
      </c>
      <c r="D20" s="9">
        <v>17835</v>
      </c>
      <c r="E20" s="7">
        <v>18868</v>
      </c>
      <c r="F20" s="11">
        <v>346</v>
      </c>
      <c r="G20" s="9">
        <v>19214</v>
      </c>
      <c r="H20" s="7">
        <v>36469</v>
      </c>
      <c r="I20" s="8">
        <v>580</v>
      </c>
      <c r="J20" s="9">
        <v>37049</v>
      </c>
      <c r="K20" s="7">
        <v>15292</v>
      </c>
      <c r="L20" s="11">
        <v>459</v>
      </c>
      <c r="M20" s="11">
        <v>65</v>
      </c>
      <c r="N20" s="9">
        <v>15816</v>
      </c>
    </row>
    <row r="21" spans="1:14" x14ac:dyDescent="0.15">
      <c r="A21" s="6" t="s">
        <v>23</v>
      </c>
      <c r="B21" s="7">
        <v>20847</v>
      </c>
      <c r="C21" s="11">
        <v>294</v>
      </c>
      <c r="D21" s="9">
        <v>21141</v>
      </c>
      <c r="E21" s="7">
        <v>22548</v>
      </c>
      <c r="F21" s="11">
        <v>236</v>
      </c>
      <c r="G21" s="9">
        <v>22784</v>
      </c>
      <c r="H21" s="7">
        <v>43395</v>
      </c>
      <c r="I21" s="8">
        <v>530</v>
      </c>
      <c r="J21" s="9">
        <v>43925</v>
      </c>
      <c r="K21" s="7">
        <v>18134</v>
      </c>
      <c r="L21" s="11">
        <v>348</v>
      </c>
      <c r="M21" s="11">
        <v>106</v>
      </c>
      <c r="N21" s="9">
        <v>18588</v>
      </c>
    </row>
    <row r="22" spans="1:14" x14ac:dyDescent="0.15">
      <c r="A22" s="6" t="s">
        <v>24</v>
      </c>
      <c r="B22" s="7">
        <v>21075</v>
      </c>
      <c r="C22" s="11">
        <v>136</v>
      </c>
      <c r="D22" s="9">
        <v>21211</v>
      </c>
      <c r="E22" s="7">
        <v>22845</v>
      </c>
      <c r="F22" s="11">
        <v>189</v>
      </c>
      <c r="G22" s="9">
        <v>23034</v>
      </c>
      <c r="H22" s="7">
        <v>43920</v>
      </c>
      <c r="I22" s="8">
        <v>325</v>
      </c>
      <c r="J22" s="9">
        <v>44245</v>
      </c>
      <c r="K22" s="7">
        <v>17419</v>
      </c>
      <c r="L22" s="11">
        <v>228</v>
      </c>
      <c r="M22" s="11">
        <v>67</v>
      </c>
      <c r="N22" s="9">
        <v>17714</v>
      </c>
    </row>
    <row r="23" spans="1:14" x14ac:dyDescent="0.15">
      <c r="A23" s="6" t="s">
        <v>25</v>
      </c>
      <c r="B23" s="7">
        <v>12692</v>
      </c>
      <c r="C23" s="11">
        <v>272</v>
      </c>
      <c r="D23" s="9">
        <v>12964</v>
      </c>
      <c r="E23" s="7">
        <v>13791</v>
      </c>
      <c r="F23" s="11">
        <v>169</v>
      </c>
      <c r="G23" s="9">
        <v>13960</v>
      </c>
      <c r="H23" s="7">
        <v>26483</v>
      </c>
      <c r="I23" s="8">
        <v>441</v>
      </c>
      <c r="J23" s="9">
        <v>26924</v>
      </c>
      <c r="K23" s="7">
        <v>11991</v>
      </c>
      <c r="L23" s="11">
        <v>367</v>
      </c>
      <c r="M23" s="11">
        <v>41</v>
      </c>
      <c r="N23" s="9">
        <v>12399</v>
      </c>
    </row>
    <row r="24" spans="1:14" ht="14.25" thickBot="1" x14ac:dyDescent="0.2">
      <c r="A24" s="12" t="s">
        <v>26</v>
      </c>
      <c r="B24" s="13">
        <v>16361</v>
      </c>
      <c r="C24" s="14">
        <v>98</v>
      </c>
      <c r="D24" s="9">
        <v>16459</v>
      </c>
      <c r="E24" s="13">
        <v>17279</v>
      </c>
      <c r="F24" s="14">
        <v>227</v>
      </c>
      <c r="G24" s="9">
        <v>17506</v>
      </c>
      <c r="H24" s="7">
        <v>33640</v>
      </c>
      <c r="I24" s="8">
        <v>325</v>
      </c>
      <c r="J24" s="9">
        <v>33965</v>
      </c>
      <c r="K24" s="13">
        <v>14018</v>
      </c>
      <c r="L24" s="14">
        <v>254</v>
      </c>
      <c r="M24" s="14">
        <v>52</v>
      </c>
      <c r="N24" s="9">
        <v>14324</v>
      </c>
    </row>
    <row r="25" spans="1:14" ht="14.25" thickBot="1" x14ac:dyDescent="0.2">
      <c r="A25" s="15" t="s">
        <v>40</v>
      </c>
      <c r="B25" s="16">
        <f>SUM(B7:B24)</f>
        <v>846406</v>
      </c>
      <c r="C25" s="17">
        <f>SUM(C7:C24)</f>
        <v>14702</v>
      </c>
      <c r="D25" s="18">
        <f t="shared" ref="D25" si="0">B25+C25</f>
        <v>861108</v>
      </c>
      <c r="E25" s="16">
        <f t="shared" ref="E25:M25" si="1">SUM(E7:E24)</f>
        <v>904978</v>
      </c>
      <c r="F25" s="17">
        <f>SUM(F7:F24)</f>
        <v>14730</v>
      </c>
      <c r="G25" s="18">
        <f t="shared" ref="G25:G38" si="2">E25+F25</f>
        <v>919708</v>
      </c>
      <c r="H25" s="16">
        <f t="shared" si="1"/>
        <v>1751384</v>
      </c>
      <c r="I25" s="17">
        <f t="shared" si="1"/>
        <v>29432</v>
      </c>
      <c r="J25" s="18">
        <f t="shared" ref="J25:J38" si="3">H25+I25</f>
        <v>1780816</v>
      </c>
      <c r="K25" s="16">
        <f t="shared" si="1"/>
        <v>786006</v>
      </c>
      <c r="L25" s="17">
        <f t="shared" si="1"/>
        <v>20864</v>
      </c>
      <c r="M25" s="17">
        <f t="shared" si="1"/>
        <v>4151</v>
      </c>
      <c r="N25" s="18">
        <f t="shared" ref="N25" si="4">SUM(K25:M25)</f>
        <v>811021</v>
      </c>
    </row>
    <row r="26" spans="1:14" x14ac:dyDescent="0.15">
      <c r="A26" s="19" t="s">
        <v>27</v>
      </c>
      <c r="B26" s="20">
        <v>6500</v>
      </c>
      <c r="C26" s="21">
        <v>151</v>
      </c>
      <c r="D26" s="22">
        <v>6651</v>
      </c>
      <c r="E26" s="20">
        <v>7083</v>
      </c>
      <c r="F26" s="21">
        <v>133</v>
      </c>
      <c r="G26" s="22">
        <v>7216</v>
      </c>
      <c r="H26" s="20">
        <v>13583</v>
      </c>
      <c r="I26" s="21">
        <v>284</v>
      </c>
      <c r="J26" s="22">
        <v>13867</v>
      </c>
      <c r="K26" s="20">
        <v>6074</v>
      </c>
      <c r="L26" s="21">
        <v>218</v>
      </c>
      <c r="M26" s="21">
        <v>33</v>
      </c>
      <c r="N26" s="22">
        <v>6325</v>
      </c>
    </row>
    <row r="27" spans="1:14" x14ac:dyDescent="0.15">
      <c r="A27" s="6" t="s">
        <v>28</v>
      </c>
      <c r="B27" s="7">
        <v>6099</v>
      </c>
      <c r="C27" s="11">
        <v>25</v>
      </c>
      <c r="D27" s="22">
        <v>6124</v>
      </c>
      <c r="E27" s="7">
        <v>6550</v>
      </c>
      <c r="F27" s="11">
        <v>47</v>
      </c>
      <c r="G27" s="22">
        <v>6597</v>
      </c>
      <c r="H27" s="20">
        <v>12649</v>
      </c>
      <c r="I27" s="21">
        <v>72</v>
      </c>
      <c r="J27" s="22">
        <v>12721</v>
      </c>
      <c r="K27" s="7">
        <v>5008</v>
      </c>
      <c r="L27" s="11">
        <v>54</v>
      </c>
      <c r="M27" s="11">
        <v>12</v>
      </c>
      <c r="N27" s="22">
        <v>5074</v>
      </c>
    </row>
    <row r="28" spans="1:14" x14ac:dyDescent="0.15">
      <c r="A28" s="6" t="s">
        <v>29</v>
      </c>
      <c r="B28" s="7">
        <v>5312</v>
      </c>
      <c r="C28" s="11">
        <v>55</v>
      </c>
      <c r="D28" s="22">
        <v>5367</v>
      </c>
      <c r="E28" s="7">
        <v>5681</v>
      </c>
      <c r="F28" s="11">
        <v>101</v>
      </c>
      <c r="G28" s="22">
        <v>5782</v>
      </c>
      <c r="H28" s="20">
        <v>10993</v>
      </c>
      <c r="I28" s="21">
        <v>156</v>
      </c>
      <c r="J28" s="22">
        <v>11149</v>
      </c>
      <c r="K28" s="7">
        <v>4444</v>
      </c>
      <c r="L28" s="11">
        <v>137</v>
      </c>
      <c r="M28" s="11">
        <v>9</v>
      </c>
      <c r="N28" s="22">
        <v>4590</v>
      </c>
    </row>
    <row r="29" spans="1:14" x14ac:dyDescent="0.15">
      <c r="A29" s="6" t="s">
        <v>30</v>
      </c>
      <c r="B29" s="7">
        <v>6516</v>
      </c>
      <c r="C29" s="11">
        <v>183</v>
      </c>
      <c r="D29" s="22">
        <v>6699</v>
      </c>
      <c r="E29" s="7">
        <v>7044</v>
      </c>
      <c r="F29" s="11">
        <v>193</v>
      </c>
      <c r="G29" s="22">
        <v>7237</v>
      </c>
      <c r="H29" s="20">
        <v>13560</v>
      </c>
      <c r="I29" s="21">
        <v>376</v>
      </c>
      <c r="J29" s="22">
        <v>13936</v>
      </c>
      <c r="K29" s="7">
        <v>5166</v>
      </c>
      <c r="L29" s="11">
        <v>290</v>
      </c>
      <c r="M29" s="11">
        <v>29</v>
      </c>
      <c r="N29" s="22">
        <v>5485</v>
      </c>
    </row>
    <row r="30" spans="1:14" x14ac:dyDescent="0.15">
      <c r="A30" s="6" t="s">
        <v>31</v>
      </c>
      <c r="B30" s="23">
        <v>416</v>
      </c>
      <c r="C30" s="11">
        <v>11</v>
      </c>
      <c r="D30" s="22">
        <v>427</v>
      </c>
      <c r="E30" s="23">
        <v>482</v>
      </c>
      <c r="F30" s="11">
        <v>3</v>
      </c>
      <c r="G30" s="22">
        <v>485</v>
      </c>
      <c r="H30" s="20">
        <v>898</v>
      </c>
      <c r="I30" s="21">
        <v>14</v>
      </c>
      <c r="J30" s="22">
        <v>912</v>
      </c>
      <c r="K30" s="23">
        <v>380</v>
      </c>
      <c r="L30" s="11">
        <v>10</v>
      </c>
      <c r="M30" s="11">
        <v>3</v>
      </c>
      <c r="N30" s="22">
        <v>393</v>
      </c>
    </row>
    <row r="31" spans="1:14" x14ac:dyDescent="0.15">
      <c r="A31" s="6" t="s">
        <v>32</v>
      </c>
      <c r="B31" s="7">
        <v>6111</v>
      </c>
      <c r="C31" s="11">
        <v>39</v>
      </c>
      <c r="D31" s="22">
        <v>6150</v>
      </c>
      <c r="E31" s="7">
        <v>6514</v>
      </c>
      <c r="F31" s="11">
        <v>75</v>
      </c>
      <c r="G31" s="22">
        <v>6589</v>
      </c>
      <c r="H31" s="20">
        <v>12625</v>
      </c>
      <c r="I31" s="21">
        <v>114</v>
      </c>
      <c r="J31" s="22">
        <v>12739</v>
      </c>
      <c r="K31" s="7">
        <v>5589</v>
      </c>
      <c r="L31" s="11">
        <v>96</v>
      </c>
      <c r="M31" s="11">
        <v>0</v>
      </c>
      <c r="N31" s="22">
        <v>5685</v>
      </c>
    </row>
    <row r="32" spans="1:14" x14ac:dyDescent="0.15">
      <c r="A32" s="6" t="s">
        <v>33</v>
      </c>
      <c r="B32" s="7">
        <v>5347</v>
      </c>
      <c r="C32" s="11">
        <v>23</v>
      </c>
      <c r="D32" s="22">
        <v>5370</v>
      </c>
      <c r="E32" s="7">
        <v>5699</v>
      </c>
      <c r="F32" s="11">
        <v>39</v>
      </c>
      <c r="G32" s="22">
        <v>5738</v>
      </c>
      <c r="H32" s="20">
        <v>11046</v>
      </c>
      <c r="I32" s="21">
        <v>62</v>
      </c>
      <c r="J32" s="22">
        <v>11108</v>
      </c>
      <c r="K32" s="7">
        <v>4566</v>
      </c>
      <c r="L32" s="11">
        <v>40</v>
      </c>
      <c r="M32" s="11">
        <v>21</v>
      </c>
      <c r="N32" s="22">
        <v>4627</v>
      </c>
    </row>
    <row r="33" spans="1:14" x14ac:dyDescent="0.15">
      <c r="A33" s="6" t="s">
        <v>34</v>
      </c>
      <c r="B33" s="7">
        <v>2886</v>
      </c>
      <c r="C33" s="11">
        <v>13</v>
      </c>
      <c r="D33" s="22">
        <v>2899</v>
      </c>
      <c r="E33" s="7">
        <v>2913</v>
      </c>
      <c r="F33" s="11">
        <v>16</v>
      </c>
      <c r="G33" s="22">
        <v>2929</v>
      </c>
      <c r="H33" s="20">
        <v>5799</v>
      </c>
      <c r="I33" s="21">
        <v>29</v>
      </c>
      <c r="J33" s="22">
        <v>5828</v>
      </c>
      <c r="K33" s="7">
        <v>2486</v>
      </c>
      <c r="L33" s="11">
        <v>14</v>
      </c>
      <c r="M33" s="11">
        <v>8</v>
      </c>
      <c r="N33" s="22">
        <v>2508</v>
      </c>
    </row>
    <row r="34" spans="1:14" x14ac:dyDescent="0.15">
      <c r="A34" s="6" t="s">
        <v>35</v>
      </c>
      <c r="B34" s="23">
        <v>647</v>
      </c>
      <c r="C34" s="11">
        <v>4</v>
      </c>
      <c r="D34" s="22">
        <v>651</v>
      </c>
      <c r="E34" s="23">
        <v>766</v>
      </c>
      <c r="F34" s="11">
        <v>2</v>
      </c>
      <c r="G34" s="22">
        <v>768</v>
      </c>
      <c r="H34" s="20">
        <v>1413</v>
      </c>
      <c r="I34" s="21">
        <v>6</v>
      </c>
      <c r="J34" s="22">
        <v>1419</v>
      </c>
      <c r="K34" s="23">
        <v>597</v>
      </c>
      <c r="L34" s="11">
        <v>2</v>
      </c>
      <c r="M34" s="11">
        <v>4</v>
      </c>
      <c r="N34" s="22">
        <v>603</v>
      </c>
    </row>
    <row r="35" spans="1:14" x14ac:dyDescent="0.15">
      <c r="A35" s="6" t="s">
        <v>36</v>
      </c>
      <c r="B35" s="7">
        <v>2246</v>
      </c>
      <c r="C35" s="11">
        <v>9</v>
      </c>
      <c r="D35" s="22">
        <v>2255</v>
      </c>
      <c r="E35" s="7">
        <v>2410</v>
      </c>
      <c r="F35" s="11">
        <v>24</v>
      </c>
      <c r="G35" s="22">
        <v>2434</v>
      </c>
      <c r="H35" s="20">
        <v>4656</v>
      </c>
      <c r="I35" s="21">
        <v>33</v>
      </c>
      <c r="J35" s="22">
        <v>4689</v>
      </c>
      <c r="K35" s="7">
        <v>2210</v>
      </c>
      <c r="L35" s="11">
        <v>21</v>
      </c>
      <c r="M35" s="11">
        <v>11</v>
      </c>
      <c r="N35" s="22">
        <v>2242</v>
      </c>
    </row>
    <row r="36" spans="1:14" x14ac:dyDescent="0.15">
      <c r="A36" s="6" t="s">
        <v>37</v>
      </c>
      <c r="B36" s="7">
        <v>6532</v>
      </c>
      <c r="C36" s="11">
        <v>22</v>
      </c>
      <c r="D36" s="22">
        <v>6554</v>
      </c>
      <c r="E36" s="7">
        <v>7137</v>
      </c>
      <c r="F36" s="11">
        <v>73</v>
      </c>
      <c r="G36" s="22">
        <v>7210</v>
      </c>
      <c r="H36" s="20">
        <v>13669</v>
      </c>
      <c r="I36" s="21">
        <v>95</v>
      </c>
      <c r="J36" s="22">
        <v>13764</v>
      </c>
      <c r="K36" s="7">
        <v>5993</v>
      </c>
      <c r="L36" s="11">
        <v>65</v>
      </c>
      <c r="M36" s="11">
        <v>26</v>
      </c>
      <c r="N36" s="22">
        <v>6084</v>
      </c>
    </row>
    <row r="37" spans="1:14" ht="14.25" thickBot="1" x14ac:dyDescent="0.2">
      <c r="A37" s="12" t="s">
        <v>38</v>
      </c>
      <c r="B37" s="13">
        <v>5214</v>
      </c>
      <c r="C37" s="14">
        <v>66</v>
      </c>
      <c r="D37" s="22">
        <v>5280</v>
      </c>
      <c r="E37" s="13">
        <v>5478</v>
      </c>
      <c r="F37" s="14">
        <v>168</v>
      </c>
      <c r="G37" s="22">
        <v>5646</v>
      </c>
      <c r="H37" s="20">
        <v>10692</v>
      </c>
      <c r="I37" s="21">
        <v>234</v>
      </c>
      <c r="J37" s="22">
        <v>10926</v>
      </c>
      <c r="K37" s="13">
        <v>5071</v>
      </c>
      <c r="L37" s="14">
        <v>192</v>
      </c>
      <c r="M37" s="14">
        <v>30</v>
      </c>
      <c r="N37" s="22">
        <v>5293</v>
      </c>
    </row>
    <row r="38" spans="1:14" ht="14.25" thickBot="1" x14ac:dyDescent="0.2">
      <c r="A38" s="15" t="s">
        <v>41</v>
      </c>
      <c r="B38" s="16">
        <f>SUM(B26:B37)</f>
        <v>53826</v>
      </c>
      <c r="C38" s="17">
        <f t="shared" ref="C38:M38" si="5">SUM(C26:C37)</f>
        <v>601</v>
      </c>
      <c r="D38" s="18">
        <f>SUM(D26:D37)</f>
        <v>54427</v>
      </c>
      <c r="E38" s="16">
        <f t="shared" si="5"/>
        <v>57757</v>
      </c>
      <c r="F38" s="17">
        <f t="shared" si="5"/>
        <v>874</v>
      </c>
      <c r="G38" s="18">
        <f t="shared" si="2"/>
        <v>58631</v>
      </c>
      <c r="H38" s="16">
        <f t="shared" si="5"/>
        <v>111583</v>
      </c>
      <c r="I38" s="17">
        <f t="shared" si="5"/>
        <v>1475</v>
      </c>
      <c r="J38" s="18">
        <f t="shared" si="3"/>
        <v>113058</v>
      </c>
      <c r="K38" s="16">
        <f t="shared" si="5"/>
        <v>47584</v>
      </c>
      <c r="L38" s="17">
        <f>SUM(L26:L37)</f>
        <v>1139</v>
      </c>
      <c r="M38" s="17">
        <f t="shared" si="5"/>
        <v>186</v>
      </c>
      <c r="N38" s="18">
        <f>SUM(K38:M38)</f>
        <v>48909</v>
      </c>
    </row>
    <row r="39" spans="1:14" ht="14.25" thickBot="1" x14ac:dyDescent="0.2">
      <c r="A39" s="15" t="s">
        <v>42</v>
      </c>
      <c r="B39" s="16">
        <f>B25+B38</f>
        <v>900232</v>
      </c>
      <c r="C39" s="17">
        <f t="shared" ref="C39:M39" si="6">C25+C38</f>
        <v>15303</v>
      </c>
      <c r="D39" s="18">
        <f>D25+D38</f>
        <v>915535</v>
      </c>
      <c r="E39" s="16">
        <f t="shared" si="6"/>
        <v>962735</v>
      </c>
      <c r="F39" s="17">
        <f t="shared" si="6"/>
        <v>15604</v>
      </c>
      <c r="G39" s="18">
        <f>G25+G38</f>
        <v>978339</v>
      </c>
      <c r="H39" s="16">
        <f t="shared" si="6"/>
        <v>1862967</v>
      </c>
      <c r="I39" s="17">
        <f t="shared" si="6"/>
        <v>30907</v>
      </c>
      <c r="J39" s="18">
        <f>J25+J38</f>
        <v>1893874</v>
      </c>
      <c r="K39" s="16">
        <f t="shared" si="6"/>
        <v>833590</v>
      </c>
      <c r="L39" s="17">
        <f t="shared" si="6"/>
        <v>22003</v>
      </c>
      <c r="M39" s="17">
        <f t="shared" si="6"/>
        <v>4337</v>
      </c>
      <c r="N39" s="18">
        <f>N25+N38</f>
        <v>859930</v>
      </c>
    </row>
    <row r="42" spans="1:14" x14ac:dyDescent="0.1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9" spans="2:14" x14ac:dyDescent="0.1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mergeCells count="8">
    <mergeCell ref="A1:N1"/>
    <mergeCell ref="A2:N2"/>
    <mergeCell ref="K3:N4"/>
    <mergeCell ref="B3:J3"/>
    <mergeCell ref="H4:J4"/>
    <mergeCell ref="E4:G4"/>
    <mergeCell ref="B4:D4"/>
    <mergeCell ref="A3:A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速報値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oka-241-26</dc:creator>
  <cp:lastModifiedBy>Windows ユーザー</cp:lastModifiedBy>
  <cp:lastPrinted>2021-08-05T02:07:30Z</cp:lastPrinted>
  <dcterms:created xsi:type="dcterms:W3CDTF">2013-05-13T04:22:07Z</dcterms:created>
  <dcterms:modified xsi:type="dcterms:W3CDTF">2021-08-05T02:07:57Z</dcterms:modified>
</cp:coreProperties>
</file>