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4065" activeTab="4"/>
  </bookViews>
  <sheets>
    <sheet name="特定健診①" sheetId="1" r:id="rId1"/>
    <sheet name="特定健診②" sheetId="4" r:id="rId2"/>
    <sheet name="特定保健指導①" sheetId="5" r:id="rId3"/>
    <sheet name="特定保健指導②" sheetId="6" r:id="rId4"/>
    <sheet name="服薬状況等" sheetId="11" r:id="rId5"/>
    <sheet name="市町村別" sheetId="10" r:id="rId6"/>
  </sheets>
  <definedNames>
    <definedName name="_xlnm.Print_Area" localSheetId="5">市町村別!$A$1:$AG$39</definedName>
    <definedName name="_xlnm.Print_Area" localSheetId="0">特定健診①!$A$1:$N$59</definedName>
    <definedName name="_xlnm.Print_Area" localSheetId="1">特定健診②!$A$1:$N$30</definedName>
    <definedName name="_xlnm.Print_Area" localSheetId="4">服薬状況等!$A$1:$G$42</definedName>
  </definedNames>
  <calcPr calcId="125725"/>
</workbook>
</file>

<file path=xl/calcChain.xml><?xml version="1.0" encoding="utf-8"?>
<calcChain xmlns="http://schemas.openxmlformats.org/spreadsheetml/2006/main">
  <c r="L25" i="5"/>
  <c r="L16"/>
  <c r="L7"/>
</calcChain>
</file>

<file path=xl/sharedStrings.xml><?xml version="1.0" encoding="utf-8"?>
<sst xmlns="http://schemas.openxmlformats.org/spreadsheetml/2006/main" count="458" uniqueCount="174">
  <si>
    <t>（１）特定健康診査</t>
    <rPh sb="3" eb="5">
      <t>トクテイ</t>
    </rPh>
    <rPh sb="5" eb="7">
      <t>ケンコウ</t>
    </rPh>
    <rPh sb="7" eb="9">
      <t>シンサ</t>
    </rPh>
    <phoneticPr fontId="2"/>
  </si>
  <si>
    <t>○健康診査受診率：図１</t>
    <rPh sb="1" eb="3">
      <t>ケンコウ</t>
    </rPh>
    <rPh sb="3" eb="5">
      <t>シンサ</t>
    </rPh>
    <rPh sb="5" eb="8">
      <t>ジュシンリツ</t>
    </rPh>
    <rPh sb="9" eb="10">
      <t>ズ</t>
    </rPh>
    <phoneticPr fontId="2"/>
  </si>
  <si>
    <t>特定健康診査対象者数（人）</t>
    <rPh sb="0" eb="2">
      <t>トクテイ</t>
    </rPh>
    <rPh sb="2" eb="4">
      <t>ケンコウ</t>
    </rPh>
    <rPh sb="4" eb="6">
      <t>シンサ</t>
    </rPh>
    <rPh sb="6" eb="9">
      <t>タイショウシャ</t>
    </rPh>
    <rPh sb="9" eb="10">
      <t>スウ</t>
    </rPh>
    <rPh sb="11" eb="12">
      <t>ニン</t>
    </rPh>
    <phoneticPr fontId="3"/>
  </si>
  <si>
    <t>岡山県</t>
    <rPh sb="0" eb="3">
      <t>オカヤマケン</t>
    </rPh>
    <phoneticPr fontId="2"/>
  </si>
  <si>
    <t>計</t>
    <rPh sb="0" eb="1">
      <t>ケイ</t>
    </rPh>
    <phoneticPr fontId="2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</si>
  <si>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</si>
  <si>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</si>
  <si>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</si>
  <si>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</si>
  <si>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</si>
  <si>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</si>
  <si>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</si>
  <si>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40～64歳</t>
    <rPh sb="5" eb="6">
      <t>サイ</t>
    </rPh>
    <phoneticPr fontId="3"/>
  </si>
  <si>
    <t>65～74歳</t>
    <rPh sb="5" eb="6">
      <t>サイ</t>
    </rPh>
    <phoneticPr fontId="3"/>
  </si>
  <si>
    <t>計</t>
    <rPh sb="0" eb="1">
      <t>ケイ</t>
    </rPh>
    <phoneticPr fontId="3"/>
  </si>
  <si>
    <t>男性</t>
    <rPh sb="0" eb="2">
      <t>ダンセイ</t>
    </rPh>
    <phoneticPr fontId="2"/>
  </si>
  <si>
    <t>女性</t>
    <rPh sb="0" eb="2">
      <t>ジョセイ</t>
    </rPh>
    <phoneticPr fontId="2"/>
  </si>
  <si>
    <t>特定健康診査受診者数（人）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rPh sb="11" eb="12">
      <t>ニン</t>
    </rPh>
    <phoneticPr fontId="3"/>
  </si>
  <si>
    <t>健診受診率</t>
    <rPh sb="0" eb="2">
      <t>ケンシン</t>
    </rPh>
    <rPh sb="2" eb="5">
      <t>ジュシンリツ</t>
    </rPh>
    <phoneticPr fontId="2"/>
  </si>
  <si>
    <t>評価対象者数</t>
    <rPh sb="0" eb="2">
      <t>ヒョウカ</t>
    </rPh>
    <rPh sb="2" eb="5">
      <t>タイショウシャ</t>
    </rPh>
    <rPh sb="5" eb="6">
      <t>スウ</t>
    </rPh>
    <phoneticPr fontId="2"/>
  </si>
  <si>
    <t>内臓脂肪症候群
該当者数（人）</t>
    <rPh sb="0" eb="2">
      <t>ナイゾウ</t>
    </rPh>
    <rPh sb="2" eb="4">
      <t>シボウ</t>
    </rPh>
    <rPh sb="4" eb="7">
      <t>ショウコウグン</t>
    </rPh>
    <rPh sb="8" eb="11">
      <t>ガイトウシャ</t>
    </rPh>
    <rPh sb="11" eb="12">
      <t>スウ</t>
    </rPh>
    <rPh sb="13" eb="14">
      <t>ニン</t>
    </rPh>
    <phoneticPr fontId="3"/>
  </si>
  <si>
    <t>内臓脂肪症候群
該当者割合（％）</t>
    <rPh sb="0" eb="2">
      <t>ナイゾウ</t>
    </rPh>
    <rPh sb="2" eb="4">
      <t>シボウ</t>
    </rPh>
    <rPh sb="4" eb="7">
      <t>ショウコウグン</t>
    </rPh>
    <rPh sb="8" eb="11">
      <t>ガイトウシャ</t>
    </rPh>
    <rPh sb="11" eb="13">
      <t>ワリアイ</t>
    </rPh>
    <phoneticPr fontId="3"/>
  </si>
  <si>
    <t>内臓脂肪症候群
予備群者数（人）</t>
    <rPh sb="0" eb="2">
      <t>ナイゾウ</t>
    </rPh>
    <rPh sb="2" eb="4">
      <t>シボウ</t>
    </rPh>
    <rPh sb="4" eb="7">
      <t>ショウコウグン</t>
    </rPh>
    <rPh sb="8" eb="11">
      <t>ヨビグン</t>
    </rPh>
    <rPh sb="11" eb="12">
      <t>シャ</t>
    </rPh>
    <rPh sb="12" eb="13">
      <t>スウ</t>
    </rPh>
    <rPh sb="14" eb="15">
      <t>ニン</t>
    </rPh>
    <phoneticPr fontId="3"/>
  </si>
  <si>
    <t>内臓脂肪症候群
予備群者割合（％）</t>
    <rPh sb="0" eb="2">
      <t>ナイゾウ</t>
    </rPh>
    <rPh sb="2" eb="4">
      <t>シボウ</t>
    </rPh>
    <rPh sb="4" eb="7">
      <t>ショウコウグン</t>
    </rPh>
    <rPh sb="8" eb="11">
      <t>ヨビグン</t>
    </rPh>
    <rPh sb="11" eb="12">
      <t>シャ</t>
    </rPh>
    <rPh sb="12" eb="14">
      <t>ワリアイ</t>
    </rPh>
    <phoneticPr fontId="3"/>
  </si>
  <si>
    <t>全国</t>
    <rPh sb="0" eb="2">
      <t>ゼンコク</t>
    </rPh>
    <phoneticPr fontId="2"/>
  </si>
  <si>
    <t>高血圧症の治療に係る薬剤を服用している者の数（人）</t>
    <rPh sb="0" eb="4">
      <t>コウケツアツショウ</t>
    </rPh>
    <rPh sb="5" eb="7">
      <t>チリョウ</t>
    </rPh>
    <rPh sb="8" eb="9">
      <t>カカ</t>
    </rPh>
    <rPh sb="10" eb="12">
      <t>ヤクザイ</t>
    </rPh>
    <rPh sb="13" eb="15">
      <t>フクヨウ</t>
    </rPh>
    <rPh sb="19" eb="20">
      <t>モノ</t>
    </rPh>
    <rPh sb="21" eb="22">
      <t>カズ</t>
    </rPh>
    <rPh sb="23" eb="24">
      <t>ニン</t>
    </rPh>
    <phoneticPr fontId="3"/>
  </si>
  <si>
    <t>脂質異常症の治療に係る薬剤を服用している者の数（人）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1" eb="13">
      <t>ヤクザイ</t>
    </rPh>
    <rPh sb="14" eb="16">
      <t>フクヨウ</t>
    </rPh>
    <rPh sb="20" eb="21">
      <t>モノ</t>
    </rPh>
    <rPh sb="22" eb="23">
      <t>カズ</t>
    </rPh>
    <rPh sb="24" eb="25">
      <t>ニン</t>
    </rPh>
    <phoneticPr fontId="2"/>
  </si>
  <si>
    <t>脂質異常症の治療に係る薬剤を服用している者の割合（％）</t>
    <rPh sb="0" eb="2">
      <t>シシツ</t>
    </rPh>
    <rPh sb="2" eb="4">
      <t>イジョウ</t>
    </rPh>
    <rPh sb="4" eb="5">
      <t>ショウ</t>
    </rPh>
    <phoneticPr fontId="2"/>
  </si>
  <si>
    <t>糖尿病の治療に係る薬剤を服用している者の数（人）</t>
    <rPh sb="0" eb="3">
      <t>トウニョウビョウ</t>
    </rPh>
    <rPh sb="4" eb="6">
      <t>チリョウ</t>
    </rPh>
    <rPh sb="7" eb="8">
      <t>カカ</t>
    </rPh>
    <rPh sb="9" eb="11">
      <t>ヤクザイ</t>
    </rPh>
    <rPh sb="12" eb="14">
      <t>フクヨウ</t>
    </rPh>
    <rPh sb="18" eb="19">
      <t>モノ</t>
    </rPh>
    <rPh sb="20" eb="21">
      <t>カズ</t>
    </rPh>
    <rPh sb="22" eb="23">
      <t>ニン</t>
    </rPh>
    <phoneticPr fontId="2"/>
  </si>
  <si>
    <t>糖尿病の治療に係る薬剤を服用している者の割合（％）</t>
    <rPh sb="0" eb="3">
      <t>トウニョウビョウ</t>
    </rPh>
    <phoneticPr fontId="2"/>
  </si>
  <si>
    <t>（２）特定保健指導</t>
    <rPh sb="3" eb="5">
      <t>トクテイ</t>
    </rPh>
    <rPh sb="5" eb="7">
      <t>ホケン</t>
    </rPh>
    <rPh sb="7" eb="9">
      <t>シドウ</t>
    </rPh>
    <phoneticPr fontId="2"/>
  </si>
  <si>
    <t>○積極的支援：図２</t>
    <rPh sb="1" eb="4">
      <t>セッキョクテキ</t>
    </rPh>
    <rPh sb="4" eb="6">
      <t>シエン</t>
    </rPh>
    <rPh sb="7" eb="8">
      <t>ズ</t>
    </rPh>
    <phoneticPr fontId="2"/>
  </si>
  <si>
    <t>特定保健指導（積極的支援）の対象者数（人）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タイショウシャ</t>
    </rPh>
    <rPh sb="17" eb="18">
      <t>スウ</t>
    </rPh>
    <rPh sb="19" eb="20">
      <t>ニン</t>
    </rPh>
    <phoneticPr fontId="3"/>
  </si>
  <si>
    <t>特定保健指導（積極的支援）の対象者の割合（％）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タイショウシャ</t>
    </rPh>
    <rPh sb="18" eb="20">
      <t>ワリアイ</t>
    </rPh>
    <phoneticPr fontId="3"/>
  </si>
  <si>
    <t>特定保健指導（積極的支援）の利用者数（人）</t>
    <rPh sb="0" eb="2">
      <t>トクテイ</t>
    </rPh>
    <rPh sb="2" eb="4">
      <t>ホケン</t>
    </rPh>
    <rPh sb="4" eb="6">
      <t>シドウ</t>
    </rPh>
    <rPh sb="7" eb="9">
      <t>セッキョク</t>
    </rPh>
    <rPh sb="9" eb="10">
      <t>テキ</t>
    </rPh>
    <rPh sb="10" eb="12">
      <t>シエン</t>
    </rPh>
    <rPh sb="14" eb="17">
      <t>リヨウシャ</t>
    </rPh>
    <rPh sb="17" eb="18">
      <t>スウ</t>
    </rPh>
    <rPh sb="19" eb="20">
      <t>ニン</t>
    </rPh>
    <phoneticPr fontId="2"/>
  </si>
  <si>
    <t>特定保健指導（積極的支援）の利用者の割合（％）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リヨウシャ</t>
    </rPh>
    <rPh sb="18" eb="20">
      <t>ワリアイ</t>
    </rPh>
    <phoneticPr fontId="2"/>
  </si>
  <si>
    <t>特定保健指導（積極的支援）の終了者数（人）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4" eb="17">
      <t>シュウリョウシャ</t>
    </rPh>
    <rPh sb="17" eb="18">
      <t>スウ</t>
    </rPh>
    <rPh sb="19" eb="20">
      <t>ニン</t>
    </rPh>
    <phoneticPr fontId="2"/>
  </si>
  <si>
    <t>特定保健指導（積極的支援）の終了者の割合（％）</t>
    <rPh sb="0" eb="2">
      <t>トクテイ</t>
    </rPh>
    <rPh sb="2" eb="4">
      <t>ホケン</t>
    </rPh>
    <rPh sb="4" eb="6">
      <t>シドウ</t>
    </rPh>
    <rPh sb="7" eb="9">
      <t>セッキョク</t>
    </rPh>
    <rPh sb="9" eb="10">
      <t>テキ</t>
    </rPh>
    <rPh sb="10" eb="12">
      <t>シエン</t>
    </rPh>
    <rPh sb="14" eb="17">
      <t>シュウリョウシャ</t>
    </rPh>
    <rPh sb="18" eb="20">
      <t>ワリアイ</t>
    </rPh>
    <phoneticPr fontId="2"/>
  </si>
  <si>
    <t>○動機付け支援：図３</t>
    <rPh sb="1" eb="3">
      <t>ドウキ</t>
    </rPh>
    <rPh sb="3" eb="4">
      <t>ヅ</t>
    </rPh>
    <rPh sb="5" eb="7">
      <t>シエン</t>
    </rPh>
    <rPh sb="8" eb="9">
      <t>ズ</t>
    </rPh>
    <phoneticPr fontId="2"/>
  </si>
  <si>
    <t>○特定保健指導まとめ（積極的支援＋動機付け支援）</t>
    <rPh sb="1" eb="3">
      <t>トクテイ</t>
    </rPh>
    <rPh sb="3" eb="5">
      <t>ホケン</t>
    </rPh>
    <rPh sb="5" eb="7">
      <t>シドウ</t>
    </rPh>
    <rPh sb="11" eb="14">
      <t>セッキョクテキ</t>
    </rPh>
    <rPh sb="14" eb="16">
      <t>シエン</t>
    </rPh>
    <rPh sb="17" eb="19">
      <t>ドウキ</t>
    </rPh>
    <rPh sb="19" eb="20">
      <t>ヅ</t>
    </rPh>
    <rPh sb="21" eb="23">
      <t>シエン</t>
    </rPh>
    <phoneticPr fontId="2"/>
  </si>
  <si>
    <t>特定保健指導の対象者数（計）（人）</t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rPh sb="12" eb="13">
      <t>ケイ</t>
    </rPh>
    <rPh sb="15" eb="16">
      <t>ニン</t>
    </rPh>
    <phoneticPr fontId="3"/>
  </si>
  <si>
    <t>特定保健指導の終了者数（計）（人）</t>
    <rPh sb="0" eb="2">
      <t>トクテイ</t>
    </rPh>
    <rPh sb="2" eb="4">
      <t>ホケン</t>
    </rPh>
    <rPh sb="4" eb="6">
      <t>シドウ</t>
    </rPh>
    <rPh sb="7" eb="10">
      <t>シュウリョウシャ</t>
    </rPh>
    <rPh sb="10" eb="11">
      <t>スウ</t>
    </rPh>
    <rPh sb="12" eb="13">
      <t>ケイ</t>
    </rPh>
    <rPh sb="15" eb="16">
      <t>ニン</t>
    </rPh>
    <phoneticPr fontId="3"/>
  </si>
  <si>
    <t>特定保健指導の終了者（計）の割合（％）</t>
    <phoneticPr fontId="2"/>
  </si>
  <si>
    <t>特定保健指導（動機付け支援）の対象者数（人）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タイショウシャ</t>
    </rPh>
    <rPh sb="18" eb="19">
      <t>スウ</t>
    </rPh>
    <rPh sb="20" eb="21">
      <t>ニン</t>
    </rPh>
    <phoneticPr fontId="3"/>
  </si>
  <si>
    <t>特定保健指導（動機付け支援）の対象者の割合（％）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タイショウシャ</t>
    </rPh>
    <rPh sb="19" eb="21">
      <t>ワリアイ</t>
    </rPh>
    <phoneticPr fontId="3"/>
  </si>
  <si>
    <t>特定保健指導（動機付け支援）の利用者数（人）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リヨウシャ</t>
    </rPh>
    <rPh sb="18" eb="19">
      <t>スウ</t>
    </rPh>
    <rPh sb="20" eb="21">
      <t>ニン</t>
    </rPh>
    <phoneticPr fontId="2"/>
  </si>
  <si>
    <t>特定保健指導（動機付け支援）の利用者の割合（％）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リヨウシャ</t>
    </rPh>
    <rPh sb="19" eb="21">
      <t>ワリアイ</t>
    </rPh>
    <phoneticPr fontId="2"/>
  </si>
  <si>
    <t>特定保健指導（動機付け支援）の終了者数（人）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シュウリョウシャ</t>
    </rPh>
    <rPh sb="18" eb="19">
      <t>スウ</t>
    </rPh>
    <rPh sb="20" eb="21">
      <t>ニン</t>
    </rPh>
    <phoneticPr fontId="2"/>
  </si>
  <si>
    <t>特定保健指導（動機付け支援）の終了者の割合（％）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5" eb="18">
      <t>シュウリョウシャ</t>
    </rPh>
    <rPh sb="19" eb="21">
      <t>ワリアイ</t>
    </rPh>
    <phoneticPr fontId="2"/>
  </si>
  <si>
    <t>昨年度内臓脂肪症候群の該当者数（人）</t>
    <rPh sb="0" eb="3">
      <t>サクネンド</t>
    </rPh>
    <rPh sb="3" eb="5">
      <t>ナイゾウ</t>
    </rPh>
    <rPh sb="5" eb="7">
      <t>シボウ</t>
    </rPh>
    <rPh sb="7" eb="10">
      <t>ショウコウグン</t>
    </rPh>
    <rPh sb="11" eb="14">
      <t>ガイトウシャ</t>
    </rPh>
    <rPh sb="14" eb="15">
      <t>スウ</t>
    </rPh>
    <rPh sb="16" eb="17">
      <t>ヒト</t>
    </rPh>
    <phoneticPr fontId="2"/>
  </si>
  <si>
    <t>９のうち、今年度内臓脂肪症候群予備群の者（人）</t>
    <rPh sb="5" eb="8">
      <t>コンネンド</t>
    </rPh>
    <rPh sb="8" eb="10">
      <t>ナイゾウ</t>
    </rPh>
    <rPh sb="10" eb="12">
      <t>シボウ</t>
    </rPh>
    <rPh sb="12" eb="15">
      <t>ショウコウグン</t>
    </rPh>
    <rPh sb="15" eb="18">
      <t>ヨビグン</t>
    </rPh>
    <rPh sb="19" eb="20">
      <t>モノ</t>
    </rPh>
    <rPh sb="21" eb="22">
      <t>ヒト</t>
    </rPh>
    <phoneticPr fontId="2"/>
  </si>
  <si>
    <t>９のうち、今年度内臓脂肪症候群該当者・予備群ではなくなった者（人）</t>
    <rPh sb="5" eb="8">
      <t>コンネンド</t>
    </rPh>
    <rPh sb="8" eb="10">
      <t>ナイゾウ</t>
    </rPh>
    <rPh sb="10" eb="12">
      <t>シボウ</t>
    </rPh>
    <rPh sb="12" eb="15">
      <t>ショウコウグン</t>
    </rPh>
    <rPh sb="15" eb="18">
      <t>ガイトウシャ</t>
    </rPh>
    <rPh sb="19" eb="22">
      <t>ヨビグン</t>
    </rPh>
    <rPh sb="29" eb="30">
      <t>モノ</t>
    </rPh>
    <rPh sb="31" eb="32">
      <t>ヒト</t>
    </rPh>
    <phoneticPr fontId="2"/>
  </si>
  <si>
    <t>合計</t>
    <rPh sb="0" eb="2">
      <t>ゴウケイ</t>
    </rPh>
    <phoneticPr fontId="9"/>
  </si>
  <si>
    <t>浅口市</t>
    <rPh sb="0" eb="3">
      <t>アサクチシ</t>
    </rPh>
    <phoneticPr fontId="3"/>
  </si>
  <si>
    <t>美咲町</t>
    <rPh sb="0" eb="3">
      <t>ミサキチョウ</t>
    </rPh>
    <phoneticPr fontId="3"/>
  </si>
  <si>
    <t>鏡野町</t>
    <rPh sb="0" eb="3">
      <t>カガミノチョウ</t>
    </rPh>
    <phoneticPr fontId="3"/>
  </si>
  <si>
    <t>真庭市</t>
    <rPh sb="0" eb="3">
      <t>マニワシ</t>
    </rPh>
    <phoneticPr fontId="3"/>
  </si>
  <si>
    <t>赤磐市</t>
    <rPh sb="0" eb="3">
      <t>アカイワシ</t>
    </rPh>
    <phoneticPr fontId="3"/>
  </si>
  <si>
    <t>瀬戸内市</t>
    <rPh sb="0" eb="4">
      <t>セトウチシ</t>
    </rPh>
    <phoneticPr fontId="3"/>
  </si>
  <si>
    <t>吉備中央町</t>
    <rPh sb="0" eb="5">
      <t>キビチュウオウチョウ</t>
    </rPh>
    <phoneticPr fontId="3"/>
  </si>
  <si>
    <t>久米南町</t>
    <rPh sb="0" eb="4">
      <t>クメナンチョウ</t>
    </rPh>
    <phoneticPr fontId="3"/>
  </si>
  <si>
    <t>西粟倉村</t>
    <rPh sb="0" eb="4">
      <t>ニシアワクラソン</t>
    </rPh>
    <phoneticPr fontId="3"/>
  </si>
  <si>
    <t>美作市</t>
    <rPh sb="0" eb="3">
      <t>ミマサカシ</t>
    </rPh>
    <phoneticPr fontId="3"/>
  </si>
  <si>
    <t>奈義町</t>
    <rPh sb="0" eb="3">
      <t>ナギチョウ</t>
    </rPh>
    <phoneticPr fontId="3"/>
  </si>
  <si>
    <t>勝央町</t>
    <rPh sb="0" eb="3">
      <t>ショウオウチョウ</t>
    </rPh>
    <phoneticPr fontId="3"/>
  </si>
  <si>
    <t>新庄村</t>
    <rPh sb="0" eb="3">
      <t>シンジョウソン</t>
    </rPh>
    <phoneticPr fontId="3"/>
  </si>
  <si>
    <t>矢掛町</t>
    <rPh sb="0" eb="3">
      <t>ヤカゲチョウ</t>
    </rPh>
    <phoneticPr fontId="3"/>
  </si>
  <si>
    <t>里庄町</t>
    <rPh sb="0" eb="3">
      <t>サトショウチョウ</t>
    </rPh>
    <phoneticPr fontId="3"/>
  </si>
  <si>
    <t>早島町</t>
    <rPh sb="0" eb="3">
      <t>ハヤシマチョウ</t>
    </rPh>
    <phoneticPr fontId="3"/>
  </si>
  <si>
    <t>和気町</t>
    <rPh sb="0" eb="3">
      <t>ワケチョウ</t>
    </rPh>
    <phoneticPr fontId="3"/>
  </si>
  <si>
    <t>新見市</t>
    <rPh sb="0" eb="3">
      <t>ニイミシ</t>
    </rPh>
    <phoneticPr fontId="3"/>
  </si>
  <si>
    <t>高梁市</t>
    <rPh sb="0" eb="3">
      <t>タカハシシ</t>
    </rPh>
    <phoneticPr fontId="3"/>
  </si>
  <si>
    <t>総社市</t>
    <rPh sb="0" eb="2">
      <t>ソウジャ</t>
    </rPh>
    <rPh sb="2" eb="3">
      <t>シ</t>
    </rPh>
    <phoneticPr fontId="3"/>
  </si>
  <si>
    <t>備前市</t>
  </si>
  <si>
    <t>井原市</t>
    <rPh sb="0" eb="3">
      <t>イバラシ</t>
    </rPh>
    <phoneticPr fontId="3"/>
  </si>
  <si>
    <t>笠岡市</t>
    <rPh sb="0" eb="2">
      <t>カサオカ</t>
    </rPh>
    <rPh sb="2" eb="3">
      <t>シ</t>
    </rPh>
    <phoneticPr fontId="3"/>
  </si>
  <si>
    <t>玉野市</t>
    <rPh sb="0" eb="3">
      <t>タマノシ</t>
    </rPh>
    <phoneticPr fontId="3"/>
  </si>
  <si>
    <t>津山市</t>
    <rPh sb="0" eb="2">
      <t>ツヤマ</t>
    </rPh>
    <rPh sb="2" eb="3">
      <t>シ</t>
    </rPh>
    <phoneticPr fontId="3"/>
  </si>
  <si>
    <t>倉敷市</t>
    <rPh sb="0" eb="3">
      <t>クラシキシ</t>
    </rPh>
    <phoneticPr fontId="3"/>
  </si>
  <si>
    <t>岡山市</t>
    <rPh sb="0" eb="3">
      <t>オカヤマシ</t>
    </rPh>
    <phoneticPr fontId="3"/>
  </si>
  <si>
    <t>利用者数</t>
    <phoneticPr fontId="9"/>
  </si>
  <si>
    <t>対象者数</t>
    <phoneticPr fontId="9"/>
  </si>
  <si>
    <t>終了割合</t>
    <rPh sb="0" eb="2">
      <t>シュウリョウ</t>
    </rPh>
    <rPh sb="2" eb="4">
      <t>ワリアイ</t>
    </rPh>
    <phoneticPr fontId="9"/>
  </si>
  <si>
    <t>終了者数</t>
    <rPh sb="0" eb="3">
      <t>シュウリョウシャ</t>
    </rPh>
    <rPh sb="3" eb="4">
      <t>スウ</t>
    </rPh>
    <phoneticPr fontId="9"/>
  </si>
  <si>
    <t>利用割合</t>
    <rPh sb="0" eb="2">
      <t>リヨウ</t>
    </rPh>
    <rPh sb="2" eb="4">
      <t>ワリアイ</t>
    </rPh>
    <phoneticPr fontId="9"/>
  </si>
  <si>
    <t>予備群者数</t>
    <phoneticPr fontId="9"/>
  </si>
  <si>
    <t>該当者数</t>
    <phoneticPr fontId="9"/>
  </si>
  <si>
    <t>受診率</t>
    <rPh sb="0" eb="3">
      <t>ジュシンリツ</t>
    </rPh>
    <phoneticPr fontId="3"/>
  </si>
  <si>
    <t>受診者数</t>
    <rPh sb="0" eb="3">
      <t>ジュシンシャ</t>
    </rPh>
    <phoneticPr fontId="3"/>
  </si>
  <si>
    <t>対象者数</t>
    <rPh sb="0" eb="3">
      <t>タイショウシャ</t>
    </rPh>
    <phoneticPr fontId="3"/>
  </si>
  <si>
    <t>保健指導（積極的支援＋動機付け支援）</t>
    <rPh sb="0" eb="2">
      <t>ホケン</t>
    </rPh>
    <rPh sb="2" eb="4">
      <t>シドウ</t>
    </rPh>
    <rPh sb="5" eb="8">
      <t>セッキョクテキ</t>
    </rPh>
    <rPh sb="8" eb="10">
      <t>シエン</t>
    </rPh>
    <rPh sb="11" eb="13">
      <t>ドウキ</t>
    </rPh>
    <rPh sb="13" eb="14">
      <t>ヅ</t>
    </rPh>
    <rPh sb="15" eb="17">
      <t>シエン</t>
    </rPh>
    <phoneticPr fontId="9"/>
  </si>
  <si>
    <t>特定保健指導（動機付け支援）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phoneticPr fontId="9"/>
  </si>
  <si>
    <t>特定保健指導（積極的支援）</t>
    <rPh sb="0" eb="2">
      <t>トクテイ</t>
    </rPh>
    <rPh sb="2" eb="4">
      <t>ホケン</t>
    </rPh>
    <rPh sb="4" eb="6">
      <t>シドウ</t>
    </rPh>
    <phoneticPr fontId="9"/>
  </si>
  <si>
    <t>服薬状況</t>
    <rPh sb="0" eb="2">
      <t>フクヤク</t>
    </rPh>
    <rPh sb="2" eb="4">
      <t>ジョウキョウ</t>
    </rPh>
    <phoneticPr fontId="9"/>
  </si>
  <si>
    <t>内臓脂肪症候群</t>
    <rPh sb="0" eb="2">
      <t>ナイゾウ</t>
    </rPh>
    <rPh sb="2" eb="4">
      <t>シボウ</t>
    </rPh>
    <rPh sb="4" eb="7">
      <t>ショウコウグン</t>
    </rPh>
    <phoneticPr fontId="9"/>
  </si>
  <si>
    <t>特定健康診査</t>
    <rPh sb="0" eb="2">
      <t>トクテイ</t>
    </rPh>
    <rPh sb="2" eb="4">
      <t>ケンコウ</t>
    </rPh>
    <rPh sb="4" eb="6">
      <t>シンサ</t>
    </rPh>
    <phoneticPr fontId="9"/>
  </si>
  <si>
    <t>法定報告（倉敷市を除く）＋倉敷市より作成</t>
    <rPh sb="0" eb="2">
      <t>ホウテイ</t>
    </rPh>
    <rPh sb="2" eb="4">
      <t>ホウコク</t>
    </rPh>
    <rPh sb="5" eb="8">
      <t>クラシキシ</t>
    </rPh>
    <rPh sb="9" eb="10">
      <t>ノゾ</t>
    </rPh>
    <rPh sb="13" eb="16">
      <t>クラシキシ</t>
    </rPh>
    <rPh sb="18" eb="20">
      <t>サクセイ</t>
    </rPh>
    <phoneticPr fontId="9"/>
  </si>
  <si>
    <t>（４）市町村別</t>
    <rPh sb="3" eb="6">
      <t>シチョウソン</t>
    </rPh>
    <rPh sb="6" eb="7">
      <t>ベツ</t>
    </rPh>
    <phoneticPr fontId="9"/>
  </si>
  <si>
    <t>昨年度内臓脂肪数（ア）</t>
    <phoneticPr fontId="2"/>
  </si>
  <si>
    <t>今年度内臓脂肪数（イ）</t>
    <phoneticPr fontId="2"/>
  </si>
  <si>
    <t>＊内臓脂肪症候群の減少率＝（１０＋１１）／９×100</t>
    <rPh sb="1" eb="3">
      <t>ナイゾウ</t>
    </rPh>
    <rPh sb="3" eb="5">
      <t>シボウ</t>
    </rPh>
    <rPh sb="5" eb="8">
      <t>ショウコウグン</t>
    </rPh>
    <rPh sb="9" eb="12">
      <t>ゲンショウリツ</t>
    </rPh>
    <phoneticPr fontId="2"/>
  </si>
  <si>
    <r>
      <t>内臓脂肪症候群の減少率</t>
    </r>
    <r>
      <rPr>
        <vertAlign val="superscript"/>
        <sz val="10"/>
        <color indexed="8"/>
        <rFont val="ＭＳ Ｐゴシック"/>
        <family val="3"/>
        <charset val="128"/>
      </rPr>
      <t>＊</t>
    </r>
    <r>
      <rPr>
        <sz val="10"/>
        <color indexed="8"/>
        <rFont val="ＭＳ Ｐゴシック"/>
        <family val="3"/>
        <charset val="128"/>
      </rPr>
      <t>（％）</t>
    </r>
    <phoneticPr fontId="2"/>
  </si>
  <si>
    <t>No.</t>
    <phoneticPr fontId="2"/>
  </si>
  <si>
    <t>項目</t>
    <rPh sb="0" eb="2">
      <t>コウモク</t>
    </rPh>
    <phoneticPr fontId="2"/>
  </si>
  <si>
    <t>項　目</t>
    <rPh sb="0" eb="1">
      <t>コウ</t>
    </rPh>
    <rPh sb="2" eb="3">
      <t>メ</t>
    </rPh>
    <phoneticPr fontId="2"/>
  </si>
  <si>
    <t>　　　　※全国：法定報告XML作成時における実測値
　　　　※岡山県：法定報告（倉敷市を除く）＋倉敷市より作成</t>
    <phoneticPr fontId="2"/>
  </si>
  <si>
    <t>高血圧症の治療に係る薬剤を服用している者の割合（％）</t>
    <phoneticPr fontId="2"/>
  </si>
  <si>
    <t>No.</t>
    <phoneticPr fontId="2"/>
  </si>
  <si>
    <t>○内臓脂肪症候群に関する事項：図４</t>
    <rPh sb="1" eb="3">
      <t>ナイゾウ</t>
    </rPh>
    <rPh sb="3" eb="5">
      <t>シボウ</t>
    </rPh>
    <rPh sb="5" eb="8">
      <t>ショウコウグン</t>
    </rPh>
    <rPh sb="9" eb="10">
      <t>カン</t>
    </rPh>
    <rPh sb="12" eb="14">
      <t>ジコウ</t>
    </rPh>
    <rPh sb="15" eb="16">
      <t>ズ</t>
    </rPh>
    <phoneticPr fontId="2"/>
  </si>
  <si>
    <t>○服薬中の者に関する事項：図５</t>
    <rPh sb="1" eb="3">
      <t>フクヤク</t>
    </rPh>
    <rPh sb="3" eb="4">
      <t>チュウ</t>
    </rPh>
    <rPh sb="5" eb="6">
      <t>モノ</t>
    </rPh>
    <rPh sb="7" eb="8">
      <t>カン</t>
    </rPh>
    <rPh sb="10" eb="12">
      <t>ジコウ</t>
    </rPh>
    <rPh sb="13" eb="14">
      <t>ズ</t>
    </rPh>
    <phoneticPr fontId="2"/>
  </si>
  <si>
    <r>
      <rPr>
        <sz val="10"/>
        <color indexed="8"/>
        <rFont val="ＭＳ Ｐゴシック"/>
        <family val="3"/>
        <charset val="128"/>
      </rPr>
      <t>今年度内臓脂肪なし</t>
    </r>
    <r>
      <rPr>
        <sz val="11"/>
        <color indexed="8"/>
        <rFont val="ＭＳ Ｐゴシック"/>
        <family val="3"/>
        <charset val="128"/>
      </rPr>
      <t xml:space="preserve">
（ウ）</t>
    </r>
    <phoneticPr fontId="2"/>
  </si>
  <si>
    <t>高血圧症</t>
    <rPh sb="0" eb="3">
      <t>コウケツアツ</t>
    </rPh>
    <rPh sb="3" eb="4">
      <t>ショウ</t>
    </rPh>
    <phoneticPr fontId="18"/>
  </si>
  <si>
    <t>高脂血症</t>
    <rPh sb="0" eb="1">
      <t>コウ</t>
    </rPh>
    <rPh sb="1" eb="2">
      <t>アブラ</t>
    </rPh>
    <phoneticPr fontId="9"/>
  </si>
  <si>
    <t>糖尿病</t>
    <rPh sb="0" eb="3">
      <t>トウニョウビョウ</t>
    </rPh>
    <phoneticPr fontId="18"/>
  </si>
  <si>
    <t>○特定保健指導：図７～１０</t>
    <rPh sb="1" eb="3">
      <t>トクテイ</t>
    </rPh>
    <rPh sb="3" eb="5">
      <t>ホケン</t>
    </rPh>
    <rPh sb="5" eb="7">
      <t>シドウ</t>
    </rPh>
    <rPh sb="8" eb="9">
      <t>ズ</t>
    </rPh>
    <phoneticPr fontId="18"/>
  </si>
  <si>
    <t>○特定健康診査等：図６、１１～１４</t>
    <rPh sb="1" eb="3">
      <t>トクテイ</t>
    </rPh>
    <rPh sb="3" eb="5">
      <t>ケンコウ</t>
    </rPh>
    <rPh sb="5" eb="7">
      <t>シンサ</t>
    </rPh>
    <rPh sb="7" eb="8">
      <t>トウ</t>
    </rPh>
    <rPh sb="9" eb="10">
      <t>ズ</t>
    </rPh>
    <phoneticPr fontId="18"/>
  </si>
  <si>
    <t>服用している人数</t>
    <rPh sb="0" eb="2">
      <t>フクヨウ</t>
    </rPh>
    <rPh sb="6" eb="8">
      <t>ニンズウ</t>
    </rPh>
    <phoneticPr fontId="9"/>
  </si>
  <si>
    <t>服用している者の割合</t>
    <rPh sb="0" eb="2">
      <t>フクヨウ</t>
    </rPh>
    <rPh sb="6" eb="7">
      <t>モノ</t>
    </rPh>
    <rPh sb="8" eb="10">
      <t>ワリアイ</t>
    </rPh>
    <phoneticPr fontId="18"/>
  </si>
  <si>
    <t>※利用割合＝利用者数／対象者数×１００</t>
    <rPh sb="1" eb="3">
      <t>リヨウ</t>
    </rPh>
    <rPh sb="3" eb="5">
      <t>ワリアイ</t>
    </rPh>
    <rPh sb="6" eb="9">
      <t>リヨウシャ</t>
    </rPh>
    <rPh sb="9" eb="10">
      <t>スウ</t>
    </rPh>
    <rPh sb="11" eb="14">
      <t>タイショウシャ</t>
    </rPh>
    <rPh sb="14" eb="15">
      <t>スウ</t>
    </rPh>
    <phoneticPr fontId="18"/>
  </si>
  <si>
    <t>※終了割合＝終了者数／対象者数×１００</t>
    <rPh sb="1" eb="3">
      <t>シュウリョウ</t>
    </rPh>
    <rPh sb="3" eb="5">
      <t>ワリアイ</t>
    </rPh>
    <rPh sb="6" eb="9">
      <t>シュウリョウシャ</t>
    </rPh>
    <rPh sb="9" eb="10">
      <t>スウ</t>
    </rPh>
    <rPh sb="11" eb="14">
      <t>タイショウシャ</t>
    </rPh>
    <rPh sb="14" eb="15">
      <t>スウ</t>
    </rPh>
    <phoneticPr fontId="18"/>
  </si>
  <si>
    <t>内臓脂肪症候群該当者の減少率※</t>
    <rPh sb="0" eb="2">
      <t>ナイゾウ</t>
    </rPh>
    <rPh sb="2" eb="4">
      <t>シボウ</t>
    </rPh>
    <rPh sb="4" eb="7">
      <t>ショウコウグン</t>
    </rPh>
    <rPh sb="7" eb="10">
      <t>ガイトウシャ</t>
    </rPh>
    <rPh sb="11" eb="13">
      <t>ゲンショウ</t>
    </rPh>
    <rPh sb="13" eb="14">
      <t>リツ</t>
    </rPh>
    <phoneticPr fontId="2"/>
  </si>
  <si>
    <t>※内臓脂肪症候群の減少率＝（イ＋ウ）/ア×１００</t>
    <rPh sb="1" eb="3">
      <t>ナイゾウ</t>
    </rPh>
    <rPh sb="3" eb="5">
      <t>シボウ</t>
    </rPh>
    <rPh sb="5" eb="8">
      <t>ショウコウグン</t>
    </rPh>
    <rPh sb="9" eb="12">
      <t>ゲンショウリツ</t>
    </rPh>
    <phoneticPr fontId="18"/>
  </si>
  <si>
    <t>２．平成２１年度　特定健康診査・保健指導（市町村国民健康保険）</t>
    <rPh sb="2" eb="4">
      <t>ヘイセイ</t>
    </rPh>
    <rPh sb="6" eb="8">
      <t>ネンド</t>
    </rPh>
    <rPh sb="9" eb="11">
      <t>トクテイ</t>
    </rPh>
    <rPh sb="11" eb="13">
      <t>ケンコウ</t>
    </rPh>
    <rPh sb="13" eb="15">
      <t>シンサ</t>
    </rPh>
    <rPh sb="16" eb="18">
      <t>ホケン</t>
    </rPh>
    <rPh sb="18" eb="20">
      <t>シドウ</t>
    </rPh>
    <rPh sb="21" eb="24">
      <t>シチョウソン</t>
    </rPh>
    <rPh sb="24" eb="26">
      <t>コクミン</t>
    </rPh>
    <rPh sb="26" eb="28">
      <t>ケンコウ</t>
    </rPh>
    <rPh sb="28" eb="30">
      <t>ホケン</t>
    </rPh>
    <phoneticPr fontId="2"/>
  </si>
  <si>
    <t>（３）受診者の服薬状況・既往歴・生活習慣・改善意思</t>
    <rPh sb="3" eb="6">
      <t>ジュシンシャ</t>
    </rPh>
    <rPh sb="7" eb="9">
      <t>フクヤク</t>
    </rPh>
    <rPh sb="9" eb="11">
      <t>ジョウキョウ</t>
    </rPh>
    <rPh sb="12" eb="15">
      <t>キオウレキ</t>
    </rPh>
    <rPh sb="16" eb="18">
      <t>セイカツ</t>
    </rPh>
    <rPh sb="18" eb="20">
      <t>シュウカン</t>
    </rPh>
    <rPh sb="21" eb="23">
      <t>カイゼン</t>
    </rPh>
    <rPh sb="23" eb="25">
      <t>イシ</t>
    </rPh>
    <phoneticPr fontId="2"/>
  </si>
  <si>
    <t>項　　目</t>
    <rPh sb="0" eb="1">
      <t>コウ</t>
    </rPh>
    <rPh sb="3" eb="4">
      <t>メ</t>
    </rPh>
    <phoneticPr fontId="2"/>
  </si>
  <si>
    <t>岡山県【評価対象者数：76,255人】</t>
    <rPh sb="0" eb="3">
      <t>オカヤマケン</t>
    </rPh>
    <rPh sb="4" eb="6">
      <t>ヒョウカ</t>
    </rPh>
    <rPh sb="6" eb="9">
      <t>タイショウシャ</t>
    </rPh>
    <rPh sb="9" eb="10">
      <t>スウ</t>
    </rPh>
    <rPh sb="17" eb="18">
      <t>ニン</t>
    </rPh>
    <phoneticPr fontId="2"/>
  </si>
  <si>
    <t>全国計【評価対象者数：6,760,467人】</t>
    <rPh sb="0" eb="2">
      <t>ゼンコク</t>
    </rPh>
    <rPh sb="2" eb="3">
      <t>ケイ</t>
    </rPh>
    <rPh sb="4" eb="6">
      <t>ヒョウカ</t>
    </rPh>
    <rPh sb="6" eb="9">
      <t>タイショウシャ</t>
    </rPh>
    <rPh sb="9" eb="10">
      <t>スウ</t>
    </rPh>
    <rPh sb="20" eb="21">
      <t>ニン</t>
    </rPh>
    <phoneticPr fontId="2"/>
  </si>
  <si>
    <t>該当者数（人）</t>
    <rPh sb="0" eb="3">
      <t>ガイトウシャ</t>
    </rPh>
    <rPh sb="3" eb="4">
      <t>スウ</t>
    </rPh>
    <rPh sb="5" eb="6">
      <t>ヒト</t>
    </rPh>
    <phoneticPr fontId="2"/>
  </si>
  <si>
    <t>該当率（％）</t>
    <rPh sb="0" eb="2">
      <t>ガイトウ</t>
    </rPh>
    <rPh sb="2" eb="3">
      <t>リツ</t>
    </rPh>
    <phoneticPr fontId="2"/>
  </si>
  <si>
    <t>人数（人）</t>
    <rPh sb="0" eb="2">
      <t>ニンズウ</t>
    </rPh>
    <rPh sb="3" eb="4">
      <t>ニン</t>
    </rPh>
    <phoneticPr fontId="2"/>
  </si>
  <si>
    <t>服用状況</t>
    <rPh sb="0" eb="2">
      <t>フクヨウ</t>
    </rPh>
    <rPh sb="2" eb="4">
      <t>ジョウキョウ</t>
    </rPh>
    <phoneticPr fontId="2"/>
  </si>
  <si>
    <t>現在、高血圧症の治療に係る薬剤を服用している</t>
    <rPh sb="0" eb="2">
      <t>ゲンザイ</t>
    </rPh>
    <rPh sb="3" eb="6">
      <t>コウケツアツ</t>
    </rPh>
    <rPh sb="6" eb="7">
      <t>ショウ</t>
    </rPh>
    <rPh sb="8" eb="10">
      <t>チリョウ</t>
    </rPh>
    <rPh sb="11" eb="12">
      <t>カカワ</t>
    </rPh>
    <rPh sb="13" eb="15">
      <t>ヤクザイ</t>
    </rPh>
    <rPh sb="16" eb="18">
      <t>フクヨウ</t>
    </rPh>
    <phoneticPr fontId="2"/>
  </si>
  <si>
    <t>現在、糖尿病の治療に係る薬剤を服用している</t>
    <rPh sb="0" eb="2">
      <t>ゲンザイ</t>
    </rPh>
    <rPh sb="3" eb="6">
      <t>トウニョウビョウ</t>
    </rPh>
    <rPh sb="7" eb="9">
      <t>チリョウ</t>
    </rPh>
    <rPh sb="10" eb="11">
      <t>カカワ</t>
    </rPh>
    <rPh sb="12" eb="14">
      <t>ヤクザイ</t>
    </rPh>
    <rPh sb="15" eb="17">
      <t>フクヨウ</t>
    </rPh>
    <phoneticPr fontId="2"/>
  </si>
  <si>
    <t>現在、脂質異常症の治療に係る薬剤を服用している</t>
    <rPh sb="0" eb="2">
      <t>ゲンザイ</t>
    </rPh>
    <rPh sb="3" eb="8">
      <t>シシツイジョウショウ</t>
    </rPh>
    <rPh sb="9" eb="11">
      <t>チリョウ</t>
    </rPh>
    <rPh sb="12" eb="13">
      <t>カカワ</t>
    </rPh>
    <rPh sb="14" eb="16">
      <t>ヤクザイ</t>
    </rPh>
    <rPh sb="17" eb="19">
      <t>フクヨウ</t>
    </rPh>
    <phoneticPr fontId="2"/>
  </si>
  <si>
    <t>既往歴</t>
    <rPh sb="0" eb="2">
      <t>キオウ</t>
    </rPh>
    <rPh sb="2" eb="3">
      <t>レキ</t>
    </rPh>
    <phoneticPr fontId="2"/>
  </si>
  <si>
    <t>医師から、脳卒中（脳出血、脳梗塞等）にかかっているといわれたり、治療を受けたことがある</t>
    <rPh sb="0" eb="2">
      <t>イシ</t>
    </rPh>
    <rPh sb="5" eb="8">
      <t>ノウソッチュウ</t>
    </rPh>
    <rPh sb="9" eb="10">
      <t>ノウ</t>
    </rPh>
    <rPh sb="10" eb="12">
      <t>シュッケツ</t>
    </rPh>
    <rPh sb="13" eb="16">
      <t>ノウコウソク</t>
    </rPh>
    <rPh sb="16" eb="17">
      <t>ナド</t>
    </rPh>
    <rPh sb="32" eb="34">
      <t>チリョウ</t>
    </rPh>
    <rPh sb="35" eb="36">
      <t>ウ</t>
    </rPh>
    <phoneticPr fontId="2"/>
  </si>
  <si>
    <t>医師から、心臓病（狭心症、心筋梗塞等）にかかっているといわれたり、治療を受けたことがある</t>
    <rPh sb="0" eb="2">
      <t>イシ</t>
    </rPh>
    <rPh sb="5" eb="8">
      <t>シンゾウビョウ</t>
    </rPh>
    <rPh sb="9" eb="12">
      <t>キョウシンショウ</t>
    </rPh>
    <rPh sb="13" eb="18">
      <t>シンキンコウソクナド</t>
    </rPh>
    <rPh sb="33" eb="35">
      <t>チリョウ</t>
    </rPh>
    <rPh sb="36" eb="37">
      <t>ウ</t>
    </rPh>
    <phoneticPr fontId="2"/>
  </si>
  <si>
    <t>医師から、慢性の腎不全にかかっているといわれたり、治療（人口透析）を受けたことがある</t>
    <rPh sb="0" eb="2">
      <t>イシ</t>
    </rPh>
    <rPh sb="5" eb="7">
      <t>マンセイ</t>
    </rPh>
    <rPh sb="8" eb="9">
      <t>ジン</t>
    </rPh>
    <rPh sb="9" eb="10">
      <t>フ</t>
    </rPh>
    <rPh sb="10" eb="11">
      <t>ゼン</t>
    </rPh>
    <rPh sb="25" eb="27">
      <t>チリョウ</t>
    </rPh>
    <rPh sb="28" eb="30">
      <t>ジンコウ</t>
    </rPh>
    <rPh sb="30" eb="32">
      <t>トウセキ</t>
    </rPh>
    <rPh sb="34" eb="35">
      <t>ウ</t>
    </rPh>
    <phoneticPr fontId="2"/>
  </si>
  <si>
    <t>医師から、貧血といわれたことがある</t>
    <rPh sb="0" eb="2">
      <t>イシ</t>
    </rPh>
    <rPh sb="5" eb="7">
      <t>ヒンケツ</t>
    </rPh>
    <phoneticPr fontId="2"/>
  </si>
  <si>
    <t>生活習慣</t>
    <rPh sb="0" eb="2">
      <t>セイカツ</t>
    </rPh>
    <rPh sb="2" eb="4">
      <t>シュウカン</t>
    </rPh>
    <phoneticPr fontId="2"/>
  </si>
  <si>
    <t>現在、たばこを習慣的にすっている</t>
    <rPh sb="0" eb="2">
      <t>ゲンザイ</t>
    </rPh>
    <rPh sb="7" eb="10">
      <t>シュウカンテキ</t>
    </rPh>
    <phoneticPr fontId="2"/>
  </si>
  <si>
    <t>20歳のときの体重から10ｋｇ以上増加した</t>
    <rPh sb="2" eb="3">
      <t>サイ</t>
    </rPh>
    <rPh sb="7" eb="9">
      <t>タイジュウ</t>
    </rPh>
    <rPh sb="15" eb="17">
      <t>イジョウ</t>
    </rPh>
    <rPh sb="17" eb="19">
      <t>ゾウカ</t>
    </rPh>
    <phoneticPr fontId="2"/>
  </si>
  <si>
    <t>1回30分以上軽く汗をかく運動を週2日以上、1年以上実施</t>
    <rPh sb="1" eb="2">
      <t>カイ</t>
    </rPh>
    <rPh sb="4" eb="5">
      <t>フン</t>
    </rPh>
    <rPh sb="5" eb="7">
      <t>イジョウ</t>
    </rPh>
    <rPh sb="7" eb="8">
      <t>カル</t>
    </rPh>
    <rPh sb="9" eb="10">
      <t>アセ</t>
    </rPh>
    <rPh sb="13" eb="15">
      <t>ウンドウ</t>
    </rPh>
    <rPh sb="16" eb="17">
      <t>シュウ</t>
    </rPh>
    <rPh sb="18" eb="19">
      <t>ヒ</t>
    </rPh>
    <rPh sb="19" eb="21">
      <t>イジョウ</t>
    </rPh>
    <rPh sb="23" eb="24">
      <t>ネン</t>
    </rPh>
    <rPh sb="24" eb="26">
      <t>イジョウ</t>
    </rPh>
    <rPh sb="26" eb="28">
      <t>ジッシ</t>
    </rPh>
    <phoneticPr fontId="2"/>
  </si>
  <si>
    <t>日常生活において歩行又は同等の身体活動を1日1時間以上実施</t>
    <rPh sb="0" eb="2">
      <t>ニチジョウ</t>
    </rPh>
    <rPh sb="2" eb="4">
      <t>セイカツ</t>
    </rPh>
    <rPh sb="8" eb="10">
      <t>ホコウ</t>
    </rPh>
    <rPh sb="10" eb="11">
      <t>マタ</t>
    </rPh>
    <rPh sb="12" eb="13">
      <t>ドウ</t>
    </rPh>
    <rPh sb="13" eb="14">
      <t>ナド</t>
    </rPh>
    <rPh sb="15" eb="17">
      <t>シンタイ</t>
    </rPh>
    <rPh sb="17" eb="19">
      <t>カツドウ</t>
    </rPh>
    <rPh sb="21" eb="22">
      <t>ヒ</t>
    </rPh>
    <rPh sb="23" eb="25">
      <t>ジカン</t>
    </rPh>
    <rPh sb="25" eb="27">
      <t>イジョウ</t>
    </rPh>
    <rPh sb="27" eb="29">
      <t>ジッシ</t>
    </rPh>
    <phoneticPr fontId="2"/>
  </si>
  <si>
    <t>ほぼ同じ年齢の同姓と比較して歩く速度が速い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2"/>
  </si>
  <si>
    <t>この1年間で体重の増減が±3㎏以上あった</t>
    <rPh sb="3" eb="4">
      <t>ネン</t>
    </rPh>
    <rPh sb="4" eb="5">
      <t>カン</t>
    </rPh>
    <rPh sb="6" eb="8">
      <t>タイジュウ</t>
    </rPh>
    <rPh sb="9" eb="11">
      <t>ゾウゲン</t>
    </rPh>
    <rPh sb="15" eb="17">
      <t>イジョウ</t>
    </rPh>
    <phoneticPr fontId="2"/>
  </si>
  <si>
    <t>人と比較して食べる速度が速い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phoneticPr fontId="2"/>
  </si>
  <si>
    <t>速い</t>
    <rPh sb="0" eb="1">
      <t>ハヤ</t>
    </rPh>
    <phoneticPr fontId="2"/>
  </si>
  <si>
    <t>普通</t>
    <rPh sb="0" eb="2">
      <t>フツウ</t>
    </rPh>
    <phoneticPr fontId="2"/>
  </si>
  <si>
    <t>遅い</t>
    <rPh sb="0" eb="1">
      <t>オソ</t>
    </rPh>
    <phoneticPr fontId="2"/>
  </si>
  <si>
    <t>就寝前の2時間以内に夕食をとることが週に3回以上ある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2">
      <t>カイ</t>
    </rPh>
    <rPh sb="22" eb="24">
      <t>イジョウ</t>
    </rPh>
    <phoneticPr fontId="2"/>
  </si>
  <si>
    <t>夕食後に間食（3食以外の夜食）をとることが週に3回以上ある</t>
    <rPh sb="0" eb="3">
      <t>ユウショクゴ</t>
    </rPh>
    <rPh sb="4" eb="6">
      <t>カンショク</t>
    </rPh>
    <rPh sb="8" eb="9">
      <t>ショク</t>
    </rPh>
    <rPh sb="9" eb="11">
      <t>イガイ</t>
    </rPh>
    <rPh sb="12" eb="14">
      <t>ヤショク</t>
    </rPh>
    <rPh sb="21" eb="22">
      <t>シュウ</t>
    </rPh>
    <rPh sb="24" eb="25">
      <t>カイ</t>
    </rPh>
    <rPh sb="25" eb="27">
      <t>イジョウ</t>
    </rPh>
    <phoneticPr fontId="2"/>
  </si>
  <si>
    <t>朝食を抜くことが週3回以上ある</t>
    <rPh sb="0" eb="2">
      <t>チョウショク</t>
    </rPh>
    <rPh sb="3" eb="4">
      <t>ヌ</t>
    </rPh>
    <rPh sb="8" eb="9">
      <t>シュウ</t>
    </rPh>
    <rPh sb="10" eb="11">
      <t>カイ</t>
    </rPh>
    <rPh sb="11" eb="13">
      <t>イジョウ</t>
    </rPh>
    <phoneticPr fontId="2"/>
  </si>
  <si>
    <t>お酒（清酒、焼酎、ビール、洋酒など）を飲む頻度</t>
    <rPh sb="1" eb="2">
      <t>サケ</t>
    </rPh>
    <rPh sb="3" eb="5">
      <t>セイシュ</t>
    </rPh>
    <rPh sb="6" eb="8">
      <t>ショウチュウ</t>
    </rPh>
    <rPh sb="13" eb="15">
      <t>ヨウシュ</t>
    </rPh>
    <rPh sb="19" eb="20">
      <t>ノ</t>
    </rPh>
    <rPh sb="21" eb="23">
      <t>ヒンド</t>
    </rPh>
    <phoneticPr fontId="2"/>
  </si>
  <si>
    <t>毎日</t>
    <rPh sb="0" eb="2">
      <t>マイニチ</t>
    </rPh>
    <phoneticPr fontId="2"/>
  </si>
  <si>
    <t>時々</t>
    <rPh sb="0" eb="2">
      <t>トキドキ</t>
    </rPh>
    <phoneticPr fontId="2"/>
  </si>
  <si>
    <t>ほとんど飲まない（飲めない）</t>
    <rPh sb="4" eb="5">
      <t>ノ</t>
    </rPh>
    <rPh sb="9" eb="10">
      <t>ノ</t>
    </rPh>
    <phoneticPr fontId="2"/>
  </si>
  <si>
    <t>飲酒日の1日当たりの飲酒量</t>
    <rPh sb="0" eb="2">
      <t>インシュ</t>
    </rPh>
    <rPh sb="2" eb="3">
      <t>ヒ</t>
    </rPh>
    <rPh sb="5" eb="6">
      <t>ヒ</t>
    </rPh>
    <rPh sb="6" eb="7">
      <t>ア</t>
    </rPh>
    <rPh sb="10" eb="12">
      <t>インシュ</t>
    </rPh>
    <rPh sb="12" eb="13">
      <t>リョウ</t>
    </rPh>
    <phoneticPr fontId="2"/>
  </si>
  <si>
    <t>1合未満</t>
    <rPh sb="1" eb="2">
      <t>ゴウ</t>
    </rPh>
    <rPh sb="2" eb="4">
      <t>ミマン</t>
    </rPh>
    <phoneticPr fontId="2"/>
  </si>
  <si>
    <t>1～2合未満</t>
    <rPh sb="3" eb="4">
      <t>ゴウ</t>
    </rPh>
    <rPh sb="4" eb="6">
      <t>ミマン</t>
    </rPh>
    <phoneticPr fontId="2"/>
  </si>
  <si>
    <t>2～3合未満</t>
    <rPh sb="3" eb="4">
      <t>ゴウ</t>
    </rPh>
    <rPh sb="4" eb="6">
      <t>ミマン</t>
    </rPh>
    <phoneticPr fontId="2"/>
  </si>
  <si>
    <t>3合以上</t>
    <rPh sb="1" eb="2">
      <t>ゴウ</t>
    </rPh>
    <rPh sb="2" eb="4">
      <t>イジョウ</t>
    </rPh>
    <phoneticPr fontId="2"/>
  </si>
  <si>
    <t>睡眠で休養が十分とれている</t>
    <rPh sb="0" eb="2">
      <t>スイミン</t>
    </rPh>
    <rPh sb="3" eb="5">
      <t>キュウヨウ</t>
    </rPh>
    <rPh sb="6" eb="8">
      <t>ジュウブン</t>
    </rPh>
    <phoneticPr fontId="2"/>
  </si>
  <si>
    <t>改善意思</t>
    <rPh sb="0" eb="2">
      <t>カイゼン</t>
    </rPh>
    <rPh sb="2" eb="4">
      <t>イシ</t>
    </rPh>
    <phoneticPr fontId="2"/>
  </si>
  <si>
    <t>運動や食生活等の生活習慣を改善してみようと思う</t>
    <rPh sb="0" eb="2">
      <t>ウンドウ</t>
    </rPh>
    <rPh sb="3" eb="6">
      <t>ショクセイカツ</t>
    </rPh>
    <rPh sb="6" eb="7">
      <t>ナド</t>
    </rPh>
    <rPh sb="8" eb="10">
      <t>セイカツ</t>
    </rPh>
    <rPh sb="10" eb="12">
      <t>シュウカン</t>
    </rPh>
    <rPh sb="13" eb="15">
      <t>カイゼン</t>
    </rPh>
    <rPh sb="21" eb="22">
      <t>オモ</t>
    </rPh>
    <phoneticPr fontId="2"/>
  </si>
  <si>
    <t>改善するつもりはない</t>
    <rPh sb="0" eb="2">
      <t>カイゼン</t>
    </rPh>
    <phoneticPr fontId="2"/>
  </si>
  <si>
    <t>改善するつもりである</t>
    <rPh sb="0" eb="2">
      <t>カイゼン</t>
    </rPh>
    <phoneticPr fontId="2"/>
  </si>
  <si>
    <t>近いうちに改善するつもりであり、少しずつ始めている</t>
    <rPh sb="0" eb="1">
      <t>チカ</t>
    </rPh>
    <rPh sb="5" eb="7">
      <t>カイゼン</t>
    </rPh>
    <rPh sb="16" eb="17">
      <t>スコ</t>
    </rPh>
    <rPh sb="20" eb="21">
      <t>ハジ</t>
    </rPh>
    <phoneticPr fontId="2"/>
  </si>
  <si>
    <t>既に改善に取り組んでいる
（6か月未満）</t>
    <rPh sb="0" eb="1">
      <t>スデ</t>
    </rPh>
    <rPh sb="2" eb="4">
      <t>カイゼン</t>
    </rPh>
    <rPh sb="5" eb="6">
      <t>ト</t>
    </rPh>
    <rPh sb="7" eb="8">
      <t>ク</t>
    </rPh>
    <rPh sb="16" eb="17">
      <t>ゲツ</t>
    </rPh>
    <rPh sb="17" eb="19">
      <t>ミマン</t>
    </rPh>
    <phoneticPr fontId="2"/>
  </si>
  <si>
    <t>既に改善に取り組んでいる
（6か月以上）</t>
    <rPh sb="0" eb="1">
      <t>スデ</t>
    </rPh>
    <rPh sb="2" eb="4">
      <t>カイゼン</t>
    </rPh>
    <rPh sb="5" eb="6">
      <t>ト</t>
    </rPh>
    <rPh sb="7" eb="8">
      <t>ク</t>
    </rPh>
    <rPh sb="16" eb="17">
      <t>ゲツ</t>
    </rPh>
    <rPh sb="17" eb="19">
      <t>イジョウ</t>
    </rPh>
    <phoneticPr fontId="2"/>
  </si>
  <si>
    <t>生活習慣の改善について保健指導を受ける機会があれば利用する</t>
    <rPh sb="0" eb="2">
      <t>セイカツ</t>
    </rPh>
    <rPh sb="2" eb="4">
      <t>シュウカン</t>
    </rPh>
    <rPh sb="5" eb="7">
      <t>カイゼン</t>
    </rPh>
    <rPh sb="11" eb="13">
      <t>ホケン</t>
    </rPh>
    <rPh sb="13" eb="15">
      <t>シドウ</t>
    </rPh>
    <rPh sb="16" eb="17">
      <t>ウ</t>
    </rPh>
    <rPh sb="19" eb="21">
      <t>キカイ</t>
    </rPh>
    <rPh sb="25" eb="27">
      <t>リヨウ</t>
    </rPh>
    <phoneticPr fontId="2"/>
  </si>
  <si>
    <t>※法定報告XML作成時点における実績値を表示</t>
    <rPh sb="1" eb="3">
      <t>ホウテイ</t>
    </rPh>
    <rPh sb="3" eb="5">
      <t>ホウコク</t>
    </rPh>
    <rPh sb="8" eb="10">
      <t>サクセイ</t>
    </rPh>
    <rPh sb="10" eb="11">
      <t>ジ</t>
    </rPh>
    <rPh sb="11" eb="12">
      <t>テン</t>
    </rPh>
    <rPh sb="16" eb="18">
      <t>ジッセキ</t>
    </rPh>
    <rPh sb="18" eb="19">
      <t>チ</t>
    </rPh>
    <rPh sb="20" eb="22">
      <t>ヒョウジ</t>
    </rPh>
    <phoneticPr fontId="2"/>
  </si>
  <si>
    <t>※該当率は健診受診者（評価対象者）に対する該当割合</t>
    <rPh sb="1" eb="3">
      <t>ガイトウ</t>
    </rPh>
    <rPh sb="3" eb="4">
      <t>リツ</t>
    </rPh>
    <rPh sb="5" eb="7">
      <t>ケンシン</t>
    </rPh>
    <rPh sb="7" eb="10">
      <t>ジュシンシャ</t>
    </rPh>
    <rPh sb="11" eb="13">
      <t>ヒョウカ</t>
    </rPh>
    <rPh sb="13" eb="16">
      <t>タイショウシャ</t>
    </rPh>
    <rPh sb="18" eb="19">
      <t>タイ</t>
    </rPh>
    <rPh sb="21" eb="23">
      <t>ガイトウ</t>
    </rPh>
    <rPh sb="23" eb="25">
      <t>ワリアイ</t>
    </rPh>
    <phoneticPr fontId="2"/>
  </si>
  <si>
    <t>※岡山県：法定報告（倉敷市を除く）＋倉敷市より作成</t>
    <rPh sb="1" eb="4">
      <t>オカヤマケン</t>
    </rPh>
    <rPh sb="5" eb="7">
      <t>ホウテイ</t>
    </rPh>
    <rPh sb="7" eb="9">
      <t>ホウコク</t>
    </rPh>
    <rPh sb="10" eb="13">
      <t>クラシキシ</t>
    </rPh>
    <rPh sb="14" eb="15">
      <t>ノゾ</t>
    </rPh>
    <rPh sb="18" eb="21">
      <t>クラシキシ</t>
    </rPh>
    <rPh sb="23" eb="25">
      <t>サクセイ</t>
    </rPh>
    <phoneticPr fontId="2"/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</si>
</sst>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0_ "/>
  </numFmts>
  <fonts count="2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vertAlign val="superscript"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64">
    <xf numFmtId="0" fontId="0" fillId="0" borderId="0" xfId="0">
      <alignment vertical="center"/>
    </xf>
    <xf numFmtId="176" fontId="0" fillId="2" borderId="1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5" fillId="0" borderId="0" xfId="0" applyFont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shrinkToFit="1"/>
    </xf>
    <xf numFmtId="0" fontId="8" fillId="0" borderId="0" xfId="2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0" xfId="0" applyFont="1">
      <alignment vertical="center"/>
    </xf>
    <xf numFmtId="176" fontId="4" fillId="2" borderId="2" xfId="0" applyNumberFormat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1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0" fillId="2" borderId="1" xfId="1" applyFont="1" applyFill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17" fillId="2" borderId="1" xfId="1" applyFont="1" applyFill="1" applyBorder="1">
      <alignment vertical="center"/>
    </xf>
    <xf numFmtId="38" fontId="17" fillId="2" borderId="15" xfId="1" applyFont="1" applyFill="1" applyBorder="1">
      <alignment vertical="center"/>
    </xf>
    <xf numFmtId="38" fontId="17" fillId="0" borderId="1" xfId="1" applyFont="1" applyBorder="1">
      <alignment vertical="center"/>
    </xf>
    <xf numFmtId="38" fontId="17" fillId="0" borderId="15" xfId="1" applyFont="1" applyBorder="1">
      <alignment vertical="center"/>
    </xf>
    <xf numFmtId="176" fontId="17" fillId="2" borderId="1" xfId="0" applyNumberFormat="1" applyFont="1" applyFill="1" applyBorder="1">
      <alignment vertical="center"/>
    </xf>
    <xf numFmtId="176" fontId="17" fillId="2" borderId="15" xfId="0" applyNumberFormat="1" applyFont="1" applyFill="1" applyBorder="1">
      <alignment vertical="center"/>
    </xf>
    <xf numFmtId="176" fontId="17" fillId="0" borderId="1" xfId="0" applyNumberFormat="1" applyFont="1" applyBorder="1">
      <alignment vertical="center"/>
    </xf>
    <xf numFmtId="176" fontId="17" fillId="0" borderId="15" xfId="0" applyNumberFormat="1" applyFont="1" applyBorder="1">
      <alignment vertical="center"/>
    </xf>
    <xf numFmtId="0" fontId="4" fillId="0" borderId="0" xfId="0" applyFont="1" applyBorder="1">
      <alignment vertical="center"/>
    </xf>
    <xf numFmtId="38" fontId="0" fillId="0" borderId="0" xfId="1" applyFont="1" applyFill="1" applyAlignment="1">
      <alignment horizontal="center" vertical="center"/>
    </xf>
    <xf numFmtId="38" fontId="1" fillId="0" borderId="13" xfId="1" applyFont="1" applyFill="1" applyBorder="1" applyAlignment="1">
      <alignment horizontal="right" wrapText="1"/>
    </xf>
    <xf numFmtId="38" fontId="1" fillId="0" borderId="1" xfId="1" applyFont="1" applyFill="1" applyBorder="1" applyAlignment="1">
      <alignment horizontal="right" wrapText="1"/>
    </xf>
    <xf numFmtId="38" fontId="8" fillId="0" borderId="13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1" fillId="0" borderId="11" xfId="1" applyFont="1" applyFill="1" applyBorder="1" applyAlignment="1">
      <alignment horizontal="right" wrapText="1"/>
    </xf>
    <xf numFmtId="38" fontId="1" fillId="0" borderId="10" xfId="1" applyFont="1" applyFill="1" applyBorder="1" applyAlignment="1">
      <alignment horizontal="right" wrapText="1"/>
    </xf>
    <xf numFmtId="38" fontId="8" fillId="0" borderId="11" xfId="1" applyFont="1" applyFill="1" applyBorder="1">
      <alignment vertical="center"/>
    </xf>
    <xf numFmtId="38" fontId="8" fillId="0" borderId="10" xfId="1" applyFont="1" applyFill="1" applyBorder="1">
      <alignment vertical="center"/>
    </xf>
    <xf numFmtId="0" fontId="11" fillId="0" borderId="0" xfId="2" applyFont="1" applyFill="1" applyBorder="1" applyAlignment="1">
      <alignment vertical="center"/>
    </xf>
    <xf numFmtId="0" fontId="8" fillId="0" borderId="0" xfId="2" applyFill="1" applyBorder="1" applyAlignment="1">
      <alignment vertical="center"/>
    </xf>
    <xf numFmtId="0" fontId="8" fillId="0" borderId="0" xfId="2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8" fillId="0" borderId="14" xfId="2" applyFill="1" applyBorder="1" applyAlignment="1">
      <alignment vertical="center"/>
    </xf>
    <xf numFmtId="0" fontId="8" fillId="0" borderId="14" xfId="2" applyFill="1" applyBorder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176" fontId="0" fillId="0" borderId="1" xfId="1" applyNumberFormat="1" applyFont="1" applyFill="1" applyBorder="1">
      <alignment vertical="center"/>
    </xf>
    <xf numFmtId="38" fontId="0" fillId="0" borderId="10" xfId="1" applyFont="1" applyFill="1" applyBorder="1">
      <alignment vertical="center"/>
    </xf>
    <xf numFmtId="0" fontId="0" fillId="0" borderId="0" xfId="0" applyFont="1" applyFill="1">
      <alignment vertical="center"/>
    </xf>
    <xf numFmtId="0" fontId="8" fillId="0" borderId="0" xfId="2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38" fontId="0" fillId="0" borderId="1" xfId="1" applyFont="1" applyFill="1" applyBorder="1" applyAlignment="1">
      <alignment horizontal="center" vertical="center" wrapText="1"/>
    </xf>
    <xf numFmtId="38" fontId="0" fillId="0" borderId="16" xfId="1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176" fontId="0" fillId="0" borderId="10" xfId="1" applyNumberFormat="1" applyFont="1" applyFill="1" applyBorder="1">
      <alignment vertical="center"/>
    </xf>
    <xf numFmtId="38" fontId="0" fillId="0" borderId="18" xfId="1" applyFont="1" applyFill="1" applyBorder="1">
      <alignment vertical="center"/>
    </xf>
    <xf numFmtId="176" fontId="0" fillId="0" borderId="18" xfId="1" applyNumberFormat="1" applyFont="1" applyFill="1" applyBorder="1">
      <alignment vertical="center"/>
    </xf>
    <xf numFmtId="38" fontId="19" fillId="0" borderId="1" xfId="1" applyFont="1" applyFill="1" applyBorder="1" applyAlignment="1">
      <alignment horizontal="center" vertical="center" wrapText="1"/>
    </xf>
    <xf numFmtId="38" fontId="0" fillId="0" borderId="2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176" fontId="0" fillId="0" borderId="20" xfId="1" applyNumberFormat="1" applyFont="1" applyFill="1" applyBorder="1">
      <alignment vertical="center"/>
    </xf>
    <xf numFmtId="176" fontId="0" fillId="0" borderId="21" xfId="1" applyNumberFormat="1" applyFont="1" applyFill="1" applyBorder="1">
      <alignment vertical="center"/>
    </xf>
    <xf numFmtId="176" fontId="0" fillId="0" borderId="22" xfId="1" applyNumberFormat="1" applyFont="1" applyFill="1" applyBorder="1">
      <alignment vertical="center"/>
    </xf>
    <xf numFmtId="176" fontId="0" fillId="0" borderId="2" xfId="1" applyNumberFormat="1" applyFont="1" applyFill="1" applyBorder="1">
      <alignment vertical="center"/>
    </xf>
    <xf numFmtId="176" fontId="0" fillId="0" borderId="5" xfId="1" applyNumberFormat="1" applyFont="1" applyFill="1" applyBorder="1">
      <alignment vertical="center"/>
    </xf>
    <xf numFmtId="176" fontId="0" fillId="0" borderId="3" xfId="1" applyNumberFormat="1" applyFont="1" applyFill="1" applyBorder="1">
      <alignment vertical="center"/>
    </xf>
    <xf numFmtId="38" fontId="0" fillId="0" borderId="23" xfId="1" applyFont="1" applyFill="1" applyBorder="1">
      <alignment vertical="center"/>
    </xf>
    <xf numFmtId="38" fontId="0" fillId="0" borderId="24" xfId="1" applyFont="1" applyFill="1" applyBorder="1">
      <alignment vertical="center"/>
    </xf>
    <xf numFmtId="38" fontId="0" fillId="0" borderId="25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right" wrapText="1"/>
    </xf>
    <xf numFmtId="176" fontId="1" fillId="0" borderId="5" xfId="1" applyNumberFormat="1" applyFont="1" applyFill="1" applyBorder="1" applyAlignment="1">
      <alignment horizontal="right" wrapText="1"/>
    </xf>
    <xf numFmtId="176" fontId="1" fillId="0" borderId="3" xfId="1" applyNumberFormat="1" applyFont="1" applyFill="1" applyBorder="1" applyAlignment="1">
      <alignment horizontal="right" wrapText="1"/>
    </xf>
    <xf numFmtId="0" fontId="12" fillId="0" borderId="14" xfId="0" applyFont="1" applyBorder="1">
      <alignment vertical="center"/>
    </xf>
    <xf numFmtId="0" fontId="0" fillId="0" borderId="14" xfId="0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38" fontId="4" fillId="2" borderId="2" xfId="1" applyFont="1" applyFill="1" applyBorder="1">
      <alignment vertical="center"/>
    </xf>
    <xf numFmtId="38" fontId="4" fillId="0" borderId="2" xfId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6" xfId="0" applyFont="1" applyBorder="1" applyAlignment="1">
      <alignment horizontal="center" vertical="center" shrinkToFit="1"/>
    </xf>
    <xf numFmtId="38" fontId="4" fillId="2" borderId="26" xfId="1" applyFont="1" applyFill="1" applyBorder="1">
      <alignment vertical="center"/>
    </xf>
    <xf numFmtId="38" fontId="4" fillId="0" borderId="26" xfId="1" applyFont="1" applyBorder="1">
      <alignment vertical="center"/>
    </xf>
    <xf numFmtId="176" fontId="4" fillId="2" borderId="26" xfId="0" applyNumberFormat="1" applyFont="1" applyFill="1" applyBorder="1">
      <alignment vertical="center"/>
    </xf>
    <xf numFmtId="176" fontId="4" fillId="0" borderId="26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38" fontId="0" fillId="2" borderId="2" xfId="1" applyFont="1" applyFill="1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38" fontId="0" fillId="2" borderId="26" xfId="1" applyFont="1" applyFill="1" applyBorder="1">
      <alignment vertical="center"/>
    </xf>
    <xf numFmtId="176" fontId="0" fillId="2" borderId="26" xfId="0" applyNumberFormat="1" applyFill="1" applyBorder="1">
      <alignment vertical="center"/>
    </xf>
    <xf numFmtId="0" fontId="17" fillId="0" borderId="2" xfId="0" applyFont="1" applyBorder="1" applyAlignment="1">
      <alignment horizontal="center" vertical="center" shrinkToFit="1"/>
    </xf>
    <xf numFmtId="38" fontId="17" fillId="2" borderId="27" xfId="1" applyFont="1" applyFill="1" applyBorder="1">
      <alignment vertical="center"/>
    </xf>
    <xf numFmtId="38" fontId="17" fillId="0" borderId="27" xfId="1" applyFont="1" applyBorder="1">
      <alignment vertical="center"/>
    </xf>
    <xf numFmtId="176" fontId="17" fillId="2" borderId="27" xfId="0" applyNumberFormat="1" applyFont="1" applyFill="1" applyBorder="1">
      <alignment vertical="center"/>
    </xf>
    <xf numFmtId="176" fontId="17" fillId="0" borderId="27" xfId="0" applyNumberFormat="1" applyFont="1" applyBorder="1">
      <alignment vertical="center"/>
    </xf>
    <xf numFmtId="0" fontId="17" fillId="0" borderId="26" xfId="0" applyFont="1" applyBorder="1" applyAlignment="1">
      <alignment horizontal="center" vertical="center" shrinkToFit="1"/>
    </xf>
    <xf numFmtId="38" fontId="17" fillId="2" borderId="26" xfId="1" applyFont="1" applyFill="1" applyBorder="1">
      <alignment vertical="center"/>
    </xf>
    <xf numFmtId="38" fontId="17" fillId="0" borderId="26" xfId="1" applyFont="1" applyBorder="1">
      <alignment vertical="center"/>
    </xf>
    <xf numFmtId="176" fontId="17" fillId="2" borderId="26" xfId="0" applyNumberFormat="1" applyFont="1" applyFill="1" applyBorder="1">
      <alignment vertical="center"/>
    </xf>
    <xf numFmtId="176" fontId="17" fillId="0" borderId="26" xfId="0" applyNumberFormat="1" applyFont="1" applyBorder="1">
      <alignment vertical="center"/>
    </xf>
    <xf numFmtId="38" fontId="17" fillId="2" borderId="2" xfId="1" applyFont="1" applyFill="1" applyBorder="1">
      <alignment vertical="center"/>
    </xf>
    <xf numFmtId="38" fontId="17" fillId="0" borderId="2" xfId="1" applyFont="1" applyBorder="1">
      <alignment vertical="center"/>
    </xf>
    <xf numFmtId="176" fontId="17" fillId="2" borderId="2" xfId="0" applyNumberFormat="1" applyFont="1" applyFill="1" applyBorder="1">
      <alignment vertical="center"/>
    </xf>
    <xf numFmtId="176" fontId="17" fillId="0" borderId="2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20" fillId="0" borderId="0" xfId="2" applyFont="1">
      <alignment vertical="center"/>
    </xf>
    <xf numFmtId="0" fontId="13" fillId="0" borderId="0" xfId="2" applyFont="1">
      <alignment vertical="center"/>
    </xf>
    <xf numFmtId="0" fontId="8" fillId="0" borderId="28" xfId="2" applyBorder="1">
      <alignment vertical="center"/>
    </xf>
    <xf numFmtId="0" fontId="8" fillId="0" borderId="16" xfId="2" applyBorder="1">
      <alignment vertical="center"/>
    </xf>
    <xf numFmtId="177" fontId="8" fillId="0" borderId="16" xfId="2" applyNumberFormat="1" applyBorder="1">
      <alignment vertical="center"/>
    </xf>
    <xf numFmtId="176" fontId="8" fillId="0" borderId="16" xfId="2" applyNumberFormat="1" applyBorder="1">
      <alignment vertical="center"/>
    </xf>
    <xf numFmtId="177" fontId="8" fillId="0" borderId="1" xfId="2" applyNumberFormat="1" applyBorder="1">
      <alignment vertical="center"/>
    </xf>
    <xf numFmtId="176" fontId="8" fillId="0" borderId="1" xfId="2" applyNumberFormat="1" applyBorder="1">
      <alignment vertical="center"/>
    </xf>
    <xf numFmtId="0" fontId="8" fillId="0" borderId="10" xfId="2" applyBorder="1">
      <alignment vertical="center"/>
    </xf>
    <xf numFmtId="0" fontId="8" fillId="0" borderId="10" xfId="2" applyBorder="1" applyAlignment="1">
      <alignment vertical="center" wrapText="1"/>
    </xf>
    <xf numFmtId="0" fontId="8" fillId="0" borderId="2" xfId="2" applyBorder="1">
      <alignment vertical="center"/>
    </xf>
    <xf numFmtId="0" fontId="8" fillId="0" borderId="28" xfId="2" applyBorder="1" applyAlignment="1">
      <alignment vertical="center" wrapText="1"/>
    </xf>
    <xf numFmtId="0" fontId="8" fillId="0" borderId="16" xfId="2" applyBorder="1" applyAlignment="1">
      <alignment vertical="center" wrapText="1"/>
    </xf>
    <xf numFmtId="0" fontId="8" fillId="0" borderId="2" xfId="2" applyBorder="1" applyAlignment="1">
      <alignment vertical="center" wrapText="1"/>
    </xf>
    <xf numFmtId="38" fontId="0" fillId="0" borderId="16" xfId="1" applyFont="1" applyFill="1" applyBorder="1">
      <alignment vertical="center"/>
    </xf>
    <xf numFmtId="176" fontId="0" fillId="0" borderId="4" xfId="1" applyNumberFormat="1" applyFont="1" applyFill="1" applyBorder="1">
      <alignment vertical="center"/>
    </xf>
    <xf numFmtId="38" fontId="0" fillId="0" borderId="32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38" fontId="1" fillId="0" borderId="16" xfId="1" applyFont="1" applyFill="1" applyBorder="1" applyAlignment="1">
      <alignment horizontal="right" wrapText="1"/>
    </xf>
    <xf numFmtId="176" fontId="1" fillId="0" borderId="4" xfId="1" applyNumberFormat="1" applyFont="1" applyFill="1" applyBorder="1" applyAlignment="1">
      <alignment horizontal="right" wrapText="1"/>
    </xf>
    <xf numFmtId="176" fontId="0" fillId="0" borderId="16" xfId="1" applyNumberFormat="1" applyFont="1" applyFill="1" applyBorder="1">
      <alignment vertical="center"/>
    </xf>
    <xf numFmtId="38" fontId="0" fillId="0" borderId="4" xfId="1" applyFont="1" applyFill="1" applyBorder="1">
      <alignment vertical="center"/>
    </xf>
    <xf numFmtId="38" fontId="1" fillId="0" borderId="30" xfId="1" applyFont="1" applyFill="1" applyBorder="1" applyAlignment="1">
      <alignment horizontal="right" wrapText="1"/>
    </xf>
    <xf numFmtId="176" fontId="0" fillId="0" borderId="29" xfId="1" applyNumberFormat="1" applyFont="1" applyFill="1" applyBorder="1">
      <alignment vertical="center"/>
    </xf>
    <xf numFmtId="38" fontId="8" fillId="0" borderId="30" xfId="1" applyFont="1" applyFill="1" applyBorder="1">
      <alignment vertical="center"/>
    </xf>
    <xf numFmtId="38" fontId="8" fillId="0" borderId="16" xfId="1" applyFont="1" applyFill="1" applyBorder="1">
      <alignment vertical="center"/>
    </xf>
    <xf numFmtId="38" fontId="17" fillId="0" borderId="16" xfId="1" applyFont="1" applyBorder="1">
      <alignment vertical="center"/>
    </xf>
    <xf numFmtId="38" fontId="17" fillId="0" borderId="4" xfId="1" applyFont="1" applyBorder="1">
      <alignment vertical="center"/>
    </xf>
    <xf numFmtId="38" fontId="17" fillId="0" borderId="34" xfId="1" applyFont="1" applyBorder="1">
      <alignment vertical="center"/>
    </xf>
    <xf numFmtId="0" fontId="17" fillId="2" borderId="16" xfId="0" applyFont="1" applyFill="1" applyBorder="1" applyAlignment="1">
      <alignment horizontal="center" vertical="center"/>
    </xf>
    <xf numFmtId="176" fontId="17" fillId="2" borderId="16" xfId="0" applyNumberFormat="1" applyFont="1" applyFill="1" applyBorder="1">
      <alignment vertical="center"/>
    </xf>
    <xf numFmtId="176" fontId="17" fillId="2" borderId="35" xfId="0" applyNumberFormat="1" applyFont="1" applyFill="1" applyBorder="1">
      <alignment vertical="center"/>
    </xf>
    <xf numFmtId="176" fontId="17" fillId="2" borderId="36" xfId="0" applyNumberFormat="1" applyFont="1" applyFill="1" applyBorder="1">
      <alignment vertical="center"/>
    </xf>
    <xf numFmtId="176" fontId="17" fillId="2" borderId="34" xfId="0" applyNumberFormat="1" applyFont="1" applyFill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34" xfId="1" applyFont="1" applyBorder="1">
      <alignment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0" fontId="8" fillId="0" borderId="0" xfId="2" applyBorder="1">
      <alignment vertical="center"/>
    </xf>
    <xf numFmtId="38" fontId="17" fillId="2" borderId="10" xfId="1" applyFont="1" applyFill="1" applyBorder="1">
      <alignment vertical="center"/>
    </xf>
    <xf numFmtId="0" fontId="12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38" fontId="17" fillId="0" borderId="35" xfId="1" applyFont="1" applyBorder="1">
      <alignment vertical="center"/>
    </xf>
    <xf numFmtId="38" fontId="17" fillId="0" borderId="36" xfId="1" applyFont="1" applyBorder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/>
    </xf>
    <xf numFmtId="38" fontId="17" fillId="2" borderId="37" xfId="1" applyFont="1" applyFill="1" applyBorder="1">
      <alignment vertical="center"/>
    </xf>
    <xf numFmtId="38" fontId="17" fillId="2" borderId="38" xfId="1" applyFont="1" applyFill="1" applyBorder="1">
      <alignment vertical="center"/>
    </xf>
    <xf numFmtId="38" fontId="4" fillId="0" borderId="10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14" xfId="0" applyBorder="1" applyAlignment="1"/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 wrapText="1"/>
    </xf>
    <xf numFmtId="177" fontId="0" fillId="0" borderId="14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176" fontId="0" fillId="0" borderId="0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2" xfId="2" applyBorder="1" applyAlignment="1">
      <alignment vertical="center" wrapText="1"/>
    </xf>
    <xf numFmtId="0" fontId="8" fillId="0" borderId="7" xfId="2" applyBorder="1" applyAlignment="1">
      <alignment vertical="center"/>
    </xf>
    <xf numFmtId="0" fontId="8" fillId="0" borderId="7" xfId="2" applyBorder="1" applyAlignment="1">
      <alignment vertical="center" wrapText="1"/>
    </xf>
    <xf numFmtId="0" fontId="8" fillId="0" borderId="5" xfId="2" applyBorder="1" applyAlignment="1">
      <alignment horizontal="center" vertical="center"/>
    </xf>
    <xf numFmtId="0" fontId="8" fillId="0" borderId="17" xfId="2" applyBorder="1" applyAlignment="1">
      <alignment horizontal="center" vertical="center"/>
    </xf>
    <xf numFmtId="0" fontId="8" fillId="0" borderId="6" xfId="2" applyBorder="1" applyAlignment="1">
      <alignment vertical="center" shrinkToFit="1"/>
    </xf>
    <xf numFmtId="0" fontId="8" fillId="0" borderId="31" xfId="2" applyBorder="1" applyAlignment="1">
      <alignment vertical="center" shrinkToFit="1"/>
    </xf>
    <xf numFmtId="0" fontId="8" fillId="0" borderId="4" xfId="2" applyBorder="1" applyAlignment="1">
      <alignment vertical="center" wrapText="1"/>
    </xf>
    <xf numFmtId="0" fontId="8" fillId="0" borderId="33" xfId="2" applyBorder="1" applyAlignment="1">
      <alignment vertical="center"/>
    </xf>
    <xf numFmtId="38" fontId="0" fillId="0" borderId="12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2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40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wrapText="1"/>
    </xf>
    <xf numFmtId="38" fontId="1" fillId="0" borderId="5" xfId="1" applyFont="1" applyFill="1" applyBorder="1" applyAlignment="1">
      <alignment horizontal="center" wrapText="1"/>
    </xf>
    <xf numFmtId="0" fontId="0" fillId="0" borderId="4" xfId="0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2" xfId="2" applyBorder="1" applyAlignment="1">
      <alignment horizontal="center" vertical="center"/>
    </xf>
    <xf numFmtId="0" fontId="8" fillId="0" borderId="0" xfId="2" applyBorder="1" applyAlignment="1">
      <alignment horizontal="center" vertical="center"/>
    </xf>
    <xf numFmtId="0" fontId="8" fillId="0" borderId="41" xfId="2" applyBorder="1">
      <alignment vertical="center"/>
    </xf>
    <xf numFmtId="0" fontId="8" fillId="0" borderId="3" xfId="2" applyBorder="1" applyAlignment="1">
      <alignment vertical="center" wrapText="1"/>
    </xf>
    <xf numFmtId="0" fontId="8" fillId="0" borderId="42" xfId="2" applyBorder="1" applyAlignment="1">
      <alignment vertical="center"/>
    </xf>
    <xf numFmtId="177" fontId="8" fillId="0" borderId="18" xfId="2" applyNumberFormat="1" applyBorder="1">
      <alignment vertical="center"/>
    </xf>
    <xf numFmtId="176" fontId="8" fillId="0" borderId="18" xfId="2" applyNumberFormat="1" applyBorder="1">
      <alignment vertical="center"/>
    </xf>
    <xf numFmtId="0" fontId="8" fillId="0" borderId="28" xfId="2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99FF"/>
  </sheetPr>
  <dimension ref="A1:AG59"/>
  <sheetViews>
    <sheetView view="pageBreakPreview" topLeftCell="A19" zoomScaleNormal="100" zoomScaleSheetLayoutView="100" workbookViewId="0">
      <selection activeCell="AK24" sqref="AK24"/>
    </sheetView>
  </sheetViews>
  <sheetFormatPr defaultRowHeight="13.5"/>
  <cols>
    <col min="1" max="1" width="3.5" customWidth="1"/>
    <col min="2" max="2" width="14.25" customWidth="1"/>
    <col min="3" max="3" width="6.875" customWidth="1"/>
    <col min="4" max="4" width="4.75" customWidth="1"/>
    <col min="5" max="14" width="7.625" style="11" customWidth="1"/>
  </cols>
  <sheetData>
    <row r="1" spans="1:33" ht="17.25">
      <c r="A1" s="18" t="s">
        <v>122</v>
      </c>
    </row>
    <row r="2" spans="1:33" ht="13.5" customHeight="1">
      <c r="J2" s="187" t="s">
        <v>105</v>
      </c>
      <c r="K2" s="188"/>
      <c r="L2" s="188"/>
      <c r="M2" s="188"/>
      <c r="N2" s="188"/>
    </row>
    <row r="3" spans="1:33" ht="14.25">
      <c r="A3" s="17" t="s">
        <v>0</v>
      </c>
      <c r="J3" s="188"/>
      <c r="K3" s="188"/>
      <c r="L3" s="188"/>
      <c r="M3" s="188"/>
      <c r="N3" s="188"/>
    </row>
    <row r="4" spans="1:33">
      <c r="J4" s="188"/>
      <c r="K4" s="188"/>
      <c r="L4" s="188"/>
      <c r="M4" s="188"/>
      <c r="N4" s="188"/>
    </row>
    <row r="5" spans="1:33" s="6" customFormat="1" ht="14.25">
      <c r="A5" s="166" t="s">
        <v>1</v>
      </c>
      <c r="E5" s="35"/>
      <c r="F5" s="35"/>
      <c r="G5" s="35"/>
      <c r="H5" s="35"/>
      <c r="I5" s="35"/>
      <c r="J5" s="189"/>
      <c r="K5" s="189"/>
      <c r="L5" s="189"/>
      <c r="M5" s="189"/>
      <c r="N5" s="189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spans="1:33" s="4" customFormat="1" ht="15.75" customHeight="1">
      <c r="A6" s="175" t="s">
        <v>102</v>
      </c>
      <c r="B6" s="191" t="s">
        <v>104</v>
      </c>
      <c r="C6" s="192"/>
      <c r="D6" s="176"/>
      <c r="E6" s="175" t="s">
        <v>5</v>
      </c>
      <c r="F6" s="175" t="s">
        <v>6</v>
      </c>
      <c r="G6" s="175" t="s">
        <v>7</v>
      </c>
      <c r="H6" s="175" t="s">
        <v>8</v>
      </c>
      <c r="I6" s="175" t="s">
        <v>9</v>
      </c>
      <c r="J6" s="175" t="s">
        <v>10</v>
      </c>
      <c r="K6" s="177" t="s">
        <v>11</v>
      </c>
      <c r="L6" s="178" t="s">
        <v>12</v>
      </c>
      <c r="M6" s="175" t="s">
        <v>13</v>
      </c>
      <c r="N6" s="175" t="s">
        <v>14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6" customFormat="1" ht="15.75" customHeight="1">
      <c r="A7" s="197">
        <v>1</v>
      </c>
      <c r="B7" s="196" t="s">
        <v>2</v>
      </c>
      <c r="C7" s="190" t="s">
        <v>3</v>
      </c>
      <c r="D7" s="15" t="s">
        <v>4</v>
      </c>
      <c r="E7" s="13">
        <v>17973</v>
      </c>
      <c r="F7" s="13">
        <v>16152</v>
      </c>
      <c r="G7" s="13">
        <v>18814</v>
      </c>
      <c r="H7" s="13">
        <v>29105</v>
      </c>
      <c r="I7" s="13">
        <v>60739</v>
      </c>
      <c r="J7" s="13">
        <v>88333</v>
      </c>
      <c r="K7" s="89">
        <v>82805</v>
      </c>
      <c r="L7" s="93">
        <v>142783</v>
      </c>
      <c r="M7" s="13">
        <v>171138</v>
      </c>
      <c r="N7" s="13">
        <v>313921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</row>
    <row r="8" spans="1:33" ht="15.75" customHeight="1">
      <c r="A8" s="197"/>
      <c r="B8" s="196"/>
      <c r="C8" s="185"/>
      <c r="D8" s="117" t="s">
        <v>15</v>
      </c>
      <c r="E8" s="159">
        <v>9817</v>
      </c>
      <c r="F8" s="159">
        <v>8637</v>
      </c>
      <c r="G8" s="159">
        <v>9798</v>
      </c>
      <c r="H8" s="159">
        <v>13774</v>
      </c>
      <c r="I8" s="159">
        <v>25565</v>
      </c>
      <c r="J8" s="159">
        <v>40818</v>
      </c>
      <c r="K8" s="160">
        <v>38015</v>
      </c>
      <c r="L8" s="161">
        <v>67591</v>
      </c>
      <c r="M8" s="159">
        <v>78833</v>
      </c>
      <c r="N8" s="159">
        <v>146424</v>
      </c>
    </row>
    <row r="9" spans="1:33" ht="15.75" customHeight="1">
      <c r="A9" s="197"/>
      <c r="B9" s="196"/>
      <c r="C9" s="186"/>
      <c r="D9" s="16" t="s">
        <v>16</v>
      </c>
      <c r="E9" s="14">
        <v>8156</v>
      </c>
      <c r="F9" s="14">
        <v>7515</v>
      </c>
      <c r="G9" s="14">
        <v>9016</v>
      </c>
      <c r="H9" s="14">
        <v>15331</v>
      </c>
      <c r="I9" s="14">
        <v>35174</v>
      </c>
      <c r="J9" s="14">
        <v>47515</v>
      </c>
      <c r="K9" s="90">
        <v>44790</v>
      </c>
      <c r="L9" s="94">
        <v>75192</v>
      </c>
      <c r="M9" s="14">
        <v>92305</v>
      </c>
      <c r="N9" s="14">
        <v>167497</v>
      </c>
    </row>
    <row r="10" spans="1:33" ht="15.75" customHeight="1">
      <c r="A10" s="197">
        <v>2</v>
      </c>
      <c r="B10" s="196" t="s">
        <v>17</v>
      </c>
      <c r="C10" s="184" t="s">
        <v>3</v>
      </c>
      <c r="D10" s="15" t="s">
        <v>4</v>
      </c>
      <c r="E10" s="13">
        <v>1541</v>
      </c>
      <c r="F10" s="13">
        <v>1734</v>
      </c>
      <c r="G10" s="13">
        <v>2405</v>
      </c>
      <c r="H10" s="13">
        <v>4798</v>
      </c>
      <c r="I10" s="13">
        <v>13486</v>
      </c>
      <c r="J10" s="13">
        <v>24766</v>
      </c>
      <c r="K10" s="89">
        <v>27106</v>
      </c>
      <c r="L10" s="93">
        <v>23964</v>
      </c>
      <c r="M10" s="13">
        <v>51872</v>
      </c>
      <c r="N10" s="13">
        <v>75836</v>
      </c>
    </row>
    <row r="11" spans="1:33" ht="15.75" customHeight="1">
      <c r="A11" s="197"/>
      <c r="B11" s="196"/>
      <c r="C11" s="185"/>
      <c r="D11" s="16" t="s">
        <v>15</v>
      </c>
      <c r="E11" s="14">
        <v>728</v>
      </c>
      <c r="F11" s="14">
        <v>797</v>
      </c>
      <c r="G11" s="14">
        <v>1044</v>
      </c>
      <c r="H11" s="14">
        <v>1672</v>
      </c>
      <c r="I11" s="14">
        <v>4347</v>
      </c>
      <c r="J11" s="14">
        <v>9819</v>
      </c>
      <c r="K11" s="90">
        <v>11081</v>
      </c>
      <c r="L11" s="94">
        <v>8588</v>
      </c>
      <c r="M11" s="14">
        <v>20900</v>
      </c>
      <c r="N11" s="14">
        <v>29488</v>
      </c>
    </row>
    <row r="12" spans="1:33" ht="15.75" customHeight="1">
      <c r="A12" s="197"/>
      <c r="B12" s="196"/>
      <c r="C12" s="186"/>
      <c r="D12" s="16" t="s">
        <v>16</v>
      </c>
      <c r="E12" s="14">
        <v>813</v>
      </c>
      <c r="F12" s="14">
        <v>937</v>
      </c>
      <c r="G12" s="14">
        <v>1361</v>
      </c>
      <c r="H12" s="14">
        <v>3126</v>
      </c>
      <c r="I12" s="14">
        <v>9139</v>
      </c>
      <c r="J12" s="14">
        <v>14947</v>
      </c>
      <c r="K12" s="90">
        <v>16025</v>
      </c>
      <c r="L12" s="94">
        <v>15376</v>
      </c>
      <c r="M12" s="14">
        <v>30972</v>
      </c>
      <c r="N12" s="14">
        <v>46348</v>
      </c>
    </row>
    <row r="13" spans="1:33" ht="15.75" customHeight="1">
      <c r="A13" s="197">
        <v>3</v>
      </c>
      <c r="B13" s="196" t="s">
        <v>18</v>
      </c>
      <c r="C13" s="184" t="s">
        <v>3</v>
      </c>
      <c r="D13" s="15" t="s">
        <v>4</v>
      </c>
      <c r="E13" s="3">
        <v>8.5739720692149329E-2</v>
      </c>
      <c r="F13" s="3">
        <v>0.10735512630014858</v>
      </c>
      <c r="G13" s="3">
        <v>0.12783033910917402</v>
      </c>
      <c r="H13" s="3">
        <v>0.16485140010307509</v>
      </c>
      <c r="I13" s="3">
        <v>0.22203197286751511</v>
      </c>
      <c r="J13" s="3">
        <v>0.28037086932403521</v>
      </c>
      <c r="K13" s="12">
        <v>0.32734738240444416</v>
      </c>
      <c r="L13" s="95">
        <v>0.16783510642023211</v>
      </c>
      <c r="M13" s="3">
        <v>0.30310042188175623</v>
      </c>
      <c r="N13" s="3">
        <v>0.24157670241876142</v>
      </c>
    </row>
    <row r="14" spans="1:33" ht="15.75" customHeight="1">
      <c r="A14" s="197"/>
      <c r="B14" s="196"/>
      <c r="C14" s="185"/>
      <c r="D14" s="16" t="s">
        <v>15</v>
      </c>
      <c r="E14" s="5">
        <v>7.4157074462666797E-2</v>
      </c>
      <c r="F14" s="5">
        <v>9.2277411138126667E-2</v>
      </c>
      <c r="G14" s="5">
        <v>0.1065523576240049</v>
      </c>
      <c r="H14" s="5">
        <v>0.12138812254973137</v>
      </c>
      <c r="I14" s="5">
        <v>0.17003716017993351</v>
      </c>
      <c r="J14" s="5">
        <v>0.24055563721887402</v>
      </c>
      <c r="K14" s="91">
        <v>0.29149020123635405</v>
      </c>
      <c r="L14" s="96">
        <v>0.12705833616901657</v>
      </c>
      <c r="M14" s="5">
        <v>0.26511740007357326</v>
      </c>
      <c r="N14" s="5">
        <v>0.20138775064197126</v>
      </c>
    </row>
    <row r="15" spans="1:33" ht="15.75" customHeight="1">
      <c r="A15" s="197"/>
      <c r="B15" s="196"/>
      <c r="C15" s="186"/>
      <c r="D15" s="16" t="s">
        <v>16</v>
      </c>
      <c r="E15" s="5">
        <v>9.9681216282491422E-2</v>
      </c>
      <c r="F15" s="5">
        <v>0.12468396540252828</v>
      </c>
      <c r="G15" s="5">
        <v>0.15095385980479148</v>
      </c>
      <c r="H15" s="5">
        <v>0.20390059356858653</v>
      </c>
      <c r="I15" s="5">
        <v>0.25982259623585602</v>
      </c>
      <c r="J15" s="5">
        <v>0.31457434494370201</v>
      </c>
      <c r="K15" s="91">
        <v>0.35778075463273051</v>
      </c>
      <c r="L15" s="96">
        <v>0.20448983934461112</v>
      </c>
      <c r="M15" s="5">
        <v>0.33553978657710848</v>
      </c>
      <c r="N15" s="5">
        <v>0.27670943360179584</v>
      </c>
    </row>
    <row r="16" spans="1:33" ht="15.75" customHeight="1">
      <c r="A16" s="197"/>
      <c r="B16" s="196"/>
      <c r="C16" s="184" t="s">
        <v>24</v>
      </c>
      <c r="D16" s="15" t="s">
        <v>4</v>
      </c>
      <c r="E16" s="3">
        <v>0.16332949312412126</v>
      </c>
      <c r="F16" s="3">
        <v>0.18497355080449637</v>
      </c>
      <c r="G16" s="3">
        <v>0.20666756782022744</v>
      </c>
      <c r="H16" s="3">
        <v>0.24531527354504429</v>
      </c>
      <c r="I16" s="3">
        <v>0.31618463326151536</v>
      </c>
      <c r="J16" s="3">
        <v>0.38659130157011451</v>
      </c>
      <c r="K16" s="12">
        <v>0.40135659072416596</v>
      </c>
      <c r="L16" s="95">
        <v>0.24612616705803347</v>
      </c>
      <c r="M16" s="3">
        <v>0.39367261024655847</v>
      </c>
      <c r="N16" s="3">
        <v>0.31722180962050772</v>
      </c>
    </row>
    <row r="17" spans="1:14" ht="15.75" customHeight="1">
      <c r="A17" s="197"/>
      <c r="B17" s="196"/>
      <c r="C17" s="185"/>
      <c r="D17" s="16" t="s">
        <v>15</v>
      </c>
      <c r="E17" s="5">
        <v>0.14309945938980748</v>
      </c>
      <c r="F17" s="5">
        <v>0.16138377176751367</v>
      </c>
      <c r="G17" s="5">
        <v>0.17330190794669059</v>
      </c>
      <c r="H17" s="5">
        <v>0.19252159277140451</v>
      </c>
      <c r="I17" s="5">
        <v>0.25413628796142146</v>
      </c>
      <c r="J17" s="5">
        <v>0.34665386815500182</v>
      </c>
      <c r="K17" s="91">
        <v>0.37796829029743451</v>
      </c>
      <c r="L17" s="96">
        <v>0.19729770409267164</v>
      </c>
      <c r="M17" s="5">
        <v>0.36167202520643565</v>
      </c>
      <c r="N17" s="5">
        <v>0.27466652963564686</v>
      </c>
    </row>
    <row r="18" spans="1:14" ht="15.75" customHeight="1">
      <c r="A18" s="197"/>
      <c r="B18" s="196"/>
      <c r="C18" s="186"/>
      <c r="D18" s="16" t="s">
        <v>16</v>
      </c>
      <c r="E18" s="5">
        <v>0.18725632819319174</v>
      </c>
      <c r="F18" s="5">
        <v>0.21162277967414439</v>
      </c>
      <c r="G18" s="5">
        <v>0.24257003781858619</v>
      </c>
      <c r="H18" s="5">
        <v>0.29357118450010605</v>
      </c>
      <c r="I18" s="5">
        <v>0.36304848722931726</v>
      </c>
      <c r="J18" s="5">
        <v>0.42076238891553874</v>
      </c>
      <c r="K18" s="91">
        <v>0.42136809337287662</v>
      </c>
      <c r="L18" s="96">
        <v>0.29159870630453144</v>
      </c>
      <c r="M18" s="5">
        <v>0.42105287930287894</v>
      </c>
      <c r="N18" s="5">
        <v>0.35526887380471817</v>
      </c>
    </row>
    <row r="19" spans="1:14" ht="15.75" customHeight="1">
      <c r="A19" s="197">
        <v>4</v>
      </c>
      <c r="B19" s="196" t="s">
        <v>19</v>
      </c>
      <c r="C19" s="184" t="s">
        <v>3</v>
      </c>
      <c r="D19" s="15" t="s">
        <v>4</v>
      </c>
      <c r="E19" s="13">
        <v>1546</v>
      </c>
      <c r="F19" s="13">
        <v>1745</v>
      </c>
      <c r="G19" s="13">
        <v>2419</v>
      </c>
      <c r="H19" s="13">
        <v>4827</v>
      </c>
      <c r="I19" s="13">
        <v>13579</v>
      </c>
      <c r="J19" s="13">
        <v>24933</v>
      </c>
      <c r="K19" s="89">
        <v>27206</v>
      </c>
      <c r="L19" s="93">
        <v>24116</v>
      </c>
      <c r="M19" s="13">
        <v>52139</v>
      </c>
      <c r="N19" s="13">
        <v>76255</v>
      </c>
    </row>
    <row r="20" spans="1:14" ht="15.75" customHeight="1">
      <c r="A20" s="197"/>
      <c r="B20" s="196"/>
      <c r="C20" s="185"/>
      <c r="D20" s="16" t="s">
        <v>15</v>
      </c>
      <c r="E20" s="14">
        <v>732</v>
      </c>
      <c r="F20" s="14">
        <v>803</v>
      </c>
      <c r="G20" s="14">
        <v>1050</v>
      </c>
      <c r="H20" s="14">
        <v>1687</v>
      </c>
      <c r="I20" s="14">
        <v>4387</v>
      </c>
      <c r="J20" s="14">
        <v>9907</v>
      </c>
      <c r="K20" s="90">
        <v>11141</v>
      </c>
      <c r="L20" s="94">
        <v>8659</v>
      </c>
      <c r="M20" s="14">
        <v>21048</v>
      </c>
      <c r="N20" s="14">
        <v>29707</v>
      </c>
    </row>
    <row r="21" spans="1:14" ht="15.75" customHeight="1">
      <c r="A21" s="197"/>
      <c r="B21" s="196"/>
      <c r="C21" s="186"/>
      <c r="D21" s="16" t="s">
        <v>16</v>
      </c>
      <c r="E21" s="14">
        <v>814</v>
      </c>
      <c r="F21" s="14">
        <v>942</v>
      </c>
      <c r="G21" s="14">
        <v>1369</v>
      </c>
      <c r="H21" s="14">
        <v>3140</v>
      </c>
      <c r="I21" s="14">
        <v>9192</v>
      </c>
      <c r="J21" s="14">
        <v>15026</v>
      </c>
      <c r="K21" s="90">
        <v>16065</v>
      </c>
      <c r="L21" s="94">
        <v>15457</v>
      </c>
      <c r="M21" s="14">
        <v>31091</v>
      </c>
      <c r="N21" s="14">
        <v>46548</v>
      </c>
    </row>
    <row r="24" spans="1:14">
      <c r="A24" t="s">
        <v>108</v>
      </c>
    </row>
    <row r="25" spans="1:14" s="4" customFormat="1" ht="15.75" customHeight="1">
      <c r="A25" s="9" t="s">
        <v>102</v>
      </c>
      <c r="B25" s="198" t="s">
        <v>104</v>
      </c>
      <c r="C25" s="199"/>
      <c r="D25" s="10"/>
      <c r="E25" s="9" t="s">
        <v>5</v>
      </c>
      <c r="F25" s="9" t="s">
        <v>6</v>
      </c>
      <c r="G25" s="9" t="s">
        <v>7</v>
      </c>
      <c r="H25" s="9" t="s">
        <v>8</v>
      </c>
      <c r="I25" s="9" t="s">
        <v>9</v>
      </c>
      <c r="J25" s="9" t="s">
        <v>10</v>
      </c>
      <c r="K25" s="88" t="s">
        <v>11</v>
      </c>
      <c r="L25" s="92" t="s">
        <v>12</v>
      </c>
      <c r="M25" s="9" t="s">
        <v>13</v>
      </c>
      <c r="N25" s="9" t="s">
        <v>14</v>
      </c>
    </row>
    <row r="26" spans="1:14" ht="15.75" customHeight="1">
      <c r="A26" s="195">
        <v>5</v>
      </c>
      <c r="B26" s="193" t="s">
        <v>20</v>
      </c>
      <c r="C26" s="184" t="s">
        <v>3</v>
      </c>
      <c r="D26" s="15" t="s">
        <v>4</v>
      </c>
      <c r="E26" s="13">
        <v>138</v>
      </c>
      <c r="F26" s="13">
        <v>200</v>
      </c>
      <c r="G26" s="13">
        <v>288</v>
      </c>
      <c r="H26" s="13">
        <v>595</v>
      </c>
      <c r="I26" s="13">
        <v>1840</v>
      </c>
      <c r="J26" s="13">
        <v>3907</v>
      </c>
      <c r="K26" s="89">
        <v>5179</v>
      </c>
      <c r="L26" s="93">
        <v>3061</v>
      </c>
      <c r="M26" s="13">
        <v>9086</v>
      </c>
      <c r="N26" s="13">
        <v>12147</v>
      </c>
    </row>
    <row r="27" spans="1:14" ht="15.75" customHeight="1">
      <c r="A27" s="195"/>
      <c r="B27" s="194"/>
      <c r="C27" s="185"/>
      <c r="D27" s="16" t="s">
        <v>15</v>
      </c>
      <c r="E27" s="14">
        <v>121</v>
      </c>
      <c r="F27" s="14">
        <v>168</v>
      </c>
      <c r="G27" s="14">
        <v>229</v>
      </c>
      <c r="H27" s="14">
        <v>404</v>
      </c>
      <c r="I27" s="14">
        <v>1082</v>
      </c>
      <c r="J27" s="14">
        <v>2334</v>
      </c>
      <c r="K27" s="90">
        <v>2923</v>
      </c>
      <c r="L27" s="94">
        <v>2004</v>
      </c>
      <c r="M27" s="14">
        <v>5257</v>
      </c>
      <c r="N27" s="14">
        <v>7261</v>
      </c>
    </row>
    <row r="28" spans="1:14" ht="15.75" customHeight="1">
      <c r="A28" s="195"/>
      <c r="B28" s="194"/>
      <c r="C28" s="186"/>
      <c r="D28" s="16" t="s">
        <v>16</v>
      </c>
      <c r="E28" s="14">
        <v>17</v>
      </c>
      <c r="F28" s="14">
        <v>32</v>
      </c>
      <c r="G28" s="14">
        <v>59</v>
      </c>
      <c r="H28" s="14">
        <v>191</v>
      </c>
      <c r="I28" s="14">
        <v>758</v>
      </c>
      <c r="J28" s="14">
        <v>1573</v>
      </c>
      <c r="K28" s="90">
        <v>2256</v>
      </c>
      <c r="L28" s="94">
        <v>1057</v>
      </c>
      <c r="M28" s="14">
        <v>3829</v>
      </c>
      <c r="N28" s="14">
        <v>4886</v>
      </c>
    </row>
    <row r="29" spans="1:14" ht="15.75" customHeight="1">
      <c r="A29" s="195">
        <v>6</v>
      </c>
      <c r="B29" s="194" t="s">
        <v>21</v>
      </c>
      <c r="C29" s="184" t="s">
        <v>3</v>
      </c>
      <c r="D29" s="15" t="s">
        <v>4</v>
      </c>
      <c r="E29" s="3">
        <v>8.9262613195342816E-2</v>
      </c>
      <c r="F29" s="3">
        <v>0.11461318051575932</v>
      </c>
      <c r="G29" s="3">
        <v>0.11905746176105829</v>
      </c>
      <c r="H29" s="3">
        <v>0.12326496788895794</v>
      </c>
      <c r="I29" s="3">
        <v>0.13550335076220635</v>
      </c>
      <c r="J29" s="3">
        <v>0.15669995588176314</v>
      </c>
      <c r="K29" s="12">
        <v>0.19036242005439977</v>
      </c>
      <c r="L29" s="95">
        <v>0.12692818046110466</v>
      </c>
      <c r="M29" s="3">
        <v>0.1742649456261148</v>
      </c>
      <c r="N29" s="3">
        <v>0.15929447249360698</v>
      </c>
    </row>
    <row r="30" spans="1:14" ht="15.75" customHeight="1">
      <c r="A30" s="195"/>
      <c r="B30" s="194"/>
      <c r="C30" s="185"/>
      <c r="D30" s="16" t="s">
        <v>15</v>
      </c>
      <c r="E30" s="5">
        <v>0.16530054644808742</v>
      </c>
      <c r="F30" s="5">
        <v>0.20921544209215442</v>
      </c>
      <c r="G30" s="5">
        <v>0.21809523809523809</v>
      </c>
      <c r="H30" s="5">
        <v>0.23947836395969177</v>
      </c>
      <c r="I30" s="5">
        <v>0.24663779348073855</v>
      </c>
      <c r="J30" s="5">
        <v>0.23559099626526697</v>
      </c>
      <c r="K30" s="91">
        <v>0.26236424019387844</v>
      </c>
      <c r="L30" s="96">
        <v>0.23143550063517726</v>
      </c>
      <c r="M30" s="5">
        <v>0.24976244773850248</v>
      </c>
      <c r="N30" s="5">
        <v>0.24442050695122361</v>
      </c>
    </row>
    <row r="31" spans="1:14" ht="15.75" customHeight="1">
      <c r="A31" s="195"/>
      <c r="B31" s="194"/>
      <c r="C31" s="186"/>
      <c r="D31" s="16" t="s">
        <v>16</v>
      </c>
      <c r="E31" s="5">
        <v>2.0884520884520884E-2</v>
      </c>
      <c r="F31" s="5">
        <v>3.3970276008492568E-2</v>
      </c>
      <c r="G31" s="5">
        <v>4.3097151205259317E-2</v>
      </c>
      <c r="H31" s="5">
        <v>6.0828025477707007E-2</v>
      </c>
      <c r="I31" s="5">
        <v>8.2463011314186249E-2</v>
      </c>
      <c r="J31" s="5">
        <v>0.10468521229868229</v>
      </c>
      <c r="K31" s="91">
        <v>0.14042950513538749</v>
      </c>
      <c r="L31" s="96">
        <v>6.8383256776864854E-2</v>
      </c>
      <c r="M31" s="5">
        <v>0.12315461065903316</v>
      </c>
      <c r="N31" s="5">
        <v>0.10496691587178826</v>
      </c>
    </row>
    <row r="32" spans="1:14" ht="15.75" customHeight="1">
      <c r="A32" s="195"/>
      <c r="B32" s="196"/>
      <c r="C32" s="184" t="s">
        <v>24</v>
      </c>
      <c r="D32" s="15" t="s">
        <v>4</v>
      </c>
      <c r="E32" s="3">
        <v>8.6007527841372083E-2</v>
      </c>
      <c r="F32" s="3">
        <v>0.10830269892541064</v>
      </c>
      <c r="G32" s="3">
        <v>0.12840243727554823</v>
      </c>
      <c r="H32" s="3">
        <v>0.13742359379007507</v>
      </c>
      <c r="I32" s="3">
        <v>0.14609924434113314</v>
      </c>
      <c r="J32" s="3">
        <v>0.16692638564105741</v>
      </c>
      <c r="K32" s="12">
        <v>0.19871245286838576</v>
      </c>
      <c r="L32" s="95">
        <v>0.13267355361715732</v>
      </c>
      <c r="M32" s="12">
        <v>0.18246364714538124</v>
      </c>
      <c r="N32" s="3">
        <v>0.16244380750619744</v>
      </c>
    </row>
    <row r="33" spans="1:14" ht="15.75" customHeight="1">
      <c r="A33" s="195"/>
      <c r="B33" s="196"/>
      <c r="C33" s="185"/>
      <c r="D33" s="16" t="s">
        <v>15</v>
      </c>
      <c r="E33" s="5">
        <v>0.15614245894537221</v>
      </c>
      <c r="F33" s="5">
        <v>0.19613512601802321</v>
      </c>
      <c r="G33" s="5">
        <v>0.2316784704040879</v>
      </c>
      <c r="H33" s="5">
        <v>0.25250173364745648</v>
      </c>
      <c r="I33" s="5">
        <v>0.26362671509918223</v>
      </c>
      <c r="J33" s="5">
        <v>0.25448437969834642</v>
      </c>
      <c r="K33" s="91">
        <v>0.27546536626291229</v>
      </c>
      <c r="L33" s="96">
        <v>0.23648033953789349</v>
      </c>
      <c r="M33" s="5">
        <v>0.26499634534504379</v>
      </c>
      <c r="N33" s="5">
        <v>0.25415381564874062</v>
      </c>
    </row>
    <row r="34" spans="1:14" ht="15.75" customHeight="1">
      <c r="A34" s="195"/>
      <c r="B34" s="196"/>
      <c r="C34" s="186"/>
      <c r="D34" s="16" t="s">
        <v>16</v>
      </c>
      <c r="E34" s="5">
        <v>2.2626373058143058E-2</v>
      </c>
      <c r="F34" s="5">
        <v>3.2637500259467087E-2</v>
      </c>
      <c r="G34" s="5">
        <v>4.8986905879939979E-2</v>
      </c>
      <c r="H34" s="5">
        <v>6.8429370690984384E-2</v>
      </c>
      <c r="I34" s="5">
        <v>8.3940053034591663E-2</v>
      </c>
      <c r="J34" s="5">
        <v>0.10516346757760305</v>
      </c>
      <c r="K34" s="91">
        <v>0.13977748052842781</v>
      </c>
      <c r="L34" s="96">
        <v>6.7253354091689005E-2</v>
      </c>
      <c r="M34" s="5">
        <v>0.12177210168539759</v>
      </c>
      <c r="N34" s="5">
        <v>9.9026882639188962E-2</v>
      </c>
    </row>
    <row r="35" spans="1:14" ht="15.75" customHeight="1">
      <c r="A35" s="195">
        <v>7</v>
      </c>
      <c r="B35" s="194" t="s">
        <v>22</v>
      </c>
      <c r="C35" s="184" t="s">
        <v>3</v>
      </c>
      <c r="D35" s="16" t="s">
        <v>4</v>
      </c>
      <c r="E35" s="14">
        <v>179</v>
      </c>
      <c r="F35" s="14">
        <v>174</v>
      </c>
      <c r="G35" s="14">
        <v>303</v>
      </c>
      <c r="H35" s="14">
        <v>499</v>
      </c>
      <c r="I35" s="14">
        <v>1386</v>
      </c>
      <c r="J35" s="14">
        <v>2859</v>
      </c>
      <c r="K35" s="90">
        <v>3554</v>
      </c>
      <c r="L35" s="94">
        <v>2541</v>
      </c>
      <c r="M35" s="14">
        <v>6413</v>
      </c>
      <c r="N35" s="14">
        <v>8954</v>
      </c>
    </row>
    <row r="36" spans="1:14" ht="15.75" customHeight="1">
      <c r="A36" s="195"/>
      <c r="B36" s="194"/>
      <c r="C36" s="185"/>
      <c r="D36" s="16" t="s">
        <v>15</v>
      </c>
      <c r="E36" s="14">
        <v>148</v>
      </c>
      <c r="F36" s="14">
        <v>147</v>
      </c>
      <c r="G36" s="14">
        <v>220</v>
      </c>
      <c r="H36" s="14">
        <v>346</v>
      </c>
      <c r="I36" s="14">
        <v>801</v>
      </c>
      <c r="J36" s="14">
        <v>1722</v>
      </c>
      <c r="K36" s="90">
        <v>2072</v>
      </c>
      <c r="L36" s="94">
        <v>1662</v>
      </c>
      <c r="M36" s="14">
        <v>3794</v>
      </c>
      <c r="N36" s="14">
        <v>5456</v>
      </c>
    </row>
    <row r="37" spans="1:14" ht="15.75" customHeight="1">
      <c r="A37" s="195"/>
      <c r="B37" s="194"/>
      <c r="C37" s="186"/>
      <c r="D37" s="16" t="s">
        <v>16</v>
      </c>
      <c r="E37" s="14">
        <v>31</v>
      </c>
      <c r="F37" s="14">
        <v>27</v>
      </c>
      <c r="G37" s="14">
        <v>83</v>
      </c>
      <c r="H37" s="14">
        <v>153</v>
      </c>
      <c r="I37" s="14">
        <v>585</v>
      </c>
      <c r="J37" s="14">
        <v>1137</v>
      </c>
      <c r="K37" s="90">
        <v>1482</v>
      </c>
      <c r="L37" s="94">
        <v>879</v>
      </c>
      <c r="M37" s="14">
        <v>2619</v>
      </c>
      <c r="N37" s="14">
        <v>3498</v>
      </c>
    </row>
    <row r="38" spans="1:14" ht="15.75" customHeight="1">
      <c r="A38" s="195">
        <v>8</v>
      </c>
      <c r="B38" s="201" t="s">
        <v>23</v>
      </c>
      <c r="C38" s="184" t="s">
        <v>3</v>
      </c>
      <c r="D38" s="15" t="s">
        <v>4</v>
      </c>
      <c r="E38" s="3">
        <v>0.11578266494178525</v>
      </c>
      <c r="F38" s="3">
        <v>9.9713467048710605E-2</v>
      </c>
      <c r="G38" s="3">
        <v>0.12525837122778008</v>
      </c>
      <c r="H38" s="3">
        <v>0.10337683861611767</v>
      </c>
      <c r="I38" s="3">
        <v>0.10206937182414022</v>
      </c>
      <c r="J38" s="3">
        <v>0.11466730838647575</v>
      </c>
      <c r="K38" s="12">
        <v>0.13063294861427627</v>
      </c>
      <c r="L38" s="95">
        <v>0.10536573229391276</v>
      </c>
      <c r="M38" s="3">
        <v>0.12299813958840791</v>
      </c>
      <c r="N38" s="3">
        <v>0.11742180840600616</v>
      </c>
    </row>
    <row r="39" spans="1:14" ht="15.75" customHeight="1">
      <c r="A39" s="195"/>
      <c r="B39" s="201"/>
      <c r="C39" s="185"/>
      <c r="D39" s="16" t="s">
        <v>15</v>
      </c>
      <c r="E39" s="5">
        <v>0.20218579234972678</v>
      </c>
      <c r="F39" s="5">
        <v>0.18306351183063513</v>
      </c>
      <c r="G39" s="5">
        <v>0.20952380952380953</v>
      </c>
      <c r="H39" s="5">
        <v>0.20509780675755779</v>
      </c>
      <c r="I39" s="5">
        <v>0.18258490996124915</v>
      </c>
      <c r="J39" s="5">
        <v>0.17381649338851318</v>
      </c>
      <c r="K39" s="91">
        <v>0.18597971456781259</v>
      </c>
      <c r="L39" s="96">
        <v>0.19193902298186857</v>
      </c>
      <c r="M39" s="5">
        <v>0.18025465602432536</v>
      </c>
      <c r="N39" s="5">
        <v>0.18366041673679603</v>
      </c>
    </row>
    <row r="40" spans="1:14" ht="15.75" customHeight="1">
      <c r="A40" s="195"/>
      <c r="B40" s="201"/>
      <c r="C40" s="186"/>
      <c r="D40" s="16" t="s">
        <v>16</v>
      </c>
      <c r="E40" s="5">
        <v>3.8083538083538086E-2</v>
      </c>
      <c r="F40" s="5">
        <v>2.8662420382165606E-2</v>
      </c>
      <c r="G40" s="5">
        <v>6.0628195763330901E-2</v>
      </c>
      <c r="H40" s="5">
        <v>4.8726114649681532E-2</v>
      </c>
      <c r="I40" s="5">
        <v>6.3642297650130547E-2</v>
      </c>
      <c r="J40" s="5">
        <v>7.5668840676161322E-2</v>
      </c>
      <c r="K40" s="91">
        <v>9.225023342670402E-2</v>
      </c>
      <c r="L40" s="96">
        <v>5.686743870091221E-2</v>
      </c>
      <c r="M40" s="5">
        <v>8.4236595799427494E-2</v>
      </c>
      <c r="N40" s="5">
        <v>7.51482340809487E-2</v>
      </c>
    </row>
    <row r="41" spans="1:14" ht="15.75" customHeight="1">
      <c r="A41" s="195"/>
      <c r="B41" s="196"/>
      <c r="C41" s="184" t="s">
        <v>24</v>
      </c>
      <c r="D41" s="15" t="s">
        <v>4</v>
      </c>
      <c r="E41" s="3">
        <v>0.1098793217182104</v>
      </c>
      <c r="F41" s="3">
        <v>0.11052547457003416</v>
      </c>
      <c r="G41" s="3">
        <v>0.10990928868045999</v>
      </c>
      <c r="H41" s="3">
        <v>0.10440991425979575</v>
      </c>
      <c r="I41" s="3">
        <v>0.10012051254468553</v>
      </c>
      <c r="J41" s="3">
        <v>0.11034894615396527</v>
      </c>
      <c r="K41" s="12">
        <v>0.12330996786193284</v>
      </c>
      <c r="L41" s="95">
        <v>0.10417245310547364</v>
      </c>
      <c r="M41" s="3">
        <v>0.11668438810089392</v>
      </c>
      <c r="N41" s="3">
        <v>0.11165352926062652</v>
      </c>
    </row>
    <row r="42" spans="1:14" ht="15.75" customHeight="1">
      <c r="A42" s="195"/>
      <c r="B42" s="196"/>
      <c r="C42" s="185"/>
      <c r="D42" s="16" t="s">
        <v>15</v>
      </c>
      <c r="E42" s="5">
        <v>0.19081716896768761</v>
      </c>
      <c r="F42" s="5">
        <v>0.19012738341927296</v>
      </c>
      <c r="G42" s="5">
        <v>0.18468579129494839</v>
      </c>
      <c r="H42" s="5">
        <v>0.18100657178678203</v>
      </c>
      <c r="I42" s="5">
        <v>0.17286757597813326</v>
      </c>
      <c r="J42" s="5">
        <v>0.16791370896314331</v>
      </c>
      <c r="K42" s="91">
        <v>0.17638065940724426</v>
      </c>
      <c r="L42" s="96">
        <v>0.18029100529100528</v>
      </c>
      <c r="M42" s="5">
        <v>0.17215584943288628</v>
      </c>
      <c r="N42" s="5">
        <v>0.17524904802360872</v>
      </c>
    </row>
    <row r="43" spans="1:14" ht="15.75" customHeight="1">
      <c r="A43" s="195"/>
      <c r="B43" s="196"/>
      <c r="C43" s="186"/>
      <c r="D43" s="16" t="s">
        <v>16</v>
      </c>
      <c r="E43" s="5">
        <v>3.6735538105826124E-2</v>
      </c>
      <c r="F43" s="5">
        <v>4.1950638980951659E-2</v>
      </c>
      <c r="G43" s="5">
        <v>5.2408864708485811E-2</v>
      </c>
      <c r="H43" s="5">
        <v>5.848697107865812E-2</v>
      </c>
      <c r="I43" s="5">
        <v>6.1645264130143311E-2</v>
      </c>
      <c r="J43" s="5">
        <v>6.9743085238522434E-2</v>
      </c>
      <c r="K43" s="91">
        <v>8.2559466024846664E-2</v>
      </c>
      <c r="L43" s="96">
        <v>5.62016886954321E-2</v>
      </c>
      <c r="M43" s="5">
        <v>7.5892692317269292E-2</v>
      </c>
      <c r="N43" s="5">
        <v>6.7677606491085368E-2</v>
      </c>
    </row>
    <row r="44" spans="1:14" ht="15.75" customHeight="1">
      <c r="A44" s="195">
        <v>9</v>
      </c>
      <c r="B44" s="200" t="s">
        <v>49</v>
      </c>
      <c r="C44" s="184" t="s">
        <v>3</v>
      </c>
      <c r="D44" s="15" t="s">
        <v>4</v>
      </c>
      <c r="E44" s="13">
        <v>110</v>
      </c>
      <c r="F44" s="13">
        <v>174</v>
      </c>
      <c r="G44" s="13">
        <v>293</v>
      </c>
      <c r="H44" s="13">
        <v>597</v>
      </c>
      <c r="I44" s="13">
        <v>1608</v>
      </c>
      <c r="J44" s="13">
        <v>3836</v>
      </c>
      <c r="K44" s="89">
        <v>5403</v>
      </c>
      <c r="L44" s="93">
        <v>2782</v>
      </c>
      <c r="M44" s="13">
        <v>9239</v>
      </c>
      <c r="N44" s="13">
        <v>12021</v>
      </c>
    </row>
    <row r="45" spans="1:14" ht="15.75" customHeight="1">
      <c r="A45" s="195"/>
      <c r="B45" s="201"/>
      <c r="C45" s="185"/>
      <c r="D45" s="16" t="s">
        <v>15</v>
      </c>
      <c r="E45" s="14">
        <v>94</v>
      </c>
      <c r="F45" s="14">
        <v>147</v>
      </c>
      <c r="G45" s="14">
        <v>238</v>
      </c>
      <c r="H45" s="14">
        <v>398</v>
      </c>
      <c r="I45" s="14">
        <v>923</v>
      </c>
      <c r="J45" s="14">
        <v>2226</v>
      </c>
      <c r="K45" s="90">
        <v>3033</v>
      </c>
      <c r="L45" s="94">
        <v>1800</v>
      </c>
      <c r="M45" s="14">
        <v>5259</v>
      </c>
      <c r="N45" s="14">
        <v>7059</v>
      </c>
    </row>
    <row r="46" spans="1:14" ht="15.75" customHeight="1">
      <c r="A46" s="195"/>
      <c r="B46" s="201"/>
      <c r="C46" s="186"/>
      <c r="D46" s="16" t="s">
        <v>16</v>
      </c>
      <c r="E46" s="14">
        <v>16</v>
      </c>
      <c r="F46" s="14">
        <v>27</v>
      </c>
      <c r="G46" s="14">
        <v>55</v>
      </c>
      <c r="H46" s="14">
        <v>199</v>
      </c>
      <c r="I46" s="14">
        <v>685</v>
      </c>
      <c r="J46" s="14">
        <v>1610</v>
      </c>
      <c r="K46" s="90">
        <v>2370</v>
      </c>
      <c r="L46" s="94">
        <v>982</v>
      </c>
      <c r="M46" s="14">
        <v>3980</v>
      </c>
      <c r="N46" s="14">
        <v>4962</v>
      </c>
    </row>
    <row r="47" spans="1:14" ht="15.75" customHeight="1">
      <c r="A47" s="195">
        <v>10</v>
      </c>
      <c r="B47" s="200" t="s">
        <v>50</v>
      </c>
      <c r="C47" s="184" t="s">
        <v>3</v>
      </c>
      <c r="D47" s="15" t="s">
        <v>4</v>
      </c>
      <c r="E47" s="13">
        <v>6</v>
      </c>
      <c r="F47" s="13">
        <v>19</v>
      </c>
      <c r="G47" s="13">
        <v>33</v>
      </c>
      <c r="H47" s="13">
        <v>65</v>
      </c>
      <c r="I47" s="13">
        <v>178</v>
      </c>
      <c r="J47" s="13">
        <v>396</v>
      </c>
      <c r="K47" s="89">
        <v>542</v>
      </c>
      <c r="L47" s="93">
        <v>301</v>
      </c>
      <c r="M47" s="13">
        <v>938</v>
      </c>
      <c r="N47" s="13">
        <v>1239</v>
      </c>
    </row>
    <row r="48" spans="1:14" ht="15.75" customHeight="1">
      <c r="A48" s="195"/>
      <c r="B48" s="201"/>
      <c r="C48" s="185"/>
      <c r="D48" s="16" t="s">
        <v>15</v>
      </c>
      <c r="E48" s="14">
        <v>5</v>
      </c>
      <c r="F48" s="14">
        <v>18</v>
      </c>
      <c r="G48" s="14">
        <v>26</v>
      </c>
      <c r="H48" s="14">
        <v>52</v>
      </c>
      <c r="I48" s="14">
        <v>124</v>
      </c>
      <c r="J48" s="14">
        <v>254</v>
      </c>
      <c r="K48" s="90">
        <v>360</v>
      </c>
      <c r="L48" s="94">
        <v>225</v>
      </c>
      <c r="M48" s="14">
        <v>614</v>
      </c>
      <c r="N48" s="14">
        <v>839</v>
      </c>
    </row>
    <row r="49" spans="1:14" ht="15.75" customHeight="1">
      <c r="A49" s="195"/>
      <c r="B49" s="201"/>
      <c r="C49" s="186"/>
      <c r="D49" s="16" t="s">
        <v>16</v>
      </c>
      <c r="E49" s="14">
        <v>1</v>
      </c>
      <c r="F49" s="14">
        <v>1</v>
      </c>
      <c r="G49" s="14">
        <v>7</v>
      </c>
      <c r="H49" s="14">
        <v>13</v>
      </c>
      <c r="I49" s="14">
        <v>54</v>
      </c>
      <c r="J49" s="14">
        <v>142</v>
      </c>
      <c r="K49" s="90">
        <v>182</v>
      </c>
      <c r="L49" s="94">
        <v>76</v>
      </c>
      <c r="M49" s="14">
        <v>324</v>
      </c>
      <c r="N49" s="14">
        <v>400</v>
      </c>
    </row>
    <row r="50" spans="1:14" ht="18" customHeight="1">
      <c r="A50" s="195">
        <v>11</v>
      </c>
      <c r="B50" s="202" t="s">
        <v>51</v>
      </c>
      <c r="C50" s="184" t="s">
        <v>3</v>
      </c>
      <c r="D50" s="15" t="s">
        <v>4</v>
      </c>
      <c r="E50" s="13">
        <v>10</v>
      </c>
      <c r="F50" s="13">
        <v>19</v>
      </c>
      <c r="G50" s="13">
        <v>32</v>
      </c>
      <c r="H50" s="13">
        <v>76</v>
      </c>
      <c r="I50" s="13">
        <v>227</v>
      </c>
      <c r="J50" s="13">
        <v>563</v>
      </c>
      <c r="K50" s="89">
        <v>743</v>
      </c>
      <c r="L50" s="93">
        <v>364</v>
      </c>
      <c r="M50" s="13">
        <v>1306</v>
      </c>
      <c r="N50" s="13">
        <v>1670</v>
      </c>
    </row>
    <row r="51" spans="1:14" ht="18" customHeight="1">
      <c r="A51" s="195"/>
      <c r="B51" s="202"/>
      <c r="C51" s="185"/>
      <c r="D51" s="16" t="s">
        <v>15</v>
      </c>
      <c r="E51" s="14">
        <v>8</v>
      </c>
      <c r="F51" s="14">
        <v>15</v>
      </c>
      <c r="G51" s="14">
        <v>22</v>
      </c>
      <c r="H51" s="14">
        <v>37</v>
      </c>
      <c r="I51" s="14">
        <v>101</v>
      </c>
      <c r="J51" s="14">
        <v>249</v>
      </c>
      <c r="K51" s="90">
        <v>299</v>
      </c>
      <c r="L51" s="94">
        <v>183</v>
      </c>
      <c r="M51" s="14">
        <v>548</v>
      </c>
      <c r="N51" s="14">
        <v>731</v>
      </c>
    </row>
    <row r="52" spans="1:14" ht="18" customHeight="1">
      <c r="A52" s="195"/>
      <c r="B52" s="202"/>
      <c r="C52" s="186"/>
      <c r="D52" s="16" t="s">
        <v>16</v>
      </c>
      <c r="E52" s="14">
        <v>2</v>
      </c>
      <c r="F52" s="14">
        <v>4</v>
      </c>
      <c r="G52" s="14">
        <v>10</v>
      </c>
      <c r="H52" s="14">
        <v>39</v>
      </c>
      <c r="I52" s="14">
        <v>126</v>
      </c>
      <c r="J52" s="14">
        <v>314</v>
      </c>
      <c r="K52" s="90">
        <v>444</v>
      </c>
      <c r="L52" s="94">
        <v>181</v>
      </c>
      <c r="M52" s="14">
        <v>758</v>
      </c>
      <c r="N52" s="14">
        <v>939</v>
      </c>
    </row>
    <row r="53" spans="1:14" ht="15.75" customHeight="1">
      <c r="A53" s="195">
        <v>12</v>
      </c>
      <c r="B53" s="193" t="s">
        <v>101</v>
      </c>
      <c r="C53" s="184" t="s">
        <v>3</v>
      </c>
      <c r="D53" s="15" t="s">
        <v>4</v>
      </c>
      <c r="E53" s="3">
        <v>0.145454545454545</v>
      </c>
      <c r="F53" s="3">
        <v>0.21839080459770116</v>
      </c>
      <c r="G53" s="3">
        <v>0.22184300341296928</v>
      </c>
      <c r="H53" s="3">
        <v>0.23618090452261306</v>
      </c>
      <c r="I53" s="3">
        <v>0.25186567164179102</v>
      </c>
      <c r="J53" s="3">
        <v>0.25</v>
      </c>
      <c r="K53" s="12">
        <v>0.23783083472145106</v>
      </c>
      <c r="L53" s="95">
        <v>0.23903666427030912</v>
      </c>
      <c r="M53" s="3">
        <v>0.24288342894252624</v>
      </c>
      <c r="N53" s="3">
        <v>0.24199317860410949</v>
      </c>
    </row>
    <row r="54" spans="1:14" ht="15.75" customHeight="1">
      <c r="A54" s="195"/>
      <c r="B54" s="194"/>
      <c r="C54" s="185"/>
      <c r="D54" s="16" t="s">
        <v>15</v>
      </c>
      <c r="E54" s="5">
        <v>0.13829787234042554</v>
      </c>
      <c r="F54" s="5">
        <v>0.22448979591836735</v>
      </c>
      <c r="G54" s="5">
        <v>0.20168067226890757</v>
      </c>
      <c r="H54" s="5">
        <v>0.2236180904522613</v>
      </c>
      <c r="I54" s="5">
        <v>0.24377031419284939</v>
      </c>
      <c r="J54" s="5">
        <v>0.22596585804132974</v>
      </c>
      <c r="K54" s="91">
        <v>0.21727662380481372</v>
      </c>
      <c r="L54" s="96">
        <v>0.22666666666666666</v>
      </c>
      <c r="M54" s="5">
        <v>0.2209545540977372</v>
      </c>
      <c r="N54" s="5">
        <v>0.22241110638900694</v>
      </c>
    </row>
    <row r="55" spans="1:14" ht="15.75" customHeight="1">
      <c r="A55" s="195"/>
      <c r="B55" s="194"/>
      <c r="C55" s="186"/>
      <c r="D55" s="16" t="s">
        <v>16</v>
      </c>
      <c r="E55" s="5">
        <v>0.1875</v>
      </c>
      <c r="F55" s="5">
        <v>0.18518518518518517</v>
      </c>
      <c r="G55" s="5">
        <v>0.30909090909090908</v>
      </c>
      <c r="H55" s="5">
        <v>0.2613065326633166</v>
      </c>
      <c r="I55" s="5">
        <v>0.26277372262773724</v>
      </c>
      <c r="J55" s="5">
        <v>0.28322981366459626</v>
      </c>
      <c r="K55" s="91">
        <v>0.2641350210970464</v>
      </c>
      <c r="L55" s="96">
        <v>0.26171079429735233</v>
      </c>
      <c r="M55" s="5">
        <v>0.27185929648241208</v>
      </c>
      <c r="N55" s="5">
        <v>0.26985086658605401</v>
      </c>
    </row>
    <row r="56" spans="1:14" ht="15.75" customHeight="1">
      <c r="A56" s="195"/>
      <c r="B56" s="194"/>
      <c r="C56" s="184" t="s">
        <v>24</v>
      </c>
      <c r="D56" s="15" t="s">
        <v>4</v>
      </c>
      <c r="E56" s="3">
        <v>0.21627847453288968</v>
      </c>
      <c r="F56" s="3">
        <v>0.21845150267919547</v>
      </c>
      <c r="G56" s="3">
        <v>0.21671225382932166</v>
      </c>
      <c r="H56" s="3">
        <v>0.22455522635865288</v>
      </c>
      <c r="I56" s="3">
        <v>0.23941082594249535</v>
      </c>
      <c r="J56" s="3">
        <v>0.24944287340234583</v>
      </c>
      <c r="K56" s="12">
        <v>0.24168724365949612</v>
      </c>
      <c r="L56" s="95">
        <v>0.23020209443932677</v>
      </c>
      <c r="M56" s="3">
        <v>0.24518260204866035</v>
      </c>
      <c r="N56" s="3">
        <v>0.24066288874529934</v>
      </c>
    </row>
    <row r="57" spans="1:14" ht="15.75" customHeight="1">
      <c r="A57" s="195"/>
      <c r="B57" s="194"/>
      <c r="C57" s="185"/>
      <c r="D57" s="16" t="s">
        <v>15</v>
      </c>
      <c r="E57" s="5">
        <v>0.215099925980755</v>
      </c>
      <c r="F57" s="5">
        <v>0.21421267893660531</v>
      </c>
      <c r="G57" s="5">
        <v>0.20854558685934088</v>
      </c>
      <c r="H57" s="5">
        <v>0.20828353595713991</v>
      </c>
      <c r="I57" s="5">
        <v>0.21399854000283283</v>
      </c>
      <c r="J57" s="5">
        <v>0.22930900063601486</v>
      </c>
      <c r="K57" s="91">
        <v>0.22219415970667897</v>
      </c>
      <c r="L57" s="96">
        <v>0.21196509202033362</v>
      </c>
      <c r="M57" s="5">
        <v>0.22546101128094015</v>
      </c>
      <c r="N57" s="5">
        <v>0.22107842825427318</v>
      </c>
    </row>
    <row r="58" spans="1:14" ht="15.75" customHeight="1">
      <c r="A58" s="195"/>
      <c r="B58" s="194"/>
      <c r="C58" s="186"/>
      <c r="D58" s="16" t="s">
        <v>16</v>
      </c>
      <c r="E58" s="5">
        <v>0.22379603399433429</v>
      </c>
      <c r="F58" s="5">
        <v>0.23997168475696082</v>
      </c>
      <c r="G58" s="5">
        <v>0.24730624432039466</v>
      </c>
      <c r="H58" s="5">
        <v>0.26156441861555046</v>
      </c>
      <c r="I58" s="5">
        <v>0.27757686832157874</v>
      </c>
      <c r="J58" s="5">
        <v>0.28251291080801016</v>
      </c>
      <c r="K58" s="91">
        <v>0.27101101809273015</v>
      </c>
      <c r="L58" s="96">
        <v>0.26878879252282217</v>
      </c>
      <c r="M58" s="5">
        <v>0.27604226167005091</v>
      </c>
      <c r="N58" s="5">
        <v>0.2741393558489007</v>
      </c>
    </row>
    <row r="59" spans="1:14" ht="15.75" customHeight="1">
      <c r="B59" s="11" t="s">
        <v>100</v>
      </c>
    </row>
  </sheetData>
  <mergeCells count="43">
    <mergeCell ref="B53:B58"/>
    <mergeCell ref="B44:B46"/>
    <mergeCell ref="B47:B49"/>
    <mergeCell ref="B50:B52"/>
    <mergeCell ref="B38:B43"/>
    <mergeCell ref="A53:A58"/>
    <mergeCell ref="A35:A37"/>
    <mergeCell ref="A38:A43"/>
    <mergeCell ref="A44:A46"/>
    <mergeCell ref="A19:A21"/>
    <mergeCell ref="A26:A28"/>
    <mergeCell ref="A29:A34"/>
    <mergeCell ref="A50:A52"/>
    <mergeCell ref="B26:B28"/>
    <mergeCell ref="B35:B37"/>
    <mergeCell ref="A47:A49"/>
    <mergeCell ref="C29:C31"/>
    <mergeCell ref="B7:B9"/>
    <mergeCell ref="B10:B12"/>
    <mergeCell ref="B13:B18"/>
    <mergeCell ref="B19:B21"/>
    <mergeCell ref="B29:B34"/>
    <mergeCell ref="C32:C34"/>
    <mergeCell ref="A7:A9"/>
    <mergeCell ref="A10:A12"/>
    <mergeCell ref="A13:A18"/>
    <mergeCell ref="B25:C25"/>
    <mergeCell ref="C16:C18"/>
    <mergeCell ref="C19:C21"/>
    <mergeCell ref="J2:N5"/>
    <mergeCell ref="C7:C9"/>
    <mergeCell ref="C10:C12"/>
    <mergeCell ref="B6:C6"/>
    <mergeCell ref="C13:C15"/>
    <mergeCell ref="C50:C52"/>
    <mergeCell ref="C53:C55"/>
    <mergeCell ref="C56:C58"/>
    <mergeCell ref="C26:C28"/>
    <mergeCell ref="C35:C37"/>
    <mergeCell ref="C38:C40"/>
    <mergeCell ref="C41:C43"/>
    <mergeCell ref="C44:C46"/>
    <mergeCell ref="C47:C49"/>
  </mergeCells>
  <phoneticPr fontId="2"/>
  <printOptions horizontalCentered="1" verticalCentered="1"/>
  <pageMargins left="0.70866141732283472" right="0.59055118110236227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99FF"/>
  </sheetPr>
  <dimension ref="A1:BO30"/>
  <sheetViews>
    <sheetView view="pageBreakPreview" zoomScale="60" zoomScaleNormal="100" workbookViewId="0">
      <selection activeCell="AK24" sqref="AK24"/>
    </sheetView>
  </sheetViews>
  <sheetFormatPr defaultRowHeight="13.5"/>
  <cols>
    <col min="1" max="1" width="3.375" customWidth="1"/>
    <col min="2" max="2" width="13.25" customWidth="1"/>
    <col min="3" max="3" width="6.875" customWidth="1"/>
    <col min="4" max="4" width="4.75" customWidth="1"/>
    <col min="5" max="14" width="7.625" customWidth="1"/>
  </cols>
  <sheetData>
    <row r="1" spans="1:67" ht="14.25">
      <c r="A1" s="17" t="s">
        <v>109</v>
      </c>
      <c r="E1" s="19"/>
      <c r="F1" s="19"/>
      <c r="G1" s="19"/>
      <c r="H1" s="19"/>
      <c r="I1" s="19"/>
      <c r="J1" s="19"/>
      <c r="K1" s="19"/>
      <c r="L1" s="19"/>
      <c r="M1" s="19"/>
      <c r="N1" s="19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67" ht="14.25">
      <c r="A2" s="17"/>
      <c r="E2" s="19"/>
      <c r="F2" s="19"/>
      <c r="G2" s="19"/>
      <c r="H2" s="19"/>
      <c r="I2" s="19"/>
      <c r="J2" s="19"/>
      <c r="K2" s="19"/>
      <c r="L2" s="19"/>
      <c r="M2" s="19"/>
      <c r="N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67" s="4" customFormat="1" ht="17.25" customHeight="1">
      <c r="A3" s="118" t="s">
        <v>102</v>
      </c>
      <c r="B3" s="203" t="s">
        <v>104</v>
      </c>
      <c r="C3" s="204"/>
      <c r="D3" s="205"/>
      <c r="E3" s="9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97" t="s">
        <v>11</v>
      </c>
      <c r="L3" s="99" t="s">
        <v>12</v>
      </c>
      <c r="M3" s="20" t="s">
        <v>13</v>
      </c>
      <c r="N3" s="20" t="s">
        <v>14</v>
      </c>
      <c r="R3" s="209"/>
      <c r="S3" s="209"/>
      <c r="T3" s="209"/>
      <c r="U3" s="209"/>
      <c r="V3" s="209"/>
      <c r="W3" s="209"/>
      <c r="X3" s="209"/>
      <c r="Y3" s="209"/>
      <c r="Z3" s="209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7"/>
    </row>
    <row r="4" spans="1:67" ht="17.25" customHeight="1">
      <c r="A4" s="195">
        <v>13</v>
      </c>
      <c r="B4" s="193" t="s">
        <v>25</v>
      </c>
      <c r="C4" s="190" t="s">
        <v>3</v>
      </c>
      <c r="D4" s="15" t="s">
        <v>4</v>
      </c>
      <c r="E4" s="21">
        <v>55</v>
      </c>
      <c r="F4" s="21">
        <v>95</v>
      </c>
      <c r="G4" s="21">
        <v>263</v>
      </c>
      <c r="H4" s="21">
        <v>811</v>
      </c>
      <c r="I4" s="21">
        <v>3153</v>
      </c>
      <c r="J4" s="21">
        <v>7494</v>
      </c>
      <c r="K4" s="98">
        <v>10905</v>
      </c>
      <c r="L4" s="100">
        <v>4377</v>
      </c>
      <c r="M4" s="21">
        <v>18399</v>
      </c>
      <c r="N4" s="21">
        <v>22776</v>
      </c>
      <c r="R4" s="209"/>
      <c r="S4" s="209"/>
      <c r="T4" s="209"/>
      <c r="U4" s="209"/>
      <c r="V4" s="209"/>
      <c r="W4" s="209"/>
      <c r="X4" s="209"/>
      <c r="Y4" s="209"/>
      <c r="Z4" s="209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6"/>
    </row>
    <row r="5" spans="1:67" s="6" customFormat="1" ht="17.25" customHeight="1">
      <c r="A5" s="195"/>
      <c r="B5" s="193"/>
      <c r="C5" s="190"/>
      <c r="D5" s="116" t="s">
        <v>15</v>
      </c>
      <c r="E5" s="182">
        <v>38</v>
      </c>
      <c r="F5" s="182">
        <v>66</v>
      </c>
      <c r="G5" s="182">
        <v>138</v>
      </c>
      <c r="H5" s="182">
        <v>351</v>
      </c>
      <c r="I5" s="182">
        <v>1193</v>
      </c>
      <c r="J5" s="182">
        <v>3201</v>
      </c>
      <c r="K5" s="183">
        <v>4560</v>
      </c>
      <c r="L5" s="94">
        <v>1786</v>
      </c>
      <c r="M5" s="14">
        <v>7761</v>
      </c>
      <c r="N5" s="14">
        <v>9547</v>
      </c>
      <c r="O5" s="87"/>
      <c r="P5" s="87"/>
      <c r="Q5" s="87"/>
      <c r="R5" s="206"/>
      <c r="S5" s="206"/>
      <c r="T5" s="206"/>
      <c r="U5" s="206"/>
      <c r="V5" s="206"/>
      <c r="W5" s="206"/>
      <c r="X5" s="206"/>
      <c r="Y5" s="206"/>
      <c r="Z5" s="206"/>
      <c r="AA5" s="207"/>
      <c r="AB5" s="207"/>
      <c r="AC5" s="207"/>
      <c r="AD5" s="207"/>
      <c r="AE5" s="207"/>
      <c r="AF5" s="207"/>
      <c r="AG5" s="207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</row>
    <row r="6" spans="1:67" ht="17.25" customHeight="1">
      <c r="A6" s="195"/>
      <c r="B6" s="193"/>
      <c r="C6" s="190"/>
      <c r="D6" s="117" t="s">
        <v>16</v>
      </c>
      <c r="E6" s="159">
        <v>17</v>
      </c>
      <c r="F6" s="159">
        <v>29</v>
      </c>
      <c r="G6" s="159">
        <v>125</v>
      </c>
      <c r="H6" s="159">
        <v>460</v>
      </c>
      <c r="I6" s="159">
        <v>1960</v>
      </c>
      <c r="J6" s="159">
        <v>4293</v>
      </c>
      <c r="K6" s="160">
        <v>6345</v>
      </c>
      <c r="L6" s="161">
        <v>2591</v>
      </c>
      <c r="M6" s="159">
        <v>10638</v>
      </c>
      <c r="N6" s="159">
        <v>13229</v>
      </c>
      <c r="O6" s="6"/>
      <c r="P6" s="6"/>
      <c r="Q6" s="6"/>
      <c r="R6" s="209"/>
      <c r="S6" s="209"/>
      <c r="T6" s="209"/>
      <c r="U6" s="209"/>
      <c r="V6" s="209"/>
      <c r="W6" s="209"/>
      <c r="X6" s="209"/>
      <c r="Y6" s="209"/>
      <c r="Z6" s="209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6"/>
    </row>
    <row r="7" spans="1:67" s="6" customFormat="1" ht="17.25" customHeight="1">
      <c r="A7" s="195">
        <v>14</v>
      </c>
      <c r="B7" s="193" t="s">
        <v>106</v>
      </c>
      <c r="C7" s="190" t="s">
        <v>3</v>
      </c>
      <c r="D7" s="15" t="s">
        <v>4</v>
      </c>
      <c r="E7" s="1">
        <v>3.5575679172056923E-2</v>
      </c>
      <c r="F7" s="1">
        <v>5.4441260744985676E-2</v>
      </c>
      <c r="G7" s="1">
        <v>0.10872261264985532</v>
      </c>
      <c r="H7" s="1">
        <v>0.16801325875284856</v>
      </c>
      <c r="I7" s="1">
        <v>0.23219677443110687</v>
      </c>
      <c r="J7" s="1">
        <v>0.30056551558175909</v>
      </c>
      <c r="K7" s="2">
        <v>0.40083069911049035</v>
      </c>
      <c r="L7" s="101">
        <v>0.18149776082269034</v>
      </c>
      <c r="M7" s="1">
        <v>0.35288363796774008</v>
      </c>
      <c r="N7" s="1">
        <v>0.29868205363582717</v>
      </c>
      <c r="O7" s="87"/>
      <c r="P7" s="87"/>
      <c r="Q7" s="87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7"/>
      <c r="AC7" s="207"/>
      <c r="AD7" s="207"/>
      <c r="AE7" s="207"/>
      <c r="AF7" s="207"/>
      <c r="AG7" s="207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</row>
    <row r="8" spans="1:67" ht="17.25" customHeight="1">
      <c r="A8" s="195"/>
      <c r="B8" s="193"/>
      <c r="C8" s="190"/>
      <c r="D8" s="117" t="s">
        <v>15</v>
      </c>
      <c r="E8" s="156">
        <v>5.1912568306010931E-2</v>
      </c>
      <c r="F8" s="156">
        <v>8.2191780821917804E-2</v>
      </c>
      <c r="G8" s="156">
        <v>0.13142857142857142</v>
      </c>
      <c r="H8" s="156">
        <v>0.2080616478956728</v>
      </c>
      <c r="I8" s="156">
        <v>0.27193982220196034</v>
      </c>
      <c r="J8" s="156">
        <v>0.32310487534066823</v>
      </c>
      <c r="K8" s="157">
        <v>0.40929898572839063</v>
      </c>
      <c r="L8" s="158">
        <v>0.20625938330061208</v>
      </c>
      <c r="M8" s="156">
        <v>0.36872862029646525</v>
      </c>
      <c r="N8" s="156">
        <v>0.3213720671895513</v>
      </c>
      <c r="R8" s="209"/>
      <c r="S8" s="209"/>
      <c r="T8" s="209"/>
      <c r="U8" s="209"/>
      <c r="V8" s="209"/>
      <c r="W8" s="209"/>
      <c r="X8" s="209"/>
      <c r="Y8" s="209"/>
      <c r="Z8" s="209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6"/>
    </row>
    <row r="9" spans="1:67" ht="17.25" customHeight="1">
      <c r="A9" s="195"/>
      <c r="B9" s="193"/>
      <c r="C9" s="190"/>
      <c r="D9" s="118" t="s">
        <v>16</v>
      </c>
      <c r="E9" s="5">
        <v>2.0884520884520884E-2</v>
      </c>
      <c r="F9" s="5">
        <v>3.0785562632696391E-2</v>
      </c>
      <c r="G9" s="5">
        <v>9.1307523739956167E-2</v>
      </c>
      <c r="H9" s="5">
        <v>0.1464968152866242</v>
      </c>
      <c r="I9" s="5">
        <v>0.21322889469103568</v>
      </c>
      <c r="J9" s="5">
        <v>0.28570477838413416</v>
      </c>
      <c r="K9" s="91">
        <v>0.3949579831932773</v>
      </c>
      <c r="L9" s="96">
        <v>0.16762631817299606</v>
      </c>
      <c r="M9" s="5">
        <v>0.34215689427808693</v>
      </c>
      <c r="N9" s="5">
        <v>0.28420125461888801</v>
      </c>
    </row>
    <row r="10" spans="1:67" ht="17.25" customHeight="1">
      <c r="A10" s="195"/>
      <c r="B10" s="193"/>
      <c r="C10" s="190" t="s">
        <v>24</v>
      </c>
      <c r="D10" s="15" t="s">
        <v>4</v>
      </c>
      <c r="E10" s="3">
        <v>3.4468976756819682E-2</v>
      </c>
      <c r="F10" s="3">
        <v>7.2076659740626617E-2</v>
      </c>
      <c r="G10" s="3">
        <v>0.13045892665899805</v>
      </c>
      <c r="H10" s="3">
        <v>0.19431060985538978</v>
      </c>
      <c r="I10" s="3">
        <v>0.27165055415503248</v>
      </c>
      <c r="J10" s="3">
        <v>0.34183937171882983</v>
      </c>
      <c r="K10" s="12">
        <v>0.42892172988840244</v>
      </c>
      <c r="L10" s="95">
        <v>0.19585980993134999</v>
      </c>
      <c r="M10" s="3">
        <v>0.38440586355996481</v>
      </c>
      <c r="N10" s="3">
        <v>0.30859436189837181</v>
      </c>
    </row>
    <row r="11" spans="1:67" ht="17.25" customHeight="1">
      <c r="A11" s="195"/>
      <c r="B11" s="193"/>
      <c r="C11" s="190"/>
      <c r="D11" s="118" t="s">
        <v>15</v>
      </c>
      <c r="E11" s="5">
        <v>4.7998561351022179E-2</v>
      </c>
      <c r="F11" s="5">
        <v>9.5593786644820336E-2</v>
      </c>
      <c r="G11" s="5">
        <v>0.15804139847966925</v>
      </c>
      <c r="H11" s="5">
        <v>0.22677945708131839</v>
      </c>
      <c r="I11" s="5">
        <v>0.31579006667733261</v>
      </c>
      <c r="J11" s="5">
        <v>0.37178669668148295</v>
      </c>
      <c r="K11" s="91">
        <v>0.44363227471611932</v>
      </c>
      <c r="L11" s="96">
        <v>0.21869361653534317</v>
      </c>
      <c r="M11" s="5">
        <v>0.40778301391104127</v>
      </c>
      <c r="N11" s="5">
        <v>0.33588628965844636</v>
      </c>
    </row>
    <row r="12" spans="1:67" ht="17.25" customHeight="1">
      <c r="A12" s="195"/>
      <c r="B12" s="193"/>
      <c r="C12" s="190"/>
      <c r="D12" s="118" t="s">
        <v>16</v>
      </c>
      <c r="E12" s="5">
        <v>2.2242249192970534E-2</v>
      </c>
      <c r="F12" s="5">
        <v>5.1817307492717624E-2</v>
      </c>
      <c r="G12" s="5">
        <v>0.10924900417759642</v>
      </c>
      <c r="H12" s="5">
        <v>0.17484415956298596</v>
      </c>
      <c r="I12" s="5">
        <v>0.24830557459106756</v>
      </c>
      <c r="J12" s="5">
        <v>0.32071469660718016</v>
      </c>
      <c r="K12" s="91">
        <v>0.41762619055075134</v>
      </c>
      <c r="L12" s="96">
        <v>0.18146968918240586</v>
      </c>
      <c r="M12" s="5">
        <v>0.36721515715866815</v>
      </c>
      <c r="N12" s="5">
        <v>0.28972215626573938</v>
      </c>
    </row>
    <row r="13" spans="1:67" ht="17.25" customHeight="1">
      <c r="A13" s="195">
        <v>15</v>
      </c>
      <c r="B13" s="193" t="s">
        <v>26</v>
      </c>
      <c r="C13" s="190" t="s">
        <v>3</v>
      </c>
      <c r="D13" s="15" t="s">
        <v>4</v>
      </c>
      <c r="E13" s="21">
        <v>44</v>
      </c>
      <c r="F13" s="21">
        <v>76</v>
      </c>
      <c r="G13" s="21">
        <v>172</v>
      </c>
      <c r="H13" s="21">
        <v>566</v>
      </c>
      <c r="I13" s="21">
        <v>2260</v>
      </c>
      <c r="J13" s="21">
        <v>5059</v>
      </c>
      <c r="K13" s="98">
        <v>6650</v>
      </c>
      <c r="L13" s="100">
        <v>3118</v>
      </c>
      <c r="M13" s="21">
        <v>11709</v>
      </c>
      <c r="N13" s="21">
        <v>14827</v>
      </c>
    </row>
    <row r="14" spans="1:67" ht="17.25" customHeight="1">
      <c r="A14" s="195"/>
      <c r="B14" s="193"/>
      <c r="C14" s="190"/>
      <c r="D14" s="118" t="s">
        <v>15</v>
      </c>
      <c r="E14" s="14">
        <v>32</v>
      </c>
      <c r="F14" s="14">
        <v>51</v>
      </c>
      <c r="G14" s="14">
        <v>93</v>
      </c>
      <c r="H14" s="14">
        <v>151</v>
      </c>
      <c r="I14" s="14">
        <v>484</v>
      </c>
      <c r="J14" s="14">
        <v>1281</v>
      </c>
      <c r="K14" s="90">
        <v>1716</v>
      </c>
      <c r="L14" s="94">
        <v>811</v>
      </c>
      <c r="M14" s="14">
        <v>2997</v>
      </c>
      <c r="N14" s="14">
        <v>3808</v>
      </c>
    </row>
    <row r="15" spans="1:67" ht="17.25" customHeight="1">
      <c r="A15" s="195"/>
      <c r="B15" s="193"/>
      <c r="C15" s="190"/>
      <c r="D15" s="118" t="s">
        <v>16</v>
      </c>
      <c r="E15" s="14">
        <v>12</v>
      </c>
      <c r="F15" s="14">
        <v>25</v>
      </c>
      <c r="G15" s="14">
        <v>79</v>
      </c>
      <c r="H15" s="14">
        <v>415</v>
      </c>
      <c r="I15" s="14">
        <v>1776</v>
      </c>
      <c r="J15" s="14">
        <v>3778</v>
      </c>
      <c r="K15" s="90">
        <v>4934</v>
      </c>
      <c r="L15" s="94">
        <v>2307</v>
      </c>
      <c r="M15" s="14">
        <v>8712</v>
      </c>
      <c r="N15" s="14">
        <v>11019</v>
      </c>
    </row>
    <row r="16" spans="1:67" ht="17.25" customHeight="1">
      <c r="A16" s="195">
        <v>16</v>
      </c>
      <c r="B16" s="193" t="s">
        <v>27</v>
      </c>
      <c r="C16" s="190" t="s">
        <v>3</v>
      </c>
      <c r="D16" s="15" t="s">
        <v>4</v>
      </c>
      <c r="E16" s="1">
        <v>2.8460543337645538E-2</v>
      </c>
      <c r="F16" s="1">
        <v>4.355300859598854E-2</v>
      </c>
      <c r="G16" s="1">
        <v>7.1103761885076472E-2</v>
      </c>
      <c r="H16" s="1">
        <v>0.11725709550445411</v>
      </c>
      <c r="I16" s="1">
        <v>0.16643346343618823</v>
      </c>
      <c r="J16" s="1">
        <v>0.20290378213612481</v>
      </c>
      <c r="K16" s="2">
        <v>0.24443137543189003</v>
      </c>
      <c r="L16" s="101">
        <v>0.12929175651020069</v>
      </c>
      <c r="M16" s="1">
        <v>0.22457277661635244</v>
      </c>
      <c r="N16" s="1">
        <v>0.1944397088715494</v>
      </c>
    </row>
    <row r="17" spans="1:14" ht="17.25" customHeight="1">
      <c r="A17" s="195"/>
      <c r="B17" s="193"/>
      <c r="C17" s="190"/>
      <c r="D17" s="118" t="s">
        <v>15</v>
      </c>
      <c r="E17" s="5">
        <v>4.3715846994535519E-2</v>
      </c>
      <c r="F17" s="5">
        <v>6.351183063511831E-2</v>
      </c>
      <c r="G17" s="5">
        <v>8.8571428571428565E-2</v>
      </c>
      <c r="H17" s="5">
        <v>8.9508002371072912E-2</v>
      </c>
      <c r="I17" s="5">
        <v>0.11032596307271483</v>
      </c>
      <c r="J17" s="5">
        <v>0.12930251337438176</v>
      </c>
      <c r="K17" s="91">
        <v>0.15402567094515754</v>
      </c>
      <c r="L17" s="96">
        <v>9.3659775955653071E-2</v>
      </c>
      <c r="M17" s="5">
        <v>0.14238882554161916</v>
      </c>
      <c r="N17" s="5">
        <v>0.1281852761975292</v>
      </c>
    </row>
    <row r="18" spans="1:14" ht="17.25" customHeight="1">
      <c r="A18" s="195"/>
      <c r="B18" s="193"/>
      <c r="C18" s="190"/>
      <c r="D18" s="118" t="s">
        <v>16</v>
      </c>
      <c r="E18" s="5">
        <v>1.4742014742014743E-2</v>
      </c>
      <c r="F18" s="5">
        <v>2.6539278131634821E-2</v>
      </c>
      <c r="G18" s="5">
        <v>5.7706355003652302E-2</v>
      </c>
      <c r="H18" s="5">
        <v>0.1321656050955414</v>
      </c>
      <c r="I18" s="5">
        <v>0.19321148825065274</v>
      </c>
      <c r="J18" s="5">
        <v>0.25143085318780778</v>
      </c>
      <c r="K18" s="91">
        <v>0.30712729536258948</v>
      </c>
      <c r="L18" s="96">
        <v>0.14925276573720644</v>
      </c>
      <c r="M18" s="5">
        <v>0.28020970698916087</v>
      </c>
      <c r="N18" s="5">
        <v>0.23672338231502965</v>
      </c>
    </row>
    <row r="19" spans="1:14" ht="17.25" customHeight="1">
      <c r="A19" s="195"/>
      <c r="B19" s="193"/>
      <c r="C19" s="190" t="s">
        <v>24</v>
      </c>
      <c r="D19" s="15" t="s">
        <v>4</v>
      </c>
      <c r="E19" s="1">
        <v>2.3258701641379845E-2</v>
      </c>
      <c r="F19" s="1">
        <v>4.2351681763947172E-2</v>
      </c>
      <c r="G19" s="1">
        <v>7.1196028595576416E-2</v>
      </c>
      <c r="H19" s="1">
        <v>0.11755582752809665</v>
      </c>
      <c r="I19" s="1">
        <v>0.17313583619024456</v>
      </c>
      <c r="J19" s="1">
        <v>0.20954191380298268</v>
      </c>
      <c r="K19" s="2">
        <v>0.24184325733228737</v>
      </c>
      <c r="L19" s="101">
        <v>0.12181338132444733</v>
      </c>
      <c r="M19" s="1">
        <v>0.22533104612207355</v>
      </c>
      <c r="N19" s="1">
        <v>0.18370816690622113</v>
      </c>
    </row>
    <row r="20" spans="1:14" ht="17.25" customHeight="1">
      <c r="A20" s="195"/>
      <c r="B20" s="193"/>
      <c r="C20" s="190"/>
      <c r="D20" s="118" t="s">
        <v>15</v>
      </c>
      <c r="E20" s="5">
        <v>3.3800076836934041E-2</v>
      </c>
      <c r="F20" s="5">
        <v>5.8125712817052991E-2</v>
      </c>
      <c r="G20" s="5">
        <v>7.9589243975882476E-2</v>
      </c>
      <c r="H20" s="5">
        <v>9.5587120951186919E-2</v>
      </c>
      <c r="I20" s="5">
        <v>0.12164838804900638</v>
      </c>
      <c r="J20" s="5">
        <v>0.14263901840318524</v>
      </c>
      <c r="K20" s="91">
        <v>0.16169751629874329</v>
      </c>
      <c r="L20" s="96">
        <v>9.2792432720490273E-2</v>
      </c>
      <c r="M20" s="5">
        <v>0.15218777220173696</v>
      </c>
      <c r="N20" s="5">
        <v>0.12960411386954704</v>
      </c>
    </row>
    <row r="21" spans="1:14" ht="17.25" customHeight="1">
      <c r="A21" s="195"/>
      <c r="B21" s="193"/>
      <c r="C21" s="190"/>
      <c r="D21" s="118" t="s">
        <v>16</v>
      </c>
      <c r="E21" s="5">
        <v>1.3732428179917709E-2</v>
      </c>
      <c r="F21" s="5">
        <v>2.8762791727497284E-2</v>
      </c>
      <c r="G21" s="5">
        <v>6.4741949760894674E-2</v>
      </c>
      <c r="H21" s="5">
        <v>0.13072699839203505</v>
      </c>
      <c r="I21" s="5">
        <v>0.20036707088162559</v>
      </c>
      <c r="J21" s="5">
        <v>0.25673484108820471</v>
      </c>
      <c r="K21" s="91">
        <v>0.30338342332830792</v>
      </c>
      <c r="L21" s="96">
        <v>0.1401027082817323</v>
      </c>
      <c r="M21" s="5">
        <v>0.27911795035594356</v>
      </c>
      <c r="N21" s="5">
        <v>0.2211207976094535</v>
      </c>
    </row>
    <row r="22" spans="1:14" ht="17.25" customHeight="1">
      <c r="A22" s="195">
        <v>17</v>
      </c>
      <c r="B22" s="193" t="s">
        <v>28</v>
      </c>
      <c r="C22" s="190" t="s">
        <v>3</v>
      </c>
      <c r="D22" s="15" t="s">
        <v>4</v>
      </c>
      <c r="E22" s="21">
        <v>18</v>
      </c>
      <c r="F22" s="21">
        <v>27</v>
      </c>
      <c r="G22" s="21">
        <v>57</v>
      </c>
      <c r="H22" s="21">
        <v>124</v>
      </c>
      <c r="I22" s="21">
        <v>575</v>
      </c>
      <c r="J22" s="21">
        <v>1318</v>
      </c>
      <c r="K22" s="98">
        <v>1810</v>
      </c>
      <c r="L22" s="100">
        <v>801</v>
      </c>
      <c r="M22" s="21">
        <v>3128</v>
      </c>
      <c r="N22" s="21">
        <v>3929</v>
      </c>
    </row>
    <row r="23" spans="1:14" ht="17.25" customHeight="1">
      <c r="A23" s="195"/>
      <c r="B23" s="193"/>
      <c r="C23" s="190"/>
      <c r="D23" s="118" t="s">
        <v>15</v>
      </c>
      <c r="E23" s="14">
        <v>12</v>
      </c>
      <c r="F23" s="14">
        <v>18</v>
      </c>
      <c r="G23" s="14">
        <v>43</v>
      </c>
      <c r="H23" s="14">
        <v>69</v>
      </c>
      <c r="I23" s="14">
        <v>296</v>
      </c>
      <c r="J23" s="14">
        <v>740</v>
      </c>
      <c r="K23" s="90">
        <v>951</v>
      </c>
      <c r="L23" s="94">
        <v>438</v>
      </c>
      <c r="M23" s="14">
        <v>1691</v>
      </c>
      <c r="N23" s="14">
        <v>2129</v>
      </c>
    </row>
    <row r="24" spans="1:14" ht="17.25" customHeight="1">
      <c r="A24" s="195"/>
      <c r="B24" s="193"/>
      <c r="C24" s="190"/>
      <c r="D24" s="118" t="s">
        <v>16</v>
      </c>
      <c r="E24" s="14">
        <v>6</v>
      </c>
      <c r="F24" s="14">
        <v>9</v>
      </c>
      <c r="G24" s="14">
        <v>14</v>
      </c>
      <c r="H24" s="14">
        <v>55</v>
      </c>
      <c r="I24" s="14">
        <v>279</v>
      </c>
      <c r="J24" s="14">
        <v>578</v>
      </c>
      <c r="K24" s="90">
        <v>859</v>
      </c>
      <c r="L24" s="94">
        <v>363</v>
      </c>
      <c r="M24" s="14">
        <v>1437</v>
      </c>
      <c r="N24" s="14">
        <v>1800</v>
      </c>
    </row>
    <row r="25" spans="1:14" ht="17.25" customHeight="1">
      <c r="A25" s="195">
        <v>18</v>
      </c>
      <c r="B25" s="193" t="s">
        <v>29</v>
      </c>
      <c r="C25" s="190" t="s">
        <v>3</v>
      </c>
      <c r="D25" s="15" t="s">
        <v>4</v>
      </c>
      <c r="E25" s="1">
        <v>1.1642949547218629E-2</v>
      </c>
      <c r="F25" s="1">
        <v>1.5472779369627506E-2</v>
      </c>
      <c r="G25" s="1">
        <v>2.3563455973542785E-2</v>
      </c>
      <c r="H25" s="1">
        <v>2.5688833644085352E-2</v>
      </c>
      <c r="I25" s="1">
        <v>4.2344797113189482E-2</v>
      </c>
      <c r="J25" s="1">
        <v>5.2861669273653392E-2</v>
      </c>
      <c r="K25" s="2">
        <v>6.652944203484526E-2</v>
      </c>
      <c r="L25" s="101">
        <v>3.3214463426770612E-2</v>
      </c>
      <c r="M25" s="1">
        <v>5.9993478969677209E-2</v>
      </c>
      <c r="N25" s="1">
        <v>5.152449019736411E-2</v>
      </c>
    </row>
    <row r="26" spans="1:14" ht="17.25" customHeight="1">
      <c r="A26" s="195"/>
      <c r="B26" s="193"/>
      <c r="C26" s="190"/>
      <c r="D26" s="118" t="s">
        <v>15</v>
      </c>
      <c r="E26" s="5">
        <v>1.6393442622950821E-2</v>
      </c>
      <c r="F26" s="5">
        <v>2.2415940224159402E-2</v>
      </c>
      <c r="G26" s="5">
        <v>4.0952380952380955E-2</v>
      </c>
      <c r="H26" s="5">
        <v>4.090100770598696E-2</v>
      </c>
      <c r="I26" s="5">
        <v>6.7472076589924782E-2</v>
      </c>
      <c r="J26" s="5">
        <v>7.4694660341172905E-2</v>
      </c>
      <c r="K26" s="91">
        <v>8.5360380576249895E-2</v>
      </c>
      <c r="L26" s="96">
        <v>5.0583208222658507E-2</v>
      </c>
      <c r="M26" s="5">
        <v>8.0340174838464465E-2</v>
      </c>
      <c r="N26" s="5">
        <v>7.1666610563166935E-2</v>
      </c>
    </row>
    <row r="27" spans="1:14" ht="17.25" customHeight="1">
      <c r="A27" s="195"/>
      <c r="B27" s="193"/>
      <c r="C27" s="190"/>
      <c r="D27" s="118" t="s">
        <v>16</v>
      </c>
      <c r="E27" s="5">
        <v>7.3710073710073713E-3</v>
      </c>
      <c r="F27" s="5">
        <v>9.5541401273885346E-3</v>
      </c>
      <c r="G27" s="5">
        <v>1.0226442658875092E-2</v>
      </c>
      <c r="H27" s="5">
        <v>1.751592356687898E-2</v>
      </c>
      <c r="I27" s="5">
        <v>3.0352480417754568E-2</v>
      </c>
      <c r="J27" s="5">
        <v>3.8466657793158526E-2</v>
      </c>
      <c r="K27" s="91">
        <v>5.3470276999688766E-2</v>
      </c>
      <c r="L27" s="96">
        <v>2.3484505402083199E-2</v>
      </c>
      <c r="M27" s="5">
        <v>4.6219163101862276E-2</v>
      </c>
      <c r="N27" s="5">
        <v>3.8669760247486466E-2</v>
      </c>
    </row>
    <row r="28" spans="1:14" ht="17.25" customHeight="1">
      <c r="A28" s="195"/>
      <c r="B28" s="193"/>
      <c r="C28" s="190" t="s">
        <v>24</v>
      </c>
      <c r="D28" s="15" t="s">
        <v>4</v>
      </c>
      <c r="E28" s="1">
        <v>1.1035660238252299E-2</v>
      </c>
      <c r="F28" s="1">
        <v>1.8135321689160808E-2</v>
      </c>
      <c r="G28" s="1">
        <v>2.7231702889154E-2</v>
      </c>
      <c r="H28" s="1">
        <v>3.8528869540968874E-2</v>
      </c>
      <c r="I28" s="1">
        <v>5.0568498051999679E-2</v>
      </c>
      <c r="J28" s="1">
        <v>6.3186238830470934E-2</v>
      </c>
      <c r="K28" s="2">
        <v>7.7703266948401947E-2</v>
      </c>
      <c r="L28" s="101">
        <v>3.822378922561722E-2</v>
      </c>
      <c r="M28" s="1">
        <v>7.02822680599062E-2</v>
      </c>
      <c r="N28" s="1">
        <v>5.7392041111952771E-2</v>
      </c>
    </row>
    <row r="29" spans="1:14" ht="17.25" customHeight="1">
      <c r="A29" s="195"/>
      <c r="B29" s="193"/>
      <c r="C29" s="190"/>
      <c r="D29" s="118" t="s">
        <v>15</v>
      </c>
      <c r="E29" s="5">
        <v>1.643002525809853E-2</v>
      </c>
      <c r="F29" s="5">
        <v>2.7388238317832072E-2</v>
      </c>
      <c r="G29" s="5">
        <v>4.106156427012192E-2</v>
      </c>
      <c r="H29" s="5">
        <v>5.8163298109290974E-2</v>
      </c>
      <c r="I29" s="5">
        <v>7.6765687425497831E-2</v>
      </c>
      <c r="J29" s="5">
        <v>8.5641677850071776E-2</v>
      </c>
      <c r="K29" s="91">
        <v>0.10060767075082004</v>
      </c>
      <c r="L29" s="96">
        <v>5.5195843325339729E-2</v>
      </c>
      <c r="M29" s="5">
        <v>9.3139990799143438E-2</v>
      </c>
      <c r="N29" s="5">
        <v>7.8712635559846061E-2</v>
      </c>
    </row>
    <row r="30" spans="1:14" ht="17.25" customHeight="1">
      <c r="A30" s="195"/>
      <c r="B30" s="193"/>
      <c r="C30" s="190"/>
      <c r="D30" s="118" t="s">
        <v>16</v>
      </c>
      <c r="E30" s="5">
        <v>6.160755837574701E-3</v>
      </c>
      <c r="F30" s="5">
        <v>1.0164190774042221E-2</v>
      </c>
      <c r="G30" s="5">
        <v>1.6597040059587422E-2</v>
      </c>
      <c r="H30" s="5">
        <v>2.6757197295094605E-2</v>
      </c>
      <c r="I30" s="5">
        <v>3.6713047105443493E-2</v>
      </c>
      <c r="J30" s="5">
        <v>4.7346298055456745E-2</v>
      </c>
      <c r="K30" s="91">
        <v>6.0116046543879822E-2</v>
      </c>
      <c r="L30" s="96">
        <v>2.7527810579204903E-2</v>
      </c>
      <c r="M30" s="5">
        <v>5.347352983855249E-2</v>
      </c>
      <c r="N30" s="5">
        <v>4.2648976929464816E-2</v>
      </c>
    </row>
  </sheetData>
  <mergeCells count="88">
    <mergeCell ref="AI8:AL8"/>
    <mergeCell ref="AM8:AP8"/>
    <mergeCell ref="BC8:BF8"/>
    <mergeCell ref="BG8:BJ8"/>
    <mergeCell ref="BK8:BN8"/>
    <mergeCell ref="AM7:AP7"/>
    <mergeCell ref="AQ7:AT7"/>
    <mergeCell ref="AU7:AX7"/>
    <mergeCell ref="AY7:BB7"/>
    <mergeCell ref="BC7:BF7"/>
    <mergeCell ref="BG7:BJ7"/>
    <mergeCell ref="BK7:BN7"/>
    <mergeCell ref="AU8:AX8"/>
    <mergeCell ref="AY8:BB8"/>
    <mergeCell ref="AQ8:AT8"/>
    <mergeCell ref="AM6:AP6"/>
    <mergeCell ref="AQ6:AT6"/>
    <mergeCell ref="AU6:AX6"/>
    <mergeCell ref="AM5:AP5"/>
    <mergeCell ref="AQ5:AT5"/>
    <mergeCell ref="AU5:AX5"/>
    <mergeCell ref="AY6:BB6"/>
    <mergeCell ref="BC6:BF6"/>
    <mergeCell ref="BG6:BJ6"/>
    <mergeCell ref="BK6:BN6"/>
    <mergeCell ref="BC4:BF4"/>
    <mergeCell ref="BG4:BJ4"/>
    <mergeCell ref="BK4:BN4"/>
    <mergeCell ref="BC5:BF5"/>
    <mergeCell ref="BG5:BJ5"/>
    <mergeCell ref="BK5:BN5"/>
    <mergeCell ref="AY5:BB5"/>
    <mergeCell ref="AM4:AP4"/>
    <mergeCell ref="AM3:AP3"/>
    <mergeCell ref="R3:Z3"/>
    <mergeCell ref="AA3:AD3"/>
    <mergeCell ref="AE3:AH3"/>
    <mergeCell ref="AI3:AL3"/>
    <mergeCell ref="R4:Z4"/>
    <mergeCell ref="AA4:AD4"/>
    <mergeCell ref="AE4:AH4"/>
    <mergeCell ref="AI4:AL4"/>
    <mergeCell ref="BG3:BJ3"/>
    <mergeCell ref="BC3:BF3"/>
    <mergeCell ref="BK3:BN3"/>
    <mergeCell ref="AQ4:AT4"/>
    <mergeCell ref="AU3:AX3"/>
    <mergeCell ref="AY3:BB3"/>
    <mergeCell ref="AY4:BB4"/>
    <mergeCell ref="AQ3:AT3"/>
    <mergeCell ref="AU4:AX4"/>
    <mergeCell ref="AI7:AL7"/>
    <mergeCell ref="R5:Z5"/>
    <mergeCell ref="AA5:AD5"/>
    <mergeCell ref="AE5:AH5"/>
    <mergeCell ref="AI5:AL5"/>
    <mergeCell ref="R6:Z6"/>
    <mergeCell ref="AA6:AD6"/>
    <mergeCell ref="AE6:AH6"/>
    <mergeCell ref="AI6:AL6"/>
    <mergeCell ref="A22:A24"/>
    <mergeCell ref="R7:Z7"/>
    <mergeCell ref="AA7:AD7"/>
    <mergeCell ref="AE7:AH7"/>
    <mergeCell ref="A4:A6"/>
    <mergeCell ref="A7:A12"/>
    <mergeCell ref="A13:A15"/>
    <mergeCell ref="A16:A21"/>
    <mergeCell ref="C4:C6"/>
    <mergeCell ref="R8:Z8"/>
    <mergeCell ref="AA8:AD8"/>
    <mergeCell ref="AE8:AH8"/>
    <mergeCell ref="A25:A30"/>
    <mergeCell ref="C28:C30"/>
    <mergeCell ref="B3:D3"/>
    <mergeCell ref="C16:C18"/>
    <mergeCell ref="C19:C21"/>
    <mergeCell ref="C22:C24"/>
    <mergeCell ref="C25:C27"/>
    <mergeCell ref="B4:B6"/>
    <mergeCell ref="B7:B12"/>
    <mergeCell ref="B13:B15"/>
    <mergeCell ref="B25:B30"/>
    <mergeCell ref="C7:C9"/>
    <mergeCell ref="C10:C12"/>
    <mergeCell ref="C13:C15"/>
    <mergeCell ref="B16:B21"/>
    <mergeCell ref="B22:B24"/>
  </mergeCells>
  <phoneticPr fontId="2"/>
  <pageMargins left="0.70866141732283472" right="0.59055118110236227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99FF"/>
  </sheetPr>
  <dimension ref="A1:AG63"/>
  <sheetViews>
    <sheetView view="pageBreakPreview" zoomScale="85" zoomScaleNormal="100" zoomScaleSheetLayoutView="85" workbookViewId="0">
      <selection activeCell="AK24" sqref="AK24"/>
    </sheetView>
  </sheetViews>
  <sheetFormatPr defaultRowHeight="13.5"/>
  <cols>
    <col min="1" max="1" width="3.5" customWidth="1"/>
    <col min="2" max="2" width="13.25" customWidth="1"/>
    <col min="3" max="3" width="6.875" customWidth="1"/>
    <col min="4" max="4" width="4.75" customWidth="1"/>
    <col min="5" max="14" width="7.625" customWidth="1"/>
  </cols>
  <sheetData>
    <row r="1" spans="1:33" ht="14.25">
      <c r="A1" s="17" t="s">
        <v>30</v>
      </c>
    </row>
    <row r="3" spans="1:33" ht="14.25">
      <c r="A3" s="17" t="s">
        <v>31</v>
      </c>
    </row>
    <row r="4" spans="1:33" s="4" customFormat="1" ht="18" customHeight="1">
      <c r="A4" s="22" t="s">
        <v>107</v>
      </c>
      <c r="B4" s="211" t="s">
        <v>104</v>
      </c>
      <c r="C4" s="211"/>
      <c r="D4" s="212"/>
      <c r="E4" s="25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102" t="s">
        <v>11</v>
      </c>
      <c r="L4" s="107" t="s">
        <v>12</v>
      </c>
      <c r="M4" s="25" t="s">
        <v>13</v>
      </c>
      <c r="N4" s="25" t="s">
        <v>14</v>
      </c>
      <c r="O4" s="26"/>
    </row>
    <row r="5" spans="1:33" s="6" customFormat="1" ht="18" customHeight="1">
      <c r="A5" s="215">
        <v>19</v>
      </c>
      <c r="B5" s="214" t="s">
        <v>32</v>
      </c>
      <c r="C5" s="213" t="s">
        <v>3</v>
      </c>
      <c r="D5" s="179" t="s">
        <v>4</v>
      </c>
      <c r="E5" s="165">
        <v>199</v>
      </c>
      <c r="F5" s="165">
        <v>224</v>
      </c>
      <c r="G5" s="165">
        <v>287</v>
      </c>
      <c r="H5" s="165">
        <v>466</v>
      </c>
      <c r="I5" s="165">
        <v>1092</v>
      </c>
      <c r="J5" s="180"/>
      <c r="K5" s="181"/>
      <c r="L5" s="108">
        <v>2268</v>
      </c>
      <c r="M5" s="28"/>
      <c r="N5" s="27">
        <v>2268</v>
      </c>
      <c r="O5" s="16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spans="1:33" ht="18" customHeight="1">
      <c r="A6" s="215"/>
      <c r="B6" s="214"/>
      <c r="C6" s="213"/>
      <c r="D6" s="172" t="s">
        <v>15</v>
      </c>
      <c r="E6" s="148">
        <v>177</v>
      </c>
      <c r="F6" s="148">
        <v>193</v>
      </c>
      <c r="G6" s="148">
        <v>237</v>
      </c>
      <c r="H6" s="148">
        <v>362</v>
      </c>
      <c r="I6" s="148">
        <v>733</v>
      </c>
      <c r="J6" s="173"/>
      <c r="K6" s="174"/>
      <c r="L6" s="150">
        <v>1702</v>
      </c>
      <c r="M6" s="173"/>
      <c r="N6" s="148">
        <v>1702</v>
      </c>
      <c r="O6" s="3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6" customFormat="1" ht="18" customHeight="1">
      <c r="A7" s="215"/>
      <c r="B7" s="214"/>
      <c r="C7" s="213"/>
      <c r="D7" s="119" t="s">
        <v>16</v>
      </c>
      <c r="E7" s="29">
        <v>22</v>
      </c>
      <c r="F7" s="29">
        <v>31</v>
      </c>
      <c r="G7" s="29">
        <v>50</v>
      </c>
      <c r="H7" s="29">
        <v>104</v>
      </c>
      <c r="I7" s="29">
        <v>359</v>
      </c>
      <c r="J7" s="30"/>
      <c r="K7" s="104"/>
      <c r="L7" s="109">
        <f>SUM(E7:I7)</f>
        <v>566</v>
      </c>
      <c r="M7" s="30"/>
      <c r="N7" s="29">
        <v>566</v>
      </c>
      <c r="O7" s="16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</row>
    <row r="8" spans="1:33" ht="18" customHeight="1">
      <c r="A8" s="215">
        <v>20</v>
      </c>
      <c r="B8" s="214" t="s">
        <v>33</v>
      </c>
      <c r="C8" s="213" t="s">
        <v>3</v>
      </c>
      <c r="D8" s="151" t="s">
        <v>4</v>
      </c>
      <c r="E8" s="152">
        <v>0.12871927554980594</v>
      </c>
      <c r="F8" s="152">
        <v>0.12836676217765042</v>
      </c>
      <c r="G8" s="152">
        <v>0.11864406779661017</v>
      </c>
      <c r="H8" s="152">
        <v>9.6540294178578831E-2</v>
      </c>
      <c r="I8" s="152">
        <v>8.0418292952352893E-2</v>
      </c>
      <c r="J8" s="153"/>
      <c r="K8" s="154"/>
      <c r="L8" s="155">
        <v>9.4045447006136998E-2</v>
      </c>
      <c r="M8" s="153"/>
      <c r="N8" s="152">
        <v>9.4E-2</v>
      </c>
      <c r="O8" s="11"/>
    </row>
    <row r="9" spans="1:33" ht="18" customHeight="1">
      <c r="A9" s="215"/>
      <c r="B9" s="214"/>
      <c r="C9" s="213"/>
      <c r="D9" s="23" t="s">
        <v>15</v>
      </c>
      <c r="E9" s="33">
        <v>0.24180327868852458</v>
      </c>
      <c r="F9" s="33">
        <v>0.24034869240348691</v>
      </c>
      <c r="G9" s="33">
        <v>0.2257142857142857</v>
      </c>
      <c r="H9" s="33">
        <v>0.21458209839952577</v>
      </c>
      <c r="I9" s="33">
        <v>0.16708456804194211</v>
      </c>
      <c r="J9" s="34"/>
      <c r="K9" s="106"/>
      <c r="L9" s="111">
        <v>0.19700000000000001</v>
      </c>
      <c r="M9" s="34"/>
      <c r="N9" s="33">
        <v>0.19700000000000001</v>
      </c>
      <c r="O9" s="11"/>
    </row>
    <row r="10" spans="1:33" ht="18" customHeight="1">
      <c r="A10" s="215"/>
      <c r="B10" s="214"/>
      <c r="C10" s="213"/>
      <c r="D10" s="23" t="s">
        <v>16</v>
      </c>
      <c r="E10" s="33">
        <v>2.7027027027027029E-2</v>
      </c>
      <c r="F10" s="33">
        <v>3.2908704883227176E-2</v>
      </c>
      <c r="G10" s="33">
        <v>3.6523009495982466E-2</v>
      </c>
      <c r="H10" s="33">
        <v>3.3121019108280254E-2</v>
      </c>
      <c r="I10" s="33">
        <v>3.9055700609225412E-2</v>
      </c>
      <c r="J10" s="34"/>
      <c r="K10" s="106"/>
      <c r="L10" s="111">
        <v>3.6999999999999998E-2</v>
      </c>
      <c r="M10" s="34"/>
      <c r="N10" s="33">
        <v>3.6999999999999998E-2</v>
      </c>
      <c r="O10" s="11"/>
    </row>
    <row r="11" spans="1:33" ht="18" customHeight="1">
      <c r="A11" s="215"/>
      <c r="B11" s="214"/>
      <c r="C11" s="213" t="s">
        <v>24</v>
      </c>
      <c r="D11" s="24" t="s">
        <v>4</v>
      </c>
      <c r="E11" s="31">
        <v>0.12467502231190097</v>
      </c>
      <c r="F11" s="31">
        <v>0.12512591392134051</v>
      </c>
      <c r="G11" s="31">
        <v>0.11904449522949384</v>
      </c>
      <c r="H11" s="31">
        <v>0.1005145100793368</v>
      </c>
      <c r="I11" s="31">
        <v>7.8959881638908241E-2</v>
      </c>
      <c r="J11" s="32"/>
      <c r="K11" s="105"/>
      <c r="L11" s="110">
        <v>9.7302670327313476E-2</v>
      </c>
      <c r="M11" s="32"/>
      <c r="N11" s="31">
        <v>3.9123924427114279E-2</v>
      </c>
      <c r="O11" s="11"/>
    </row>
    <row r="12" spans="1:33" ht="18" customHeight="1">
      <c r="A12" s="215"/>
      <c r="B12" s="214"/>
      <c r="C12" s="213"/>
      <c r="D12" s="23" t="s">
        <v>15</v>
      </c>
      <c r="E12" s="33">
        <v>0.22856535635171699</v>
      </c>
      <c r="F12" s="33">
        <v>0.2300612018697894</v>
      </c>
      <c r="G12" s="33">
        <v>0.22156398935908864</v>
      </c>
      <c r="H12" s="33">
        <v>0.20000091848871865</v>
      </c>
      <c r="I12" s="33">
        <v>0.15995349036344667</v>
      </c>
      <c r="J12" s="34"/>
      <c r="K12" s="106"/>
      <c r="L12" s="111">
        <v>0.19289901412203569</v>
      </c>
      <c r="M12" s="34"/>
      <c r="N12" s="33">
        <v>7.3345239973311369E-2</v>
      </c>
      <c r="O12" s="11"/>
    </row>
    <row r="13" spans="1:33" ht="18" customHeight="1">
      <c r="A13" s="215"/>
      <c r="B13" s="214"/>
      <c r="C13" s="213"/>
      <c r="D13" s="23" t="s">
        <v>16</v>
      </c>
      <c r="E13" s="33">
        <v>3.0789005193059178E-2</v>
      </c>
      <c r="F13" s="33">
        <v>3.4727075217779374E-2</v>
      </c>
      <c r="G13" s="33">
        <v>4.0210714941114244E-2</v>
      </c>
      <c r="H13" s="33">
        <v>4.0868190929315623E-2</v>
      </c>
      <c r="I13" s="33">
        <v>3.6123111759973778E-2</v>
      </c>
      <c r="J13" s="34"/>
      <c r="K13" s="106"/>
      <c r="L13" s="111">
        <v>3.7056783418423798E-2</v>
      </c>
      <c r="M13" s="34"/>
      <c r="N13" s="33">
        <v>1.546008837696094E-2</v>
      </c>
      <c r="O13" s="11"/>
    </row>
    <row r="14" spans="1:33" ht="18" customHeight="1">
      <c r="A14" s="215">
        <v>21</v>
      </c>
      <c r="B14" s="214" t="s">
        <v>34</v>
      </c>
      <c r="C14" s="213" t="s">
        <v>3</v>
      </c>
      <c r="D14" s="24" t="s">
        <v>4</v>
      </c>
      <c r="E14" s="27">
        <v>12</v>
      </c>
      <c r="F14" s="27">
        <v>22</v>
      </c>
      <c r="G14" s="27">
        <v>27</v>
      </c>
      <c r="H14" s="27">
        <v>40</v>
      </c>
      <c r="I14" s="27">
        <v>142</v>
      </c>
      <c r="J14" s="28"/>
      <c r="K14" s="103"/>
      <c r="L14" s="108">
        <v>243</v>
      </c>
      <c r="M14" s="28"/>
      <c r="N14" s="27">
        <v>243</v>
      </c>
      <c r="O14" s="11"/>
    </row>
    <row r="15" spans="1:33" ht="18" customHeight="1">
      <c r="A15" s="215"/>
      <c r="B15" s="214"/>
      <c r="C15" s="213"/>
      <c r="D15" s="23" t="s">
        <v>15</v>
      </c>
      <c r="E15" s="29">
        <v>11</v>
      </c>
      <c r="F15" s="29">
        <v>19</v>
      </c>
      <c r="G15" s="29">
        <v>19</v>
      </c>
      <c r="H15" s="29">
        <v>27</v>
      </c>
      <c r="I15" s="29">
        <v>85</v>
      </c>
      <c r="J15" s="30"/>
      <c r="K15" s="104"/>
      <c r="L15" s="109">
        <v>161</v>
      </c>
      <c r="M15" s="30"/>
      <c r="N15" s="29">
        <v>161</v>
      </c>
      <c r="O15" s="11"/>
    </row>
    <row r="16" spans="1:33" ht="18" customHeight="1">
      <c r="A16" s="215"/>
      <c r="B16" s="214"/>
      <c r="C16" s="213"/>
      <c r="D16" s="23" t="s">
        <v>16</v>
      </c>
      <c r="E16" s="29">
        <v>1</v>
      </c>
      <c r="F16" s="29">
        <v>3</v>
      </c>
      <c r="G16" s="29">
        <v>8</v>
      </c>
      <c r="H16" s="29">
        <v>13</v>
      </c>
      <c r="I16" s="29">
        <v>57</v>
      </c>
      <c r="J16" s="30"/>
      <c r="K16" s="104"/>
      <c r="L16" s="109">
        <f>SUM(E16:I16)</f>
        <v>82</v>
      </c>
      <c r="M16" s="30"/>
      <c r="N16" s="29">
        <v>82</v>
      </c>
      <c r="O16" s="11"/>
    </row>
    <row r="17" spans="1:15" ht="18" customHeight="1">
      <c r="A17" s="215">
        <v>22</v>
      </c>
      <c r="B17" s="214" t="s">
        <v>35</v>
      </c>
      <c r="C17" s="213" t="s">
        <v>3</v>
      </c>
      <c r="D17" s="24" t="s">
        <v>4</v>
      </c>
      <c r="E17" s="31">
        <v>6.030150753768844E-2</v>
      </c>
      <c r="F17" s="31">
        <v>9.8214285714285712E-2</v>
      </c>
      <c r="G17" s="31">
        <v>9.4076655052264813E-2</v>
      </c>
      <c r="H17" s="31">
        <v>8.5836909871244635E-2</v>
      </c>
      <c r="I17" s="31">
        <v>0.13003663003663005</v>
      </c>
      <c r="J17" s="32"/>
      <c r="K17" s="105"/>
      <c r="L17" s="110">
        <v>0.10714285714285714</v>
      </c>
      <c r="M17" s="32"/>
      <c r="N17" s="31">
        <v>0.107</v>
      </c>
      <c r="O17" s="11"/>
    </row>
    <row r="18" spans="1:15" ht="18" customHeight="1">
      <c r="A18" s="215"/>
      <c r="B18" s="214"/>
      <c r="C18" s="213"/>
      <c r="D18" s="23" t="s">
        <v>15</v>
      </c>
      <c r="E18" s="33">
        <v>6.2146892655367235E-2</v>
      </c>
      <c r="F18" s="33">
        <v>9.8445595854922283E-2</v>
      </c>
      <c r="G18" s="33">
        <v>8.0168776371308023E-2</v>
      </c>
      <c r="H18" s="33">
        <v>7.4585635359116026E-2</v>
      </c>
      <c r="I18" s="33">
        <v>0.11596180081855388</v>
      </c>
      <c r="J18" s="34"/>
      <c r="K18" s="106"/>
      <c r="L18" s="111">
        <v>9.5000000000000001E-2</v>
      </c>
      <c r="M18" s="34"/>
      <c r="N18" s="33">
        <v>9.5000000000000001E-2</v>
      </c>
      <c r="O18" s="11"/>
    </row>
    <row r="19" spans="1:15" ht="18" customHeight="1">
      <c r="A19" s="215"/>
      <c r="B19" s="214"/>
      <c r="C19" s="213"/>
      <c r="D19" s="23" t="s">
        <v>16</v>
      </c>
      <c r="E19" s="33">
        <v>4.5454545454545456E-2</v>
      </c>
      <c r="F19" s="33">
        <v>9.6774193548387094E-2</v>
      </c>
      <c r="G19" s="33">
        <v>0.16</v>
      </c>
      <c r="H19" s="33">
        <v>0.125</v>
      </c>
      <c r="I19" s="33">
        <v>0.15877437325905291</v>
      </c>
      <c r="J19" s="34"/>
      <c r="K19" s="106"/>
      <c r="L19" s="111">
        <v>0.14499999999999999</v>
      </c>
      <c r="M19" s="34"/>
      <c r="N19" s="33">
        <v>0.14499999999999999</v>
      </c>
      <c r="O19" s="11"/>
    </row>
    <row r="20" spans="1:15" ht="18" customHeight="1">
      <c r="A20" s="215"/>
      <c r="B20" s="214"/>
      <c r="C20" s="213" t="s">
        <v>24</v>
      </c>
      <c r="D20" s="24" t="s">
        <v>4</v>
      </c>
      <c r="E20" s="31">
        <v>0.17027699968876439</v>
      </c>
      <c r="F20" s="31">
        <v>0.17954430680569172</v>
      </c>
      <c r="G20" s="31">
        <v>0.19325404962066844</v>
      </c>
      <c r="H20" s="31">
        <v>0.21440926138407002</v>
      </c>
      <c r="I20" s="31">
        <v>0.24815882480699744</v>
      </c>
      <c r="J20" s="32"/>
      <c r="K20" s="105"/>
      <c r="L20" s="110">
        <v>0.21441534087472022</v>
      </c>
      <c r="M20" s="32"/>
      <c r="N20" s="31">
        <v>0.21441534087472022</v>
      </c>
      <c r="O20" s="11"/>
    </row>
    <row r="21" spans="1:15" ht="18" customHeight="1">
      <c r="A21" s="215"/>
      <c r="B21" s="214"/>
      <c r="C21" s="213"/>
      <c r="D21" s="23" t="s">
        <v>15</v>
      </c>
      <c r="E21" s="33">
        <v>0.16618982905371577</v>
      </c>
      <c r="F21" s="33">
        <v>0.17137969557324395</v>
      </c>
      <c r="G21" s="33">
        <v>0.18298168915922194</v>
      </c>
      <c r="H21" s="33">
        <v>0.19717566016073479</v>
      </c>
      <c r="I21" s="33">
        <v>0.23198185506593036</v>
      </c>
      <c r="J21" s="34"/>
      <c r="K21" s="106"/>
      <c r="L21" s="111">
        <v>0.19923435912109164</v>
      </c>
      <c r="M21" s="34"/>
      <c r="N21" s="33">
        <v>0.19923435912109164</v>
      </c>
      <c r="O21" s="11"/>
    </row>
    <row r="22" spans="1:15" ht="18" customHeight="1">
      <c r="A22" s="215"/>
      <c r="B22" s="214"/>
      <c r="C22" s="213"/>
      <c r="D22" s="23"/>
      <c r="E22" s="33">
        <v>0.19769673704414586</v>
      </c>
      <c r="F22" s="33">
        <v>0.2261406654712094</v>
      </c>
      <c r="G22" s="33">
        <v>0.23677852348993289</v>
      </c>
      <c r="H22" s="33">
        <v>0.26497338812908444</v>
      </c>
      <c r="I22" s="33">
        <v>0.28604420983173873</v>
      </c>
      <c r="J22" s="34"/>
      <c r="K22" s="106"/>
      <c r="L22" s="111">
        <v>0.26421751092409773</v>
      </c>
      <c r="M22" s="34"/>
      <c r="N22" s="33">
        <v>0.26421751092409773</v>
      </c>
      <c r="O22" s="11"/>
    </row>
    <row r="23" spans="1:15" ht="18" customHeight="1">
      <c r="A23" s="215">
        <v>23</v>
      </c>
      <c r="B23" s="214" t="s">
        <v>36</v>
      </c>
      <c r="C23" s="213" t="s">
        <v>3</v>
      </c>
      <c r="D23" s="24" t="s">
        <v>4</v>
      </c>
      <c r="E23" s="27">
        <v>8</v>
      </c>
      <c r="F23" s="27">
        <v>17</v>
      </c>
      <c r="G23" s="27">
        <v>25</v>
      </c>
      <c r="H23" s="27">
        <v>30</v>
      </c>
      <c r="I23" s="27">
        <v>112</v>
      </c>
      <c r="J23" s="28"/>
      <c r="K23" s="103"/>
      <c r="L23" s="108">
        <v>192</v>
      </c>
      <c r="M23" s="28"/>
      <c r="N23" s="27">
        <v>192</v>
      </c>
      <c r="O23" s="11"/>
    </row>
    <row r="24" spans="1:15" ht="18" customHeight="1">
      <c r="A24" s="215"/>
      <c r="B24" s="214"/>
      <c r="C24" s="213"/>
      <c r="D24" s="23" t="s">
        <v>15</v>
      </c>
      <c r="E24" s="29">
        <v>7</v>
      </c>
      <c r="F24" s="29">
        <v>10</v>
      </c>
      <c r="G24" s="29">
        <v>17</v>
      </c>
      <c r="H24" s="29">
        <v>20</v>
      </c>
      <c r="I24" s="29">
        <v>64</v>
      </c>
      <c r="J24" s="30"/>
      <c r="K24" s="104"/>
      <c r="L24" s="109">
        <v>118</v>
      </c>
      <c r="M24" s="30"/>
      <c r="N24" s="29">
        <v>118</v>
      </c>
      <c r="O24" s="11"/>
    </row>
    <row r="25" spans="1:15" ht="18" customHeight="1">
      <c r="A25" s="215"/>
      <c r="B25" s="214"/>
      <c r="C25" s="213"/>
      <c r="D25" s="23" t="s">
        <v>16</v>
      </c>
      <c r="E25" s="29">
        <v>1</v>
      </c>
      <c r="F25" s="29">
        <v>7</v>
      </c>
      <c r="G25" s="29">
        <v>8</v>
      </c>
      <c r="H25" s="29">
        <v>10</v>
      </c>
      <c r="I25" s="29">
        <v>48</v>
      </c>
      <c r="J25" s="30"/>
      <c r="K25" s="104"/>
      <c r="L25" s="109">
        <f>SUM(E25:I25)</f>
        <v>74</v>
      </c>
      <c r="M25" s="30"/>
      <c r="N25" s="29">
        <v>74</v>
      </c>
      <c r="O25" s="11"/>
    </row>
    <row r="26" spans="1:15" ht="18" customHeight="1">
      <c r="A26" s="215">
        <v>24</v>
      </c>
      <c r="B26" s="214" t="s">
        <v>37</v>
      </c>
      <c r="C26" s="213" t="s">
        <v>3</v>
      </c>
      <c r="D26" s="24" t="s">
        <v>4</v>
      </c>
      <c r="E26" s="31">
        <v>4.0201005025125629E-2</v>
      </c>
      <c r="F26" s="31">
        <v>7.5892857142857137E-2</v>
      </c>
      <c r="G26" s="31">
        <v>8.7108013937282236E-2</v>
      </c>
      <c r="H26" s="31">
        <v>6.4377682403433473E-2</v>
      </c>
      <c r="I26" s="31">
        <v>0.10256410256410256</v>
      </c>
      <c r="J26" s="32"/>
      <c r="K26" s="105"/>
      <c r="L26" s="110">
        <v>8.4656084656084651E-2</v>
      </c>
      <c r="M26" s="32"/>
      <c r="N26" s="31">
        <v>8.5000000000000006E-2</v>
      </c>
      <c r="O26" s="11"/>
    </row>
    <row r="27" spans="1:15" ht="18" customHeight="1">
      <c r="A27" s="215"/>
      <c r="B27" s="214"/>
      <c r="C27" s="213"/>
      <c r="D27" s="23" t="s">
        <v>15</v>
      </c>
      <c r="E27" s="33">
        <v>3.954802259887006E-2</v>
      </c>
      <c r="F27" s="33">
        <v>5.181347150259067E-2</v>
      </c>
      <c r="G27" s="33">
        <v>7.1729957805907171E-2</v>
      </c>
      <c r="H27" s="33">
        <v>5.5248618784530384E-2</v>
      </c>
      <c r="I27" s="33">
        <v>8.7312414733969987E-2</v>
      </c>
      <c r="J27" s="34"/>
      <c r="K27" s="106"/>
      <c r="L27" s="111">
        <v>6.9000000000000006E-2</v>
      </c>
      <c r="M27" s="34"/>
      <c r="N27" s="33">
        <v>6.9000000000000006E-2</v>
      </c>
      <c r="O27" s="11"/>
    </row>
    <row r="28" spans="1:15" ht="18" customHeight="1">
      <c r="A28" s="215"/>
      <c r="B28" s="214"/>
      <c r="C28" s="213"/>
      <c r="D28" s="23" t="s">
        <v>16</v>
      </c>
      <c r="E28" s="33">
        <v>4.5454545454545456E-2</v>
      </c>
      <c r="F28" s="33">
        <v>0.22580645161290322</v>
      </c>
      <c r="G28" s="33">
        <v>0.16</v>
      </c>
      <c r="H28" s="33">
        <v>9.6153846153846159E-2</v>
      </c>
      <c r="I28" s="33">
        <v>0.13370473537604458</v>
      </c>
      <c r="J28" s="34"/>
      <c r="K28" s="106"/>
      <c r="L28" s="111">
        <v>0.13100000000000001</v>
      </c>
      <c r="M28" s="34"/>
      <c r="N28" s="33">
        <v>0.13100000000000001</v>
      </c>
      <c r="O28" s="11"/>
    </row>
    <row r="29" spans="1:15" ht="18" customHeight="1">
      <c r="A29" s="215"/>
      <c r="B29" s="214"/>
      <c r="C29" s="213" t="s">
        <v>24</v>
      </c>
      <c r="D29" s="24" t="s">
        <v>4</v>
      </c>
      <c r="E29" s="31">
        <v>9.4024276377217553E-2</v>
      </c>
      <c r="F29" s="31">
        <v>0.10147639841962985</v>
      </c>
      <c r="G29" s="31">
        <v>0.1164394094730367</v>
      </c>
      <c r="H29" s="31">
        <v>0.1369513469080198</v>
      </c>
      <c r="I29" s="31">
        <v>0.17079984994175371</v>
      </c>
      <c r="J29" s="32"/>
      <c r="K29" s="105"/>
      <c r="L29" s="110">
        <v>0.13715897404875688</v>
      </c>
      <c r="M29" s="32"/>
      <c r="N29" s="31">
        <v>0.13715897404875688</v>
      </c>
      <c r="O29" s="11"/>
    </row>
    <row r="30" spans="1:15" ht="18" customHeight="1">
      <c r="A30" s="215"/>
      <c r="B30" s="214"/>
      <c r="C30" s="213"/>
      <c r="D30" s="23" t="s">
        <v>15</v>
      </c>
      <c r="E30" s="33">
        <v>9.0193834489664546E-2</v>
      </c>
      <c r="F30" s="33">
        <v>9.5622119815668205E-2</v>
      </c>
      <c r="G30" s="33">
        <v>0.1073940315529367</v>
      </c>
      <c r="H30" s="33">
        <v>0.12073478760045925</v>
      </c>
      <c r="I30" s="33">
        <v>0.15593654908148316</v>
      </c>
      <c r="J30" s="34"/>
      <c r="K30" s="106"/>
      <c r="L30" s="111">
        <v>0.12322279557585863</v>
      </c>
      <c r="M30" s="34"/>
      <c r="N30" s="33">
        <v>0.12322279557585863</v>
      </c>
      <c r="O30" s="11"/>
    </row>
    <row r="31" spans="1:15" ht="18" customHeight="1">
      <c r="A31" s="215"/>
      <c r="B31" s="214"/>
      <c r="C31" s="213"/>
      <c r="D31" s="23" t="s">
        <v>16</v>
      </c>
      <c r="E31" s="33">
        <v>0.11972168905950097</v>
      </c>
      <c r="F31" s="33">
        <v>0.13488742777445706</v>
      </c>
      <c r="G31" s="33">
        <v>0.15476510067114094</v>
      </c>
      <c r="H31" s="33">
        <v>0.18453142895641042</v>
      </c>
      <c r="I31" s="33">
        <v>0.20560870999670075</v>
      </c>
      <c r="J31" s="34"/>
      <c r="K31" s="106"/>
      <c r="L31" s="111">
        <v>0.18287748826670983</v>
      </c>
      <c r="M31" s="34"/>
      <c r="N31" s="33">
        <v>0.18287748826670983</v>
      </c>
      <c r="O31" s="11"/>
    </row>
    <row r="32" spans="1:15">
      <c r="E32" s="11"/>
      <c r="F32" s="11"/>
      <c r="G32" s="11"/>
      <c r="H32" s="11"/>
      <c r="I32" s="11"/>
      <c r="J32" s="11"/>
      <c r="K32" s="11"/>
      <c r="L32" s="11"/>
      <c r="M32" s="11"/>
      <c r="N32" s="35"/>
      <c r="O32" s="11"/>
    </row>
    <row r="33" spans="5:15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5:15"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5:15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5:15"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5:15"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5:15"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5:15"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5:15"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5:15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5:15"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5:15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5:15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5:15"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5:15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5:15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5:15"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5:15"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5:15"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5:15"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5:15"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5:15"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5:15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5:15"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5:15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5:15"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5:15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5:15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5:15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5:15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5:1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5:1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</sheetData>
  <mergeCells count="22">
    <mergeCell ref="A26:A31"/>
    <mergeCell ref="B26:B31"/>
    <mergeCell ref="A5:A7"/>
    <mergeCell ref="A8:A13"/>
    <mergeCell ref="A14:A16"/>
    <mergeCell ref="A17:A22"/>
    <mergeCell ref="A23:A25"/>
    <mergeCell ref="B5:B7"/>
    <mergeCell ref="B8:B13"/>
    <mergeCell ref="B4:D4"/>
    <mergeCell ref="C5:C7"/>
    <mergeCell ref="C8:C10"/>
    <mergeCell ref="C11:C13"/>
    <mergeCell ref="C29:C31"/>
    <mergeCell ref="B14:B16"/>
    <mergeCell ref="B17:B22"/>
    <mergeCell ref="B23:B25"/>
    <mergeCell ref="C23:C25"/>
    <mergeCell ref="C17:C19"/>
    <mergeCell ref="C20:C22"/>
    <mergeCell ref="C14:C16"/>
    <mergeCell ref="C26:C28"/>
  </mergeCells>
  <phoneticPr fontId="2"/>
  <pageMargins left="0.70866141732283472" right="0.59055118110236227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99FF"/>
  </sheetPr>
  <dimension ref="A3:AG49"/>
  <sheetViews>
    <sheetView view="pageBreakPreview" topLeftCell="A25" zoomScale="70" zoomScaleNormal="100" zoomScaleSheetLayoutView="145" workbookViewId="0">
      <selection activeCell="AK24" sqref="AK24"/>
    </sheetView>
  </sheetViews>
  <sheetFormatPr defaultRowHeight="13.5"/>
  <cols>
    <col min="1" max="1" width="3.25" customWidth="1"/>
    <col min="2" max="2" width="13.25" customWidth="1"/>
    <col min="3" max="3" width="6.875" customWidth="1"/>
    <col min="4" max="4" width="4.75" customWidth="1"/>
    <col min="5" max="14" width="7.625" customWidth="1"/>
  </cols>
  <sheetData>
    <row r="3" spans="1:33" ht="14.25">
      <c r="A3" s="17" t="s">
        <v>30</v>
      </c>
      <c r="B3" s="17"/>
    </row>
    <row r="4" spans="1:33" ht="14.25">
      <c r="A4" s="17"/>
      <c r="B4" s="17"/>
    </row>
    <row r="5" spans="1:33" s="6" customFormat="1" ht="14.25">
      <c r="A5" s="166" t="s">
        <v>38</v>
      </c>
      <c r="B5" s="166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spans="1:33" s="4" customFormat="1" ht="16.5" customHeight="1">
      <c r="A6" s="168" t="s">
        <v>102</v>
      </c>
      <c r="B6" s="217" t="s">
        <v>103</v>
      </c>
      <c r="C6" s="217"/>
      <c r="D6" s="218"/>
      <c r="E6" s="169" t="s">
        <v>5</v>
      </c>
      <c r="F6" s="169" t="s">
        <v>6</v>
      </c>
      <c r="G6" s="169" t="s">
        <v>7</v>
      </c>
      <c r="H6" s="169" t="s">
        <v>8</v>
      </c>
      <c r="I6" s="169" t="s">
        <v>9</v>
      </c>
      <c r="J6" s="169" t="s">
        <v>10</v>
      </c>
      <c r="K6" s="170" t="s">
        <v>11</v>
      </c>
      <c r="L6" s="171" t="s">
        <v>12</v>
      </c>
      <c r="M6" s="169" t="s">
        <v>13</v>
      </c>
      <c r="N6" s="169" t="s">
        <v>14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6" customFormat="1" ht="16.5" customHeight="1">
      <c r="A7" s="220">
        <v>25</v>
      </c>
      <c r="B7" s="193" t="s">
        <v>43</v>
      </c>
      <c r="C7" s="190" t="s">
        <v>3</v>
      </c>
      <c r="D7" s="15" t="s">
        <v>4</v>
      </c>
      <c r="E7" s="27">
        <v>119</v>
      </c>
      <c r="F7" s="27">
        <v>132</v>
      </c>
      <c r="G7" s="27">
        <v>202</v>
      </c>
      <c r="H7" s="27">
        <v>347</v>
      </c>
      <c r="I7" s="27">
        <v>884</v>
      </c>
      <c r="J7" s="27">
        <v>3528</v>
      </c>
      <c r="K7" s="112">
        <v>3471</v>
      </c>
      <c r="L7" s="108">
        <v>1684</v>
      </c>
      <c r="M7" s="27">
        <v>6999</v>
      </c>
      <c r="N7" s="27">
        <v>8683</v>
      </c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</row>
    <row r="8" spans="1:33" ht="16.5" customHeight="1">
      <c r="A8" s="219"/>
      <c r="B8" s="193"/>
      <c r="C8" s="190"/>
      <c r="D8" s="117" t="s">
        <v>15</v>
      </c>
      <c r="E8" s="148">
        <v>69</v>
      </c>
      <c r="F8" s="148">
        <v>78</v>
      </c>
      <c r="G8" s="148">
        <v>92</v>
      </c>
      <c r="H8" s="148">
        <v>164</v>
      </c>
      <c r="I8" s="148">
        <v>315</v>
      </c>
      <c r="J8" s="148">
        <v>2068</v>
      </c>
      <c r="K8" s="149">
        <v>2054</v>
      </c>
      <c r="L8" s="150">
        <v>718</v>
      </c>
      <c r="M8" s="148">
        <v>4122</v>
      </c>
      <c r="N8" s="148">
        <v>4840</v>
      </c>
    </row>
    <row r="9" spans="1:33" ht="16.5" customHeight="1">
      <c r="A9" s="219"/>
      <c r="B9" s="193"/>
      <c r="C9" s="190"/>
      <c r="D9" s="16" t="s">
        <v>16</v>
      </c>
      <c r="E9" s="29">
        <v>50</v>
      </c>
      <c r="F9" s="29">
        <v>54</v>
      </c>
      <c r="G9" s="29">
        <v>110</v>
      </c>
      <c r="H9" s="29">
        <v>183</v>
      </c>
      <c r="I9" s="29">
        <v>569</v>
      </c>
      <c r="J9" s="29">
        <v>1460</v>
      </c>
      <c r="K9" s="113">
        <v>1417</v>
      </c>
      <c r="L9" s="109">
        <v>966</v>
      </c>
      <c r="M9" s="29">
        <v>2877</v>
      </c>
      <c r="N9" s="29">
        <v>3843</v>
      </c>
    </row>
    <row r="10" spans="1:33" ht="16.5" customHeight="1">
      <c r="A10" s="219">
        <v>26</v>
      </c>
      <c r="B10" s="216" t="s">
        <v>44</v>
      </c>
      <c r="C10" s="190" t="s">
        <v>3</v>
      </c>
      <c r="D10" s="15" t="s">
        <v>4</v>
      </c>
      <c r="E10" s="31">
        <v>7.6972833117723155E-2</v>
      </c>
      <c r="F10" s="31">
        <v>7.5644699140401145E-2</v>
      </c>
      <c r="G10" s="31">
        <v>8.3505580818520053E-2</v>
      </c>
      <c r="H10" s="31">
        <v>7.1887300600787241E-2</v>
      </c>
      <c r="I10" s="31">
        <v>6.5100522866190447E-2</v>
      </c>
      <c r="J10" s="31">
        <v>0.14149921790398268</v>
      </c>
      <c r="K10" s="114">
        <v>0.12758215099610379</v>
      </c>
      <c r="L10" s="110">
        <v>6.9829159064521473E-2</v>
      </c>
      <c r="M10" s="31">
        <v>0.1342373271447477</v>
      </c>
      <c r="N10" s="31">
        <v>0.11386794308569929</v>
      </c>
    </row>
    <row r="11" spans="1:33" ht="16.5" customHeight="1">
      <c r="A11" s="219"/>
      <c r="B11" s="216"/>
      <c r="C11" s="190"/>
      <c r="D11" s="16" t="s">
        <v>15</v>
      </c>
      <c r="E11" s="33">
        <v>9.4262295081967207E-2</v>
      </c>
      <c r="F11" s="33">
        <v>9.7135740971357409E-2</v>
      </c>
      <c r="G11" s="33">
        <v>8.7619047619047624E-2</v>
      </c>
      <c r="H11" s="33">
        <v>9.7213989330171904E-2</v>
      </c>
      <c r="I11" s="33">
        <v>7.1803054479142925E-2</v>
      </c>
      <c r="J11" s="33">
        <v>0.20874129403452105</v>
      </c>
      <c r="K11" s="115">
        <v>0.18436406067677946</v>
      </c>
      <c r="L11" s="111">
        <v>8.2919505716595454E-2</v>
      </c>
      <c r="M11" s="33">
        <v>0.19583808437856329</v>
      </c>
      <c r="N11" s="33">
        <v>0.16292456323425455</v>
      </c>
    </row>
    <row r="12" spans="1:33" ht="16.5" customHeight="1">
      <c r="A12" s="219"/>
      <c r="B12" s="216"/>
      <c r="C12" s="190"/>
      <c r="D12" s="16" t="s">
        <v>16</v>
      </c>
      <c r="E12" s="33">
        <v>6.1425061425061427E-2</v>
      </c>
      <c r="F12" s="33">
        <v>5.7324840764331211E-2</v>
      </c>
      <c r="G12" s="33">
        <v>8.0350620891161434E-2</v>
      </c>
      <c r="H12" s="33">
        <v>5.8280254777070065E-2</v>
      </c>
      <c r="I12" s="33">
        <v>6.1901653611836381E-2</v>
      </c>
      <c r="J12" s="33">
        <v>9.7164914148808734E-2</v>
      </c>
      <c r="K12" s="115">
        <v>8.820417055711173E-2</v>
      </c>
      <c r="L12" s="111">
        <v>6.2495956524551984E-2</v>
      </c>
      <c r="M12" s="33">
        <v>9.2534817149657458E-2</v>
      </c>
      <c r="N12" s="33">
        <v>8.2559938128383609E-2</v>
      </c>
    </row>
    <row r="13" spans="1:33" ht="16.5" customHeight="1">
      <c r="A13" s="219"/>
      <c r="B13" s="216"/>
      <c r="C13" s="190" t="s">
        <v>24</v>
      </c>
      <c r="D13" s="15" t="s">
        <v>4</v>
      </c>
      <c r="E13" s="31">
        <v>7.40522292499321E-2</v>
      </c>
      <c r="F13" s="31">
        <v>7.6150509417060364E-2</v>
      </c>
      <c r="G13" s="31">
        <v>7.3582044467768948E-2</v>
      </c>
      <c r="H13" s="31">
        <v>6.7917396086693824E-2</v>
      </c>
      <c r="I13" s="31">
        <v>5.9622529142053578E-2</v>
      </c>
      <c r="J13" s="31">
        <v>0.12965171201585801</v>
      </c>
      <c r="K13" s="114">
        <v>0.11864716451147607</v>
      </c>
      <c r="L13" s="110">
        <v>6.6082204157701135E-2</v>
      </c>
      <c r="M13" s="31">
        <v>0.12427260892992059</v>
      </c>
      <c r="N13" s="31">
        <v>0.10087513185109845</v>
      </c>
    </row>
    <row r="14" spans="1:33" ht="16.5" customHeight="1">
      <c r="A14" s="219"/>
      <c r="B14" s="216"/>
      <c r="C14" s="190"/>
      <c r="D14" s="16" t="s">
        <v>15</v>
      </c>
      <c r="E14" s="33">
        <v>9.9724531417314466E-2</v>
      </c>
      <c r="F14" s="33">
        <v>9.4742422051949299E-2</v>
      </c>
      <c r="G14" s="33">
        <v>8.6496009658241446E-2</v>
      </c>
      <c r="H14" s="33">
        <v>8.0303468672646025E-2</v>
      </c>
      <c r="I14" s="33">
        <v>6.9638265893609205E-2</v>
      </c>
      <c r="J14" s="33">
        <v>0.19205465379804817</v>
      </c>
      <c r="K14" s="115">
        <v>0.16905015759821485</v>
      </c>
      <c r="L14" s="111">
        <v>8.0610749495641579E-2</v>
      </c>
      <c r="M14" s="33">
        <v>0.18052886243318286</v>
      </c>
      <c r="N14" s="33">
        <v>0.14253738795914497</v>
      </c>
    </row>
    <row r="15" spans="1:33" ht="16.5" customHeight="1">
      <c r="A15" s="219"/>
      <c r="B15" s="216"/>
      <c r="C15" s="190"/>
      <c r="D15" s="16" t="s">
        <v>16</v>
      </c>
      <c r="E15" s="33">
        <v>5.0852090150916358E-2</v>
      </c>
      <c r="F15" s="33">
        <v>6.0134092591695672E-2</v>
      </c>
      <c r="G15" s="33">
        <v>6.3651672657793326E-2</v>
      </c>
      <c r="H15" s="33">
        <v>6.0491420515870392E-2</v>
      </c>
      <c r="I15" s="33">
        <v>5.4325298692012039E-2</v>
      </c>
      <c r="J15" s="33">
        <v>8.5633026780902358E-2</v>
      </c>
      <c r="K15" s="115">
        <v>7.9945063548232678E-2</v>
      </c>
      <c r="L15" s="111">
        <v>5.6926152109729816E-2</v>
      </c>
      <c r="M15" s="33">
        <v>8.2903805517704446E-2</v>
      </c>
      <c r="N15" s="33">
        <v>7.2065929683244587E-2</v>
      </c>
    </row>
    <row r="16" spans="1:33" ht="16.5" customHeight="1">
      <c r="A16" s="219">
        <v>27</v>
      </c>
      <c r="B16" s="201" t="s">
        <v>45</v>
      </c>
      <c r="C16" s="190" t="s">
        <v>3</v>
      </c>
      <c r="D16" s="15" t="s">
        <v>4</v>
      </c>
      <c r="E16" s="27">
        <v>15</v>
      </c>
      <c r="F16" s="27">
        <v>16</v>
      </c>
      <c r="G16" s="27">
        <v>27</v>
      </c>
      <c r="H16" s="27">
        <v>53</v>
      </c>
      <c r="I16" s="27">
        <v>147</v>
      </c>
      <c r="J16" s="27">
        <v>624</v>
      </c>
      <c r="K16" s="112">
        <v>679</v>
      </c>
      <c r="L16" s="108">
        <v>258</v>
      </c>
      <c r="M16" s="27">
        <v>1303</v>
      </c>
      <c r="N16" s="27">
        <v>1561</v>
      </c>
    </row>
    <row r="17" spans="1:14" ht="16.5" customHeight="1">
      <c r="A17" s="219"/>
      <c r="B17" s="201"/>
      <c r="C17" s="190"/>
      <c r="D17" s="16" t="s">
        <v>15</v>
      </c>
      <c r="E17" s="29">
        <v>6</v>
      </c>
      <c r="F17" s="29">
        <v>7</v>
      </c>
      <c r="G17" s="29">
        <v>10</v>
      </c>
      <c r="H17" s="29">
        <v>20</v>
      </c>
      <c r="I17" s="29">
        <v>51</v>
      </c>
      <c r="J17" s="29">
        <v>337</v>
      </c>
      <c r="K17" s="113">
        <v>395</v>
      </c>
      <c r="L17" s="109">
        <v>94</v>
      </c>
      <c r="M17" s="29">
        <v>732</v>
      </c>
      <c r="N17" s="29">
        <v>826</v>
      </c>
    </row>
    <row r="18" spans="1:14" ht="16.5" customHeight="1">
      <c r="A18" s="219"/>
      <c r="B18" s="201"/>
      <c r="C18" s="190"/>
      <c r="D18" s="16" t="s">
        <v>16</v>
      </c>
      <c r="E18" s="29">
        <v>9</v>
      </c>
      <c r="F18" s="29">
        <v>9</v>
      </c>
      <c r="G18" s="29">
        <v>17</v>
      </c>
      <c r="H18" s="29">
        <v>33</v>
      </c>
      <c r="I18" s="29">
        <v>96</v>
      </c>
      <c r="J18" s="29">
        <v>287</v>
      </c>
      <c r="K18" s="113">
        <v>284</v>
      </c>
      <c r="L18" s="109">
        <v>164</v>
      </c>
      <c r="M18" s="29">
        <v>571</v>
      </c>
      <c r="N18" s="29">
        <v>735</v>
      </c>
    </row>
    <row r="19" spans="1:14" ht="16.5" customHeight="1">
      <c r="A19" s="219">
        <v>28</v>
      </c>
      <c r="B19" s="216" t="s">
        <v>46</v>
      </c>
      <c r="C19" s="190" t="s">
        <v>3</v>
      </c>
      <c r="D19" s="15" t="s">
        <v>4</v>
      </c>
      <c r="E19" s="31">
        <v>0.12605042016806722</v>
      </c>
      <c r="F19" s="31">
        <v>0.12121212121212122</v>
      </c>
      <c r="G19" s="31">
        <v>0.13366336633663367</v>
      </c>
      <c r="H19" s="31">
        <v>0.15273775216138327</v>
      </c>
      <c r="I19" s="31">
        <v>0.16628959276018099</v>
      </c>
      <c r="J19" s="31">
        <v>0.17687074829931973</v>
      </c>
      <c r="K19" s="114">
        <v>0.19562085854220684</v>
      </c>
      <c r="L19" s="110">
        <v>0.15320665083135393</v>
      </c>
      <c r="M19" s="31">
        <v>0.18616945277896843</v>
      </c>
      <c r="N19" s="31">
        <v>0.17977657491650351</v>
      </c>
    </row>
    <row r="20" spans="1:14" ht="16.5" customHeight="1">
      <c r="A20" s="219"/>
      <c r="B20" s="216"/>
      <c r="C20" s="190"/>
      <c r="D20" s="16" t="s">
        <v>15</v>
      </c>
      <c r="E20" s="33">
        <v>8.6956521739130432E-2</v>
      </c>
      <c r="F20" s="33">
        <v>8.9743589743589744E-2</v>
      </c>
      <c r="G20" s="33">
        <v>0.10869565217391304</v>
      </c>
      <c r="H20" s="33">
        <v>0.12195121951219512</v>
      </c>
      <c r="I20" s="33">
        <v>0.16190476190476191</v>
      </c>
      <c r="J20" s="33">
        <v>0.16295938104448743</v>
      </c>
      <c r="K20" s="115">
        <v>0.19230769230769232</v>
      </c>
      <c r="L20" s="111">
        <v>0.1309192200557103</v>
      </c>
      <c r="M20" s="33">
        <v>0.17758369723435224</v>
      </c>
      <c r="N20" s="33">
        <v>0.1706611570247934</v>
      </c>
    </row>
    <row r="21" spans="1:14" ht="16.5" customHeight="1">
      <c r="A21" s="219"/>
      <c r="B21" s="216"/>
      <c r="C21" s="190"/>
      <c r="D21" s="16" t="s">
        <v>16</v>
      </c>
      <c r="E21" s="33">
        <v>0.18</v>
      </c>
      <c r="F21" s="33">
        <v>0.16666666666666666</v>
      </c>
      <c r="G21" s="33">
        <v>0.15454545454545454</v>
      </c>
      <c r="H21" s="33">
        <v>0.18032786885245902</v>
      </c>
      <c r="I21" s="33">
        <v>0.1687170474516696</v>
      </c>
      <c r="J21" s="33">
        <v>0.19657534246575342</v>
      </c>
      <c r="K21" s="115">
        <v>0.20042342978122796</v>
      </c>
      <c r="L21" s="111">
        <v>0.16977225672877846</v>
      </c>
      <c r="M21" s="33">
        <v>0.19847062912756344</v>
      </c>
      <c r="N21" s="33">
        <v>0.19125683060109289</v>
      </c>
    </row>
    <row r="22" spans="1:14" ht="16.5" customHeight="1">
      <c r="A22" s="219"/>
      <c r="B22" s="216"/>
      <c r="C22" s="190" t="s">
        <v>24</v>
      </c>
      <c r="D22" s="15" t="s">
        <v>4</v>
      </c>
      <c r="E22" s="31">
        <v>0.21546845525047159</v>
      </c>
      <c r="F22" s="31">
        <v>0.22614340801483868</v>
      </c>
      <c r="G22" s="31">
        <v>0.24966827002819705</v>
      </c>
      <c r="H22" s="31">
        <v>0.27172039740470399</v>
      </c>
      <c r="I22" s="31">
        <v>0.3022474407415639</v>
      </c>
      <c r="J22" s="31">
        <v>0.27895066889632109</v>
      </c>
      <c r="K22" s="114">
        <v>0.26991967717304599</v>
      </c>
      <c r="L22" s="110">
        <v>0.27058397817736457</v>
      </c>
      <c r="M22" s="31">
        <v>0.27473608144398237</v>
      </c>
      <c r="N22" s="31">
        <v>0.2736424116850914</v>
      </c>
    </row>
    <row r="23" spans="1:14" ht="16.5" customHeight="1">
      <c r="A23" s="219"/>
      <c r="B23" s="216"/>
      <c r="C23" s="190"/>
      <c r="D23" s="16" t="s">
        <v>15</v>
      </c>
      <c r="E23" s="33">
        <v>0.20204918032786887</v>
      </c>
      <c r="F23" s="33">
        <v>0.20981688708036622</v>
      </c>
      <c r="G23" s="33">
        <v>0.22194270875598474</v>
      </c>
      <c r="H23" s="33">
        <v>0.23212855999084983</v>
      </c>
      <c r="I23" s="33">
        <v>0.2727478643541289</v>
      </c>
      <c r="J23" s="33">
        <v>0.26685227265804429</v>
      </c>
      <c r="K23" s="115">
        <v>0.26664966431850451</v>
      </c>
      <c r="L23" s="111">
        <v>0.2380266559633569</v>
      </c>
      <c r="M23" s="33">
        <v>0.2667572156196944</v>
      </c>
      <c r="N23" s="33">
        <v>0.26057918331497154</v>
      </c>
    </row>
    <row r="24" spans="1:14" ht="16.5" customHeight="1">
      <c r="A24" s="219"/>
      <c r="B24" s="216"/>
      <c r="C24" s="190"/>
      <c r="D24" s="16"/>
      <c r="E24" s="33">
        <v>0.23925043579314353</v>
      </c>
      <c r="F24" s="33">
        <v>0.24830284202048095</v>
      </c>
      <c r="G24" s="33">
        <v>0.27863987110998051</v>
      </c>
      <c r="H24" s="33">
        <v>0.30323167956304053</v>
      </c>
      <c r="I24" s="33">
        <v>0.32224732904811004</v>
      </c>
      <c r="J24" s="33">
        <v>0.29809073122777258</v>
      </c>
      <c r="K24" s="115">
        <v>0.27522915244373314</v>
      </c>
      <c r="L24" s="111">
        <v>0.29963864687476954</v>
      </c>
      <c r="M24" s="33">
        <v>0.28751268720094453</v>
      </c>
      <c r="N24" s="33">
        <v>0.29150884112363684</v>
      </c>
    </row>
    <row r="25" spans="1:14" ht="16.5" customHeight="1">
      <c r="A25" s="219">
        <v>29</v>
      </c>
      <c r="B25" s="193" t="s">
        <v>47</v>
      </c>
      <c r="C25" s="190" t="s">
        <v>3</v>
      </c>
      <c r="D25" s="15" t="s">
        <v>4</v>
      </c>
      <c r="E25" s="27">
        <v>17</v>
      </c>
      <c r="F25" s="27">
        <v>16</v>
      </c>
      <c r="G25" s="27">
        <v>30</v>
      </c>
      <c r="H25" s="27">
        <v>47</v>
      </c>
      <c r="I25" s="27">
        <v>148</v>
      </c>
      <c r="J25" s="27">
        <v>622</v>
      </c>
      <c r="K25" s="112">
        <v>638</v>
      </c>
      <c r="L25" s="108">
        <v>258</v>
      </c>
      <c r="M25" s="27">
        <v>1260</v>
      </c>
      <c r="N25" s="27">
        <v>1518</v>
      </c>
    </row>
    <row r="26" spans="1:14" ht="16.5" customHeight="1">
      <c r="A26" s="219"/>
      <c r="B26" s="193"/>
      <c r="C26" s="190"/>
      <c r="D26" s="16" t="s">
        <v>15</v>
      </c>
      <c r="E26" s="29">
        <v>7</v>
      </c>
      <c r="F26" s="29">
        <v>9</v>
      </c>
      <c r="G26" s="29">
        <v>8</v>
      </c>
      <c r="H26" s="29">
        <v>19</v>
      </c>
      <c r="I26" s="29">
        <v>49</v>
      </c>
      <c r="J26" s="29">
        <v>330</v>
      </c>
      <c r="K26" s="113">
        <v>377</v>
      </c>
      <c r="L26" s="109">
        <v>92</v>
      </c>
      <c r="M26" s="29">
        <v>707</v>
      </c>
      <c r="N26" s="29">
        <v>799</v>
      </c>
    </row>
    <row r="27" spans="1:14" ht="16.5" customHeight="1">
      <c r="A27" s="219"/>
      <c r="B27" s="193"/>
      <c r="C27" s="190"/>
      <c r="D27" s="16" t="s">
        <v>16</v>
      </c>
      <c r="E27" s="29">
        <v>10</v>
      </c>
      <c r="F27" s="29">
        <v>7</v>
      </c>
      <c r="G27" s="29">
        <v>22</v>
      </c>
      <c r="H27" s="29">
        <v>28</v>
      </c>
      <c r="I27" s="29">
        <v>99</v>
      </c>
      <c r="J27" s="29">
        <v>292</v>
      </c>
      <c r="K27" s="113">
        <v>261</v>
      </c>
      <c r="L27" s="109">
        <v>166</v>
      </c>
      <c r="M27" s="29">
        <v>553</v>
      </c>
      <c r="N27" s="29">
        <v>719</v>
      </c>
    </row>
    <row r="28" spans="1:14" ht="16.5" customHeight="1">
      <c r="A28" s="219">
        <v>30</v>
      </c>
      <c r="B28" s="216" t="s">
        <v>48</v>
      </c>
      <c r="C28" s="190" t="s">
        <v>3</v>
      </c>
      <c r="D28" s="15" t="s">
        <v>4</v>
      </c>
      <c r="E28" s="31">
        <v>0.14285714285714285</v>
      </c>
      <c r="F28" s="31">
        <v>0.12121212121212122</v>
      </c>
      <c r="G28" s="31">
        <v>0.14851485148514851</v>
      </c>
      <c r="H28" s="31">
        <v>0.13544668587896252</v>
      </c>
      <c r="I28" s="31">
        <v>0.167420814479638</v>
      </c>
      <c r="J28" s="31">
        <v>0.17630385487528344</v>
      </c>
      <c r="K28" s="114">
        <v>0.18380870066263325</v>
      </c>
      <c r="L28" s="110">
        <v>0.15320665083135393</v>
      </c>
      <c r="M28" s="31">
        <v>0.18002571795970854</v>
      </c>
      <c r="N28" s="31">
        <v>0.17482436945756075</v>
      </c>
    </row>
    <row r="29" spans="1:14" ht="16.5" customHeight="1">
      <c r="A29" s="219"/>
      <c r="B29" s="216"/>
      <c r="C29" s="190"/>
      <c r="D29" s="16" t="s">
        <v>15</v>
      </c>
      <c r="E29" s="33">
        <v>0.10144927536231885</v>
      </c>
      <c r="F29" s="33">
        <v>0.11538461538461539</v>
      </c>
      <c r="G29" s="33">
        <v>8.6956521739130432E-2</v>
      </c>
      <c r="H29" s="33">
        <v>0.11585365853658537</v>
      </c>
      <c r="I29" s="33">
        <v>0.15555555555555556</v>
      </c>
      <c r="J29" s="33">
        <v>0.15957446808510639</v>
      </c>
      <c r="K29" s="115">
        <v>0.18354430379746836</v>
      </c>
      <c r="L29" s="111">
        <v>0.12813370473537605</v>
      </c>
      <c r="M29" s="33">
        <v>0.17151868025230471</v>
      </c>
      <c r="N29" s="33">
        <v>0.16508264462809918</v>
      </c>
    </row>
    <row r="30" spans="1:14" ht="16.5" customHeight="1">
      <c r="A30" s="219"/>
      <c r="B30" s="216"/>
      <c r="C30" s="190"/>
      <c r="D30" s="16" t="s">
        <v>16</v>
      </c>
      <c r="E30" s="33">
        <v>0.2</v>
      </c>
      <c r="F30" s="33">
        <v>0.12962962962962962</v>
      </c>
      <c r="G30" s="33">
        <v>0.2</v>
      </c>
      <c r="H30" s="33">
        <v>0.15300546448087432</v>
      </c>
      <c r="I30" s="33">
        <v>0.17398945518453426</v>
      </c>
      <c r="J30" s="33">
        <v>0.2</v>
      </c>
      <c r="K30" s="115">
        <v>0.18419195483415668</v>
      </c>
      <c r="L30" s="111">
        <v>0.17184265010351968</v>
      </c>
      <c r="M30" s="33">
        <v>0.19221411192214111</v>
      </c>
      <c r="N30" s="33">
        <v>0.18709341660161333</v>
      </c>
    </row>
    <row r="31" spans="1:14" ht="16.5" customHeight="1">
      <c r="A31" s="219"/>
      <c r="B31" s="216"/>
      <c r="C31" s="190" t="s">
        <v>24</v>
      </c>
      <c r="D31" s="15" t="s">
        <v>4</v>
      </c>
      <c r="E31" s="31">
        <v>0.17129532592747851</v>
      </c>
      <c r="F31" s="31">
        <v>0.18480011714745936</v>
      </c>
      <c r="G31" s="31">
        <v>0.20762149610217284</v>
      </c>
      <c r="H31" s="31">
        <v>0.23917781832927817</v>
      </c>
      <c r="I31" s="31">
        <v>0.26699962085060208</v>
      </c>
      <c r="J31" s="31">
        <v>0.25471064261825133</v>
      </c>
      <c r="K31" s="114">
        <v>0.24604891033105972</v>
      </c>
      <c r="L31" s="110">
        <v>0.23337415799142683</v>
      </c>
      <c r="M31" s="31">
        <v>0.25066838133270164</v>
      </c>
      <c r="N31" s="31">
        <v>0.24611305891961879</v>
      </c>
    </row>
    <row r="32" spans="1:14" ht="16.5" customHeight="1">
      <c r="A32" s="219"/>
      <c r="B32" s="216"/>
      <c r="C32" s="190"/>
      <c r="D32" s="16" t="s">
        <v>15</v>
      </c>
      <c r="E32" s="33">
        <v>0.15450819672131147</v>
      </c>
      <c r="F32" s="33">
        <v>0.16734486266531026</v>
      </c>
      <c r="G32" s="33">
        <v>0.1790148502799643</v>
      </c>
      <c r="H32" s="33">
        <v>0.20044607114262838</v>
      </c>
      <c r="I32" s="33">
        <v>0.24003365260160497</v>
      </c>
      <c r="J32" s="33">
        <v>0.24330021261430304</v>
      </c>
      <c r="K32" s="115">
        <v>0.24264878203449178</v>
      </c>
      <c r="L32" s="111">
        <v>0.20054539659304207</v>
      </c>
      <c r="M32" s="33">
        <v>0.24299458323227424</v>
      </c>
      <c r="N32" s="33">
        <v>0.23386658678864988</v>
      </c>
    </row>
    <row r="33" spans="1:15" ht="16.5" customHeight="1">
      <c r="A33" s="219"/>
      <c r="B33" s="216"/>
      <c r="C33" s="190"/>
      <c r="D33" s="16" t="s">
        <v>16</v>
      </c>
      <c r="E33" s="33">
        <v>0.2010459035444509</v>
      </c>
      <c r="F33" s="33">
        <v>0.20849154297549188</v>
      </c>
      <c r="G33" s="33">
        <v>0.23751377936063767</v>
      </c>
      <c r="H33" s="33">
        <v>0.2700045516613564</v>
      </c>
      <c r="I33" s="33">
        <v>0.28528179365114187</v>
      </c>
      <c r="J33" s="33">
        <v>0.27276231965072234</v>
      </c>
      <c r="K33" s="115">
        <v>0.25156965227026001</v>
      </c>
      <c r="L33" s="111">
        <v>0.2626710633052749</v>
      </c>
      <c r="M33" s="33">
        <v>0.26295648031153551</v>
      </c>
      <c r="N33" s="33">
        <v>0.26286242010353122</v>
      </c>
    </row>
    <row r="36" spans="1:15" ht="14.25">
      <c r="A36" s="86" t="s">
        <v>39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6"/>
    </row>
    <row r="37" spans="1:15" s="4" customFormat="1" ht="16.5" customHeight="1">
      <c r="A37" s="16" t="s">
        <v>102</v>
      </c>
      <c r="B37" s="197" t="s">
        <v>104</v>
      </c>
      <c r="C37" s="197"/>
      <c r="D37" s="195"/>
      <c r="E37" s="9" t="s">
        <v>5</v>
      </c>
      <c r="F37" s="9" t="s">
        <v>6</v>
      </c>
      <c r="G37" s="9" t="s">
        <v>7</v>
      </c>
      <c r="H37" s="9" t="s">
        <v>8</v>
      </c>
      <c r="I37" s="9" t="s">
        <v>9</v>
      </c>
      <c r="J37" s="9" t="s">
        <v>10</v>
      </c>
      <c r="K37" s="88" t="s">
        <v>11</v>
      </c>
      <c r="L37" s="92" t="s">
        <v>12</v>
      </c>
      <c r="M37" s="9" t="s">
        <v>13</v>
      </c>
      <c r="N37" s="9" t="s">
        <v>14</v>
      </c>
    </row>
    <row r="38" spans="1:15" ht="16.5" customHeight="1">
      <c r="A38" s="195">
        <v>31</v>
      </c>
      <c r="B38" s="200" t="s">
        <v>40</v>
      </c>
      <c r="C38" s="190" t="s">
        <v>3</v>
      </c>
      <c r="D38" s="15" t="s">
        <v>4</v>
      </c>
      <c r="E38" s="13">
        <v>318</v>
      </c>
      <c r="F38" s="13">
        <v>356</v>
      </c>
      <c r="G38" s="13">
        <v>489</v>
      </c>
      <c r="H38" s="13">
        <v>813</v>
      </c>
      <c r="I38" s="13">
        <v>1976</v>
      </c>
      <c r="J38" s="13">
        <v>3528</v>
      </c>
      <c r="K38" s="89">
        <v>3471</v>
      </c>
      <c r="L38" s="93">
        <v>3952</v>
      </c>
      <c r="M38" s="13">
        <v>6999</v>
      </c>
      <c r="N38" s="13">
        <v>10951</v>
      </c>
    </row>
    <row r="39" spans="1:15" ht="16.5" customHeight="1">
      <c r="A39" s="195"/>
      <c r="B39" s="201"/>
      <c r="C39" s="190"/>
      <c r="D39" s="16" t="s">
        <v>15</v>
      </c>
      <c r="E39" s="14">
        <v>246</v>
      </c>
      <c r="F39" s="14">
        <v>271</v>
      </c>
      <c r="G39" s="14">
        <v>329</v>
      </c>
      <c r="H39" s="14">
        <v>526</v>
      </c>
      <c r="I39" s="14">
        <v>1048</v>
      </c>
      <c r="J39" s="14">
        <v>2068</v>
      </c>
      <c r="K39" s="90">
        <v>2054</v>
      </c>
      <c r="L39" s="94">
        <v>2420</v>
      </c>
      <c r="M39" s="14">
        <v>4122</v>
      </c>
      <c r="N39" s="14">
        <v>6542</v>
      </c>
    </row>
    <row r="40" spans="1:15" ht="16.5" customHeight="1">
      <c r="A40" s="195"/>
      <c r="B40" s="201"/>
      <c r="C40" s="190"/>
      <c r="D40" s="16" t="s">
        <v>16</v>
      </c>
      <c r="E40" s="14">
        <v>72</v>
      </c>
      <c r="F40" s="14">
        <v>85</v>
      </c>
      <c r="G40" s="14">
        <v>160</v>
      </c>
      <c r="H40" s="14">
        <v>287</v>
      </c>
      <c r="I40" s="14">
        <v>928</v>
      </c>
      <c r="J40" s="14">
        <v>1460</v>
      </c>
      <c r="K40" s="90">
        <v>1417</v>
      </c>
      <c r="L40" s="94">
        <v>1532</v>
      </c>
      <c r="M40" s="14">
        <v>2877</v>
      </c>
      <c r="N40" s="14">
        <v>4409</v>
      </c>
    </row>
    <row r="41" spans="1:15" ht="16.5" customHeight="1">
      <c r="A41" s="195">
        <v>32</v>
      </c>
      <c r="B41" s="200" t="s">
        <v>41</v>
      </c>
      <c r="C41" s="190" t="s">
        <v>3</v>
      </c>
      <c r="D41" s="15" t="s">
        <v>4</v>
      </c>
      <c r="E41" s="13">
        <v>25</v>
      </c>
      <c r="F41" s="13">
        <v>33</v>
      </c>
      <c r="G41" s="13">
        <v>55</v>
      </c>
      <c r="H41" s="13">
        <v>77</v>
      </c>
      <c r="I41" s="13">
        <v>260</v>
      </c>
      <c r="J41" s="13">
        <v>622</v>
      </c>
      <c r="K41" s="89">
        <v>638</v>
      </c>
      <c r="L41" s="93">
        <v>450</v>
      </c>
      <c r="M41" s="13">
        <v>1260</v>
      </c>
      <c r="N41" s="13">
        <v>1710</v>
      </c>
    </row>
    <row r="42" spans="1:15" ht="16.5" customHeight="1">
      <c r="A42" s="195"/>
      <c r="B42" s="201"/>
      <c r="C42" s="190"/>
      <c r="D42" s="16" t="s">
        <v>15</v>
      </c>
      <c r="E42" s="14">
        <v>11</v>
      </c>
      <c r="F42" s="14">
        <v>14</v>
      </c>
      <c r="G42" s="14">
        <v>30</v>
      </c>
      <c r="H42" s="14">
        <v>38</v>
      </c>
      <c r="I42" s="14">
        <v>147</v>
      </c>
      <c r="J42" s="14">
        <v>292</v>
      </c>
      <c r="K42" s="90">
        <v>261</v>
      </c>
      <c r="L42" s="94">
        <v>240</v>
      </c>
      <c r="M42" s="14">
        <v>553</v>
      </c>
      <c r="N42" s="14">
        <v>793</v>
      </c>
    </row>
    <row r="43" spans="1:15" ht="16.5" customHeight="1">
      <c r="A43" s="195"/>
      <c r="B43" s="201"/>
      <c r="C43" s="190"/>
      <c r="D43" s="16" t="s">
        <v>16</v>
      </c>
      <c r="E43" s="14">
        <v>14</v>
      </c>
      <c r="F43" s="14">
        <v>19</v>
      </c>
      <c r="G43" s="14">
        <v>25</v>
      </c>
      <c r="H43" s="14">
        <v>39</v>
      </c>
      <c r="I43" s="14">
        <v>113</v>
      </c>
      <c r="J43" s="14">
        <v>330</v>
      </c>
      <c r="K43" s="90">
        <v>377</v>
      </c>
      <c r="L43" s="94">
        <v>210</v>
      </c>
      <c r="M43" s="14">
        <v>707</v>
      </c>
      <c r="N43" s="14">
        <v>917</v>
      </c>
    </row>
    <row r="44" spans="1:15" ht="16.5" customHeight="1">
      <c r="A44" s="195">
        <v>33</v>
      </c>
      <c r="B44" s="193" t="s">
        <v>42</v>
      </c>
      <c r="C44" s="190" t="s">
        <v>3</v>
      </c>
      <c r="D44" s="15" t="s">
        <v>4</v>
      </c>
      <c r="E44" s="3">
        <v>7.8616352201257858E-2</v>
      </c>
      <c r="F44" s="3">
        <v>9.269662921348315E-2</v>
      </c>
      <c r="G44" s="3">
        <v>0.11247443762781185</v>
      </c>
      <c r="H44" s="3">
        <v>9.4710947109471089E-2</v>
      </c>
      <c r="I44" s="3">
        <v>0.13157894736842105</v>
      </c>
      <c r="J44" s="3">
        <v>0.17630385487528344</v>
      </c>
      <c r="K44" s="12">
        <v>0.18380870066263325</v>
      </c>
      <c r="L44" s="95">
        <v>0.11386639676113361</v>
      </c>
      <c r="M44" s="3">
        <v>0.18002571795970854</v>
      </c>
      <c r="N44" s="3">
        <v>0.15615012327641312</v>
      </c>
    </row>
    <row r="45" spans="1:15" ht="16.5" customHeight="1">
      <c r="A45" s="195"/>
      <c r="B45" s="194"/>
      <c r="C45" s="190"/>
      <c r="D45" s="16" t="s">
        <v>15</v>
      </c>
      <c r="E45" s="5">
        <v>5.6910569105691054E-2</v>
      </c>
      <c r="F45" s="5">
        <v>7.0110701107011064E-2</v>
      </c>
      <c r="G45" s="5">
        <v>7.598784194528875E-2</v>
      </c>
      <c r="H45" s="5">
        <v>7.4144486692015205E-2</v>
      </c>
      <c r="I45" s="5">
        <v>0.10782442748091603</v>
      </c>
      <c r="J45" s="5">
        <v>0.15957446808510639</v>
      </c>
      <c r="K45" s="91">
        <v>0.18354430379746836</v>
      </c>
      <c r="L45" s="96">
        <v>8.6776859504132234E-2</v>
      </c>
      <c r="M45" s="5">
        <v>0.17151868025230471</v>
      </c>
      <c r="N45" s="5">
        <v>0.14017120146744114</v>
      </c>
    </row>
    <row r="46" spans="1:15" ht="16.5" customHeight="1">
      <c r="A46" s="195"/>
      <c r="B46" s="194"/>
      <c r="C46" s="190"/>
      <c r="D46" s="16" t="s">
        <v>16</v>
      </c>
      <c r="E46" s="5">
        <v>0.15277777777777779</v>
      </c>
      <c r="F46" s="5">
        <v>0.16470588235294117</v>
      </c>
      <c r="G46" s="5">
        <v>0.1875</v>
      </c>
      <c r="H46" s="5">
        <v>0.13240418118466898</v>
      </c>
      <c r="I46" s="5">
        <v>0.15840517241379309</v>
      </c>
      <c r="J46" s="5">
        <v>0.2</v>
      </c>
      <c r="K46" s="91">
        <v>0.18419195483415668</v>
      </c>
      <c r="L46" s="96">
        <v>0.1566579634464752</v>
      </c>
      <c r="M46" s="5">
        <v>0.19221411192214111</v>
      </c>
      <c r="N46" s="5">
        <v>0.1798593785438875</v>
      </c>
    </row>
    <row r="47" spans="1:15" ht="16.5" customHeight="1">
      <c r="A47" s="195"/>
      <c r="B47" s="194"/>
      <c r="C47" s="190" t="s">
        <v>24</v>
      </c>
      <c r="D47" s="15" t="s">
        <v>4</v>
      </c>
      <c r="E47" s="3">
        <v>0.12281797945874175</v>
      </c>
      <c r="F47" s="3">
        <v>0.13300092336103417</v>
      </c>
      <c r="G47" s="3">
        <v>0.15127035417854653</v>
      </c>
      <c r="H47" s="3">
        <v>0.17817249026561335</v>
      </c>
      <c r="I47" s="3">
        <v>0.21218802909197271</v>
      </c>
      <c r="J47" s="3">
        <v>0.25471064261825133</v>
      </c>
      <c r="K47" s="12">
        <v>0.24604891033105972</v>
      </c>
      <c r="L47" s="95">
        <v>0.17607390695433278</v>
      </c>
      <c r="M47" s="3">
        <v>0.25066838133270164</v>
      </c>
      <c r="N47" s="3">
        <v>0.21566491522612177</v>
      </c>
    </row>
    <row r="48" spans="1:15" ht="16.5" customHeight="1">
      <c r="A48" s="195"/>
      <c r="B48" s="194"/>
      <c r="C48" s="190"/>
      <c r="D48" s="16" t="s">
        <v>15</v>
      </c>
      <c r="E48" s="5">
        <v>0.10973059110602061</v>
      </c>
      <c r="F48" s="5">
        <v>0.11654302670623146</v>
      </c>
      <c r="G48" s="5">
        <v>0.12750347467474765</v>
      </c>
      <c r="H48" s="5">
        <v>0.14357100727439545</v>
      </c>
      <c r="I48" s="5">
        <v>0.18144433103015076</v>
      </c>
      <c r="J48" s="5">
        <v>0.24330021261430304</v>
      </c>
      <c r="K48" s="91">
        <v>0.24264878203449178</v>
      </c>
      <c r="L48" s="96">
        <v>0.14601186437729416</v>
      </c>
      <c r="M48" s="5">
        <v>0.24299458323227424</v>
      </c>
      <c r="N48" s="5">
        <v>0.19627581120943952</v>
      </c>
    </row>
    <row r="49" spans="1:14" ht="16.5" customHeight="1">
      <c r="A49" s="195"/>
      <c r="B49" s="194"/>
      <c r="C49" s="190"/>
      <c r="D49" s="16" t="s">
        <v>16</v>
      </c>
      <c r="E49" s="5">
        <v>0.17037640246109301</v>
      </c>
      <c r="F49" s="5">
        <v>0.18154631655725748</v>
      </c>
      <c r="G49" s="5">
        <v>0.2054773164267526</v>
      </c>
      <c r="H49" s="5">
        <v>0.23554179230163258</v>
      </c>
      <c r="I49" s="5">
        <v>0.25346211113014377</v>
      </c>
      <c r="J49" s="5">
        <v>0.27276231965072234</v>
      </c>
      <c r="K49" s="91">
        <v>0.25156965227026001</v>
      </c>
      <c r="L49" s="96">
        <v>0.23120904084588828</v>
      </c>
      <c r="M49" s="5">
        <v>0.26295648031153551</v>
      </c>
      <c r="N49" s="5">
        <v>0.2487343454758032</v>
      </c>
    </row>
  </sheetData>
  <mergeCells count="33">
    <mergeCell ref="A28:A33"/>
    <mergeCell ref="A38:A40"/>
    <mergeCell ref="C47:C49"/>
    <mergeCell ref="B37:D37"/>
    <mergeCell ref="A7:A9"/>
    <mergeCell ref="A10:A15"/>
    <mergeCell ref="A16:A18"/>
    <mergeCell ref="A19:A24"/>
    <mergeCell ref="A25:A27"/>
    <mergeCell ref="B7:B9"/>
    <mergeCell ref="B10:B15"/>
    <mergeCell ref="B16:B18"/>
    <mergeCell ref="B19:B24"/>
    <mergeCell ref="A41:A43"/>
    <mergeCell ref="A44:A49"/>
    <mergeCell ref="B25:B27"/>
    <mergeCell ref="B6:D6"/>
    <mergeCell ref="C31:C33"/>
    <mergeCell ref="C38:C40"/>
    <mergeCell ref="C7:C9"/>
    <mergeCell ref="C10:C12"/>
    <mergeCell ref="C13:C15"/>
    <mergeCell ref="C16:C18"/>
    <mergeCell ref="B41:B43"/>
    <mergeCell ref="B44:B49"/>
    <mergeCell ref="C41:C43"/>
    <mergeCell ref="C44:C46"/>
    <mergeCell ref="C19:C21"/>
    <mergeCell ref="C22:C24"/>
    <mergeCell ref="C25:C27"/>
    <mergeCell ref="C28:C30"/>
    <mergeCell ref="B28:B33"/>
    <mergeCell ref="B38:B40"/>
  </mergeCells>
  <phoneticPr fontId="2"/>
  <pageMargins left="0.70866141732283472" right="0.59055118110236227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C99FF"/>
  </sheetPr>
  <dimension ref="A1:G42"/>
  <sheetViews>
    <sheetView tabSelected="1" view="pageBreakPreview" zoomScale="60" zoomScaleNormal="100" workbookViewId="0">
      <selection activeCell="L14" sqref="L14"/>
    </sheetView>
  </sheetViews>
  <sheetFormatPr defaultRowHeight="13.5"/>
  <cols>
    <col min="1" max="1" width="9" style="8"/>
    <col min="2" max="2" width="53.875" style="8" customWidth="1"/>
    <col min="3" max="3" width="23.375" style="8" customWidth="1"/>
    <col min="4" max="7" width="12.5" style="8" customWidth="1"/>
    <col min="8" max="256" width="9" style="8"/>
    <col min="257" max="257" width="53.875" style="8" customWidth="1"/>
    <col min="258" max="258" width="23.875" style="8" customWidth="1"/>
    <col min="259" max="259" width="0" style="8" hidden="1" customWidth="1"/>
    <col min="260" max="263" width="12.5" style="8" customWidth="1"/>
    <col min="264" max="512" width="9" style="8"/>
    <col min="513" max="513" width="53.875" style="8" customWidth="1"/>
    <col min="514" max="514" width="23.875" style="8" customWidth="1"/>
    <col min="515" max="515" width="0" style="8" hidden="1" customWidth="1"/>
    <col min="516" max="519" width="12.5" style="8" customWidth="1"/>
    <col min="520" max="768" width="9" style="8"/>
    <col min="769" max="769" width="53.875" style="8" customWidth="1"/>
    <col min="770" max="770" width="23.875" style="8" customWidth="1"/>
    <col min="771" max="771" width="0" style="8" hidden="1" customWidth="1"/>
    <col min="772" max="775" width="12.5" style="8" customWidth="1"/>
    <col min="776" max="1024" width="9" style="8"/>
    <col min="1025" max="1025" width="53.875" style="8" customWidth="1"/>
    <col min="1026" max="1026" width="23.875" style="8" customWidth="1"/>
    <col min="1027" max="1027" width="0" style="8" hidden="1" customWidth="1"/>
    <col min="1028" max="1031" width="12.5" style="8" customWidth="1"/>
    <col min="1032" max="1280" width="9" style="8"/>
    <col min="1281" max="1281" width="53.875" style="8" customWidth="1"/>
    <col min="1282" max="1282" width="23.875" style="8" customWidth="1"/>
    <col min="1283" max="1283" width="0" style="8" hidden="1" customWidth="1"/>
    <col min="1284" max="1287" width="12.5" style="8" customWidth="1"/>
    <col min="1288" max="1536" width="9" style="8"/>
    <col min="1537" max="1537" width="53.875" style="8" customWidth="1"/>
    <col min="1538" max="1538" width="23.875" style="8" customWidth="1"/>
    <col min="1539" max="1539" width="0" style="8" hidden="1" customWidth="1"/>
    <col min="1540" max="1543" width="12.5" style="8" customWidth="1"/>
    <col min="1544" max="1792" width="9" style="8"/>
    <col min="1793" max="1793" width="53.875" style="8" customWidth="1"/>
    <col min="1794" max="1794" width="23.875" style="8" customWidth="1"/>
    <col min="1795" max="1795" width="0" style="8" hidden="1" customWidth="1"/>
    <col min="1796" max="1799" width="12.5" style="8" customWidth="1"/>
    <col min="1800" max="2048" width="9" style="8"/>
    <col min="2049" max="2049" width="53.875" style="8" customWidth="1"/>
    <col min="2050" max="2050" width="23.875" style="8" customWidth="1"/>
    <col min="2051" max="2051" width="0" style="8" hidden="1" customWidth="1"/>
    <col min="2052" max="2055" width="12.5" style="8" customWidth="1"/>
    <col min="2056" max="2304" width="9" style="8"/>
    <col min="2305" max="2305" width="53.875" style="8" customWidth="1"/>
    <col min="2306" max="2306" width="23.875" style="8" customWidth="1"/>
    <col min="2307" max="2307" width="0" style="8" hidden="1" customWidth="1"/>
    <col min="2308" max="2311" width="12.5" style="8" customWidth="1"/>
    <col min="2312" max="2560" width="9" style="8"/>
    <col min="2561" max="2561" width="53.875" style="8" customWidth="1"/>
    <col min="2562" max="2562" width="23.875" style="8" customWidth="1"/>
    <col min="2563" max="2563" width="0" style="8" hidden="1" customWidth="1"/>
    <col min="2564" max="2567" width="12.5" style="8" customWidth="1"/>
    <col min="2568" max="2816" width="9" style="8"/>
    <col min="2817" max="2817" width="53.875" style="8" customWidth="1"/>
    <col min="2818" max="2818" width="23.875" style="8" customWidth="1"/>
    <col min="2819" max="2819" width="0" style="8" hidden="1" customWidth="1"/>
    <col min="2820" max="2823" width="12.5" style="8" customWidth="1"/>
    <col min="2824" max="3072" width="9" style="8"/>
    <col min="3073" max="3073" width="53.875" style="8" customWidth="1"/>
    <col min="3074" max="3074" width="23.875" style="8" customWidth="1"/>
    <col min="3075" max="3075" width="0" style="8" hidden="1" customWidth="1"/>
    <col min="3076" max="3079" width="12.5" style="8" customWidth="1"/>
    <col min="3080" max="3328" width="9" style="8"/>
    <col min="3329" max="3329" width="53.875" style="8" customWidth="1"/>
    <col min="3330" max="3330" width="23.875" style="8" customWidth="1"/>
    <col min="3331" max="3331" width="0" style="8" hidden="1" customWidth="1"/>
    <col min="3332" max="3335" width="12.5" style="8" customWidth="1"/>
    <col min="3336" max="3584" width="9" style="8"/>
    <col min="3585" max="3585" width="53.875" style="8" customWidth="1"/>
    <col min="3586" max="3586" width="23.875" style="8" customWidth="1"/>
    <col min="3587" max="3587" width="0" style="8" hidden="1" customWidth="1"/>
    <col min="3588" max="3591" width="12.5" style="8" customWidth="1"/>
    <col min="3592" max="3840" width="9" style="8"/>
    <col min="3841" max="3841" width="53.875" style="8" customWidth="1"/>
    <col min="3842" max="3842" width="23.875" style="8" customWidth="1"/>
    <col min="3843" max="3843" width="0" style="8" hidden="1" customWidth="1"/>
    <col min="3844" max="3847" width="12.5" style="8" customWidth="1"/>
    <col min="3848" max="4096" width="9" style="8"/>
    <col min="4097" max="4097" width="53.875" style="8" customWidth="1"/>
    <col min="4098" max="4098" width="23.875" style="8" customWidth="1"/>
    <col min="4099" max="4099" width="0" style="8" hidden="1" customWidth="1"/>
    <col min="4100" max="4103" width="12.5" style="8" customWidth="1"/>
    <col min="4104" max="4352" width="9" style="8"/>
    <col min="4353" max="4353" width="53.875" style="8" customWidth="1"/>
    <col min="4354" max="4354" width="23.875" style="8" customWidth="1"/>
    <col min="4355" max="4355" width="0" style="8" hidden="1" customWidth="1"/>
    <col min="4356" max="4359" width="12.5" style="8" customWidth="1"/>
    <col min="4360" max="4608" width="9" style="8"/>
    <col min="4609" max="4609" width="53.875" style="8" customWidth="1"/>
    <col min="4610" max="4610" width="23.875" style="8" customWidth="1"/>
    <col min="4611" max="4611" width="0" style="8" hidden="1" customWidth="1"/>
    <col min="4612" max="4615" width="12.5" style="8" customWidth="1"/>
    <col min="4616" max="4864" width="9" style="8"/>
    <col min="4865" max="4865" width="53.875" style="8" customWidth="1"/>
    <col min="4866" max="4866" width="23.875" style="8" customWidth="1"/>
    <col min="4867" max="4867" width="0" style="8" hidden="1" customWidth="1"/>
    <col min="4868" max="4871" width="12.5" style="8" customWidth="1"/>
    <col min="4872" max="5120" width="9" style="8"/>
    <col min="5121" max="5121" width="53.875" style="8" customWidth="1"/>
    <col min="5122" max="5122" width="23.875" style="8" customWidth="1"/>
    <col min="5123" max="5123" width="0" style="8" hidden="1" customWidth="1"/>
    <col min="5124" max="5127" width="12.5" style="8" customWidth="1"/>
    <col min="5128" max="5376" width="9" style="8"/>
    <col min="5377" max="5377" width="53.875" style="8" customWidth="1"/>
    <col min="5378" max="5378" width="23.875" style="8" customWidth="1"/>
    <col min="5379" max="5379" width="0" style="8" hidden="1" customWidth="1"/>
    <col min="5380" max="5383" width="12.5" style="8" customWidth="1"/>
    <col min="5384" max="5632" width="9" style="8"/>
    <col min="5633" max="5633" width="53.875" style="8" customWidth="1"/>
    <col min="5634" max="5634" width="23.875" style="8" customWidth="1"/>
    <col min="5635" max="5635" width="0" style="8" hidden="1" customWidth="1"/>
    <col min="5636" max="5639" width="12.5" style="8" customWidth="1"/>
    <col min="5640" max="5888" width="9" style="8"/>
    <col min="5889" max="5889" width="53.875" style="8" customWidth="1"/>
    <col min="5890" max="5890" width="23.875" style="8" customWidth="1"/>
    <col min="5891" max="5891" width="0" style="8" hidden="1" customWidth="1"/>
    <col min="5892" max="5895" width="12.5" style="8" customWidth="1"/>
    <col min="5896" max="6144" width="9" style="8"/>
    <col min="6145" max="6145" width="53.875" style="8" customWidth="1"/>
    <col min="6146" max="6146" width="23.875" style="8" customWidth="1"/>
    <col min="6147" max="6147" width="0" style="8" hidden="1" customWidth="1"/>
    <col min="6148" max="6151" width="12.5" style="8" customWidth="1"/>
    <col min="6152" max="6400" width="9" style="8"/>
    <col min="6401" max="6401" width="53.875" style="8" customWidth="1"/>
    <col min="6402" max="6402" width="23.875" style="8" customWidth="1"/>
    <col min="6403" max="6403" width="0" style="8" hidden="1" customWidth="1"/>
    <col min="6404" max="6407" width="12.5" style="8" customWidth="1"/>
    <col min="6408" max="6656" width="9" style="8"/>
    <col min="6657" max="6657" width="53.875" style="8" customWidth="1"/>
    <col min="6658" max="6658" width="23.875" style="8" customWidth="1"/>
    <col min="6659" max="6659" width="0" style="8" hidden="1" customWidth="1"/>
    <col min="6660" max="6663" width="12.5" style="8" customWidth="1"/>
    <col min="6664" max="6912" width="9" style="8"/>
    <col min="6913" max="6913" width="53.875" style="8" customWidth="1"/>
    <col min="6914" max="6914" width="23.875" style="8" customWidth="1"/>
    <col min="6915" max="6915" width="0" style="8" hidden="1" customWidth="1"/>
    <col min="6916" max="6919" width="12.5" style="8" customWidth="1"/>
    <col min="6920" max="7168" width="9" style="8"/>
    <col min="7169" max="7169" width="53.875" style="8" customWidth="1"/>
    <col min="7170" max="7170" width="23.875" style="8" customWidth="1"/>
    <col min="7171" max="7171" width="0" style="8" hidden="1" customWidth="1"/>
    <col min="7172" max="7175" width="12.5" style="8" customWidth="1"/>
    <col min="7176" max="7424" width="9" style="8"/>
    <col min="7425" max="7425" width="53.875" style="8" customWidth="1"/>
    <col min="7426" max="7426" width="23.875" style="8" customWidth="1"/>
    <col min="7427" max="7427" width="0" style="8" hidden="1" customWidth="1"/>
    <col min="7428" max="7431" width="12.5" style="8" customWidth="1"/>
    <col min="7432" max="7680" width="9" style="8"/>
    <col min="7681" max="7681" width="53.875" style="8" customWidth="1"/>
    <col min="7682" max="7682" width="23.875" style="8" customWidth="1"/>
    <col min="7683" max="7683" width="0" style="8" hidden="1" customWidth="1"/>
    <col min="7684" max="7687" width="12.5" style="8" customWidth="1"/>
    <col min="7688" max="7936" width="9" style="8"/>
    <col min="7937" max="7937" width="53.875" style="8" customWidth="1"/>
    <col min="7938" max="7938" width="23.875" style="8" customWidth="1"/>
    <col min="7939" max="7939" width="0" style="8" hidden="1" customWidth="1"/>
    <col min="7940" max="7943" width="12.5" style="8" customWidth="1"/>
    <col min="7944" max="8192" width="9" style="8"/>
    <col min="8193" max="8193" width="53.875" style="8" customWidth="1"/>
    <col min="8194" max="8194" width="23.875" style="8" customWidth="1"/>
    <col min="8195" max="8195" width="0" style="8" hidden="1" customWidth="1"/>
    <col min="8196" max="8199" width="12.5" style="8" customWidth="1"/>
    <col min="8200" max="8448" width="9" style="8"/>
    <col min="8449" max="8449" width="53.875" style="8" customWidth="1"/>
    <col min="8450" max="8450" width="23.875" style="8" customWidth="1"/>
    <col min="8451" max="8451" width="0" style="8" hidden="1" customWidth="1"/>
    <col min="8452" max="8455" width="12.5" style="8" customWidth="1"/>
    <col min="8456" max="8704" width="9" style="8"/>
    <col min="8705" max="8705" width="53.875" style="8" customWidth="1"/>
    <col min="8706" max="8706" width="23.875" style="8" customWidth="1"/>
    <col min="8707" max="8707" width="0" style="8" hidden="1" customWidth="1"/>
    <col min="8708" max="8711" width="12.5" style="8" customWidth="1"/>
    <col min="8712" max="8960" width="9" style="8"/>
    <col min="8961" max="8961" width="53.875" style="8" customWidth="1"/>
    <col min="8962" max="8962" width="23.875" style="8" customWidth="1"/>
    <col min="8963" max="8963" width="0" style="8" hidden="1" customWidth="1"/>
    <col min="8964" max="8967" width="12.5" style="8" customWidth="1"/>
    <col min="8968" max="9216" width="9" style="8"/>
    <col min="9217" max="9217" width="53.875" style="8" customWidth="1"/>
    <col min="9218" max="9218" width="23.875" style="8" customWidth="1"/>
    <col min="9219" max="9219" width="0" style="8" hidden="1" customWidth="1"/>
    <col min="9220" max="9223" width="12.5" style="8" customWidth="1"/>
    <col min="9224" max="9472" width="9" style="8"/>
    <col min="9473" max="9473" width="53.875" style="8" customWidth="1"/>
    <col min="9474" max="9474" width="23.875" style="8" customWidth="1"/>
    <col min="9475" max="9475" width="0" style="8" hidden="1" customWidth="1"/>
    <col min="9476" max="9479" width="12.5" style="8" customWidth="1"/>
    <col min="9480" max="9728" width="9" style="8"/>
    <col min="9729" max="9729" width="53.875" style="8" customWidth="1"/>
    <col min="9730" max="9730" width="23.875" style="8" customWidth="1"/>
    <col min="9731" max="9731" width="0" style="8" hidden="1" customWidth="1"/>
    <col min="9732" max="9735" width="12.5" style="8" customWidth="1"/>
    <col min="9736" max="9984" width="9" style="8"/>
    <col min="9985" max="9985" width="53.875" style="8" customWidth="1"/>
    <col min="9986" max="9986" width="23.875" style="8" customWidth="1"/>
    <col min="9987" max="9987" width="0" style="8" hidden="1" customWidth="1"/>
    <col min="9988" max="9991" width="12.5" style="8" customWidth="1"/>
    <col min="9992" max="10240" width="9" style="8"/>
    <col min="10241" max="10241" width="53.875" style="8" customWidth="1"/>
    <col min="10242" max="10242" width="23.875" style="8" customWidth="1"/>
    <col min="10243" max="10243" width="0" style="8" hidden="1" customWidth="1"/>
    <col min="10244" max="10247" width="12.5" style="8" customWidth="1"/>
    <col min="10248" max="10496" width="9" style="8"/>
    <col min="10497" max="10497" width="53.875" style="8" customWidth="1"/>
    <col min="10498" max="10498" width="23.875" style="8" customWidth="1"/>
    <col min="10499" max="10499" width="0" style="8" hidden="1" customWidth="1"/>
    <col min="10500" max="10503" width="12.5" style="8" customWidth="1"/>
    <col min="10504" max="10752" width="9" style="8"/>
    <col min="10753" max="10753" width="53.875" style="8" customWidth="1"/>
    <col min="10754" max="10754" width="23.875" style="8" customWidth="1"/>
    <col min="10755" max="10755" width="0" style="8" hidden="1" customWidth="1"/>
    <col min="10756" max="10759" width="12.5" style="8" customWidth="1"/>
    <col min="10760" max="11008" width="9" style="8"/>
    <col min="11009" max="11009" width="53.875" style="8" customWidth="1"/>
    <col min="11010" max="11010" width="23.875" style="8" customWidth="1"/>
    <col min="11011" max="11011" width="0" style="8" hidden="1" customWidth="1"/>
    <col min="11012" max="11015" width="12.5" style="8" customWidth="1"/>
    <col min="11016" max="11264" width="9" style="8"/>
    <col min="11265" max="11265" width="53.875" style="8" customWidth="1"/>
    <col min="11266" max="11266" width="23.875" style="8" customWidth="1"/>
    <col min="11267" max="11267" width="0" style="8" hidden="1" customWidth="1"/>
    <col min="11268" max="11271" width="12.5" style="8" customWidth="1"/>
    <col min="11272" max="11520" width="9" style="8"/>
    <col min="11521" max="11521" width="53.875" style="8" customWidth="1"/>
    <col min="11522" max="11522" width="23.875" style="8" customWidth="1"/>
    <col min="11523" max="11523" width="0" style="8" hidden="1" customWidth="1"/>
    <col min="11524" max="11527" width="12.5" style="8" customWidth="1"/>
    <col min="11528" max="11776" width="9" style="8"/>
    <col min="11777" max="11777" width="53.875" style="8" customWidth="1"/>
    <col min="11778" max="11778" width="23.875" style="8" customWidth="1"/>
    <col min="11779" max="11779" width="0" style="8" hidden="1" customWidth="1"/>
    <col min="11780" max="11783" width="12.5" style="8" customWidth="1"/>
    <col min="11784" max="12032" width="9" style="8"/>
    <col min="12033" max="12033" width="53.875" style="8" customWidth="1"/>
    <col min="12034" max="12034" width="23.875" style="8" customWidth="1"/>
    <col min="12035" max="12035" width="0" style="8" hidden="1" customWidth="1"/>
    <col min="12036" max="12039" width="12.5" style="8" customWidth="1"/>
    <col min="12040" max="12288" width="9" style="8"/>
    <col min="12289" max="12289" width="53.875" style="8" customWidth="1"/>
    <col min="12290" max="12290" width="23.875" style="8" customWidth="1"/>
    <col min="12291" max="12291" width="0" style="8" hidden="1" customWidth="1"/>
    <col min="12292" max="12295" width="12.5" style="8" customWidth="1"/>
    <col min="12296" max="12544" width="9" style="8"/>
    <col min="12545" max="12545" width="53.875" style="8" customWidth="1"/>
    <col min="12546" max="12546" width="23.875" style="8" customWidth="1"/>
    <col min="12547" max="12547" width="0" style="8" hidden="1" customWidth="1"/>
    <col min="12548" max="12551" width="12.5" style="8" customWidth="1"/>
    <col min="12552" max="12800" width="9" style="8"/>
    <col min="12801" max="12801" width="53.875" style="8" customWidth="1"/>
    <col min="12802" max="12802" width="23.875" style="8" customWidth="1"/>
    <col min="12803" max="12803" width="0" style="8" hidden="1" customWidth="1"/>
    <col min="12804" max="12807" width="12.5" style="8" customWidth="1"/>
    <col min="12808" max="13056" width="9" style="8"/>
    <col min="13057" max="13057" width="53.875" style="8" customWidth="1"/>
    <col min="13058" max="13058" width="23.875" style="8" customWidth="1"/>
    <col min="13059" max="13059" width="0" style="8" hidden="1" customWidth="1"/>
    <col min="13060" max="13063" width="12.5" style="8" customWidth="1"/>
    <col min="13064" max="13312" width="9" style="8"/>
    <col min="13313" max="13313" width="53.875" style="8" customWidth="1"/>
    <col min="13314" max="13314" width="23.875" style="8" customWidth="1"/>
    <col min="13315" max="13315" width="0" style="8" hidden="1" customWidth="1"/>
    <col min="13316" max="13319" width="12.5" style="8" customWidth="1"/>
    <col min="13320" max="13568" width="9" style="8"/>
    <col min="13569" max="13569" width="53.875" style="8" customWidth="1"/>
    <col min="13570" max="13570" width="23.875" style="8" customWidth="1"/>
    <col min="13571" max="13571" width="0" style="8" hidden="1" customWidth="1"/>
    <col min="13572" max="13575" width="12.5" style="8" customWidth="1"/>
    <col min="13576" max="13824" width="9" style="8"/>
    <col min="13825" max="13825" width="53.875" style="8" customWidth="1"/>
    <col min="13826" max="13826" width="23.875" style="8" customWidth="1"/>
    <col min="13827" max="13827" width="0" style="8" hidden="1" customWidth="1"/>
    <col min="13828" max="13831" width="12.5" style="8" customWidth="1"/>
    <col min="13832" max="14080" width="9" style="8"/>
    <col min="14081" max="14081" width="53.875" style="8" customWidth="1"/>
    <col min="14082" max="14082" width="23.875" style="8" customWidth="1"/>
    <col min="14083" max="14083" width="0" style="8" hidden="1" customWidth="1"/>
    <col min="14084" max="14087" width="12.5" style="8" customWidth="1"/>
    <col min="14088" max="14336" width="9" style="8"/>
    <col min="14337" max="14337" width="53.875" style="8" customWidth="1"/>
    <col min="14338" max="14338" width="23.875" style="8" customWidth="1"/>
    <col min="14339" max="14339" width="0" style="8" hidden="1" customWidth="1"/>
    <col min="14340" max="14343" width="12.5" style="8" customWidth="1"/>
    <col min="14344" max="14592" width="9" style="8"/>
    <col min="14593" max="14593" width="53.875" style="8" customWidth="1"/>
    <col min="14594" max="14594" width="23.875" style="8" customWidth="1"/>
    <col min="14595" max="14595" width="0" style="8" hidden="1" customWidth="1"/>
    <col min="14596" max="14599" width="12.5" style="8" customWidth="1"/>
    <col min="14600" max="14848" width="9" style="8"/>
    <col min="14849" max="14849" width="53.875" style="8" customWidth="1"/>
    <col min="14850" max="14850" width="23.875" style="8" customWidth="1"/>
    <col min="14851" max="14851" width="0" style="8" hidden="1" customWidth="1"/>
    <col min="14852" max="14855" width="12.5" style="8" customWidth="1"/>
    <col min="14856" max="15104" width="9" style="8"/>
    <col min="15105" max="15105" width="53.875" style="8" customWidth="1"/>
    <col min="15106" max="15106" width="23.875" style="8" customWidth="1"/>
    <col min="15107" max="15107" width="0" style="8" hidden="1" customWidth="1"/>
    <col min="15108" max="15111" width="12.5" style="8" customWidth="1"/>
    <col min="15112" max="15360" width="9" style="8"/>
    <col min="15361" max="15361" width="53.875" style="8" customWidth="1"/>
    <col min="15362" max="15362" width="23.875" style="8" customWidth="1"/>
    <col min="15363" max="15363" width="0" style="8" hidden="1" customWidth="1"/>
    <col min="15364" max="15367" width="12.5" style="8" customWidth="1"/>
    <col min="15368" max="15616" width="9" style="8"/>
    <col min="15617" max="15617" width="53.875" style="8" customWidth="1"/>
    <col min="15618" max="15618" width="23.875" style="8" customWidth="1"/>
    <col min="15619" max="15619" width="0" style="8" hidden="1" customWidth="1"/>
    <col min="15620" max="15623" width="12.5" style="8" customWidth="1"/>
    <col min="15624" max="15872" width="9" style="8"/>
    <col min="15873" max="15873" width="53.875" style="8" customWidth="1"/>
    <col min="15874" max="15874" width="23.875" style="8" customWidth="1"/>
    <col min="15875" max="15875" width="0" style="8" hidden="1" customWidth="1"/>
    <col min="15876" max="15879" width="12.5" style="8" customWidth="1"/>
    <col min="15880" max="16128" width="9" style="8"/>
    <col min="16129" max="16129" width="53.875" style="8" customWidth="1"/>
    <col min="16130" max="16130" width="23.875" style="8" customWidth="1"/>
    <col min="16131" max="16131" width="0" style="8" hidden="1" customWidth="1"/>
    <col min="16132" max="16135" width="12.5" style="8" customWidth="1"/>
    <col min="16136" max="16384" width="9" style="8"/>
  </cols>
  <sheetData>
    <row r="1" spans="1:7" ht="17.25">
      <c r="A1" s="122"/>
    </row>
    <row r="2" spans="1:7" ht="18.75">
      <c r="A2" s="123" t="s">
        <v>123</v>
      </c>
    </row>
    <row r="4" spans="1:7" ht="30.75" customHeight="1" thickBot="1">
      <c r="A4" s="224" t="s">
        <v>124</v>
      </c>
      <c r="B4" s="225"/>
      <c r="C4" s="225"/>
      <c r="D4" s="226" t="s">
        <v>125</v>
      </c>
      <c r="E4" s="227"/>
      <c r="F4" s="226" t="s">
        <v>126</v>
      </c>
      <c r="G4" s="227"/>
    </row>
    <row r="5" spans="1:7" s="164" customFormat="1" ht="30.75" customHeight="1" thickTop="1" thickBot="1">
      <c r="A5" s="256"/>
      <c r="B5" s="257"/>
      <c r="C5" s="257"/>
      <c r="D5" s="263" t="s">
        <v>127</v>
      </c>
      <c r="E5" s="263" t="s">
        <v>128</v>
      </c>
      <c r="F5" s="263" t="s">
        <v>129</v>
      </c>
      <c r="G5" s="263" t="s">
        <v>128</v>
      </c>
    </row>
    <row r="6" spans="1:7" s="164" customFormat="1" ht="30.75" customHeight="1" thickTop="1">
      <c r="A6" s="258" t="s">
        <v>130</v>
      </c>
      <c r="B6" s="259" t="s">
        <v>131</v>
      </c>
      <c r="C6" s="260"/>
      <c r="D6" s="261">
        <v>22776</v>
      </c>
      <c r="E6" s="262">
        <v>0.29868205363582717</v>
      </c>
      <c r="F6" s="261">
        <v>2086242</v>
      </c>
      <c r="G6" s="262">
        <v>0.30859436189837181</v>
      </c>
    </row>
    <row r="7" spans="1:7" s="164" customFormat="1" ht="30.75" customHeight="1">
      <c r="A7" s="125"/>
      <c r="B7" s="221" t="s">
        <v>132</v>
      </c>
      <c r="C7" s="222"/>
      <c r="D7" s="128">
        <v>3929</v>
      </c>
      <c r="E7" s="129">
        <v>5.152449019736411E-2</v>
      </c>
      <c r="F7" s="128">
        <v>387997</v>
      </c>
      <c r="G7" s="129">
        <v>5.7392041111952771E-2</v>
      </c>
    </row>
    <row r="8" spans="1:7" ht="30.75" customHeight="1">
      <c r="A8" s="125"/>
      <c r="B8" s="228" t="s">
        <v>133</v>
      </c>
      <c r="C8" s="229"/>
      <c r="D8" s="126">
        <v>14827</v>
      </c>
      <c r="E8" s="127">
        <v>0.1944397088715494</v>
      </c>
      <c r="F8" s="126">
        <v>1241953</v>
      </c>
      <c r="G8" s="127">
        <v>0.18370816690622113</v>
      </c>
    </row>
    <row r="9" spans="1:7" ht="30.75" customHeight="1">
      <c r="A9" s="130" t="s">
        <v>134</v>
      </c>
      <c r="B9" s="221" t="s">
        <v>135</v>
      </c>
      <c r="C9" s="222"/>
      <c r="D9" s="128">
        <v>2472</v>
      </c>
      <c r="E9" s="129">
        <v>3.2417546390400627E-2</v>
      </c>
      <c r="F9" s="128">
        <v>218254</v>
      </c>
      <c r="G9" s="129">
        <v>3.2283864413508709E-2</v>
      </c>
    </row>
    <row r="10" spans="1:7" ht="30.75" customHeight="1">
      <c r="A10" s="124"/>
      <c r="B10" s="221" t="s">
        <v>136</v>
      </c>
      <c r="C10" s="222"/>
      <c r="D10" s="128">
        <v>3835</v>
      </c>
      <c r="E10" s="129">
        <v>5.029178414530195E-2</v>
      </c>
      <c r="F10" s="128">
        <v>377383</v>
      </c>
      <c r="G10" s="129">
        <v>5.5822031229499379E-2</v>
      </c>
    </row>
    <row r="11" spans="1:7" ht="30.75" customHeight="1">
      <c r="A11" s="124"/>
      <c r="B11" s="221" t="s">
        <v>137</v>
      </c>
      <c r="C11" s="222"/>
      <c r="D11" s="128">
        <v>330</v>
      </c>
      <c r="E11" s="129">
        <v>4.3275850763884339E-3</v>
      </c>
      <c r="F11" s="128">
        <v>33253</v>
      </c>
      <c r="G11" s="129">
        <v>4.9187430394971232E-3</v>
      </c>
    </row>
    <row r="12" spans="1:7" ht="30.75" customHeight="1">
      <c r="A12" s="125"/>
      <c r="B12" s="221" t="s">
        <v>138</v>
      </c>
      <c r="C12" s="222"/>
      <c r="D12" s="128">
        <v>7536</v>
      </c>
      <c r="E12" s="129">
        <v>9.8826306471706774E-2</v>
      </c>
      <c r="F12" s="128">
        <v>638102</v>
      </c>
      <c r="G12" s="129">
        <v>9.4387266441800538E-2</v>
      </c>
    </row>
    <row r="13" spans="1:7" ht="30.75" customHeight="1">
      <c r="A13" s="130" t="s">
        <v>139</v>
      </c>
      <c r="B13" s="221" t="s">
        <v>140</v>
      </c>
      <c r="C13" s="222"/>
      <c r="D13" s="128">
        <v>9055</v>
      </c>
      <c r="E13" s="129">
        <v>0.11874631171726444</v>
      </c>
      <c r="F13" s="128">
        <v>1004558</v>
      </c>
      <c r="G13" s="129">
        <v>0.14859298921213579</v>
      </c>
    </row>
    <row r="14" spans="1:7" ht="30.75" customHeight="1">
      <c r="A14" s="124"/>
      <c r="B14" s="221" t="s">
        <v>141</v>
      </c>
      <c r="C14" s="222"/>
      <c r="D14" s="128">
        <v>23247</v>
      </c>
      <c r="E14" s="129">
        <v>0.30485869779030883</v>
      </c>
      <c r="F14" s="128">
        <v>1810779</v>
      </c>
      <c r="G14" s="129">
        <v>0.26784821226107602</v>
      </c>
    </row>
    <row r="15" spans="1:7" ht="30.75" customHeight="1">
      <c r="A15" s="124"/>
      <c r="B15" s="221" t="s">
        <v>142</v>
      </c>
      <c r="C15" s="222"/>
      <c r="D15" s="128">
        <v>31870</v>
      </c>
      <c r="E15" s="129">
        <v>0.41793980722575569</v>
      </c>
      <c r="F15" s="128">
        <v>2326540</v>
      </c>
      <c r="G15" s="129">
        <v>0.34413894779754123</v>
      </c>
    </row>
    <row r="16" spans="1:7" ht="30.75" customHeight="1">
      <c r="A16" s="124"/>
      <c r="B16" s="221" t="s">
        <v>143</v>
      </c>
      <c r="C16" s="222"/>
      <c r="D16" s="128">
        <v>37648</v>
      </c>
      <c r="E16" s="129">
        <v>0.49371188774506591</v>
      </c>
      <c r="F16" s="128">
        <v>3031210</v>
      </c>
      <c r="G16" s="129">
        <v>0.44837287128241288</v>
      </c>
    </row>
    <row r="17" spans="1:7" ht="30.75" customHeight="1">
      <c r="A17" s="124"/>
      <c r="B17" s="221" t="s">
        <v>144</v>
      </c>
      <c r="C17" s="222"/>
      <c r="D17" s="128">
        <v>32139</v>
      </c>
      <c r="E17" s="129">
        <v>0.4214674447577208</v>
      </c>
      <c r="F17" s="128">
        <v>2817182</v>
      </c>
      <c r="G17" s="129">
        <v>0.41671411161388705</v>
      </c>
    </row>
    <row r="18" spans="1:7" ht="30.75" customHeight="1">
      <c r="A18" s="124"/>
      <c r="B18" s="221" t="s">
        <v>145</v>
      </c>
      <c r="C18" s="222"/>
      <c r="D18" s="128">
        <v>13261</v>
      </c>
      <c r="E18" s="129">
        <v>0.17390335059996065</v>
      </c>
      <c r="F18" s="128">
        <v>1124329</v>
      </c>
      <c r="G18" s="129">
        <v>0.16630936886460654</v>
      </c>
    </row>
    <row r="19" spans="1:7" ht="30.75" customHeight="1">
      <c r="A19" s="124"/>
      <c r="B19" s="131" t="s">
        <v>146</v>
      </c>
      <c r="C19" s="132" t="s">
        <v>147</v>
      </c>
      <c r="D19" s="128">
        <v>18080</v>
      </c>
      <c r="E19" s="129">
        <v>0.23709920660940267</v>
      </c>
      <c r="F19" s="128">
        <v>1436222</v>
      </c>
      <c r="G19" s="129">
        <v>0.21244419949095233</v>
      </c>
    </row>
    <row r="20" spans="1:7" ht="30.75" customHeight="1">
      <c r="A20" s="124"/>
      <c r="B20" s="133"/>
      <c r="C20" s="132" t="s">
        <v>148</v>
      </c>
      <c r="D20" s="128">
        <v>49083</v>
      </c>
      <c r="E20" s="129">
        <v>0.64366926758901055</v>
      </c>
      <c r="F20" s="128">
        <v>3645019</v>
      </c>
      <c r="G20" s="129">
        <v>0.53916674691260236</v>
      </c>
    </row>
    <row r="21" spans="1:7" ht="30.75" customHeight="1">
      <c r="A21" s="124"/>
      <c r="B21" s="134"/>
      <c r="C21" s="132" t="s">
        <v>149</v>
      </c>
      <c r="D21" s="128">
        <v>7447</v>
      </c>
      <c r="E21" s="129">
        <v>9.7659169890498984E-2</v>
      </c>
      <c r="F21" s="128">
        <v>543495</v>
      </c>
      <c r="G21" s="129">
        <v>8.0393114854343639E-2</v>
      </c>
    </row>
    <row r="22" spans="1:7" ht="30.75" customHeight="1">
      <c r="A22" s="124"/>
      <c r="B22" s="221" t="s">
        <v>150</v>
      </c>
      <c r="C22" s="222"/>
      <c r="D22" s="128">
        <v>10270</v>
      </c>
      <c r="E22" s="129">
        <v>0.1346796931348764</v>
      </c>
      <c r="F22" s="128">
        <v>962655</v>
      </c>
      <c r="G22" s="129">
        <v>0.14239474876513708</v>
      </c>
    </row>
    <row r="23" spans="1:7" ht="30.75" customHeight="1">
      <c r="A23" s="124"/>
      <c r="B23" s="221" t="s">
        <v>151</v>
      </c>
      <c r="C23" s="222"/>
      <c r="D23" s="128">
        <v>9400</v>
      </c>
      <c r="E23" s="129">
        <v>0.12327060520621598</v>
      </c>
      <c r="F23" s="128">
        <v>684935</v>
      </c>
      <c r="G23" s="129">
        <v>0.10131474645168743</v>
      </c>
    </row>
    <row r="24" spans="1:7" ht="30.75" customHeight="1">
      <c r="A24" s="124"/>
      <c r="B24" s="221" t="s">
        <v>152</v>
      </c>
      <c r="C24" s="222"/>
      <c r="D24" s="128">
        <v>3679</v>
      </c>
      <c r="E24" s="129">
        <v>4.8246016654645597E-2</v>
      </c>
      <c r="F24" s="128">
        <v>437187</v>
      </c>
      <c r="G24" s="129">
        <v>6.4668165675536918E-2</v>
      </c>
    </row>
    <row r="25" spans="1:7" ht="30.75" customHeight="1">
      <c r="A25" s="124"/>
      <c r="B25" s="131" t="s">
        <v>153</v>
      </c>
      <c r="C25" s="135" t="s">
        <v>154</v>
      </c>
      <c r="D25" s="128">
        <v>17087</v>
      </c>
      <c r="E25" s="129">
        <v>0.22407710969772474</v>
      </c>
      <c r="F25" s="128">
        <v>1498311</v>
      </c>
      <c r="G25" s="129">
        <v>0.22162832833885587</v>
      </c>
    </row>
    <row r="26" spans="1:7" ht="30.75" customHeight="1">
      <c r="A26" s="124"/>
      <c r="B26" s="133"/>
      <c r="C26" s="135" t="s">
        <v>155</v>
      </c>
      <c r="D26" s="128">
        <v>12967</v>
      </c>
      <c r="E26" s="129">
        <v>0.17004786571372368</v>
      </c>
      <c r="F26" s="128">
        <v>1305666</v>
      </c>
      <c r="G26" s="129">
        <v>0.19313251584542901</v>
      </c>
    </row>
    <row r="27" spans="1:7" ht="30.75" customHeight="1">
      <c r="A27" s="124"/>
      <c r="B27" s="134"/>
      <c r="C27" s="135" t="s">
        <v>156</v>
      </c>
      <c r="D27" s="128">
        <v>44586</v>
      </c>
      <c r="E27" s="129">
        <v>0.58469608550259</v>
      </c>
      <c r="F27" s="128">
        <v>3384245</v>
      </c>
      <c r="G27" s="129">
        <v>0.50059337616765232</v>
      </c>
    </row>
    <row r="28" spans="1:7" ht="30.75" customHeight="1">
      <c r="A28" s="124"/>
      <c r="B28" s="131" t="s">
        <v>157</v>
      </c>
      <c r="C28" s="135" t="s">
        <v>158</v>
      </c>
      <c r="D28" s="128">
        <v>44464</v>
      </c>
      <c r="E28" s="129">
        <v>0.58309619041374339</v>
      </c>
      <c r="F28" s="128">
        <v>2802482</v>
      </c>
      <c r="G28" s="129">
        <v>0.41453970561501152</v>
      </c>
    </row>
    <row r="29" spans="1:7" ht="30.75" customHeight="1">
      <c r="A29" s="124"/>
      <c r="B29" s="133"/>
      <c r="C29" s="135" t="s">
        <v>159</v>
      </c>
      <c r="D29" s="128">
        <v>9794</v>
      </c>
      <c r="E29" s="129">
        <v>0.12843747950954035</v>
      </c>
      <c r="F29" s="128">
        <v>919026</v>
      </c>
      <c r="G29" s="129">
        <v>0.1359412005117398</v>
      </c>
    </row>
    <row r="30" spans="1:7" ht="30.75" customHeight="1">
      <c r="A30" s="124"/>
      <c r="B30" s="133"/>
      <c r="C30" s="135" t="s">
        <v>160</v>
      </c>
      <c r="D30" s="128">
        <v>2922</v>
      </c>
      <c r="E30" s="129">
        <v>3.8318798767293945E-2</v>
      </c>
      <c r="F30" s="128">
        <v>340572</v>
      </c>
      <c r="G30" s="129">
        <v>5.0376993187009125E-2</v>
      </c>
    </row>
    <row r="31" spans="1:7" ht="30.75" customHeight="1">
      <c r="A31" s="124"/>
      <c r="B31" s="134"/>
      <c r="C31" s="135" t="s">
        <v>161</v>
      </c>
      <c r="D31" s="128">
        <v>670</v>
      </c>
      <c r="E31" s="129">
        <v>8.7863090944856077E-3</v>
      </c>
      <c r="F31" s="128">
        <v>105467</v>
      </c>
      <c r="G31" s="129">
        <v>1.5600549488666982E-2</v>
      </c>
    </row>
    <row r="32" spans="1:7" ht="30.75" customHeight="1">
      <c r="A32" s="125"/>
      <c r="B32" s="221" t="s">
        <v>162</v>
      </c>
      <c r="C32" s="223"/>
      <c r="D32" s="128">
        <v>59569</v>
      </c>
      <c r="E32" s="129">
        <v>0.7811815618647957</v>
      </c>
      <c r="F32" s="128">
        <v>4265290</v>
      </c>
      <c r="G32" s="129">
        <v>0.63091647366964443</v>
      </c>
    </row>
    <row r="33" spans="1:7" ht="30.75" customHeight="1">
      <c r="A33" s="130" t="s">
        <v>163</v>
      </c>
      <c r="B33" s="131" t="s">
        <v>164</v>
      </c>
      <c r="C33" s="135" t="s">
        <v>165</v>
      </c>
      <c r="D33" s="128">
        <v>23812</v>
      </c>
      <c r="E33" s="129">
        <v>0.31226804799685265</v>
      </c>
      <c r="F33" s="128">
        <v>1890420</v>
      </c>
      <c r="G33" s="129">
        <v>0.27962861145539208</v>
      </c>
    </row>
    <row r="34" spans="1:7" ht="30.75" customHeight="1">
      <c r="A34" s="124"/>
      <c r="B34" s="133"/>
      <c r="C34" s="135" t="s">
        <v>166</v>
      </c>
      <c r="D34" s="128">
        <v>22308</v>
      </c>
      <c r="E34" s="129">
        <v>0.29254475116385809</v>
      </c>
      <c r="F34" s="128">
        <v>1593746</v>
      </c>
      <c r="G34" s="129">
        <v>0.23574495667237189</v>
      </c>
    </row>
    <row r="35" spans="1:7" ht="30.75" customHeight="1">
      <c r="A35" s="124"/>
      <c r="B35" s="133"/>
      <c r="C35" s="135" t="s">
        <v>167</v>
      </c>
      <c r="D35" s="128">
        <v>8616</v>
      </c>
      <c r="E35" s="129">
        <v>0.11298931217625073</v>
      </c>
      <c r="F35" s="128">
        <v>705318</v>
      </c>
      <c r="G35" s="129">
        <v>0.10432977485135272</v>
      </c>
    </row>
    <row r="36" spans="1:7" ht="30.75" customHeight="1">
      <c r="A36" s="124"/>
      <c r="B36" s="133"/>
      <c r="C36" s="135" t="s">
        <v>168</v>
      </c>
      <c r="D36" s="128">
        <v>5257</v>
      </c>
      <c r="E36" s="129">
        <v>6.8939741656284831E-2</v>
      </c>
      <c r="F36" s="128">
        <v>420483</v>
      </c>
      <c r="G36" s="129">
        <v>6.2197330450692236E-2</v>
      </c>
    </row>
    <row r="37" spans="1:7" ht="30.75" customHeight="1">
      <c r="A37" s="124"/>
      <c r="B37" s="134"/>
      <c r="C37" s="135" t="s">
        <v>169</v>
      </c>
      <c r="D37" s="128">
        <v>14528</v>
      </c>
      <c r="E37" s="129">
        <v>0.19051865451445807</v>
      </c>
      <c r="F37" s="128">
        <v>1021413</v>
      </c>
      <c r="G37" s="129">
        <v>0.15108616017207097</v>
      </c>
    </row>
    <row r="38" spans="1:7" ht="30.75" customHeight="1">
      <c r="A38" s="125"/>
      <c r="B38" s="221" t="s">
        <v>170</v>
      </c>
      <c r="C38" s="222"/>
      <c r="D38" s="128">
        <v>36126</v>
      </c>
      <c r="E38" s="129">
        <v>0.47375254081699558</v>
      </c>
      <c r="F38" s="128">
        <v>2911362</v>
      </c>
      <c r="G38" s="129">
        <v>0.43064510188423372</v>
      </c>
    </row>
    <row r="40" spans="1:7">
      <c r="A40" s="8" t="s">
        <v>171</v>
      </c>
    </row>
    <row r="41" spans="1:7">
      <c r="A41" s="8" t="s">
        <v>172</v>
      </c>
    </row>
    <row r="42" spans="1:7">
      <c r="A42" s="8" t="s">
        <v>173</v>
      </c>
    </row>
  </sheetData>
  <mergeCells count="21">
    <mergeCell ref="B14:C14"/>
    <mergeCell ref="A4:C5"/>
    <mergeCell ref="D4:E4"/>
    <mergeCell ref="F4:G4"/>
    <mergeCell ref="B6:C6"/>
    <mergeCell ref="B7:C7"/>
    <mergeCell ref="B8:C8"/>
    <mergeCell ref="B9:C9"/>
    <mergeCell ref="B10:C10"/>
    <mergeCell ref="B11:C11"/>
    <mergeCell ref="B12:C12"/>
    <mergeCell ref="B13:C13"/>
    <mergeCell ref="B24:C24"/>
    <mergeCell ref="B32:C32"/>
    <mergeCell ref="B38:C38"/>
    <mergeCell ref="B15:C15"/>
    <mergeCell ref="B16:C16"/>
    <mergeCell ref="B17:C17"/>
    <mergeCell ref="B18:C18"/>
    <mergeCell ref="B22:C22"/>
    <mergeCell ref="B23:C23"/>
  </mergeCells>
  <phoneticPr fontId="21"/>
  <pageMargins left="0.70866141732283472" right="0.70866141732283472" top="0.74803149606299213" bottom="0.74803149606299213" header="0.31496062992125984" footer="0.31496062992125984"/>
  <pageSetup paperSize="8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C99FF"/>
  </sheetPr>
  <dimension ref="A2:AH105"/>
  <sheetViews>
    <sheetView view="pageBreakPreview" topLeftCell="O1" zoomScale="60" zoomScaleNormal="100" workbookViewId="0">
      <selection activeCell="AK24" sqref="AK24"/>
    </sheetView>
  </sheetViews>
  <sheetFormatPr defaultRowHeight="13.5"/>
  <cols>
    <col min="1" max="1" width="12.5" style="49" customWidth="1"/>
    <col min="2" max="2" width="10.875" style="49" customWidth="1"/>
    <col min="3" max="17" width="10" style="49" customWidth="1"/>
    <col min="18" max="18" width="11.75" style="49" customWidth="1"/>
    <col min="19" max="20" width="9.125" style="49" bestFit="1" customWidth="1"/>
    <col min="21" max="16384" width="9" style="49"/>
  </cols>
  <sheetData>
    <row r="2" spans="1:34" ht="14.25">
      <c r="A2" s="45" t="s">
        <v>97</v>
      </c>
      <c r="C2" s="46"/>
      <c r="D2" s="47"/>
      <c r="E2" s="46"/>
      <c r="F2" s="46"/>
      <c r="G2" s="46"/>
      <c r="H2" s="48"/>
      <c r="L2" s="46"/>
      <c r="M2" s="46"/>
      <c r="N2" s="46"/>
      <c r="O2" s="46"/>
      <c r="P2" s="46"/>
      <c r="Q2" s="46"/>
      <c r="R2" s="45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4" ht="14.25">
      <c r="A3" s="45"/>
      <c r="C3" s="46"/>
      <c r="D3" s="47"/>
      <c r="E3" s="46"/>
      <c r="F3" s="46"/>
      <c r="G3" s="46"/>
      <c r="H3" s="48"/>
      <c r="L3" s="46"/>
      <c r="M3" s="46"/>
      <c r="N3" s="46"/>
      <c r="O3" s="46"/>
      <c r="P3" s="46"/>
      <c r="Q3" s="46"/>
      <c r="R3" s="45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236" t="s">
        <v>96</v>
      </c>
      <c r="AE3" s="237"/>
      <c r="AF3" s="237"/>
      <c r="AG3" s="237"/>
    </row>
    <row r="4" spans="1:34">
      <c r="A4" s="57" t="s">
        <v>115</v>
      </c>
      <c r="C4" s="57"/>
      <c r="D4" s="47"/>
      <c r="E4" s="46"/>
      <c r="F4" s="46"/>
      <c r="G4" s="46"/>
      <c r="H4" s="48"/>
      <c r="L4" s="50"/>
      <c r="M4" s="50"/>
      <c r="N4" s="50"/>
      <c r="O4" s="50"/>
      <c r="P4" s="50"/>
      <c r="Q4" s="50"/>
      <c r="R4" s="57" t="s">
        <v>114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1"/>
      <c r="AF4" s="51"/>
      <c r="AG4" s="51"/>
    </row>
    <row r="5" spans="1:34" s="61" customFormat="1">
      <c r="A5" s="120"/>
      <c r="B5" s="243" t="s">
        <v>95</v>
      </c>
      <c r="C5" s="243"/>
      <c r="D5" s="244"/>
      <c r="E5" s="245" t="s">
        <v>19</v>
      </c>
      <c r="F5" s="251" t="s">
        <v>94</v>
      </c>
      <c r="G5" s="243"/>
      <c r="H5" s="252"/>
      <c r="I5" s="252"/>
      <c r="J5" s="252"/>
      <c r="K5" s="253"/>
      <c r="L5" s="250" t="s">
        <v>93</v>
      </c>
      <c r="M5" s="254"/>
      <c r="N5" s="254"/>
      <c r="O5" s="254"/>
      <c r="P5" s="254"/>
      <c r="Q5" s="255"/>
      <c r="R5" s="121"/>
      <c r="S5" s="240" t="s">
        <v>92</v>
      </c>
      <c r="T5" s="241"/>
      <c r="U5" s="241"/>
      <c r="V5" s="241"/>
      <c r="W5" s="250"/>
      <c r="X5" s="240" t="s">
        <v>91</v>
      </c>
      <c r="Y5" s="241"/>
      <c r="Z5" s="241"/>
      <c r="AA5" s="241"/>
      <c r="AB5" s="242"/>
      <c r="AC5" s="240" t="s">
        <v>90</v>
      </c>
      <c r="AD5" s="241"/>
      <c r="AE5" s="241"/>
      <c r="AF5" s="241"/>
      <c r="AG5" s="241"/>
      <c r="AH5" s="81"/>
    </row>
    <row r="6" spans="1:34" s="61" customFormat="1">
      <c r="A6" s="162"/>
      <c r="B6" s="243" t="s">
        <v>89</v>
      </c>
      <c r="C6" s="243" t="s">
        <v>88</v>
      </c>
      <c r="D6" s="244" t="s">
        <v>87</v>
      </c>
      <c r="E6" s="245"/>
      <c r="F6" s="251" t="s">
        <v>86</v>
      </c>
      <c r="G6" s="243" t="s">
        <v>85</v>
      </c>
      <c r="H6" s="247" t="s">
        <v>98</v>
      </c>
      <c r="I6" s="247" t="s">
        <v>99</v>
      </c>
      <c r="J6" s="247" t="s">
        <v>110</v>
      </c>
      <c r="K6" s="248" t="s">
        <v>120</v>
      </c>
      <c r="L6" s="230" t="s">
        <v>111</v>
      </c>
      <c r="M6" s="246"/>
      <c r="N6" s="230" t="s">
        <v>112</v>
      </c>
      <c r="O6" s="246"/>
      <c r="P6" s="230" t="s">
        <v>113</v>
      </c>
      <c r="Q6" s="246"/>
      <c r="R6" s="163"/>
      <c r="S6" s="232" t="s">
        <v>81</v>
      </c>
      <c r="T6" s="234" t="s">
        <v>80</v>
      </c>
      <c r="U6" s="234" t="s">
        <v>84</v>
      </c>
      <c r="V6" s="234" t="s">
        <v>83</v>
      </c>
      <c r="W6" s="230" t="s">
        <v>82</v>
      </c>
      <c r="X6" s="232" t="s">
        <v>81</v>
      </c>
      <c r="Y6" s="234" t="s">
        <v>80</v>
      </c>
      <c r="Z6" s="234" t="s">
        <v>84</v>
      </c>
      <c r="AA6" s="234" t="s">
        <v>83</v>
      </c>
      <c r="AB6" s="238" t="s">
        <v>82</v>
      </c>
      <c r="AC6" s="232" t="s">
        <v>81</v>
      </c>
      <c r="AD6" s="234" t="s">
        <v>80</v>
      </c>
      <c r="AE6" s="234" t="s">
        <v>84</v>
      </c>
      <c r="AF6" s="234" t="s">
        <v>83</v>
      </c>
      <c r="AG6" s="234" t="s">
        <v>82</v>
      </c>
      <c r="AH6" s="81"/>
    </row>
    <row r="7" spans="1:34" s="61" customFormat="1" ht="51.75" customHeight="1">
      <c r="A7" s="60"/>
      <c r="B7" s="235"/>
      <c r="C7" s="235"/>
      <c r="D7" s="231"/>
      <c r="E7" s="245"/>
      <c r="F7" s="233"/>
      <c r="G7" s="235"/>
      <c r="H7" s="218"/>
      <c r="I7" s="218"/>
      <c r="J7" s="218"/>
      <c r="K7" s="249"/>
      <c r="L7" s="59" t="s">
        <v>116</v>
      </c>
      <c r="M7" s="65" t="s">
        <v>117</v>
      </c>
      <c r="N7" s="59" t="s">
        <v>116</v>
      </c>
      <c r="O7" s="65" t="s">
        <v>117</v>
      </c>
      <c r="P7" s="59" t="s">
        <v>116</v>
      </c>
      <c r="Q7" s="65" t="s">
        <v>117</v>
      </c>
      <c r="R7" s="82"/>
      <c r="S7" s="233"/>
      <c r="T7" s="235"/>
      <c r="U7" s="235"/>
      <c r="V7" s="235"/>
      <c r="W7" s="231"/>
      <c r="X7" s="233"/>
      <c r="Y7" s="235"/>
      <c r="Z7" s="235"/>
      <c r="AA7" s="235"/>
      <c r="AB7" s="239"/>
      <c r="AC7" s="233"/>
      <c r="AD7" s="235"/>
      <c r="AE7" s="235"/>
      <c r="AF7" s="235"/>
      <c r="AG7" s="235"/>
      <c r="AH7" s="81"/>
    </row>
    <row r="8" spans="1:34" s="52" customFormat="1" ht="18.75" customHeight="1">
      <c r="A8" s="136" t="s">
        <v>79</v>
      </c>
      <c r="B8" s="136">
        <v>104437</v>
      </c>
      <c r="C8" s="136">
        <v>26012</v>
      </c>
      <c r="D8" s="137">
        <v>0.24906881660714114</v>
      </c>
      <c r="E8" s="138">
        <v>26017</v>
      </c>
      <c r="F8" s="139">
        <v>4463</v>
      </c>
      <c r="G8" s="136">
        <v>3153</v>
      </c>
      <c r="H8" s="140">
        <v>4023</v>
      </c>
      <c r="I8" s="140">
        <v>401</v>
      </c>
      <c r="J8" s="140">
        <v>537</v>
      </c>
      <c r="K8" s="141">
        <v>0.23315933383047477</v>
      </c>
      <c r="L8" s="136">
        <v>7857</v>
      </c>
      <c r="M8" s="142">
        <v>0.30199484952146671</v>
      </c>
      <c r="N8" s="136">
        <v>5563</v>
      </c>
      <c r="O8" s="142">
        <v>0.21382173194449783</v>
      </c>
      <c r="P8" s="136">
        <v>1268</v>
      </c>
      <c r="Q8" s="142">
        <v>4.8737364031210366E-2</v>
      </c>
      <c r="R8" s="143" t="s">
        <v>79</v>
      </c>
      <c r="S8" s="144">
        <v>857</v>
      </c>
      <c r="T8" s="140">
        <v>45</v>
      </c>
      <c r="U8" s="142">
        <v>5.2508751458576426E-2</v>
      </c>
      <c r="V8" s="140">
        <v>56</v>
      </c>
      <c r="W8" s="137">
        <v>6.5344224037339554E-2</v>
      </c>
      <c r="X8" s="144">
        <v>2967</v>
      </c>
      <c r="Y8" s="140">
        <v>323</v>
      </c>
      <c r="Z8" s="142">
        <v>0.10886417256488035</v>
      </c>
      <c r="AA8" s="140">
        <v>367</v>
      </c>
      <c r="AB8" s="145">
        <v>0.12369396697000337</v>
      </c>
      <c r="AC8" s="146">
        <v>3824</v>
      </c>
      <c r="AD8" s="147">
        <v>368</v>
      </c>
      <c r="AE8" s="142">
        <v>9.6234309623430964E-2</v>
      </c>
      <c r="AF8" s="147">
        <v>423</v>
      </c>
      <c r="AG8" s="142">
        <v>0.11061715481171548</v>
      </c>
    </row>
    <row r="9" spans="1:34" s="52" customFormat="1" ht="18.75" customHeight="1">
      <c r="A9" s="53" t="s">
        <v>78</v>
      </c>
      <c r="B9" s="53">
        <v>75444</v>
      </c>
      <c r="C9" s="53">
        <v>12414</v>
      </c>
      <c r="D9" s="75">
        <v>0.16454588834102116</v>
      </c>
      <c r="E9" s="78">
        <v>12414</v>
      </c>
      <c r="F9" s="69">
        <v>1865</v>
      </c>
      <c r="G9" s="53">
        <v>1428</v>
      </c>
      <c r="H9" s="38">
        <v>1863</v>
      </c>
      <c r="I9" s="38">
        <v>175</v>
      </c>
      <c r="J9" s="38">
        <v>274</v>
      </c>
      <c r="K9" s="83">
        <v>0.24100912506709607</v>
      </c>
      <c r="L9" s="53">
        <v>3938</v>
      </c>
      <c r="M9" s="54">
        <v>0.31722249073626552</v>
      </c>
      <c r="N9" s="53">
        <v>2654</v>
      </c>
      <c r="O9" s="54">
        <v>0.21379088126309007</v>
      </c>
      <c r="P9" s="53">
        <v>581</v>
      </c>
      <c r="Q9" s="54">
        <v>4.6801997744482036E-2</v>
      </c>
      <c r="R9" s="66" t="s">
        <v>78</v>
      </c>
      <c r="S9" s="37">
        <v>248</v>
      </c>
      <c r="T9" s="38">
        <v>27</v>
      </c>
      <c r="U9" s="54">
        <v>0.10887096774193548</v>
      </c>
      <c r="V9" s="38">
        <v>16</v>
      </c>
      <c r="W9" s="75">
        <v>6.4516129032258063E-2</v>
      </c>
      <c r="X9" s="37">
        <v>1310</v>
      </c>
      <c r="Y9" s="38">
        <v>196</v>
      </c>
      <c r="Z9" s="54">
        <v>0.14961832061068703</v>
      </c>
      <c r="AA9" s="38">
        <v>131</v>
      </c>
      <c r="AB9" s="72">
        <v>0.1</v>
      </c>
      <c r="AC9" s="39">
        <v>1558</v>
      </c>
      <c r="AD9" s="40">
        <v>223</v>
      </c>
      <c r="AE9" s="54">
        <v>0.14313222079589216</v>
      </c>
      <c r="AF9" s="40">
        <v>147</v>
      </c>
      <c r="AG9" s="54">
        <v>9.4351732991014126E-2</v>
      </c>
    </row>
    <row r="10" spans="1:34" s="52" customFormat="1" ht="18.75" customHeight="1">
      <c r="A10" s="53" t="s">
        <v>77</v>
      </c>
      <c r="B10" s="53">
        <v>15748</v>
      </c>
      <c r="C10" s="53">
        <v>3159</v>
      </c>
      <c r="D10" s="75">
        <v>0.20059690119380238</v>
      </c>
      <c r="E10" s="78">
        <v>3160</v>
      </c>
      <c r="F10" s="69">
        <v>500</v>
      </c>
      <c r="G10" s="53">
        <v>383</v>
      </c>
      <c r="H10" s="38">
        <v>505</v>
      </c>
      <c r="I10" s="38">
        <v>59</v>
      </c>
      <c r="J10" s="38">
        <v>67</v>
      </c>
      <c r="K10" s="83">
        <v>0.2495049504950495</v>
      </c>
      <c r="L10" s="53">
        <v>999</v>
      </c>
      <c r="M10" s="54">
        <v>0.31613924050632913</v>
      </c>
      <c r="N10" s="53">
        <v>732</v>
      </c>
      <c r="O10" s="54">
        <v>0.23164556962025318</v>
      </c>
      <c r="P10" s="53">
        <v>190</v>
      </c>
      <c r="Q10" s="54">
        <v>6.0126582278481014E-2</v>
      </c>
      <c r="R10" s="66" t="s">
        <v>77</v>
      </c>
      <c r="S10" s="37">
        <v>104</v>
      </c>
      <c r="T10" s="38">
        <v>4</v>
      </c>
      <c r="U10" s="54">
        <v>3.8461538461538464E-2</v>
      </c>
      <c r="V10" s="38">
        <v>4</v>
      </c>
      <c r="W10" s="75">
        <v>3.8461538461538464E-2</v>
      </c>
      <c r="X10" s="37">
        <v>368</v>
      </c>
      <c r="Y10" s="38">
        <v>49</v>
      </c>
      <c r="Z10" s="54">
        <v>0.13315217391304349</v>
      </c>
      <c r="AA10" s="38">
        <v>43</v>
      </c>
      <c r="AB10" s="72">
        <v>0.11684782608695653</v>
      </c>
      <c r="AC10" s="39">
        <v>472</v>
      </c>
      <c r="AD10" s="40">
        <v>53</v>
      </c>
      <c r="AE10" s="54">
        <v>0.11228813559322035</v>
      </c>
      <c r="AF10" s="40">
        <v>47</v>
      </c>
      <c r="AG10" s="54">
        <v>9.9576271186440676E-2</v>
      </c>
    </row>
    <row r="11" spans="1:34" s="52" customFormat="1" ht="18.75" customHeight="1">
      <c r="A11" s="53" t="s">
        <v>76</v>
      </c>
      <c r="B11" s="53">
        <v>12305</v>
      </c>
      <c r="C11" s="53">
        <v>2850</v>
      </c>
      <c r="D11" s="75">
        <v>0.23161316537992685</v>
      </c>
      <c r="E11" s="78">
        <v>2850</v>
      </c>
      <c r="F11" s="69">
        <v>392</v>
      </c>
      <c r="G11" s="53">
        <v>321</v>
      </c>
      <c r="H11" s="38">
        <v>474</v>
      </c>
      <c r="I11" s="38">
        <v>55</v>
      </c>
      <c r="J11" s="38">
        <v>46</v>
      </c>
      <c r="K11" s="83">
        <v>0.21308016877637131</v>
      </c>
      <c r="L11" s="53">
        <v>738</v>
      </c>
      <c r="M11" s="54">
        <v>0.25894736842105265</v>
      </c>
      <c r="N11" s="53">
        <v>439</v>
      </c>
      <c r="O11" s="54">
        <v>0.15403508771929825</v>
      </c>
      <c r="P11" s="53">
        <v>135</v>
      </c>
      <c r="Q11" s="54">
        <v>4.736842105263158E-2</v>
      </c>
      <c r="R11" s="66" t="s">
        <v>76</v>
      </c>
      <c r="S11" s="37">
        <v>57</v>
      </c>
      <c r="T11" s="38">
        <v>3</v>
      </c>
      <c r="U11" s="54">
        <v>5.2631578947368418E-2</v>
      </c>
      <c r="V11" s="38">
        <v>0</v>
      </c>
      <c r="W11" s="75">
        <v>0</v>
      </c>
      <c r="X11" s="37">
        <v>347</v>
      </c>
      <c r="Y11" s="38">
        <v>77</v>
      </c>
      <c r="Z11" s="54">
        <v>0.22190201729106629</v>
      </c>
      <c r="AA11" s="38">
        <v>71</v>
      </c>
      <c r="AB11" s="72">
        <v>0.20461095100864554</v>
      </c>
      <c r="AC11" s="39">
        <v>404</v>
      </c>
      <c r="AD11" s="40">
        <v>80</v>
      </c>
      <c r="AE11" s="54">
        <v>0.19801980198019803</v>
      </c>
      <c r="AF11" s="40">
        <v>71</v>
      </c>
      <c r="AG11" s="54">
        <v>0.17574257425742573</v>
      </c>
    </row>
    <row r="12" spans="1:34" s="52" customFormat="1" ht="18.75" customHeight="1">
      <c r="A12" s="53" t="s">
        <v>75</v>
      </c>
      <c r="B12" s="53">
        <v>9756</v>
      </c>
      <c r="C12" s="53">
        <v>2177</v>
      </c>
      <c r="D12" s="75">
        <v>0.22314473144731448</v>
      </c>
      <c r="E12" s="78">
        <v>2177</v>
      </c>
      <c r="F12" s="69">
        <v>311</v>
      </c>
      <c r="G12" s="53">
        <v>262</v>
      </c>
      <c r="H12" s="38">
        <v>376</v>
      </c>
      <c r="I12" s="38">
        <v>52</v>
      </c>
      <c r="J12" s="38">
        <v>42</v>
      </c>
      <c r="K12" s="83">
        <v>0.25</v>
      </c>
      <c r="L12" s="53">
        <v>517</v>
      </c>
      <c r="M12" s="54">
        <v>0.23748277446026642</v>
      </c>
      <c r="N12" s="53">
        <v>295</v>
      </c>
      <c r="O12" s="54">
        <v>0.13550757923748277</v>
      </c>
      <c r="P12" s="53">
        <v>109</v>
      </c>
      <c r="Q12" s="54">
        <v>5.0068902158934316E-2</v>
      </c>
      <c r="R12" s="66" t="s">
        <v>75</v>
      </c>
      <c r="S12" s="37">
        <v>77</v>
      </c>
      <c r="T12" s="38">
        <v>7</v>
      </c>
      <c r="U12" s="54">
        <v>9.0909090909090912E-2</v>
      </c>
      <c r="V12" s="38">
        <v>5</v>
      </c>
      <c r="W12" s="75">
        <v>6.4935064935064929E-2</v>
      </c>
      <c r="X12" s="37">
        <v>288</v>
      </c>
      <c r="Y12" s="38">
        <v>43</v>
      </c>
      <c r="Z12" s="54">
        <v>0.14930555555555555</v>
      </c>
      <c r="AA12" s="38">
        <v>42</v>
      </c>
      <c r="AB12" s="72">
        <v>0.14583333333333334</v>
      </c>
      <c r="AC12" s="39">
        <v>365</v>
      </c>
      <c r="AD12" s="40">
        <v>50</v>
      </c>
      <c r="AE12" s="54">
        <v>0.13698630136986301</v>
      </c>
      <c r="AF12" s="40">
        <v>47</v>
      </c>
      <c r="AG12" s="54">
        <v>0.12876712328767123</v>
      </c>
    </row>
    <row r="13" spans="1:34" s="52" customFormat="1" ht="18.75" customHeight="1">
      <c r="A13" s="53" t="s">
        <v>74</v>
      </c>
      <c r="B13" s="53">
        <v>7783</v>
      </c>
      <c r="C13" s="53">
        <v>2347</v>
      </c>
      <c r="D13" s="75">
        <v>0.30155467043556466</v>
      </c>
      <c r="E13" s="78">
        <v>2347</v>
      </c>
      <c r="F13" s="69">
        <v>390</v>
      </c>
      <c r="G13" s="53">
        <v>292</v>
      </c>
      <c r="H13" s="38">
        <v>450</v>
      </c>
      <c r="I13" s="38">
        <v>42</v>
      </c>
      <c r="J13" s="38">
        <v>71</v>
      </c>
      <c r="K13" s="83">
        <v>0.25111111111111112</v>
      </c>
      <c r="L13" s="53">
        <v>702</v>
      </c>
      <c r="M13" s="54">
        <v>0.29910524073285044</v>
      </c>
      <c r="N13" s="53">
        <v>442</v>
      </c>
      <c r="O13" s="54">
        <v>0.18832552194290583</v>
      </c>
      <c r="P13" s="53">
        <v>151</v>
      </c>
      <c r="Q13" s="54">
        <v>6.4337452066467835E-2</v>
      </c>
      <c r="R13" s="66" t="s">
        <v>74</v>
      </c>
      <c r="S13" s="37">
        <v>65</v>
      </c>
      <c r="T13" s="38">
        <v>5</v>
      </c>
      <c r="U13" s="54">
        <v>7.6923076923076927E-2</v>
      </c>
      <c r="V13" s="38">
        <v>10</v>
      </c>
      <c r="W13" s="75">
        <v>0.15384615384615385</v>
      </c>
      <c r="X13" s="37">
        <v>319</v>
      </c>
      <c r="Y13" s="38">
        <v>57</v>
      </c>
      <c r="Z13" s="54">
        <v>0.17868338557993729</v>
      </c>
      <c r="AA13" s="38">
        <v>74</v>
      </c>
      <c r="AB13" s="72">
        <v>0.23197492163009403</v>
      </c>
      <c r="AC13" s="39">
        <v>384</v>
      </c>
      <c r="AD13" s="40">
        <v>62</v>
      </c>
      <c r="AE13" s="54">
        <v>0.16145833333333334</v>
      </c>
      <c r="AF13" s="40">
        <v>84</v>
      </c>
      <c r="AG13" s="54">
        <v>0.21875</v>
      </c>
    </row>
    <row r="14" spans="1:34" s="52" customFormat="1" ht="18.75" customHeight="1">
      <c r="A14" s="53" t="s">
        <v>73</v>
      </c>
      <c r="B14" s="53">
        <v>7632</v>
      </c>
      <c r="C14" s="53">
        <v>1963</v>
      </c>
      <c r="D14" s="75">
        <v>0.25720649895178199</v>
      </c>
      <c r="E14" s="78">
        <v>1963</v>
      </c>
      <c r="F14" s="69">
        <v>372</v>
      </c>
      <c r="G14" s="53">
        <v>191</v>
      </c>
      <c r="H14" s="38">
        <v>424</v>
      </c>
      <c r="I14" s="38">
        <v>27</v>
      </c>
      <c r="J14" s="38">
        <v>56</v>
      </c>
      <c r="K14" s="83">
        <v>0.19575471698113209</v>
      </c>
      <c r="L14" s="53">
        <v>591</v>
      </c>
      <c r="M14" s="54">
        <v>0.30106979113601628</v>
      </c>
      <c r="N14" s="53">
        <v>430</v>
      </c>
      <c r="O14" s="54">
        <v>0.21905247070809986</v>
      </c>
      <c r="P14" s="53">
        <v>76</v>
      </c>
      <c r="Q14" s="54">
        <v>3.8716250636780442E-2</v>
      </c>
      <c r="R14" s="66" t="s">
        <v>73</v>
      </c>
      <c r="S14" s="37">
        <v>67</v>
      </c>
      <c r="T14" s="38">
        <v>9</v>
      </c>
      <c r="U14" s="54">
        <v>0.13432835820895522</v>
      </c>
      <c r="V14" s="38">
        <v>9</v>
      </c>
      <c r="W14" s="75">
        <v>0.13432835820895522</v>
      </c>
      <c r="X14" s="37">
        <v>232</v>
      </c>
      <c r="Y14" s="38">
        <v>35</v>
      </c>
      <c r="Z14" s="54">
        <v>0.15086206896551724</v>
      </c>
      <c r="AA14" s="38">
        <v>35</v>
      </c>
      <c r="AB14" s="72">
        <v>0.15086206896551724</v>
      </c>
      <c r="AC14" s="39">
        <v>299</v>
      </c>
      <c r="AD14" s="40">
        <v>44</v>
      </c>
      <c r="AE14" s="54">
        <v>0.14715719063545152</v>
      </c>
      <c r="AF14" s="40">
        <v>44</v>
      </c>
      <c r="AG14" s="54">
        <v>0.14715719063545152</v>
      </c>
    </row>
    <row r="15" spans="1:34" s="52" customFormat="1" ht="18.75" customHeight="1">
      <c r="A15" s="53" t="s">
        <v>72</v>
      </c>
      <c r="B15" s="53">
        <v>10269</v>
      </c>
      <c r="C15" s="53">
        <v>3040</v>
      </c>
      <c r="D15" s="75">
        <v>0.29603661505501994</v>
      </c>
      <c r="E15" s="78">
        <v>3040</v>
      </c>
      <c r="F15" s="69">
        <v>432</v>
      </c>
      <c r="G15" s="53">
        <v>394</v>
      </c>
      <c r="H15" s="38">
        <v>353</v>
      </c>
      <c r="I15" s="38">
        <v>54</v>
      </c>
      <c r="J15" s="38">
        <v>60</v>
      </c>
      <c r="K15" s="83">
        <v>0.32294617563739375</v>
      </c>
      <c r="L15" s="53">
        <v>848</v>
      </c>
      <c r="M15" s="54">
        <v>0.27894736842105261</v>
      </c>
      <c r="N15" s="53">
        <v>497</v>
      </c>
      <c r="O15" s="54">
        <v>0.16348684210526315</v>
      </c>
      <c r="P15" s="53">
        <v>162</v>
      </c>
      <c r="Q15" s="54">
        <v>5.3289473684210525E-2</v>
      </c>
      <c r="R15" s="66" t="s">
        <v>72</v>
      </c>
      <c r="S15" s="37">
        <v>107</v>
      </c>
      <c r="T15" s="38">
        <v>10</v>
      </c>
      <c r="U15" s="54">
        <v>9.3457943925233641E-2</v>
      </c>
      <c r="V15" s="38">
        <v>8</v>
      </c>
      <c r="W15" s="75">
        <v>7.476635514018691E-2</v>
      </c>
      <c r="X15" s="37">
        <v>338</v>
      </c>
      <c r="Y15" s="38">
        <v>77</v>
      </c>
      <c r="Z15" s="54">
        <v>0.22781065088757396</v>
      </c>
      <c r="AA15" s="38">
        <v>121</v>
      </c>
      <c r="AB15" s="72">
        <v>0.35798816568047337</v>
      </c>
      <c r="AC15" s="39">
        <v>445</v>
      </c>
      <c r="AD15" s="40">
        <v>87</v>
      </c>
      <c r="AE15" s="54">
        <v>0.19550561797752808</v>
      </c>
      <c r="AF15" s="40">
        <v>129</v>
      </c>
      <c r="AG15" s="54">
        <v>0.28988764044943821</v>
      </c>
    </row>
    <row r="16" spans="1:34" s="52" customFormat="1" ht="18.75" customHeight="1">
      <c r="A16" s="53" t="s">
        <v>71</v>
      </c>
      <c r="B16" s="53">
        <v>6288</v>
      </c>
      <c r="C16" s="53">
        <v>1411</v>
      </c>
      <c r="D16" s="75">
        <v>0.22439567430025445</v>
      </c>
      <c r="E16" s="78">
        <v>1411</v>
      </c>
      <c r="F16" s="69">
        <v>177</v>
      </c>
      <c r="G16" s="53">
        <v>158</v>
      </c>
      <c r="H16" s="38">
        <v>178</v>
      </c>
      <c r="I16" s="38">
        <v>24</v>
      </c>
      <c r="J16" s="38">
        <v>19</v>
      </c>
      <c r="K16" s="83">
        <v>0.24157303370786518</v>
      </c>
      <c r="L16" s="53">
        <v>330</v>
      </c>
      <c r="M16" s="54">
        <v>0.23387668320340185</v>
      </c>
      <c r="N16" s="53">
        <v>219</v>
      </c>
      <c r="O16" s="54">
        <v>0.15520907158043939</v>
      </c>
      <c r="P16" s="53">
        <v>73</v>
      </c>
      <c r="Q16" s="54">
        <v>5.1736357193479798E-2</v>
      </c>
      <c r="R16" s="66" t="s">
        <v>71</v>
      </c>
      <c r="S16" s="37">
        <v>38</v>
      </c>
      <c r="T16" s="38">
        <v>13</v>
      </c>
      <c r="U16" s="54">
        <v>0.34210526315789475</v>
      </c>
      <c r="V16" s="38">
        <v>4</v>
      </c>
      <c r="W16" s="75">
        <v>0.10526315789473684</v>
      </c>
      <c r="X16" s="37">
        <v>167</v>
      </c>
      <c r="Y16" s="38">
        <v>84</v>
      </c>
      <c r="Z16" s="54">
        <v>0.50299401197604787</v>
      </c>
      <c r="AA16" s="38">
        <v>61</v>
      </c>
      <c r="AB16" s="72">
        <v>0.3652694610778443</v>
      </c>
      <c r="AC16" s="39">
        <v>205</v>
      </c>
      <c r="AD16" s="40">
        <v>97</v>
      </c>
      <c r="AE16" s="54">
        <v>0.47317073170731705</v>
      </c>
      <c r="AF16" s="40">
        <v>65</v>
      </c>
      <c r="AG16" s="54">
        <v>0.31707317073170732</v>
      </c>
    </row>
    <row r="17" spans="1:33" s="52" customFormat="1" ht="18.75" customHeight="1">
      <c r="A17" s="53" t="s">
        <v>70</v>
      </c>
      <c r="B17" s="53">
        <v>6209</v>
      </c>
      <c r="C17" s="53">
        <v>2544</v>
      </c>
      <c r="D17" s="75">
        <v>0.40972781446287648</v>
      </c>
      <c r="E17" s="78">
        <v>2544</v>
      </c>
      <c r="F17" s="69">
        <v>403</v>
      </c>
      <c r="G17" s="53">
        <v>242</v>
      </c>
      <c r="H17" s="38">
        <v>459</v>
      </c>
      <c r="I17" s="38">
        <v>47</v>
      </c>
      <c r="J17" s="38">
        <v>91</v>
      </c>
      <c r="K17" s="83">
        <v>0.30065359477124182</v>
      </c>
      <c r="L17" s="53">
        <v>847</v>
      </c>
      <c r="M17" s="54">
        <v>0.33294025157232704</v>
      </c>
      <c r="N17" s="53">
        <v>449</v>
      </c>
      <c r="O17" s="54">
        <v>0.1764937106918239</v>
      </c>
      <c r="P17" s="53">
        <v>146</v>
      </c>
      <c r="Q17" s="54">
        <v>5.738993710691824E-2</v>
      </c>
      <c r="R17" s="66" t="s">
        <v>70</v>
      </c>
      <c r="S17" s="37">
        <v>91</v>
      </c>
      <c r="T17" s="38">
        <v>5</v>
      </c>
      <c r="U17" s="54">
        <v>5.4945054945054944E-2</v>
      </c>
      <c r="V17" s="38">
        <v>12</v>
      </c>
      <c r="W17" s="75">
        <v>0.13186813186813187</v>
      </c>
      <c r="X17" s="37">
        <v>275</v>
      </c>
      <c r="Y17" s="38">
        <v>37</v>
      </c>
      <c r="Z17" s="54">
        <v>0.13454545454545455</v>
      </c>
      <c r="AA17" s="38">
        <v>72</v>
      </c>
      <c r="AB17" s="72">
        <v>0.26181818181818184</v>
      </c>
      <c r="AC17" s="39">
        <v>366</v>
      </c>
      <c r="AD17" s="40">
        <v>42</v>
      </c>
      <c r="AE17" s="54">
        <v>0.11475409836065574</v>
      </c>
      <c r="AF17" s="40">
        <v>84</v>
      </c>
      <c r="AG17" s="54">
        <v>0.22950819672131148</v>
      </c>
    </row>
    <row r="18" spans="1:33" s="52" customFormat="1" ht="18.75" customHeight="1">
      <c r="A18" s="53" t="s">
        <v>69</v>
      </c>
      <c r="B18" s="53">
        <v>2999</v>
      </c>
      <c r="C18" s="53">
        <v>643</v>
      </c>
      <c r="D18" s="75">
        <v>0.21440480160053352</v>
      </c>
      <c r="E18" s="78">
        <v>643</v>
      </c>
      <c r="F18" s="69">
        <v>108</v>
      </c>
      <c r="G18" s="53">
        <v>67</v>
      </c>
      <c r="H18" s="38">
        <v>123</v>
      </c>
      <c r="I18" s="38">
        <v>9</v>
      </c>
      <c r="J18" s="38">
        <v>14</v>
      </c>
      <c r="K18" s="83">
        <v>0.18699186991869918</v>
      </c>
      <c r="L18" s="53">
        <v>168</v>
      </c>
      <c r="M18" s="54">
        <v>0.26127527216174184</v>
      </c>
      <c r="N18" s="53">
        <v>108</v>
      </c>
      <c r="O18" s="54">
        <v>0.16796267496111975</v>
      </c>
      <c r="P18" s="53">
        <v>26</v>
      </c>
      <c r="Q18" s="54">
        <v>4.0435458786936239E-2</v>
      </c>
      <c r="R18" s="66" t="s">
        <v>69</v>
      </c>
      <c r="S18" s="37">
        <v>16</v>
      </c>
      <c r="T18" s="38">
        <v>0</v>
      </c>
      <c r="U18" s="54">
        <v>0</v>
      </c>
      <c r="V18" s="38">
        <v>0</v>
      </c>
      <c r="W18" s="75">
        <v>0</v>
      </c>
      <c r="X18" s="37">
        <v>83</v>
      </c>
      <c r="Y18" s="38">
        <v>14</v>
      </c>
      <c r="Z18" s="54">
        <v>0.16867469879518071</v>
      </c>
      <c r="AA18" s="38">
        <v>19</v>
      </c>
      <c r="AB18" s="72">
        <v>0.2289156626506024</v>
      </c>
      <c r="AC18" s="39">
        <v>99</v>
      </c>
      <c r="AD18" s="40">
        <v>14</v>
      </c>
      <c r="AE18" s="54">
        <v>0.14141414141414141</v>
      </c>
      <c r="AF18" s="40">
        <v>19</v>
      </c>
      <c r="AG18" s="54">
        <v>0.19191919191919191</v>
      </c>
    </row>
    <row r="19" spans="1:33" s="52" customFormat="1" ht="18.75" customHeight="1">
      <c r="A19" s="53" t="s">
        <v>68</v>
      </c>
      <c r="B19" s="53">
        <v>1923</v>
      </c>
      <c r="C19" s="53">
        <v>516</v>
      </c>
      <c r="D19" s="75">
        <v>0.26833073322932915</v>
      </c>
      <c r="E19" s="78">
        <v>516</v>
      </c>
      <c r="F19" s="69">
        <v>51</v>
      </c>
      <c r="G19" s="53">
        <v>66</v>
      </c>
      <c r="H19" s="38">
        <v>91</v>
      </c>
      <c r="I19" s="38">
        <v>9</v>
      </c>
      <c r="J19" s="38">
        <v>21</v>
      </c>
      <c r="K19" s="83">
        <v>0.32967032967032966</v>
      </c>
      <c r="L19" s="53">
        <v>120</v>
      </c>
      <c r="M19" s="54">
        <v>0.23255813953488372</v>
      </c>
      <c r="N19" s="53">
        <v>81</v>
      </c>
      <c r="O19" s="54">
        <v>0.15697674418604651</v>
      </c>
      <c r="P19" s="53">
        <v>15</v>
      </c>
      <c r="Q19" s="54">
        <v>2.9069767441860465E-2</v>
      </c>
      <c r="R19" s="66" t="s">
        <v>68</v>
      </c>
      <c r="S19" s="37">
        <v>9</v>
      </c>
      <c r="T19" s="38">
        <v>2</v>
      </c>
      <c r="U19" s="54">
        <v>0.22222222222222221</v>
      </c>
      <c r="V19" s="38">
        <v>1</v>
      </c>
      <c r="W19" s="75">
        <v>0.1111111111111111</v>
      </c>
      <c r="X19" s="37">
        <v>54</v>
      </c>
      <c r="Y19" s="38">
        <v>10</v>
      </c>
      <c r="Z19" s="54">
        <v>0.18518518518518517</v>
      </c>
      <c r="AA19" s="38">
        <v>8</v>
      </c>
      <c r="AB19" s="72">
        <v>0.14814814814814814</v>
      </c>
      <c r="AC19" s="39">
        <v>63</v>
      </c>
      <c r="AD19" s="40">
        <v>12</v>
      </c>
      <c r="AE19" s="54">
        <v>0.19047619047619047</v>
      </c>
      <c r="AF19" s="40">
        <v>9</v>
      </c>
      <c r="AG19" s="54">
        <v>0.14285714285714285</v>
      </c>
    </row>
    <row r="20" spans="1:33" s="52" customFormat="1" ht="18.75" customHeight="1">
      <c r="A20" s="53" t="s">
        <v>67</v>
      </c>
      <c r="B20" s="53">
        <v>1878</v>
      </c>
      <c r="C20" s="53">
        <v>882</v>
      </c>
      <c r="D20" s="75">
        <v>0.46964856230031948</v>
      </c>
      <c r="E20" s="78">
        <v>882</v>
      </c>
      <c r="F20" s="69">
        <v>113</v>
      </c>
      <c r="G20" s="53">
        <v>129</v>
      </c>
      <c r="H20" s="38">
        <v>116</v>
      </c>
      <c r="I20" s="38">
        <v>14</v>
      </c>
      <c r="J20" s="38">
        <v>17</v>
      </c>
      <c r="K20" s="83">
        <v>0.26724137931034481</v>
      </c>
      <c r="L20" s="53">
        <v>268</v>
      </c>
      <c r="M20" s="54">
        <v>0.30385487528344673</v>
      </c>
      <c r="N20" s="53">
        <v>153</v>
      </c>
      <c r="O20" s="54">
        <v>0.17346938775510204</v>
      </c>
      <c r="P20" s="53">
        <v>58</v>
      </c>
      <c r="Q20" s="54">
        <v>6.5759637188208611E-2</v>
      </c>
      <c r="R20" s="66" t="s">
        <v>67</v>
      </c>
      <c r="S20" s="37">
        <v>14</v>
      </c>
      <c r="T20" s="38">
        <v>3</v>
      </c>
      <c r="U20" s="54">
        <v>0.21428571428571427</v>
      </c>
      <c r="V20" s="38">
        <v>3</v>
      </c>
      <c r="W20" s="75">
        <v>0.21428571428571427</v>
      </c>
      <c r="X20" s="37">
        <v>90</v>
      </c>
      <c r="Y20" s="38">
        <v>40</v>
      </c>
      <c r="Z20" s="54">
        <v>0.44444444444444442</v>
      </c>
      <c r="AA20" s="38">
        <v>39</v>
      </c>
      <c r="AB20" s="72">
        <v>0.43333333333333335</v>
      </c>
      <c r="AC20" s="39">
        <v>104</v>
      </c>
      <c r="AD20" s="40">
        <v>43</v>
      </c>
      <c r="AE20" s="54">
        <v>0.41346153846153844</v>
      </c>
      <c r="AF20" s="40">
        <v>42</v>
      </c>
      <c r="AG20" s="54">
        <v>0.40384615384615385</v>
      </c>
    </row>
    <row r="21" spans="1:33" s="52" customFormat="1" ht="18.75" customHeight="1">
      <c r="A21" s="53" t="s">
        <v>66</v>
      </c>
      <c r="B21" s="53">
        <v>2778</v>
      </c>
      <c r="C21" s="53">
        <v>1400</v>
      </c>
      <c r="D21" s="75">
        <v>0.50395968322534201</v>
      </c>
      <c r="E21" s="78">
        <v>1400</v>
      </c>
      <c r="F21" s="69">
        <v>245</v>
      </c>
      <c r="G21" s="53">
        <v>218</v>
      </c>
      <c r="H21" s="38">
        <v>146</v>
      </c>
      <c r="I21" s="38">
        <v>22</v>
      </c>
      <c r="J21" s="38">
        <v>15</v>
      </c>
      <c r="K21" s="83">
        <v>0.25342465753424659</v>
      </c>
      <c r="L21" s="53">
        <v>423</v>
      </c>
      <c r="M21" s="54">
        <v>0.30214285714285716</v>
      </c>
      <c r="N21" s="53">
        <v>294</v>
      </c>
      <c r="O21" s="54">
        <v>0.21</v>
      </c>
      <c r="P21" s="53">
        <v>104</v>
      </c>
      <c r="Q21" s="54">
        <v>7.4285714285714288E-2</v>
      </c>
      <c r="R21" s="66" t="s">
        <v>66</v>
      </c>
      <c r="S21" s="37">
        <v>50</v>
      </c>
      <c r="T21" s="38">
        <v>32</v>
      </c>
      <c r="U21" s="54">
        <v>0.64</v>
      </c>
      <c r="V21" s="38">
        <v>10</v>
      </c>
      <c r="W21" s="75">
        <v>0.2</v>
      </c>
      <c r="X21" s="37">
        <v>190</v>
      </c>
      <c r="Y21" s="38">
        <v>154</v>
      </c>
      <c r="Z21" s="54">
        <v>0.81052631578947365</v>
      </c>
      <c r="AA21" s="38">
        <v>153</v>
      </c>
      <c r="AB21" s="72">
        <v>0.80526315789473679</v>
      </c>
      <c r="AC21" s="39">
        <v>240</v>
      </c>
      <c r="AD21" s="40">
        <v>186</v>
      </c>
      <c r="AE21" s="54">
        <v>0.77500000000000002</v>
      </c>
      <c r="AF21" s="40">
        <v>163</v>
      </c>
      <c r="AG21" s="54">
        <v>0.6791666666666667</v>
      </c>
    </row>
    <row r="22" spans="1:33" s="52" customFormat="1" ht="18.75" customHeight="1">
      <c r="A22" s="53" t="s">
        <v>65</v>
      </c>
      <c r="B22" s="53">
        <v>221</v>
      </c>
      <c r="C22" s="53">
        <v>90</v>
      </c>
      <c r="D22" s="75">
        <v>0.40723981900452488</v>
      </c>
      <c r="E22" s="78">
        <v>90</v>
      </c>
      <c r="F22" s="69">
        <v>16</v>
      </c>
      <c r="G22" s="53">
        <v>14</v>
      </c>
      <c r="H22" s="38">
        <v>20</v>
      </c>
      <c r="I22" s="38">
        <v>5</v>
      </c>
      <c r="J22" s="38">
        <v>1</v>
      </c>
      <c r="K22" s="83">
        <v>0.3</v>
      </c>
      <c r="L22" s="53">
        <v>31</v>
      </c>
      <c r="M22" s="54">
        <v>0.34444444444444444</v>
      </c>
      <c r="N22" s="53">
        <v>15</v>
      </c>
      <c r="O22" s="54">
        <v>0.16666666666666666</v>
      </c>
      <c r="P22" s="53">
        <v>3</v>
      </c>
      <c r="Q22" s="54">
        <v>3.3333333333333333E-2</v>
      </c>
      <c r="R22" s="66" t="s">
        <v>65</v>
      </c>
      <c r="S22" s="37">
        <v>7</v>
      </c>
      <c r="T22" s="38">
        <v>6</v>
      </c>
      <c r="U22" s="54">
        <v>0.8571428571428571</v>
      </c>
      <c r="V22" s="38">
        <v>6</v>
      </c>
      <c r="W22" s="75">
        <v>0.8571428571428571</v>
      </c>
      <c r="X22" s="37">
        <v>11</v>
      </c>
      <c r="Y22" s="38">
        <v>2</v>
      </c>
      <c r="Z22" s="54">
        <v>0.18181818181818182</v>
      </c>
      <c r="AA22" s="38">
        <v>2</v>
      </c>
      <c r="AB22" s="72">
        <v>0.18181818181818182</v>
      </c>
      <c r="AC22" s="39">
        <v>18</v>
      </c>
      <c r="AD22" s="40">
        <v>8</v>
      </c>
      <c r="AE22" s="54">
        <v>0.44444444444444442</v>
      </c>
      <c r="AF22" s="40">
        <v>8</v>
      </c>
      <c r="AG22" s="54">
        <v>0.44444444444444442</v>
      </c>
    </row>
    <row r="23" spans="1:33" s="52" customFormat="1" ht="18.75" customHeight="1">
      <c r="A23" s="53" t="s">
        <v>64</v>
      </c>
      <c r="B23" s="53">
        <v>1762</v>
      </c>
      <c r="C23" s="53">
        <v>623</v>
      </c>
      <c r="D23" s="75">
        <v>0.35357548240635639</v>
      </c>
      <c r="E23" s="78">
        <v>623</v>
      </c>
      <c r="F23" s="69">
        <v>101</v>
      </c>
      <c r="G23" s="53">
        <v>70</v>
      </c>
      <c r="H23" s="38">
        <v>119</v>
      </c>
      <c r="I23" s="38">
        <v>8</v>
      </c>
      <c r="J23" s="38">
        <v>18</v>
      </c>
      <c r="K23" s="83">
        <v>0.21848739495798319</v>
      </c>
      <c r="L23" s="53">
        <v>180</v>
      </c>
      <c r="M23" s="54">
        <v>0.28892455858747995</v>
      </c>
      <c r="N23" s="53">
        <v>113</v>
      </c>
      <c r="O23" s="54">
        <v>0.18138041733547353</v>
      </c>
      <c r="P23" s="53">
        <v>39</v>
      </c>
      <c r="Q23" s="54">
        <v>6.2600321027287326E-2</v>
      </c>
      <c r="R23" s="66" t="s">
        <v>64</v>
      </c>
      <c r="S23" s="37">
        <v>16</v>
      </c>
      <c r="T23" s="38">
        <v>7</v>
      </c>
      <c r="U23" s="54">
        <v>0.4375</v>
      </c>
      <c r="V23" s="38">
        <v>6</v>
      </c>
      <c r="W23" s="75">
        <v>0.375</v>
      </c>
      <c r="X23" s="37">
        <v>65</v>
      </c>
      <c r="Y23" s="38">
        <v>11</v>
      </c>
      <c r="Z23" s="54">
        <v>0.16923076923076924</v>
      </c>
      <c r="AA23" s="38">
        <v>10</v>
      </c>
      <c r="AB23" s="72">
        <v>0.15384615384615385</v>
      </c>
      <c r="AC23" s="39">
        <v>81</v>
      </c>
      <c r="AD23" s="40">
        <v>18</v>
      </c>
      <c r="AE23" s="54">
        <v>0.22222222222222221</v>
      </c>
      <c r="AF23" s="40">
        <v>16</v>
      </c>
      <c r="AG23" s="54">
        <v>0.19753086419753085</v>
      </c>
    </row>
    <row r="24" spans="1:33" s="52" customFormat="1" ht="18.75" customHeight="1">
      <c r="A24" s="53" t="s">
        <v>63</v>
      </c>
      <c r="B24" s="53">
        <v>1030</v>
      </c>
      <c r="C24" s="53">
        <v>456</v>
      </c>
      <c r="D24" s="75">
        <v>0.44271844660194176</v>
      </c>
      <c r="E24" s="78">
        <v>457</v>
      </c>
      <c r="F24" s="69">
        <v>54</v>
      </c>
      <c r="G24" s="53">
        <v>49</v>
      </c>
      <c r="H24" s="38">
        <v>54</v>
      </c>
      <c r="I24" s="38">
        <v>8</v>
      </c>
      <c r="J24" s="38">
        <v>7</v>
      </c>
      <c r="K24" s="83">
        <v>0.27777777777777779</v>
      </c>
      <c r="L24" s="53">
        <v>130</v>
      </c>
      <c r="M24" s="54">
        <v>0.28446389496717722</v>
      </c>
      <c r="N24" s="53">
        <v>76</v>
      </c>
      <c r="O24" s="54">
        <v>0.16630196936542668</v>
      </c>
      <c r="P24" s="53">
        <v>26</v>
      </c>
      <c r="Q24" s="54">
        <v>5.689277899343545E-2</v>
      </c>
      <c r="R24" s="66" t="s">
        <v>63</v>
      </c>
      <c r="S24" s="37">
        <v>16</v>
      </c>
      <c r="T24" s="38">
        <v>4</v>
      </c>
      <c r="U24" s="54">
        <v>0.25</v>
      </c>
      <c r="V24" s="38">
        <v>4</v>
      </c>
      <c r="W24" s="75">
        <v>0.25</v>
      </c>
      <c r="X24" s="37">
        <v>42</v>
      </c>
      <c r="Y24" s="38">
        <v>13</v>
      </c>
      <c r="Z24" s="54">
        <v>0.30952380952380953</v>
      </c>
      <c r="AA24" s="38">
        <v>16</v>
      </c>
      <c r="AB24" s="72">
        <v>0.38095238095238093</v>
      </c>
      <c r="AC24" s="39">
        <v>58</v>
      </c>
      <c r="AD24" s="40">
        <v>17</v>
      </c>
      <c r="AE24" s="54">
        <v>0.29310344827586204</v>
      </c>
      <c r="AF24" s="40">
        <v>20</v>
      </c>
      <c r="AG24" s="54">
        <v>0.34482758620689657</v>
      </c>
    </row>
    <row r="25" spans="1:33" s="52" customFormat="1" ht="18.75" customHeight="1">
      <c r="A25" s="53" t="s">
        <v>62</v>
      </c>
      <c r="B25" s="53">
        <v>5614</v>
      </c>
      <c r="C25" s="53">
        <v>1979</v>
      </c>
      <c r="D25" s="75">
        <v>0.35251157819736373</v>
      </c>
      <c r="E25" s="78">
        <v>1980</v>
      </c>
      <c r="F25" s="69">
        <v>259</v>
      </c>
      <c r="G25" s="53">
        <v>214</v>
      </c>
      <c r="H25" s="38">
        <v>310</v>
      </c>
      <c r="I25" s="38">
        <v>39</v>
      </c>
      <c r="J25" s="38">
        <v>51</v>
      </c>
      <c r="K25" s="83">
        <v>0.29032258064516131</v>
      </c>
      <c r="L25" s="53">
        <v>575</v>
      </c>
      <c r="M25" s="54">
        <v>0.29040404040404039</v>
      </c>
      <c r="N25" s="53">
        <v>292</v>
      </c>
      <c r="O25" s="54">
        <v>0.14747474747474748</v>
      </c>
      <c r="P25" s="53">
        <v>119</v>
      </c>
      <c r="Q25" s="54">
        <v>6.0101010101010099E-2</v>
      </c>
      <c r="R25" s="66" t="s">
        <v>62</v>
      </c>
      <c r="S25" s="37">
        <v>63</v>
      </c>
      <c r="T25" s="38">
        <v>9</v>
      </c>
      <c r="U25" s="54">
        <v>0.14285714285714285</v>
      </c>
      <c r="V25" s="38">
        <v>10</v>
      </c>
      <c r="W25" s="75">
        <v>0.15873015873015872</v>
      </c>
      <c r="X25" s="37">
        <v>189</v>
      </c>
      <c r="Y25" s="38">
        <v>54</v>
      </c>
      <c r="Z25" s="54">
        <v>0.2857142857142857</v>
      </c>
      <c r="AA25" s="38">
        <v>51</v>
      </c>
      <c r="AB25" s="72">
        <v>0.26984126984126983</v>
      </c>
      <c r="AC25" s="39">
        <v>252</v>
      </c>
      <c r="AD25" s="40">
        <v>63</v>
      </c>
      <c r="AE25" s="54">
        <v>0.25</v>
      </c>
      <c r="AF25" s="40">
        <v>61</v>
      </c>
      <c r="AG25" s="54">
        <v>0.24206349206349206</v>
      </c>
    </row>
    <row r="26" spans="1:33" s="52" customFormat="1" ht="18.75" customHeight="1">
      <c r="A26" s="53" t="s">
        <v>61</v>
      </c>
      <c r="B26" s="53">
        <v>281</v>
      </c>
      <c r="C26" s="53">
        <v>163</v>
      </c>
      <c r="D26" s="75">
        <v>0.58007117437722422</v>
      </c>
      <c r="E26" s="78">
        <v>163</v>
      </c>
      <c r="F26" s="69">
        <v>30</v>
      </c>
      <c r="G26" s="53">
        <v>15</v>
      </c>
      <c r="H26" s="38">
        <v>30</v>
      </c>
      <c r="I26" s="38">
        <v>2</v>
      </c>
      <c r="J26" s="38">
        <v>7</v>
      </c>
      <c r="K26" s="83">
        <v>0.3</v>
      </c>
      <c r="L26" s="53">
        <v>58</v>
      </c>
      <c r="M26" s="54">
        <v>0.35582822085889571</v>
      </c>
      <c r="N26" s="53">
        <v>28</v>
      </c>
      <c r="O26" s="54">
        <v>0.17177914110429449</v>
      </c>
      <c r="P26" s="53">
        <v>11</v>
      </c>
      <c r="Q26" s="54">
        <v>6.7484662576687116E-2</v>
      </c>
      <c r="R26" s="66" t="s">
        <v>61</v>
      </c>
      <c r="S26" s="37">
        <v>11</v>
      </c>
      <c r="T26" s="38">
        <v>4</v>
      </c>
      <c r="U26" s="54">
        <v>0.36363636363636365</v>
      </c>
      <c r="V26" s="38">
        <v>3</v>
      </c>
      <c r="W26" s="75">
        <v>0.27272727272727271</v>
      </c>
      <c r="X26" s="37">
        <v>24</v>
      </c>
      <c r="Y26" s="38">
        <v>8</v>
      </c>
      <c r="Z26" s="54">
        <v>0.33333333333333331</v>
      </c>
      <c r="AA26" s="38">
        <v>8</v>
      </c>
      <c r="AB26" s="72">
        <v>0.33333333333333331</v>
      </c>
      <c r="AC26" s="39">
        <v>35</v>
      </c>
      <c r="AD26" s="40">
        <v>12</v>
      </c>
      <c r="AE26" s="54">
        <v>0.34285714285714286</v>
      </c>
      <c r="AF26" s="40">
        <v>11</v>
      </c>
      <c r="AG26" s="54">
        <v>0.31428571428571428</v>
      </c>
    </row>
    <row r="27" spans="1:33" s="52" customFormat="1" ht="18.75" customHeight="1">
      <c r="A27" s="53" t="s">
        <v>60</v>
      </c>
      <c r="B27" s="53">
        <v>1088</v>
      </c>
      <c r="C27" s="53">
        <v>320</v>
      </c>
      <c r="D27" s="75">
        <v>0.29411764705882354</v>
      </c>
      <c r="E27" s="78">
        <v>320</v>
      </c>
      <c r="F27" s="69">
        <v>50</v>
      </c>
      <c r="G27" s="53">
        <v>48</v>
      </c>
      <c r="H27" s="38">
        <v>48</v>
      </c>
      <c r="I27" s="38">
        <v>7</v>
      </c>
      <c r="J27" s="38">
        <v>7</v>
      </c>
      <c r="K27" s="83">
        <v>0.29166666666666669</v>
      </c>
      <c r="L27" s="53">
        <v>131</v>
      </c>
      <c r="M27" s="54">
        <v>0.40937499999999999</v>
      </c>
      <c r="N27" s="53">
        <v>65</v>
      </c>
      <c r="O27" s="54">
        <v>0.203125</v>
      </c>
      <c r="P27" s="53">
        <v>19</v>
      </c>
      <c r="Q27" s="54">
        <v>5.9374999999999997E-2</v>
      </c>
      <c r="R27" s="66" t="s">
        <v>60</v>
      </c>
      <c r="S27" s="37">
        <v>11</v>
      </c>
      <c r="T27" s="38">
        <v>11</v>
      </c>
      <c r="U27" s="54">
        <v>1</v>
      </c>
      <c r="V27" s="38">
        <v>7</v>
      </c>
      <c r="W27" s="75">
        <v>0.63636363636363635</v>
      </c>
      <c r="X27" s="37">
        <v>28</v>
      </c>
      <c r="Y27" s="38">
        <v>28</v>
      </c>
      <c r="Z27" s="54">
        <v>1</v>
      </c>
      <c r="AA27" s="38">
        <v>24</v>
      </c>
      <c r="AB27" s="72">
        <v>0.8571428571428571</v>
      </c>
      <c r="AC27" s="39">
        <v>39</v>
      </c>
      <c r="AD27" s="40">
        <v>39</v>
      </c>
      <c r="AE27" s="54">
        <v>1</v>
      </c>
      <c r="AF27" s="40">
        <v>31</v>
      </c>
      <c r="AG27" s="54">
        <v>0.79487179487179482</v>
      </c>
    </row>
    <row r="28" spans="1:33" s="52" customFormat="1" ht="18.75" customHeight="1">
      <c r="A28" s="53" t="s">
        <v>59</v>
      </c>
      <c r="B28" s="53">
        <v>2380</v>
      </c>
      <c r="C28" s="53">
        <v>690</v>
      </c>
      <c r="D28" s="75">
        <v>0.28991596638655465</v>
      </c>
      <c r="E28" s="78">
        <v>691</v>
      </c>
      <c r="F28" s="69">
        <v>116</v>
      </c>
      <c r="G28" s="53">
        <v>67</v>
      </c>
      <c r="H28" s="38">
        <v>116</v>
      </c>
      <c r="I28" s="38">
        <v>14</v>
      </c>
      <c r="J28" s="38">
        <v>20</v>
      </c>
      <c r="K28" s="83">
        <v>0.29310344827586204</v>
      </c>
      <c r="L28" s="53">
        <v>223</v>
      </c>
      <c r="M28" s="54">
        <v>0.3227206946454414</v>
      </c>
      <c r="N28" s="53">
        <v>86</v>
      </c>
      <c r="O28" s="54">
        <v>0.12445730824891461</v>
      </c>
      <c r="P28" s="53">
        <v>42</v>
      </c>
      <c r="Q28" s="54">
        <v>6.0781476121562955E-2</v>
      </c>
      <c r="R28" s="66" t="s">
        <v>59</v>
      </c>
      <c r="S28" s="37">
        <v>25</v>
      </c>
      <c r="T28" s="38">
        <v>5</v>
      </c>
      <c r="U28" s="54">
        <v>0.2</v>
      </c>
      <c r="V28" s="38">
        <v>0</v>
      </c>
      <c r="W28" s="75">
        <v>0</v>
      </c>
      <c r="X28" s="37">
        <v>80</v>
      </c>
      <c r="Y28" s="38">
        <v>8</v>
      </c>
      <c r="Z28" s="54">
        <v>0.1</v>
      </c>
      <c r="AA28" s="38">
        <v>8</v>
      </c>
      <c r="AB28" s="72">
        <v>0.1</v>
      </c>
      <c r="AC28" s="39">
        <v>105</v>
      </c>
      <c r="AD28" s="40">
        <v>13</v>
      </c>
      <c r="AE28" s="54">
        <v>0.12380952380952381</v>
      </c>
      <c r="AF28" s="40">
        <v>8</v>
      </c>
      <c r="AG28" s="54">
        <v>7.6190476190476197E-2</v>
      </c>
    </row>
    <row r="29" spans="1:33" s="52" customFormat="1" ht="18.75" customHeight="1">
      <c r="A29" s="53" t="s">
        <v>58</v>
      </c>
      <c r="B29" s="53">
        <v>7116</v>
      </c>
      <c r="C29" s="53">
        <v>1973</v>
      </c>
      <c r="D29" s="75">
        <v>0.27726250702641936</v>
      </c>
      <c r="E29" s="78">
        <v>2383</v>
      </c>
      <c r="F29" s="69">
        <v>385</v>
      </c>
      <c r="G29" s="53">
        <v>246</v>
      </c>
      <c r="H29" s="38">
        <v>381</v>
      </c>
      <c r="I29" s="38">
        <v>41</v>
      </c>
      <c r="J29" s="38">
        <v>52</v>
      </c>
      <c r="K29" s="83">
        <v>0.24409448818897639</v>
      </c>
      <c r="L29" s="53">
        <v>661</v>
      </c>
      <c r="M29" s="54">
        <v>0.27738145195132186</v>
      </c>
      <c r="N29" s="53">
        <v>448</v>
      </c>
      <c r="O29" s="54">
        <v>0.18799832144355855</v>
      </c>
      <c r="P29" s="53">
        <v>117</v>
      </c>
      <c r="Q29" s="54">
        <v>4.9097775912715066E-2</v>
      </c>
      <c r="R29" s="66" t="s">
        <v>58</v>
      </c>
      <c r="S29" s="37">
        <v>86</v>
      </c>
      <c r="T29" s="38">
        <v>10</v>
      </c>
      <c r="U29" s="54">
        <v>0.11627906976744186</v>
      </c>
      <c r="V29" s="38">
        <v>10</v>
      </c>
      <c r="W29" s="75">
        <v>0.11627906976744186</v>
      </c>
      <c r="X29" s="37">
        <v>281</v>
      </c>
      <c r="Y29" s="38">
        <v>60</v>
      </c>
      <c r="Z29" s="54">
        <v>0.21352313167259787</v>
      </c>
      <c r="AA29" s="38">
        <v>60</v>
      </c>
      <c r="AB29" s="72">
        <v>0.21352313167259787</v>
      </c>
      <c r="AC29" s="39">
        <v>367</v>
      </c>
      <c r="AD29" s="40">
        <v>70</v>
      </c>
      <c r="AE29" s="54">
        <v>0.1907356948228883</v>
      </c>
      <c r="AF29" s="40">
        <v>70</v>
      </c>
      <c r="AG29" s="54">
        <v>0.1907356948228883</v>
      </c>
    </row>
    <row r="30" spans="1:33" s="52" customFormat="1" ht="18.75" customHeight="1">
      <c r="A30" s="53" t="s">
        <v>57</v>
      </c>
      <c r="B30" s="53">
        <v>7648</v>
      </c>
      <c r="C30" s="53">
        <v>1739</v>
      </c>
      <c r="D30" s="75">
        <v>0.2273797071129707</v>
      </c>
      <c r="E30" s="78">
        <v>1739</v>
      </c>
      <c r="F30" s="69">
        <v>250</v>
      </c>
      <c r="G30" s="53">
        <v>194</v>
      </c>
      <c r="H30" s="38">
        <v>401</v>
      </c>
      <c r="I30" s="38">
        <v>38</v>
      </c>
      <c r="J30" s="38">
        <v>46</v>
      </c>
      <c r="K30" s="83">
        <v>0.20947630922693267</v>
      </c>
      <c r="L30" s="53">
        <v>389</v>
      </c>
      <c r="M30" s="54">
        <v>0.22369177688326625</v>
      </c>
      <c r="N30" s="53">
        <v>209</v>
      </c>
      <c r="O30" s="54">
        <v>0.12018401380103508</v>
      </c>
      <c r="P30" s="53">
        <v>65</v>
      </c>
      <c r="Q30" s="54">
        <v>3.7377803335250141E-2</v>
      </c>
      <c r="R30" s="66" t="s">
        <v>57</v>
      </c>
      <c r="S30" s="37">
        <v>54</v>
      </c>
      <c r="T30" s="38">
        <v>8</v>
      </c>
      <c r="U30" s="54">
        <v>0.14814814814814814</v>
      </c>
      <c r="V30" s="38">
        <v>0</v>
      </c>
      <c r="W30" s="75">
        <v>0</v>
      </c>
      <c r="X30" s="37">
        <v>226</v>
      </c>
      <c r="Y30" s="38">
        <v>44</v>
      </c>
      <c r="Z30" s="54">
        <v>0.19469026548672566</v>
      </c>
      <c r="AA30" s="38">
        <v>39</v>
      </c>
      <c r="AB30" s="72">
        <v>0.17256637168141592</v>
      </c>
      <c r="AC30" s="39">
        <v>280</v>
      </c>
      <c r="AD30" s="40">
        <v>52</v>
      </c>
      <c r="AE30" s="54">
        <v>0.18571428571428572</v>
      </c>
      <c r="AF30" s="40">
        <v>39</v>
      </c>
      <c r="AG30" s="54">
        <v>0.13928571428571429</v>
      </c>
    </row>
    <row r="31" spans="1:33" s="52" customFormat="1" ht="18.75" customHeight="1">
      <c r="A31" s="53" t="s">
        <v>56</v>
      </c>
      <c r="B31" s="53">
        <v>8783</v>
      </c>
      <c r="C31" s="53">
        <v>2296</v>
      </c>
      <c r="D31" s="75">
        <v>0.26141409541159055</v>
      </c>
      <c r="E31" s="78">
        <v>2296</v>
      </c>
      <c r="F31" s="69">
        <v>391</v>
      </c>
      <c r="G31" s="53">
        <v>223</v>
      </c>
      <c r="H31" s="38">
        <v>358</v>
      </c>
      <c r="I31" s="38">
        <v>24</v>
      </c>
      <c r="J31" s="38">
        <v>52</v>
      </c>
      <c r="K31" s="83">
        <v>0.21229050279329609</v>
      </c>
      <c r="L31" s="53">
        <v>762</v>
      </c>
      <c r="M31" s="54">
        <v>0.33188153310104529</v>
      </c>
      <c r="N31" s="53">
        <v>431</v>
      </c>
      <c r="O31" s="54">
        <v>0.18771777003484322</v>
      </c>
      <c r="P31" s="53">
        <v>145</v>
      </c>
      <c r="Q31" s="54">
        <v>6.3153310104529611E-2</v>
      </c>
      <c r="R31" s="66" t="s">
        <v>56</v>
      </c>
      <c r="S31" s="37">
        <v>64</v>
      </c>
      <c r="T31" s="38">
        <v>5</v>
      </c>
      <c r="U31" s="54">
        <v>7.8125E-2</v>
      </c>
      <c r="V31" s="38">
        <v>3</v>
      </c>
      <c r="W31" s="75">
        <v>4.6875E-2</v>
      </c>
      <c r="X31" s="37">
        <v>226</v>
      </c>
      <c r="Y31" s="38">
        <v>43</v>
      </c>
      <c r="Z31" s="54">
        <v>0.19026548672566371</v>
      </c>
      <c r="AA31" s="38">
        <v>19</v>
      </c>
      <c r="AB31" s="72">
        <v>8.4070796460176997E-2</v>
      </c>
      <c r="AC31" s="39">
        <v>290</v>
      </c>
      <c r="AD31" s="40">
        <v>48</v>
      </c>
      <c r="AE31" s="54">
        <v>0.16551724137931034</v>
      </c>
      <c r="AF31" s="40">
        <v>22</v>
      </c>
      <c r="AG31" s="54">
        <v>7.586206896551724E-2</v>
      </c>
    </row>
    <row r="32" spans="1:33" s="52" customFormat="1" ht="18.75" customHeight="1">
      <c r="A32" s="53" t="s">
        <v>55</v>
      </c>
      <c r="B32" s="53">
        <v>2402</v>
      </c>
      <c r="C32" s="53">
        <v>759</v>
      </c>
      <c r="D32" s="75">
        <v>0.31598667776852624</v>
      </c>
      <c r="E32" s="78">
        <v>759</v>
      </c>
      <c r="F32" s="69">
        <v>113</v>
      </c>
      <c r="G32" s="53">
        <v>82</v>
      </c>
      <c r="H32" s="38">
        <v>86</v>
      </c>
      <c r="I32" s="38">
        <v>8</v>
      </c>
      <c r="J32" s="38">
        <v>10</v>
      </c>
      <c r="K32" s="83">
        <v>0.20930232558139536</v>
      </c>
      <c r="L32" s="53">
        <v>224</v>
      </c>
      <c r="M32" s="54">
        <v>0.29512516469038208</v>
      </c>
      <c r="N32" s="53">
        <v>93</v>
      </c>
      <c r="O32" s="54">
        <v>0.1225296442687747</v>
      </c>
      <c r="P32" s="53">
        <v>45</v>
      </c>
      <c r="Q32" s="54">
        <v>5.9288537549407112E-2</v>
      </c>
      <c r="R32" s="66" t="s">
        <v>55</v>
      </c>
      <c r="S32" s="37">
        <v>29</v>
      </c>
      <c r="T32" s="38">
        <v>3</v>
      </c>
      <c r="U32" s="54">
        <v>0.10344827586206896</v>
      </c>
      <c r="V32" s="38">
        <v>3</v>
      </c>
      <c r="W32" s="75">
        <v>0.10344827586206896</v>
      </c>
      <c r="X32" s="37">
        <v>99</v>
      </c>
      <c r="Y32" s="38">
        <v>18</v>
      </c>
      <c r="Z32" s="54">
        <v>0.18181818181818182</v>
      </c>
      <c r="AA32" s="38">
        <v>21</v>
      </c>
      <c r="AB32" s="72">
        <v>0.21212121212121213</v>
      </c>
      <c r="AC32" s="39">
        <v>128</v>
      </c>
      <c r="AD32" s="40">
        <v>21</v>
      </c>
      <c r="AE32" s="54">
        <v>0.1640625</v>
      </c>
      <c r="AF32" s="40">
        <v>24</v>
      </c>
      <c r="AG32" s="54">
        <v>0.1875</v>
      </c>
    </row>
    <row r="33" spans="1:33" s="52" customFormat="1" ht="18.75" customHeight="1">
      <c r="A33" s="53" t="s">
        <v>54</v>
      </c>
      <c r="B33" s="53">
        <v>2895</v>
      </c>
      <c r="C33" s="53">
        <v>1062</v>
      </c>
      <c r="D33" s="75">
        <v>0.36683937823834195</v>
      </c>
      <c r="E33" s="78">
        <v>1062</v>
      </c>
      <c r="F33" s="69">
        <v>202</v>
      </c>
      <c r="G33" s="53">
        <v>136</v>
      </c>
      <c r="H33" s="38">
        <v>180</v>
      </c>
      <c r="I33" s="38">
        <v>25</v>
      </c>
      <c r="J33" s="38">
        <v>28</v>
      </c>
      <c r="K33" s="83">
        <v>0.29444444444444445</v>
      </c>
      <c r="L33" s="53">
        <v>392</v>
      </c>
      <c r="M33" s="54">
        <v>0.36911487758945388</v>
      </c>
      <c r="N33" s="53">
        <v>194</v>
      </c>
      <c r="O33" s="54">
        <v>0.18267419962335216</v>
      </c>
      <c r="P33" s="53">
        <v>63</v>
      </c>
      <c r="Q33" s="54">
        <v>5.9322033898305086E-2</v>
      </c>
      <c r="R33" s="66" t="s">
        <v>54</v>
      </c>
      <c r="S33" s="37">
        <v>34</v>
      </c>
      <c r="T33" s="38">
        <v>4</v>
      </c>
      <c r="U33" s="54">
        <v>0.11764705882352941</v>
      </c>
      <c r="V33" s="38">
        <v>2</v>
      </c>
      <c r="W33" s="75">
        <v>5.8823529411764705E-2</v>
      </c>
      <c r="X33" s="37">
        <v>120</v>
      </c>
      <c r="Y33" s="38">
        <v>36</v>
      </c>
      <c r="Z33" s="54">
        <v>0.3</v>
      </c>
      <c r="AA33" s="38">
        <v>24</v>
      </c>
      <c r="AB33" s="72">
        <v>0.2</v>
      </c>
      <c r="AC33" s="39">
        <v>154</v>
      </c>
      <c r="AD33" s="40">
        <v>40</v>
      </c>
      <c r="AE33" s="54">
        <v>0.25974025974025972</v>
      </c>
      <c r="AF33" s="40">
        <v>26</v>
      </c>
      <c r="AG33" s="54">
        <v>0.16883116883116883</v>
      </c>
    </row>
    <row r="34" spans="1:33" s="52" customFormat="1" ht="18.75" customHeight="1" thickBot="1">
      <c r="A34" s="55" t="s">
        <v>53</v>
      </c>
      <c r="B34" s="55">
        <v>7252</v>
      </c>
      <c r="C34" s="55">
        <v>2328</v>
      </c>
      <c r="D34" s="76">
        <v>0.32101489244346387</v>
      </c>
      <c r="E34" s="79">
        <v>2328</v>
      </c>
      <c r="F34" s="70">
        <v>358</v>
      </c>
      <c r="G34" s="55">
        <v>292</v>
      </c>
      <c r="H34" s="42">
        <v>337</v>
      </c>
      <c r="I34" s="42">
        <v>30</v>
      </c>
      <c r="J34" s="42">
        <v>41</v>
      </c>
      <c r="K34" s="84">
        <v>0.21068249258160238</v>
      </c>
      <c r="L34" s="55">
        <v>674</v>
      </c>
      <c r="M34" s="62">
        <v>0.28951890034364264</v>
      </c>
      <c r="N34" s="55">
        <v>421</v>
      </c>
      <c r="O34" s="62">
        <v>0.18084192439862543</v>
      </c>
      <c r="P34" s="55">
        <v>141</v>
      </c>
      <c r="Q34" s="62">
        <v>6.056701030927835E-2</v>
      </c>
      <c r="R34" s="67" t="s">
        <v>53</v>
      </c>
      <c r="S34" s="41">
        <v>52</v>
      </c>
      <c r="T34" s="42">
        <v>2</v>
      </c>
      <c r="U34" s="62">
        <v>3.8461538461538464E-2</v>
      </c>
      <c r="V34" s="42">
        <v>0</v>
      </c>
      <c r="W34" s="76">
        <v>0</v>
      </c>
      <c r="X34" s="41">
        <v>264</v>
      </c>
      <c r="Y34" s="42">
        <v>40</v>
      </c>
      <c r="Z34" s="62">
        <v>0.15151515151515152</v>
      </c>
      <c r="AA34" s="42">
        <v>0</v>
      </c>
      <c r="AB34" s="73">
        <v>0</v>
      </c>
      <c r="AC34" s="43">
        <v>316</v>
      </c>
      <c r="AD34" s="44">
        <v>42</v>
      </c>
      <c r="AE34" s="62">
        <v>0.13291139240506328</v>
      </c>
      <c r="AF34" s="44">
        <v>0</v>
      </c>
      <c r="AG34" s="62">
        <v>0</v>
      </c>
    </row>
    <row r="35" spans="1:33" s="52" customFormat="1" ht="18.75" customHeight="1" thickTop="1">
      <c r="A35" s="63" t="s">
        <v>52</v>
      </c>
      <c r="B35" s="63">
        <v>313921</v>
      </c>
      <c r="C35" s="63">
        <v>75836</v>
      </c>
      <c r="D35" s="77">
        <v>0.24157670241876142</v>
      </c>
      <c r="E35" s="80">
        <v>76255</v>
      </c>
      <c r="F35" s="71">
        <v>12147</v>
      </c>
      <c r="G35" s="63">
        <v>8954</v>
      </c>
      <c r="H35" s="63">
        <v>12021</v>
      </c>
      <c r="I35" s="63">
        <v>1239</v>
      </c>
      <c r="J35" s="63">
        <v>1670</v>
      </c>
      <c r="K35" s="85">
        <v>0.24199317860410949</v>
      </c>
      <c r="L35" s="63">
        <v>22776</v>
      </c>
      <c r="M35" s="64">
        <v>0.29868205363582717</v>
      </c>
      <c r="N35" s="63">
        <v>14827</v>
      </c>
      <c r="O35" s="64">
        <v>0.1944397088715494</v>
      </c>
      <c r="P35" s="63">
        <v>3929</v>
      </c>
      <c r="Q35" s="64">
        <v>5.152449019736411E-2</v>
      </c>
      <c r="R35" s="68" t="s">
        <v>52</v>
      </c>
      <c r="S35" s="71">
        <v>2268</v>
      </c>
      <c r="T35" s="63">
        <v>243</v>
      </c>
      <c r="U35" s="64">
        <v>0.10714285714285714</v>
      </c>
      <c r="V35" s="63">
        <v>192</v>
      </c>
      <c r="W35" s="77">
        <v>8.4656084656084651E-2</v>
      </c>
      <c r="X35" s="71">
        <v>8683</v>
      </c>
      <c r="Y35" s="63">
        <v>1561</v>
      </c>
      <c r="Z35" s="64">
        <v>0.17977657491650351</v>
      </c>
      <c r="AA35" s="63">
        <v>1518</v>
      </c>
      <c r="AB35" s="74">
        <v>0.17482436945756075</v>
      </c>
      <c r="AC35" s="71">
        <v>10951</v>
      </c>
      <c r="AD35" s="63">
        <v>1804</v>
      </c>
      <c r="AE35" s="64">
        <v>0.16473381426353759</v>
      </c>
      <c r="AF35" s="63">
        <v>1710</v>
      </c>
      <c r="AG35" s="64">
        <v>0.15615012327641312</v>
      </c>
    </row>
    <row r="36" spans="1:33" s="52" customFormat="1">
      <c r="K36" s="36"/>
      <c r="R36" s="52" t="s">
        <v>118</v>
      </c>
    </row>
    <row r="37" spans="1:33" s="52" customFormat="1">
      <c r="A37" s="58" t="s">
        <v>121</v>
      </c>
      <c r="R37" s="58" t="s">
        <v>119</v>
      </c>
    </row>
    <row r="38" spans="1:33" s="52" customFormat="1"/>
    <row r="39" spans="1:33" s="52" customFormat="1"/>
    <row r="40" spans="1:33" s="52" customFormat="1"/>
    <row r="41" spans="1:33" s="52" customFormat="1"/>
    <row r="42" spans="1:33" s="52" customFormat="1"/>
    <row r="43" spans="1:33" s="52" customFormat="1"/>
    <row r="44" spans="1:33" s="52" customFormat="1"/>
    <row r="45" spans="1:33" s="52" customFormat="1"/>
    <row r="46" spans="1:33" s="52" customFormat="1"/>
    <row r="47" spans="1:33" s="52" customFormat="1"/>
    <row r="48" spans="1:33" s="56" customFormat="1"/>
    <row r="49" s="56" customFormat="1"/>
    <row r="50" s="56" customFormat="1"/>
    <row r="51" s="56" customFormat="1"/>
    <row r="52" s="56" customFormat="1"/>
    <row r="53" s="56" customFormat="1"/>
    <row r="54" s="56" customFormat="1"/>
    <row r="55" s="56" customFormat="1"/>
    <row r="56" s="56" customFormat="1"/>
    <row r="57" s="56" customFormat="1"/>
    <row r="58" s="56" customFormat="1"/>
    <row r="59" s="56" customFormat="1"/>
    <row r="60" s="56" customFormat="1"/>
    <row r="61" s="56" customFormat="1"/>
    <row r="62" s="56" customFormat="1"/>
    <row r="63" s="56" customFormat="1"/>
    <row r="64" s="56" customFormat="1"/>
    <row r="65" s="56" customFormat="1"/>
    <row r="66" s="56" customFormat="1"/>
    <row r="67" s="56" customFormat="1"/>
    <row r="68" s="56" customFormat="1"/>
    <row r="69" s="56" customFormat="1"/>
    <row r="70" s="56" customFormat="1"/>
    <row r="71" s="56" customFormat="1"/>
    <row r="72" s="56" customFormat="1"/>
    <row r="73" s="56" customFormat="1"/>
    <row r="74" s="56" customFormat="1"/>
    <row r="75" s="56" customFormat="1"/>
    <row r="76" s="56" customFormat="1"/>
    <row r="77" s="56" customFormat="1"/>
    <row r="78" s="56" customFormat="1"/>
    <row r="79" s="56" customFormat="1"/>
    <row r="80" s="56" customFormat="1"/>
    <row r="81" s="56" customFormat="1"/>
    <row r="82" s="56" customFormat="1"/>
    <row r="83" s="56" customFormat="1"/>
    <row r="84" s="56" customFormat="1"/>
    <row r="85" s="56" customFormat="1"/>
    <row r="86" s="56" customFormat="1"/>
    <row r="87" s="56" customFormat="1"/>
    <row r="88" s="56" customFormat="1"/>
    <row r="89" s="56" customFormat="1"/>
    <row r="90" s="56" customFormat="1"/>
    <row r="91" s="56" customFormat="1"/>
    <row r="92" s="56" customFormat="1"/>
    <row r="93" s="56" customFormat="1"/>
    <row r="94" s="56" customFormat="1"/>
    <row r="95" s="56" customFormat="1"/>
    <row r="96" s="56" customFormat="1"/>
    <row r="97" s="56" customFormat="1"/>
    <row r="98" s="56" customFormat="1"/>
    <row r="99" s="56" customFormat="1"/>
    <row r="100" s="56" customFormat="1"/>
    <row r="101" s="56" customFormat="1"/>
    <row r="102" s="56" customFormat="1"/>
    <row r="103" s="56" customFormat="1"/>
    <row r="104" s="56" customFormat="1"/>
    <row r="105" s="56" customFormat="1"/>
  </sheetData>
  <mergeCells count="35">
    <mergeCell ref="D6:D7"/>
    <mergeCell ref="F6:F7"/>
    <mergeCell ref="G6:G7"/>
    <mergeCell ref="H6:H7"/>
    <mergeCell ref="I6:I7"/>
    <mergeCell ref="B5:D5"/>
    <mergeCell ref="E5:E7"/>
    <mergeCell ref="U6:U7"/>
    <mergeCell ref="V6:V7"/>
    <mergeCell ref="N6:O6"/>
    <mergeCell ref="P6:Q6"/>
    <mergeCell ref="J6:J7"/>
    <mergeCell ref="K6:K7"/>
    <mergeCell ref="S6:S7"/>
    <mergeCell ref="S5:W5"/>
    <mergeCell ref="F5:K5"/>
    <mergeCell ref="L6:M6"/>
    <mergeCell ref="L5:Q5"/>
    <mergeCell ref="B6:B7"/>
    <mergeCell ref="C6:C7"/>
    <mergeCell ref="T6:T7"/>
    <mergeCell ref="W6:W7"/>
    <mergeCell ref="X6:X7"/>
    <mergeCell ref="Y6:Y7"/>
    <mergeCell ref="Z6:Z7"/>
    <mergeCell ref="AD3:AG3"/>
    <mergeCell ref="AB6:AB7"/>
    <mergeCell ref="AC6:AC7"/>
    <mergeCell ref="AD6:AD7"/>
    <mergeCell ref="AE6:AE7"/>
    <mergeCell ref="AF6:AF7"/>
    <mergeCell ref="X5:AB5"/>
    <mergeCell ref="AC5:AG5"/>
    <mergeCell ref="AA6:AA7"/>
    <mergeCell ref="AG6:AG7"/>
  </mergeCells>
  <phoneticPr fontId="18"/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特定健診①</vt:lpstr>
      <vt:lpstr>特定健診②</vt:lpstr>
      <vt:lpstr>特定保健指導①</vt:lpstr>
      <vt:lpstr>特定保健指導②</vt:lpstr>
      <vt:lpstr>服薬状況等</vt:lpstr>
      <vt:lpstr>市町村別</vt:lpstr>
      <vt:lpstr>市町村別!Print_Area</vt:lpstr>
      <vt:lpstr>特定健診①!Print_Area</vt:lpstr>
      <vt:lpstr>特定健診②!Print_Area</vt:lpstr>
      <vt:lpstr>服薬状況等!Print_Area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2012-02-21T05:55:34Z</cp:lastPrinted>
  <dcterms:created xsi:type="dcterms:W3CDTF">2012-01-23T04:28:14Z</dcterms:created>
  <dcterms:modified xsi:type="dcterms:W3CDTF">2013-03-19T04:51:58Z</dcterms:modified>
</cp:coreProperties>
</file>