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kwork\working\50_工賃\"/>
    </mc:Choice>
  </mc:AlternateContent>
  <bookViews>
    <workbookView xWindow="4650" yWindow="0" windowWidth="10215" windowHeight="7605"/>
  </bookViews>
  <sheets>
    <sheet name="一覧表(月額）" sheetId="4" r:id="rId1"/>
    <sheet name="事業所別工賃実績一覧" sheetId="10" r:id="rId2"/>
  </sheets>
  <definedNames>
    <definedName name="_20030502_daicho_saishin" localSheetId="1">#REF!</definedName>
    <definedName name="_xlnm._FilterDatabase" localSheetId="1" hidden="1">事業所別工賃実績一覧!$A$4:$I$141</definedName>
    <definedName name="_xlnm.Print_Area" localSheetId="0">'一覧表(月額）'!$A$1:$I$10</definedName>
    <definedName name="_xlnm.Print_Titles" localSheetId="1">事業所別工賃実績一覧!$4:$4</definedName>
  </definedNames>
  <calcPr calcId="162913"/>
</workbook>
</file>

<file path=xl/calcChain.xml><?xml version="1.0" encoding="utf-8"?>
<calcChain xmlns="http://schemas.openxmlformats.org/spreadsheetml/2006/main">
  <c r="I7" i="4" l="1"/>
  <c r="I9" i="4" l="1"/>
  <c r="I8" i="4"/>
  <c r="D4" i="4"/>
  <c r="I10" i="4"/>
  <c r="C4" i="4"/>
  <c r="I4" i="4"/>
</calcChain>
</file>

<file path=xl/sharedStrings.xml><?xml version="1.0" encoding="utf-8"?>
<sst xmlns="http://schemas.openxmlformats.org/spreadsheetml/2006/main" count="781" uniqueCount="414">
  <si>
    <t>福祉ワークセンター阿新</t>
    <rPh sb="0" eb="2">
      <t>フクシ</t>
    </rPh>
    <rPh sb="9" eb="10">
      <t>ア</t>
    </rPh>
    <rPh sb="10" eb="11">
      <t>シン</t>
    </rPh>
    <phoneticPr fontId="3"/>
  </si>
  <si>
    <t>閑谷ワークセンター・せと</t>
    <rPh sb="0" eb="2">
      <t>シズタニ</t>
    </rPh>
    <phoneticPr fontId="3"/>
  </si>
  <si>
    <t>あすなろ園</t>
    <rPh sb="4" eb="5">
      <t>エン</t>
    </rPh>
    <phoneticPr fontId="3"/>
  </si>
  <si>
    <t>浜っ子作業所</t>
    <rPh sb="0" eb="1">
      <t>ハマ</t>
    </rPh>
    <rPh sb="2" eb="3">
      <t>コ</t>
    </rPh>
    <rPh sb="3" eb="6">
      <t>サギョウショ</t>
    </rPh>
    <phoneticPr fontId="3"/>
  </si>
  <si>
    <t>ひだすき作業所</t>
    <rPh sb="4" eb="7">
      <t>サギョウショ</t>
    </rPh>
    <phoneticPr fontId="3"/>
  </si>
  <si>
    <t>施設・事業所数</t>
    <rPh sb="0" eb="2">
      <t>シセツ</t>
    </rPh>
    <rPh sb="3" eb="6">
      <t>ジギョウショ</t>
    </rPh>
    <rPh sb="6" eb="7">
      <t>スウ</t>
    </rPh>
    <phoneticPr fontId="3"/>
  </si>
  <si>
    <t>いこいファーム</t>
  </si>
  <si>
    <t>トラストワークス</t>
  </si>
  <si>
    <t>しょうが屋</t>
    <rPh sb="4" eb="5">
      <t>ヤ</t>
    </rPh>
    <phoneticPr fontId="3"/>
  </si>
  <si>
    <t>閑谷ワークセンター・わけ</t>
    <rPh sb="0" eb="2">
      <t>シズタニ</t>
    </rPh>
    <phoneticPr fontId="3"/>
  </si>
  <si>
    <t>西大寺仲よし</t>
    <rPh sb="0" eb="3">
      <t>サイダイジ</t>
    </rPh>
    <rPh sb="3" eb="4">
      <t>ナカ</t>
    </rPh>
    <phoneticPr fontId="3"/>
  </si>
  <si>
    <t>望の丘ワークセンター</t>
    <rPh sb="0" eb="1">
      <t>ノゾ</t>
    </rPh>
    <rPh sb="2" eb="3">
      <t>オカ</t>
    </rPh>
    <phoneticPr fontId="3"/>
  </si>
  <si>
    <t>スカイハート灯</t>
    <rPh sb="6" eb="7">
      <t>ヒ</t>
    </rPh>
    <phoneticPr fontId="3"/>
  </si>
  <si>
    <t>ももっ子みつ</t>
    <rPh sb="3" eb="4">
      <t>コ</t>
    </rPh>
    <phoneticPr fontId="3"/>
  </si>
  <si>
    <t>すぎっ子</t>
    <rPh sb="3" eb="4">
      <t>コ</t>
    </rPh>
    <phoneticPr fontId="3"/>
  </si>
  <si>
    <t>のぞみ</t>
  </si>
  <si>
    <t>グリーンファーム</t>
  </si>
  <si>
    <t>サンクルール今事業所</t>
    <rPh sb="6" eb="7">
      <t>イマ</t>
    </rPh>
    <rPh sb="7" eb="10">
      <t>ジギョウショ</t>
    </rPh>
    <phoneticPr fontId="3"/>
  </si>
  <si>
    <t>ひだまり農場</t>
    <rPh sb="4" eb="6">
      <t>ノウジョウ</t>
    </rPh>
    <phoneticPr fontId="3"/>
  </si>
  <si>
    <t>サニー</t>
  </si>
  <si>
    <t>杜の家ファーム</t>
    <rPh sb="0" eb="1">
      <t>モリ</t>
    </rPh>
    <rPh sb="2" eb="3">
      <t>イエ</t>
    </rPh>
    <phoneticPr fontId="3"/>
  </si>
  <si>
    <t>きずな</t>
  </si>
  <si>
    <t>みどりの島</t>
    <rPh sb="4" eb="5">
      <t>シマ</t>
    </rPh>
    <phoneticPr fontId="3"/>
  </si>
  <si>
    <t>真庭いきいき会</t>
    <rPh sb="0" eb="2">
      <t>マニワ</t>
    </rPh>
    <rPh sb="6" eb="7">
      <t>カイ</t>
    </rPh>
    <phoneticPr fontId="3"/>
  </si>
  <si>
    <t>わくわくハンド・ベル</t>
  </si>
  <si>
    <t>ホープ</t>
  </si>
  <si>
    <t>ドリーム・プラネット</t>
  </si>
  <si>
    <t>トモニー・きずな　旭川</t>
    <rPh sb="9" eb="11">
      <t>アサヒガワ</t>
    </rPh>
    <phoneticPr fontId="3"/>
  </si>
  <si>
    <t>クリーンメイト</t>
  </si>
  <si>
    <t>なごみ</t>
  </si>
  <si>
    <t>スタート・ワーキング・サポート</t>
  </si>
  <si>
    <t>アグリ．エカロー</t>
  </si>
  <si>
    <t>ふくじゅう</t>
  </si>
  <si>
    <t>ワークネットにしきまち</t>
  </si>
  <si>
    <t>おあしす</t>
  </si>
  <si>
    <t>ワークハウス・わくわく！</t>
  </si>
  <si>
    <t>ワークショップちどり</t>
  </si>
  <si>
    <t>ユートピア</t>
  </si>
  <si>
    <t>ワークステーション・コンドル</t>
  </si>
  <si>
    <t>就労継続支援Ｂ型事業所　青葉作業所</t>
  </si>
  <si>
    <t>すだちの家</t>
  </si>
  <si>
    <t>ハローファクトリー</t>
  </si>
  <si>
    <t>エスポアール・セルプ</t>
  </si>
  <si>
    <t>コスモスワーク</t>
  </si>
  <si>
    <t>クラシス</t>
  </si>
  <si>
    <t>倉敷夢工房</t>
  </si>
  <si>
    <t>自立支援センター　であい工房　母恵夢</t>
  </si>
  <si>
    <t>いんべ通園センター</t>
  </si>
  <si>
    <t>ステップハウスわ！</t>
  </si>
  <si>
    <t>うらら</t>
  </si>
  <si>
    <t>ハウスひなたぼっこ</t>
  </si>
  <si>
    <t>たいようの丘　多機能型事業所　虹</t>
    <rPh sb="5" eb="6">
      <t>オカ</t>
    </rPh>
    <rPh sb="7" eb="10">
      <t>タキノウ</t>
    </rPh>
    <rPh sb="10" eb="11">
      <t>ガタ</t>
    </rPh>
    <rPh sb="11" eb="14">
      <t>ジギョウショ</t>
    </rPh>
    <rPh sb="15" eb="16">
      <t>ニジ</t>
    </rPh>
    <phoneticPr fontId="3"/>
  </si>
  <si>
    <t>ワークスひるぜん</t>
  </si>
  <si>
    <t>いっぽいっぽ</t>
  </si>
  <si>
    <t>ぽけっと</t>
  </si>
  <si>
    <t>ゆうあいファミリーあい</t>
  </si>
  <si>
    <t>くらイフ</t>
  </si>
  <si>
    <t>サポートセンター　はるかぜ</t>
  </si>
  <si>
    <t>ほっとスペース・コスモス</t>
  </si>
  <si>
    <t>スローカフェタンポポ</t>
  </si>
  <si>
    <t>ワーキングメイト</t>
  </si>
  <si>
    <t>ふぁみりお</t>
  </si>
  <si>
    <t>フレンズハウス</t>
  </si>
  <si>
    <t>マルキュー</t>
  </si>
  <si>
    <t>りさく</t>
  </si>
  <si>
    <t>ひかり</t>
  </si>
  <si>
    <t>ＺＥＮＫＯ</t>
  </si>
  <si>
    <t>ワークハウスアイビー</t>
  </si>
  <si>
    <t>ワークほほえみ</t>
  </si>
  <si>
    <t>ほほえみ矢掛</t>
    <rPh sb="4" eb="6">
      <t>ヤカゲ</t>
    </rPh>
    <phoneticPr fontId="3"/>
  </si>
  <si>
    <t>わくわくワーク</t>
  </si>
  <si>
    <t>ゆめこうば</t>
  </si>
  <si>
    <t>さくらの実</t>
    <rPh sb="4" eb="5">
      <t>ミ</t>
    </rPh>
    <phoneticPr fontId="3"/>
  </si>
  <si>
    <t>１００万回のサアーたいへん作業所</t>
    <rPh sb="3" eb="5">
      <t>マンカイ</t>
    </rPh>
    <rPh sb="13" eb="16">
      <t>サギョウショ</t>
    </rPh>
    <phoneticPr fontId="3"/>
  </si>
  <si>
    <t>ももっ子くめなん</t>
    <rPh sb="3" eb="4">
      <t>コ</t>
    </rPh>
    <phoneticPr fontId="3"/>
  </si>
  <si>
    <t>ほほえみわぁく</t>
  </si>
  <si>
    <t>多機能型事業所あすなろ</t>
  </si>
  <si>
    <t>ワークみさき</t>
  </si>
  <si>
    <t>コン・ブリオ</t>
  </si>
  <si>
    <t>ワンステップぼちぼち</t>
  </si>
  <si>
    <t>里庄町「四つ葉の家」</t>
    <rPh sb="0" eb="3">
      <t>サトショウチョウ</t>
    </rPh>
    <rPh sb="4" eb="5">
      <t>ヨ</t>
    </rPh>
    <rPh sb="6" eb="7">
      <t>バ</t>
    </rPh>
    <rPh sb="8" eb="9">
      <t>イエ</t>
    </rPh>
    <phoneticPr fontId="3"/>
  </si>
  <si>
    <t>ワークサポート</t>
  </si>
  <si>
    <t>藤工房</t>
    <rPh sb="0" eb="1">
      <t>フジ</t>
    </rPh>
    <rPh sb="1" eb="3">
      <t>コウボウ</t>
    </rPh>
    <phoneticPr fontId="3"/>
  </si>
  <si>
    <t>スマイルワーク</t>
  </si>
  <si>
    <t>コンパス</t>
  </si>
  <si>
    <t>オーダーメイド</t>
  </si>
  <si>
    <t>社会就労センターあさひ園</t>
    <rPh sb="0" eb="2">
      <t>シャカイ</t>
    </rPh>
    <rPh sb="2" eb="4">
      <t>シュウロウ</t>
    </rPh>
    <rPh sb="11" eb="12">
      <t>エン</t>
    </rPh>
    <phoneticPr fontId="3"/>
  </si>
  <si>
    <t>プラスワーク</t>
  </si>
  <si>
    <t>旭川荘真庭地域センター</t>
    <rPh sb="0" eb="1">
      <t>アサヒ</t>
    </rPh>
    <rPh sb="1" eb="2">
      <t>カワ</t>
    </rPh>
    <rPh sb="2" eb="3">
      <t>ソウ</t>
    </rPh>
    <rPh sb="3" eb="5">
      <t>マニワ</t>
    </rPh>
    <rPh sb="5" eb="7">
      <t>チイキ</t>
    </rPh>
    <phoneticPr fontId="3"/>
  </si>
  <si>
    <t>多機能型事業所ひだまり</t>
  </si>
  <si>
    <t>ワークス太陽の家</t>
    <rPh sb="4" eb="6">
      <t>タイヨウ</t>
    </rPh>
    <rPh sb="7" eb="8">
      <t>イエ</t>
    </rPh>
    <phoneticPr fontId="3"/>
  </si>
  <si>
    <t>atワークおさふね</t>
  </si>
  <si>
    <t>（雇用型）</t>
    <rPh sb="1" eb="3">
      <t>コヨウ</t>
    </rPh>
    <rPh sb="3" eb="4">
      <t>ガタ</t>
    </rPh>
    <phoneticPr fontId="3"/>
  </si>
  <si>
    <t>（非雇用型）</t>
    <rPh sb="1" eb="2">
      <t>ヒ</t>
    </rPh>
    <rPh sb="2" eb="4">
      <t>コヨウ</t>
    </rPh>
    <rPh sb="4" eb="5">
      <t>ガタ</t>
    </rPh>
    <phoneticPr fontId="3"/>
  </si>
  <si>
    <t>吉備の里ひなぎく</t>
    <rPh sb="0" eb="2">
      <t>キビ</t>
    </rPh>
    <rPh sb="3" eb="4">
      <t>サト</t>
    </rPh>
    <phoneticPr fontId="3"/>
  </si>
  <si>
    <t>ネイチャー　ファーム</t>
    <phoneticPr fontId="3"/>
  </si>
  <si>
    <t>ももっ子　おかやま</t>
    <rPh sb="3" eb="4">
      <t>コ</t>
    </rPh>
    <phoneticPr fontId="3"/>
  </si>
  <si>
    <t>NPO法人けしごやま　希望</t>
    <rPh sb="3" eb="5">
      <t>ホウジン</t>
    </rPh>
    <rPh sb="11" eb="13">
      <t>キボウ</t>
    </rPh>
    <phoneticPr fontId="3"/>
  </si>
  <si>
    <t>宙</t>
    <rPh sb="0" eb="1">
      <t>チュウ</t>
    </rPh>
    <phoneticPr fontId="3"/>
  </si>
  <si>
    <t>つばさ　せとうち</t>
  </si>
  <si>
    <t>吉備の里希望</t>
    <rPh sb="0" eb="2">
      <t>キビ</t>
    </rPh>
    <rPh sb="3" eb="4">
      <t>サト</t>
    </rPh>
    <rPh sb="4" eb="6">
      <t>キボウ</t>
    </rPh>
    <phoneticPr fontId="3"/>
  </si>
  <si>
    <t>第一事業所わかたけ作業所</t>
    <rPh sb="0" eb="2">
      <t>ダイイチ</t>
    </rPh>
    <rPh sb="2" eb="5">
      <t>ジギョウショ</t>
    </rPh>
    <rPh sb="9" eb="12">
      <t>サギョウショ</t>
    </rPh>
    <phoneticPr fontId="3"/>
  </si>
  <si>
    <t>あおば</t>
  </si>
  <si>
    <t>ゆいまーる</t>
  </si>
  <si>
    <t>岡山県健康の森学園障害者支援施設</t>
    <rPh sb="9" eb="12">
      <t>ショウガイシャ</t>
    </rPh>
    <rPh sb="12" eb="14">
      <t>シエン</t>
    </rPh>
    <rPh sb="14" eb="16">
      <t>シセツ</t>
    </rPh>
    <phoneticPr fontId="3"/>
  </si>
  <si>
    <t>定員</t>
    <rPh sb="0" eb="2">
      <t>テイイン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</si>
  <si>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</si>
  <si>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岡山県計</t>
    <rPh sb="0" eb="3">
      <t>オカヤマケン</t>
    </rPh>
    <rPh sb="3" eb="4">
      <t>ケイ</t>
    </rPh>
    <phoneticPr fontId="3"/>
  </si>
  <si>
    <t>施設種別</t>
    <rPh sb="0" eb="2">
      <t>シセツ</t>
    </rPh>
    <rPh sb="2" eb="4">
      <t>シュベツ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</si>
  <si>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</si>
  <si>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●就労継続支援Ａ型（雇用型）</t>
    <rPh sb="1" eb="3">
      <t>シュウロウ</t>
    </rPh>
    <rPh sb="3" eb="5">
      <t>ケイゾク</t>
    </rPh>
    <rPh sb="5" eb="7">
      <t>シエン</t>
    </rPh>
    <rPh sb="8" eb="9">
      <t>ガタ</t>
    </rPh>
    <rPh sb="10" eb="12">
      <t>コヨウ</t>
    </rPh>
    <rPh sb="12" eb="13">
      <t>ガタ</t>
    </rPh>
    <phoneticPr fontId="3"/>
  </si>
  <si>
    <t>No</t>
    <phoneticPr fontId="3"/>
  </si>
  <si>
    <t>事業所名</t>
    <rPh sb="0" eb="3">
      <t>ジギョウショ</t>
    </rPh>
    <rPh sb="3" eb="4">
      <t>メイ</t>
    </rPh>
    <phoneticPr fontId="3"/>
  </si>
  <si>
    <t>所在市町村</t>
    <rPh sb="0" eb="2">
      <t>ショザイ</t>
    </rPh>
    <rPh sb="2" eb="5">
      <t>シチョウソン</t>
    </rPh>
    <phoneticPr fontId="3"/>
  </si>
  <si>
    <t>事業所番号</t>
    <rPh sb="0" eb="3">
      <t>ジギョウショ</t>
    </rPh>
    <rPh sb="3" eb="5">
      <t>バンゴウ</t>
    </rPh>
    <phoneticPr fontId="3"/>
  </si>
  <si>
    <t>対象者延人数</t>
    <rPh sb="0" eb="3">
      <t>タイショウシャ</t>
    </rPh>
    <rPh sb="3" eb="4">
      <t>ノ</t>
    </rPh>
    <rPh sb="4" eb="6">
      <t>ニンズウ</t>
    </rPh>
    <phoneticPr fontId="3"/>
  </si>
  <si>
    <t>工賃平均額（月額）</t>
    <rPh sb="0" eb="2">
      <t>コウチン</t>
    </rPh>
    <rPh sb="2" eb="4">
      <t>ヘイキン</t>
    </rPh>
    <rPh sb="4" eb="5">
      <t>ガク</t>
    </rPh>
    <rPh sb="6" eb="8">
      <t>ゲツガク</t>
    </rPh>
    <phoneticPr fontId="3"/>
  </si>
  <si>
    <t>工賃平均額（時間額）</t>
    <rPh sb="0" eb="2">
      <t>コウチン</t>
    </rPh>
    <rPh sb="2" eb="4">
      <t>ヘイキン</t>
    </rPh>
    <rPh sb="4" eb="5">
      <t>ガク</t>
    </rPh>
    <rPh sb="6" eb="9">
      <t>ジカンガク</t>
    </rPh>
    <phoneticPr fontId="3"/>
  </si>
  <si>
    <t>岡山市</t>
  </si>
  <si>
    <t>RCF</t>
    <phoneticPr fontId="3"/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</si>
  <si>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</si>
  <si>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</si>
  <si>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</si>
  <si>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</si>
  <si>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</si>
  <si>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</si>
  <si>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</si>
  <si>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</si>
  <si>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</si>
  <si>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</si>
  <si>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</si>
  <si>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</si>
  <si>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</si>
  <si>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和気町</t>
  </si>
  <si>
    <t>里庄町</t>
  </si>
  <si>
    <t>久米南町</t>
  </si>
  <si>
    <t>吉備中央町</t>
  </si>
  <si>
    <t>就労継続支援Ａ型事業所（雇用型）計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コヨウ</t>
    </rPh>
    <rPh sb="14" eb="15">
      <t>ガタ</t>
    </rPh>
    <rPh sb="16" eb="17">
      <t>ケイ</t>
    </rPh>
    <phoneticPr fontId="3"/>
  </si>
  <si>
    <t>●就労継続支援Ａ型（非雇用型）</t>
    <rPh sb="1" eb="3">
      <t>シュウロウ</t>
    </rPh>
    <rPh sb="3" eb="5">
      <t>ケイゾク</t>
    </rPh>
    <rPh sb="5" eb="7">
      <t>シエン</t>
    </rPh>
    <rPh sb="8" eb="9">
      <t>ガタ</t>
    </rPh>
    <rPh sb="10" eb="11">
      <t>ヒ</t>
    </rPh>
    <rPh sb="11" eb="13">
      <t>コヨウ</t>
    </rPh>
    <rPh sb="13" eb="14">
      <t>ガタ</t>
    </rPh>
    <phoneticPr fontId="3"/>
  </si>
  <si>
    <t>久米南町</t>
    <rPh sb="0" eb="4">
      <t>クメナンチョウ</t>
    </rPh>
    <phoneticPr fontId="3"/>
  </si>
  <si>
    <t>就労継続支援Ａ型事業所（非雇用型）計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ヒ</t>
    </rPh>
    <rPh sb="13" eb="15">
      <t>コヨウ</t>
    </rPh>
    <rPh sb="15" eb="16">
      <t>ガタ</t>
    </rPh>
    <rPh sb="17" eb="18">
      <t>ケイ</t>
    </rPh>
    <phoneticPr fontId="3"/>
  </si>
  <si>
    <t>●就労継続支援Ｂ型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3"/>
  </si>
  <si>
    <t>しんせきんち</t>
  </si>
  <si>
    <t>就労継続支援Ｂ型事業所　はぴふるあゆむ</t>
  </si>
  <si>
    <t>ふれんずラボ</t>
  </si>
  <si>
    <t>ここいろ</t>
  </si>
  <si>
    <t>ウイッシュランド</t>
  </si>
  <si>
    <t>ワークセンターそうじゃ</t>
  </si>
  <si>
    <t>ファインピープル　あゆみ</t>
  </si>
  <si>
    <t>岡山県健康の森学園就労継続支援事業所</t>
    <rPh sb="9" eb="11">
      <t>シュウロウ</t>
    </rPh>
    <rPh sb="11" eb="13">
      <t>ケイゾク</t>
    </rPh>
    <rPh sb="13" eb="15">
      <t>シエン</t>
    </rPh>
    <rPh sb="15" eb="18">
      <t>ジギョウショ</t>
    </rPh>
    <phoneticPr fontId="3"/>
  </si>
  <si>
    <t>せとうち旭川荘</t>
  </si>
  <si>
    <t>浅口市</t>
  </si>
  <si>
    <t>矢掛町</t>
  </si>
  <si>
    <t>鏡野町</t>
  </si>
  <si>
    <t>勝央町</t>
  </si>
  <si>
    <t>西粟倉村</t>
  </si>
  <si>
    <t>美咲町</t>
  </si>
  <si>
    <t>就労継続支援B型事業所計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1" eb="12">
      <t>ケイ</t>
    </rPh>
    <phoneticPr fontId="3"/>
  </si>
  <si>
    <t>統合ケアハウスリンクス</t>
    <rPh sb="0" eb="2">
      <t>トウゴウ</t>
    </rPh>
    <phoneticPr fontId="3"/>
  </si>
  <si>
    <t>作業処しあわせの家</t>
    <rPh sb="0" eb="2">
      <t>サギョウ</t>
    </rPh>
    <rPh sb="2" eb="3">
      <t>ドコロ</t>
    </rPh>
    <rPh sb="8" eb="9">
      <t>イエ</t>
    </rPh>
    <phoneticPr fontId="3"/>
  </si>
  <si>
    <t>トラストワークス美作事業所</t>
    <rPh sb="8" eb="10">
      <t>ミマサカ</t>
    </rPh>
    <rPh sb="10" eb="13">
      <t>ジギョウショ</t>
    </rPh>
    <phoneticPr fontId="3"/>
  </si>
  <si>
    <t>浅口市</t>
    <rPh sb="0" eb="3">
      <t>アサクチシ</t>
    </rPh>
    <phoneticPr fontId="3"/>
  </si>
  <si>
    <t>フィールド</t>
    <phoneticPr fontId="3"/>
  </si>
  <si>
    <t>らいふでこ</t>
  </si>
  <si>
    <t>アショ・ボショ</t>
  </si>
  <si>
    <t>ハッピーワーク</t>
  </si>
  <si>
    <t>早島町</t>
    <rPh sb="0" eb="2">
      <t>ハヤシマ</t>
    </rPh>
    <rPh sb="2" eb="3">
      <t>チョウ</t>
    </rPh>
    <phoneticPr fontId="3"/>
  </si>
  <si>
    <t>H30年度
工賃（賃金）月額</t>
    <rPh sb="3" eb="5">
      <t>ネンド</t>
    </rPh>
    <rPh sb="6" eb="8">
      <t>コウチン</t>
    </rPh>
    <rPh sb="9" eb="11">
      <t>チンギン</t>
    </rPh>
    <rPh sb="12" eb="14">
      <t>ゲツガク</t>
    </rPh>
    <phoneticPr fontId="3"/>
  </si>
  <si>
    <t>岡山市</t>
    <phoneticPr fontId="3"/>
  </si>
  <si>
    <t>R元年度
工賃（賃金）月額</t>
    <rPh sb="1" eb="2">
      <t>ガン</t>
    </rPh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</si>
  <si>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>ピース</t>
  </si>
  <si>
    <t>カリス</t>
  </si>
  <si>
    <t>メリーピース</t>
  </si>
  <si>
    <t>ネクストステージ</t>
  </si>
  <si>
    <t>クリエイトおひさま</t>
  </si>
  <si>
    <t>にこにこパン</t>
  </si>
  <si>
    <t>トライピース</t>
  </si>
  <si>
    <t>きぼう</t>
  </si>
  <si>
    <t>ありがとうファーム</t>
  </si>
  <si>
    <t>フィールド</t>
  </si>
  <si>
    <t>リープ</t>
  </si>
  <si>
    <t>ももたろうファームせと</t>
  </si>
  <si>
    <t>フルーツバスケット</t>
  </si>
  <si>
    <t>サニーライフ</t>
  </si>
  <si>
    <t>リノプラス</t>
  </si>
  <si>
    <t>こだま</t>
  </si>
  <si>
    <t>リハスタイル　ぐんぐん</t>
  </si>
  <si>
    <t>エース</t>
  </si>
  <si>
    <t>ひとひら</t>
  </si>
  <si>
    <t>みずほ</t>
  </si>
  <si>
    <t>てまりん</t>
  </si>
  <si>
    <t>ハーモニー</t>
  </si>
  <si>
    <t>スカイ</t>
  </si>
  <si>
    <t>ドリーム</t>
  </si>
  <si>
    <t>しんくら</t>
  </si>
  <si>
    <t>げんきくん</t>
  </si>
  <si>
    <t>おるてっく</t>
  </si>
  <si>
    <t>ひだまり</t>
  </si>
  <si>
    <t>じあい</t>
  </si>
  <si>
    <t>オリーブ</t>
  </si>
  <si>
    <t>ホープオブライフ</t>
  </si>
  <si>
    <t>クローバー</t>
  </si>
  <si>
    <t>ワンズゴール</t>
  </si>
  <si>
    <t>ジョブサポート　クローバー</t>
  </si>
  <si>
    <t>ＵＭＥＣドリーム</t>
  </si>
  <si>
    <t>レインボーハウス</t>
  </si>
  <si>
    <t>ももたろうファーム</t>
  </si>
  <si>
    <t>すまいる</t>
  </si>
  <si>
    <t>マヤファーム</t>
  </si>
  <si>
    <t>ＰＡＫＡＲＡ　ＤＯ</t>
  </si>
  <si>
    <t>3310104280</t>
  </si>
  <si>
    <t>ＤＲＥＡＭＥＲ</t>
  </si>
  <si>
    <t>多機能型事業所いち・にのさん</t>
  </si>
  <si>
    <t>ジブンワーク</t>
  </si>
  <si>
    <t>森の会</t>
  </si>
  <si>
    <t>ももたろうメダカ</t>
  </si>
  <si>
    <t>ステップ岡山</t>
  </si>
  <si>
    <t>多機能型事業所　あいりすたぁ</t>
  </si>
  <si>
    <t>くらげ</t>
  </si>
  <si>
    <t>特定非営利活動法人よりそいグループ</t>
  </si>
  <si>
    <t>WE</t>
  </si>
  <si>
    <t>ひかり工房</t>
  </si>
  <si>
    <t>3310203223</t>
  </si>
  <si>
    <t>3310203231</t>
  </si>
  <si>
    <t>3310203272</t>
  </si>
  <si>
    <t>3310203371</t>
  </si>
  <si>
    <t>多機能型事業所そうじゃ晴々</t>
  </si>
  <si>
    <t>就労継続支援Ｂ型事業所　かけはし</t>
  </si>
  <si>
    <t>P.P.P.オールスターズ！布寄</t>
  </si>
  <si>
    <t>瀬戸内工房</t>
  </si>
  <si>
    <t>3310800515</t>
  </si>
  <si>
    <t>3310800523</t>
  </si>
  <si>
    <t>3310900273</t>
  </si>
  <si>
    <t>3311200194</t>
  </si>
  <si>
    <t>きらりファーム</t>
  </si>
  <si>
    <t>3313900239</t>
  </si>
  <si>
    <t>令和元年度事業所別工賃実績一覧（月額・時間額）</t>
    <rPh sb="0" eb="2">
      <t>レイワ</t>
    </rPh>
    <rPh sb="2" eb="4">
      <t>ガンネン</t>
    </rPh>
    <rPh sb="4" eb="5">
      <t>ド</t>
    </rPh>
    <rPh sb="5" eb="8">
      <t>ジギョウショ</t>
    </rPh>
    <rPh sb="8" eb="9">
      <t>ベツ</t>
    </rPh>
    <rPh sb="9" eb="11">
      <t>コウチン</t>
    </rPh>
    <rPh sb="11" eb="13">
      <t>ジッセキ</t>
    </rPh>
    <rPh sb="13" eb="15">
      <t>イチラン</t>
    </rPh>
    <rPh sb="16" eb="18">
      <t>ゲツガク</t>
    </rPh>
    <rPh sb="19" eb="22">
      <t>ジカンガク</t>
    </rPh>
    <phoneticPr fontId="3"/>
  </si>
  <si>
    <t>トモニー・きずな　平田</t>
    <rPh sb="9" eb="11">
      <t>ヒラタ</t>
    </rPh>
    <phoneticPr fontId="2"/>
  </si>
  <si>
    <t>旬花農園</t>
    <rPh sb="0" eb="1">
      <t>シュン</t>
    </rPh>
    <rPh sb="1" eb="2">
      <t>ハナ</t>
    </rPh>
    <rPh sb="2" eb="4">
      <t>ノウエン</t>
    </rPh>
    <phoneticPr fontId="2"/>
  </si>
  <si>
    <t>就労センターもも</t>
    <rPh sb="0" eb="2">
      <t>シュウロウ</t>
    </rPh>
    <phoneticPr fontId="2"/>
  </si>
  <si>
    <t>きびっ子おかやま</t>
    <rPh sb="3" eb="4">
      <t>コ</t>
    </rPh>
    <phoneticPr fontId="2"/>
  </si>
  <si>
    <t>てづくりの店　てまり</t>
    <rPh sb="5" eb="6">
      <t>ミセ</t>
    </rPh>
    <phoneticPr fontId="2"/>
  </si>
  <si>
    <t>ステップアップ原尾島</t>
  </si>
  <si>
    <t>菜のはな</t>
    <rPh sb="0" eb="1">
      <t>ナ</t>
    </rPh>
    <phoneticPr fontId="2"/>
  </si>
  <si>
    <t>みどりの里</t>
    <rPh sb="4" eb="5">
      <t>サト</t>
    </rPh>
    <phoneticPr fontId="2"/>
  </si>
  <si>
    <t>西部仲よし</t>
    <rPh sb="0" eb="2">
      <t>セイブ</t>
    </rPh>
    <rPh sb="2" eb="3">
      <t>ナカ</t>
    </rPh>
    <phoneticPr fontId="2"/>
  </si>
  <si>
    <t>クロスファーム横井上</t>
    <rPh sb="7" eb="9">
      <t>ヨコイ</t>
    </rPh>
    <rPh sb="9" eb="10">
      <t>ウエ</t>
    </rPh>
    <phoneticPr fontId="2"/>
  </si>
  <si>
    <t>ステップアップ倉田</t>
  </si>
  <si>
    <t>クロスファーム東岡山</t>
    <rPh sb="7" eb="10">
      <t>ヒガシオカヤマ</t>
    </rPh>
    <phoneticPr fontId="2"/>
  </si>
  <si>
    <t>ひまわり笑顔かぞく</t>
    <rPh sb="4" eb="6">
      <t>エガオ</t>
    </rPh>
    <phoneticPr fontId="2"/>
  </si>
  <si>
    <t>グランブリエ東岡山</t>
    <rPh sb="6" eb="7">
      <t>ヒガシ</t>
    </rPh>
    <phoneticPr fontId="2"/>
  </si>
  <si>
    <t>サニーライフ　妹尾</t>
    <rPh sb="7" eb="9">
      <t>セノオ</t>
    </rPh>
    <phoneticPr fontId="2"/>
  </si>
  <si>
    <t>幸優庵</t>
  </si>
  <si>
    <t>夢心</t>
    <rPh sb="0" eb="1">
      <t>ユメ</t>
    </rPh>
    <rPh sb="1" eb="2">
      <t>ココロ</t>
    </rPh>
    <phoneticPr fontId="2"/>
  </si>
  <si>
    <t>アオ</t>
  </si>
  <si>
    <t>P.P.P..オールスターズ！浦田</t>
    <rPh sb="15" eb="17">
      <t>ウラタ</t>
    </rPh>
    <phoneticPr fontId="2"/>
  </si>
  <si>
    <t>P.P.P..オールスターズ！水島</t>
    <rPh sb="15" eb="17">
      <t>ミズシマ</t>
    </rPh>
    <phoneticPr fontId="2"/>
  </si>
  <si>
    <t>よろこびの庭</t>
    <rPh sb="5" eb="6">
      <t>ニワ</t>
    </rPh>
    <phoneticPr fontId="2"/>
  </si>
  <si>
    <t>アクレス早島</t>
    <rPh sb="4" eb="6">
      <t>ハヤシマ</t>
    </rPh>
    <phoneticPr fontId="2"/>
  </si>
  <si>
    <t>倉敷就労支援センター いろえんぴつ</t>
    <rPh sb="0" eb="2">
      <t>クラシキ</t>
    </rPh>
    <rPh sb="2" eb="4">
      <t>シュウロウ</t>
    </rPh>
    <rPh sb="4" eb="6">
      <t>シエン</t>
    </rPh>
    <phoneticPr fontId="2"/>
  </si>
  <si>
    <t>倉敷福祉工業</t>
    <rPh sb="0" eb="2">
      <t>クラシキ</t>
    </rPh>
    <rPh sb="2" eb="4">
      <t>フクシ</t>
    </rPh>
    <rPh sb="4" eb="6">
      <t>コウギョウ</t>
    </rPh>
    <phoneticPr fontId="2"/>
  </si>
  <si>
    <t>アグリ．エカロー・虹</t>
    <rPh sb="9" eb="10">
      <t>ニジ</t>
    </rPh>
    <phoneticPr fontId="2"/>
  </si>
  <si>
    <t>多機能型事業所手まり</t>
    <rPh sb="0" eb="3">
      <t>タキノウ</t>
    </rPh>
    <rPh sb="3" eb="4">
      <t>ガタ</t>
    </rPh>
    <rPh sb="4" eb="7">
      <t>ジギョウショ</t>
    </rPh>
    <rPh sb="7" eb="8">
      <t>テ</t>
    </rPh>
    <phoneticPr fontId="2"/>
  </si>
  <si>
    <t>P.P.P..オールスターズ！福田</t>
    <rPh sb="15" eb="17">
      <t>フクダ</t>
    </rPh>
    <phoneticPr fontId="2"/>
  </si>
  <si>
    <t>りさく第二事業所</t>
    <rPh sb="3" eb="4">
      <t>ダイ</t>
    </rPh>
    <rPh sb="4" eb="5">
      <t>2</t>
    </rPh>
    <rPh sb="5" eb="8">
      <t>ジギョウショ</t>
    </rPh>
    <phoneticPr fontId="2"/>
  </si>
  <si>
    <t>藤田被服</t>
    <rPh sb="0" eb="2">
      <t>フジタ</t>
    </rPh>
    <rPh sb="2" eb="4">
      <t>ヒフク</t>
    </rPh>
    <phoneticPr fontId="2"/>
  </si>
  <si>
    <t>ワークスめやす箱</t>
    <rPh sb="7" eb="8">
      <t>ハコ</t>
    </rPh>
    <phoneticPr fontId="2"/>
  </si>
  <si>
    <r>
      <rPr>
        <sz val="11"/>
        <rFont val="ＭＳ Ｐゴシック"/>
        <family val="3"/>
        <charset val="128"/>
      </rPr>
      <t>手作り工房まこと</t>
    </r>
    <rPh sb="0" eb="2">
      <t>テヅク</t>
    </rPh>
    <rPh sb="3" eb="5">
      <t>コウボウ</t>
    </rPh>
    <phoneticPr fontId="2"/>
  </si>
  <si>
    <t>グリーンハウス水島</t>
    <rPh sb="7" eb="9">
      <t>ミズシマ</t>
    </rPh>
    <phoneticPr fontId="2"/>
  </si>
  <si>
    <t>みんな農園</t>
    <rPh sb="3" eb="5">
      <t>ノウエン</t>
    </rPh>
    <phoneticPr fontId="2"/>
  </si>
  <si>
    <t>弥生</t>
    <rPh sb="0" eb="2">
      <t>ヤヨイ</t>
    </rPh>
    <phoneticPr fontId="2"/>
  </si>
  <si>
    <t>ワークハウス住倉・服部</t>
    <rPh sb="6" eb="8">
      <t>スミクラ</t>
    </rPh>
    <rPh sb="9" eb="11">
      <t>ハットリ</t>
    </rPh>
    <phoneticPr fontId="2"/>
  </si>
  <si>
    <t>みずほ 片島事業所</t>
    <rPh sb="4" eb="6">
      <t>カタシマ</t>
    </rPh>
    <rPh sb="6" eb="9">
      <t>ジギョウショ</t>
    </rPh>
    <phoneticPr fontId="2"/>
  </si>
  <si>
    <t>みずほ　中庄事業所</t>
    <rPh sb="4" eb="6">
      <t>ナカショウ</t>
    </rPh>
    <rPh sb="6" eb="9">
      <t>ジギョウショ</t>
    </rPh>
    <phoneticPr fontId="2"/>
  </si>
  <si>
    <t>リンクスライヴ茶屋町</t>
  </si>
  <si>
    <t>津山ひかり学園　ひかりの丘</t>
    <rPh sb="0" eb="2">
      <t>ツヤマ</t>
    </rPh>
    <rPh sb="5" eb="7">
      <t>ガクエン</t>
    </rPh>
    <rPh sb="12" eb="13">
      <t>オカ</t>
    </rPh>
    <phoneticPr fontId="2"/>
  </si>
  <si>
    <t>社会就労センターワークスみのり</t>
    <rPh sb="0" eb="4">
      <t>シャカイシュウロウ</t>
    </rPh>
    <phoneticPr fontId="2"/>
  </si>
  <si>
    <t>ウィズユー</t>
  </si>
  <si>
    <t>青空ワークス</t>
    <rPh sb="0" eb="2">
      <t>アオゾラ</t>
    </rPh>
    <phoneticPr fontId="2"/>
  </si>
  <si>
    <t>多機能型事業所ポピー</t>
    <rPh sb="0" eb="3">
      <t>タキノウ</t>
    </rPh>
    <rPh sb="3" eb="4">
      <t>ガタ</t>
    </rPh>
    <rPh sb="4" eb="7">
      <t>ジギョウショ</t>
    </rPh>
    <phoneticPr fontId="2"/>
  </si>
  <si>
    <t>多機能型事業所ひだまり</t>
    <rPh sb="0" eb="4">
      <t>タキノウガタ</t>
    </rPh>
    <rPh sb="4" eb="7">
      <t>ジギョウショ</t>
    </rPh>
    <phoneticPr fontId="2"/>
  </si>
  <si>
    <t>娜の虹</t>
    <rPh sb="0" eb="1">
      <t>ナ</t>
    </rPh>
    <rPh sb="2" eb="3">
      <t>ニジ</t>
    </rPh>
    <phoneticPr fontId="2"/>
  </si>
  <si>
    <t>就労継続支援A型事業所ハンズ</t>
    <rPh sb="0" eb="6">
      <t>シュウロウケイゾクシエン</t>
    </rPh>
    <rPh sb="7" eb="8">
      <t>ガタ</t>
    </rPh>
    <rPh sb="8" eb="11">
      <t>ジギョウショ</t>
    </rPh>
    <phoneticPr fontId="2"/>
  </si>
  <si>
    <t>ヴィレッジ興産</t>
    <rPh sb="5" eb="7">
      <t>コウサン</t>
    </rPh>
    <phoneticPr fontId="2"/>
  </si>
  <si>
    <t>リンクスライブ笠岡</t>
    <rPh sb="7" eb="9">
      <t>カサオカ</t>
    </rPh>
    <phoneticPr fontId="2"/>
  </si>
  <si>
    <t>継之助</t>
    <rPh sb="0" eb="3">
      <t>ツギノスケ</t>
    </rPh>
    <phoneticPr fontId="2"/>
  </si>
  <si>
    <t>アグリ．エカロー・星</t>
    <rPh sb="9" eb="10">
      <t>ホシ</t>
    </rPh>
    <phoneticPr fontId="2"/>
  </si>
  <si>
    <t>多機能型事業所土田の里　総社</t>
    <rPh sb="0" eb="3">
      <t>タキノウ</t>
    </rPh>
    <rPh sb="3" eb="4">
      <t>ガタ</t>
    </rPh>
    <rPh sb="4" eb="7">
      <t>ジギョウショ</t>
    </rPh>
    <rPh sb="7" eb="9">
      <t>ツチダ</t>
    </rPh>
    <rPh sb="10" eb="11">
      <t>サト</t>
    </rPh>
    <rPh sb="12" eb="14">
      <t>ソウジャ</t>
    </rPh>
    <phoneticPr fontId="2"/>
  </si>
  <si>
    <t>光ようらく</t>
    <rPh sb="0" eb="1">
      <t>ヒカリ</t>
    </rPh>
    <phoneticPr fontId="2"/>
  </si>
  <si>
    <t>就労支援センターゆうわ</t>
    <rPh sb="0" eb="2">
      <t>シュウロウ</t>
    </rPh>
    <rPh sb="2" eb="4">
      <t>シエン</t>
    </rPh>
    <phoneticPr fontId="2"/>
  </si>
  <si>
    <t>瀬戸内工房</t>
    <rPh sb="0" eb="3">
      <t>セトウチ</t>
    </rPh>
    <rPh sb="3" eb="5">
      <t>コウボウ</t>
    </rPh>
    <phoneticPr fontId="2"/>
  </si>
  <si>
    <t>ドリーム・プラネット　あかいわ</t>
  </si>
  <si>
    <t>就労継続支援A型事業所ファースト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</si>
  <si>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就労継続支援A型事業所　あかり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</si>
  <si>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ももっ子くめなん</t>
    <rPh sb="3" eb="4">
      <t>コ</t>
    </rPh>
    <phoneticPr fontId="2"/>
  </si>
  <si>
    <t>宙</t>
    <rPh sb="0" eb="1">
      <t>チュウ</t>
    </rPh>
    <phoneticPr fontId="2"/>
  </si>
  <si>
    <t>吉備の里チャレンジ</t>
    <rPh sb="0" eb="2">
      <t>キビ</t>
    </rPh>
    <rPh sb="3" eb="4">
      <t>サト</t>
    </rPh>
    <phoneticPr fontId="2"/>
  </si>
  <si>
    <t>せのお農園</t>
    <rPh sb="3" eb="5">
      <t>ノウエン</t>
    </rPh>
    <phoneticPr fontId="2"/>
  </si>
  <si>
    <t>岡山ハーモニー</t>
    <rPh sb="0" eb="2">
      <t>オカヤマ</t>
    </rPh>
    <phoneticPr fontId="2"/>
  </si>
  <si>
    <t>アグリネット加賀</t>
    <rPh sb="6" eb="8">
      <t>カガ</t>
    </rPh>
    <phoneticPr fontId="2"/>
  </si>
  <si>
    <t>やまなみ</t>
  </si>
  <si>
    <t>高梁市</t>
    <rPh sb="0" eb="3">
      <t>タカハシシ</t>
    </rPh>
    <phoneticPr fontId="3"/>
  </si>
  <si>
    <t>昭和町仲よし</t>
    <rPh sb="0" eb="3">
      <t>ショウワチョウ</t>
    </rPh>
    <rPh sb="3" eb="4">
      <t>ナカ</t>
    </rPh>
    <phoneticPr fontId="2"/>
  </si>
  <si>
    <t>中央仲よし</t>
    <rPh sb="0" eb="2">
      <t>チュウオウ</t>
    </rPh>
    <rPh sb="2" eb="3">
      <t>ナカ</t>
    </rPh>
    <phoneticPr fontId="2"/>
  </si>
  <si>
    <t>西南仲よし</t>
    <rPh sb="0" eb="2">
      <t>セイナン</t>
    </rPh>
    <rPh sb="2" eb="3">
      <t>ナカ</t>
    </rPh>
    <phoneticPr fontId="2"/>
  </si>
  <si>
    <t>障がい者デイセンターさくら</t>
    <rPh sb="0" eb="1">
      <t>ショウ</t>
    </rPh>
    <rPh sb="3" eb="4">
      <t>シャ</t>
    </rPh>
    <phoneticPr fontId="2"/>
  </si>
  <si>
    <t>障害者支援施設　ももぞの福祉園</t>
    <rPh sb="0" eb="3">
      <t>ショウガイシャ</t>
    </rPh>
    <rPh sb="3" eb="5">
      <t>シエン</t>
    </rPh>
    <rPh sb="5" eb="7">
      <t>シセツ</t>
    </rPh>
    <rPh sb="12" eb="14">
      <t>フクシ</t>
    </rPh>
    <rPh sb="14" eb="15">
      <t>エン</t>
    </rPh>
    <phoneticPr fontId="2"/>
  </si>
  <si>
    <t>吉備ワークホーム</t>
    <rPh sb="0" eb="2">
      <t>キビ</t>
    </rPh>
    <phoneticPr fontId="2"/>
  </si>
  <si>
    <t>かがやき作業所</t>
    <rPh sb="4" eb="7">
      <t>サギョウショ</t>
    </rPh>
    <phoneticPr fontId="2"/>
  </si>
  <si>
    <t>みつば会</t>
    <rPh sb="3" eb="4">
      <t>カイ</t>
    </rPh>
    <phoneticPr fontId="2"/>
  </si>
  <si>
    <t>西大寺仲よし</t>
    <rPh sb="0" eb="3">
      <t>サイダイジ</t>
    </rPh>
    <rPh sb="3" eb="4">
      <t>ナカ</t>
    </rPh>
    <phoneticPr fontId="2"/>
  </si>
  <si>
    <t>わかば寮</t>
    <rPh sb="3" eb="4">
      <t>リョウ</t>
    </rPh>
    <phoneticPr fontId="2"/>
  </si>
  <si>
    <t>つだか風の谷</t>
  </si>
  <si>
    <t>サポートハウス実来</t>
    <rPh sb="7" eb="8">
      <t>ジツ</t>
    </rPh>
    <rPh sb="8" eb="9">
      <t>ライ</t>
    </rPh>
    <phoneticPr fontId="2"/>
  </si>
  <si>
    <t>きぼうの会作業所</t>
    <rPh sb="4" eb="5">
      <t>カイ</t>
    </rPh>
    <rPh sb="5" eb="7">
      <t>サギョウ</t>
    </rPh>
    <rPh sb="7" eb="8">
      <t>ショ</t>
    </rPh>
    <phoneticPr fontId="2"/>
  </si>
  <si>
    <t>ワークランド虹</t>
    <rPh sb="6" eb="7">
      <t>ニジ</t>
    </rPh>
    <phoneticPr fontId="2"/>
  </si>
  <si>
    <t>桑野ワークプラザ</t>
    <rPh sb="0" eb="2">
      <t>クワノ</t>
    </rPh>
    <phoneticPr fontId="2"/>
  </si>
  <si>
    <t>多機能型事業所　ひまわり</t>
    <rPh sb="0" eb="3">
      <t>タキノウ</t>
    </rPh>
    <rPh sb="3" eb="4">
      <t>ガタ</t>
    </rPh>
    <rPh sb="4" eb="7">
      <t>ジギョウショ</t>
    </rPh>
    <phoneticPr fontId="2"/>
  </si>
  <si>
    <t>ポプラの家</t>
    <rPh sb="4" eb="5">
      <t>イエ</t>
    </rPh>
    <phoneticPr fontId="2"/>
  </si>
  <si>
    <t>あおぞら若葉作業所</t>
    <rPh sb="4" eb="6">
      <t>ワカバ</t>
    </rPh>
    <rPh sb="6" eb="8">
      <t>サギョウ</t>
    </rPh>
    <rPh sb="8" eb="9">
      <t>ショ</t>
    </rPh>
    <phoneticPr fontId="2"/>
  </si>
  <si>
    <t>就労継続支援Ｂ型事業所アウラ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</si>
  <si>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多機能型障害者福祉施設　おひさまＰＬＵＳ</t>
    <rPh sb="0" eb="4">
      <t>タキノウガタ</t>
    </rPh>
    <rPh sb="4" eb="7">
      <t>ショウガイシャ</t>
    </rPh>
    <rPh sb="7" eb="9">
      <t>フクシ</t>
    </rPh>
    <rPh sb="9" eb="11">
      <t>シセツ</t>
    </rPh>
    <phoneticPr fontId="2"/>
  </si>
  <si>
    <t>ふくしあ就労継続支援Ｂ型事業所</t>
    <rPh sb="14" eb="15">
      <t>ショ</t>
    </rPh>
    <phoneticPr fontId="2"/>
  </si>
  <si>
    <t>ＭＯＭＯ</t>
  </si>
  <si>
    <t>みち工房</t>
    <rPh sb="2" eb="4">
      <t>コウボウ</t>
    </rPh>
    <phoneticPr fontId="2"/>
  </si>
  <si>
    <t>晴れの国</t>
    <rPh sb="0" eb="1">
      <t>ハ</t>
    </rPh>
    <rPh sb="3" eb="4">
      <t>クニ</t>
    </rPh>
    <phoneticPr fontId="2"/>
  </si>
  <si>
    <t>ＶＩＶＩＡＮＡ</t>
  </si>
  <si>
    <t>ふくしあ就労継続支援B型建部事業所</t>
    <rPh sb="4" eb="6">
      <t>シュウロウ</t>
    </rPh>
    <rPh sb="6" eb="8">
      <t>ケイゾク</t>
    </rPh>
    <rPh sb="8" eb="10">
      <t>シエン</t>
    </rPh>
    <rPh sb="11" eb="12">
      <t>ガタ</t>
    </rPh>
    <rPh sb="12" eb="14">
      <t>タケベ</t>
    </rPh>
    <rPh sb="14" eb="17">
      <t>ジギョウショ</t>
    </rPh>
    <phoneticPr fontId="2"/>
  </si>
  <si>
    <t>就労継続支援B型事業所カーザ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</si>
  <si>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3310104587</t>
  </si>
  <si>
    <t>3310104892</t>
  </si>
  <si>
    <t>3310104926</t>
  </si>
  <si>
    <t>3310104967</t>
  </si>
  <si>
    <t>3310105121</t>
  </si>
  <si>
    <t>3310105139</t>
  </si>
  <si>
    <t>3310105204</t>
  </si>
  <si>
    <t>P,P.Pプラットフォーム！児島</t>
    <rPh sb="14" eb="16">
      <t>コジマ</t>
    </rPh>
    <phoneticPr fontId="2"/>
  </si>
  <si>
    <t>P,P.Pオルスターズ！水島</t>
    <rPh sb="12" eb="14">
      <t>ミズシマ</t>
    </rPh>
    <phoneticPr fontId="2"/>
  </si>
  <si>
    <t>ふなぐら荘</t>
    <rPh sb="4" eb="5">
      <t>ソウ</t>
    </rPh>
    <phoneticPr fontId="2"/>
  </si>
  <si>
    <t>住倉　箭田作業所</t>
    <rPh sb="0" eb="2">
      <t>スミクラ</t>
    </rPh>
    <rPh sb="4" eb="5">
      <t>タ</t>
    </rPh>
    <rPh sb="5" eb="8">
      <t>サギョウショ</t>
    </rPh>
    <phoneticPr fontId="2"/>
  </si>
  <si>
    <t>ワークス未来</t>
    <rPh sb="4" eb="6">
      <t>ミライ</t>
    </rPh>
    <phoneticPr fontId="2"/>
  </si>
  <si>
    <t>倉敷市まびの道</t>
    <rPh sb="0" eb="3">
      <t>クラシキシ</t>
    </rPh>
    <rPh sb="6" eb="7">
      <t>ミチ</t>
    </rPh>
    <phoneticPr fontId="2"/>
  </si>
  <si>
    <t>オープン・セサミ</t>
  </si>
  <si>
    <t>コーチ共同作業所</t>
    <rPh sb="3" eb="5">
      <t>キョウドウ</t>
    </rPh>
    <rPh sb="5" eb="8">
      <t>サギョウショ</t>
    </rPh>
    <phoneticPr fontId="2"/>
  </si>
  <si>
    <t>P,P.Pプラットフォーム！玉島</t>
    <rPh sb="14" eb="16">
      <t>タマシマ</t>
    </rPh>
    <phoneticPr fontId="2"/>
  </si>
  <si>
    <t>通所住倉</t>
    <rPh sb="0" eb="2">
      <t>ツウショ</t>
    </rPh>
    <rPh sb="2" eb="4">
      <t>スミクラ</t>
    </rPh>
    <phoneticPr fontId="2"/>
  </si>
  <si>
    <t>P,P.Pオルスターズ！福田</t>
    <rPh sb="12" eb="14">
      <t>フクダ</t>
    </rPh>
    <phoneticPr fontId="2"/>
  </si>
  <si>
    <t>ワークハウスくるみ</t>
  </si>
  <si>
    <t>あかつき共同作業所</t>
    <rPh sb="4" eb="6">
      <t>キョウドウ</t>
    </rPh>
    <rPh sb="6" eb="9">
      <t>サギョウショ</t>
    </rPh>
    <phoneticPr fontId="2"/>
  </si>
  <si>
    <t>大樹倉敷作業所</t>
    <rPh sb="0" eb="2">
      <t>ダイキ</t>
    </rPh>
    <rPh sb="2" eb="4">
      <t>クラシキ</t>
    </rPh>
    <rPh sb="4" eb="7">
      <t>サギョウショ</t>
    </rPh>
    <phoneticPr fontId="2"/>
  </si>
  <si>
    <t>大樹玉島作業所</t>
    <rPh sb="0" eb="2">
      <t>タイジュ</t>
    </rPh>
    <rPh sb="2" eb="4">
      <t>タマシマ</t>
    </rPh>
    <rPh sb="4" eb="7">
      <t>サギョウショ</t>
    </rPh>
    <phoneticPr fontId="2"/>
  </si>
  <si>
    <t>大樹児島作業所</t>
    <rPh sb="0" eb="2">
      <t>ダイキ</t>
    </rPh>
    <rPh sb="2" eb="4">
      <t>コジマ</t>
    </rPh>
    <rPh sb="4" eb="7">
      <t>サギョウショ</t>
    </rPh>
    <phoneticPr fontId="2"/>
  </si>
  <si>
    <t>クッキーハウス</t>
  </si>
  <si>
    <t>はじめのいっぽ～輝～</t>
    <rPh sb="8" eb="9">
      <t>テル</t>
    </rPh>
    <phoneticPr fontId="2"/>
  </si>
  <si>
    <t>就労継続支援Ｂ型事業所　いちごの家「ナップ」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イエ</t>
    </rPh>
    <phoneticPr fontId="2"/>
  </si>
  <si>
    <t>すいーとぴー</t>
  </si>
  <si>
    <t>就労センターかなで</t>
    <rPh sb="0" eb="2">
      <t>シュウロウ</t>
    </rPh>
    <phoneticPr fontId="2"/>
  </si>
  <si>
    <t>大樹洲崎作業所</t>
    <rPh sb="0" eb="1">
      <t>ダイ</t>
    </rPh>
    <rPh sb="1" eb="2">
      <t>キ</t>
    </rPh>
    <rPh sb="2" eb="4">
      <t>スザキ</t>
    </rPh>
    <rPh sb="4" eb="6">
      <t>サギョウ</t>
    </rPh>
    <rPh sb="6" eb="7">
      <t>ショ</t>
    </rPh>
    <phoneticPr fontId="2"/>
  </si>
  <si>
    <t>福祉作業所てらこや</t>
    <rPh sb="0" eb="2">
      <t>フクシ</t>
    </rPh>
    <rPh sb="2" eb="4">
      <t>サギョウ</t>
    </rPh>
    <rPh sb="4" eb="5">
      <t>ショ</t>
    </rPh>
    <phoneticPr fontId="2"/>
  </si>
  <si>
    <t>のぞみの家</t>
    <rPh sb="4" eb="5">
      <t>イエ</t>
    </rPh>
    <phoneticPr fontId="2"/>
  </si>
  <si>
    <t>しゃこの園</t>
    <rPh sb="4" eb="5">
      <t>エン</t>
    </rPh>
    <phoneticPr fontId="2"/>
  </si>
  <si>
    <t>就労支援はれる</t>
    <rPh sb="0" eb="2">
      <t>シュウロウ</t>
    </rPh>
    <rPh sb="2" eb="4">
      <t>シエン</t>
    </rPh>
    <phoneticPr fontId="2"/>
  </si>
  <si>
    <t>住倉八島作業所</t>
    <rPh sb="0" eb="2">
      <t>スミクラ</t>
    </rPh>
    <phoneticPr fontId="2"/>
  </si>
  <si>
    <t>喜真　日向</t>
    <rPh sb="0" eb="1">
      <t>キ</t>
    </rPh>
    <rPh sb="1" eb="2">
      <t>マ</t>
    </rPh>
    <rPh sb="3" eb="4">
      <t>ヒ</t>
    </rPh>
    <rPh sb="4" eb="5">
      <t>ム</t>
    </rPh>
    <phoneticPr fontId="2"/>
  </si>
  <si>
    <t>NEWS共同作業所</t>
    <rPh sb="4" eb="6">
      <t>キョウドウ</t>
    </rPh>
    <rPh sb="6" eb="8">
      <t>サギョウ</t>
    </rPh>
    <rPh sb="8" eb="9">
      <t>ショ</t>
    </rPh>
    <phoneticPr fontId="2"/>
  </si>
  <si>
    <t>リンクスライヴ茶屋町</t>
    <rPh sb="7" eb="10">
      <t>チャヤマチ</t>
    </rPh>
    <phoneticPr fontId="2"/>
  </si>
  <si>
    <t>まかろん</t>
  </si>
  <si>
    <t>大樹水島作業所</t>
    <rPh sb="0" eb="2">
      <t>タイジュ</t>
    </rPh>
    <rPh sb="2" eb="4">
      <t>ミズシマ</t>
    </rPh>
    <rPh sb="4" eb="6">
      <t>サギョウ</t>
    </rPh>
    <rPh sb="6" eb="7">
      <t>ショ</t>
    </rPh>
    <phoneticPr fontId="2"/>
  </si>
  <si>
    <t>ジョブスマイル東富井</t>
    <rPh sb="7" eb="8">
      <t>ヒガシ</t>
    </rPh>
    <rPh sb="8" eb="10">
      <t>トミイ</t>
    </rPh>
    <phoneticPr fontId="2"/>
  </si>
  <si>
    <t>就労継続支援B型　福々堂</t>
    <rPh sb="0" eb="2">
      <t>シュウロウ</t>
    </rPh>
    <rPh sb="2" eb="4">
      <t>ケイゾク</t>
    </rPh>
    <rPh sb="4" eb="6">
      <t>シエン</t>
    </rPh>
    <rPh sb="7" eb="8">
      <t>ガタ</t>
    </rPh>
    <rPh sb="9" eb="11">
      <t>フクブク</t>
    </rPh>
    <rPh sb="11" eb="12">
      <t>ドウ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</si>
  <si>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</si>
  <si>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就労支援センターきんかえも</t>
    <rPh sb="0" eb="2">
      <t>シュウロウ</t>
    </rPh>
    <rPh sb="2" eb="4">
      <t>シエン</t>
    </rPh>
    <phoneticPr fontId="2"/>
  </si>
  <si>
    <t>どんぐり工房</t>
    <rPh sb="4" eb="6">
      <t>コウボウ</t>
    </rPh>
    <phoneticPr fontId="2"/>
  </si>
  <si>
    <t>就労継続支援B型事業所　ホワイト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2"/>
  </si>
  <si>
    <t>輪輪かけはし</t>
    <rPh sb="0" eb="1">
      <t>ワ</t>
    </rPh>
    <rPh sb="1" eb="2">
      <t>ワ</t>
    </rPh>
    <phoneticPr fontId="2"/>
  </si>
  <si>
    <t>社会就労センターセルプ弥生</t>
    <rPh sb="0" eb="4">
      <t>シャカイシュウロウ</t>
    </rPh>
    <rPh sb="11" eb="13">
      <t>ヤヨイ</t>
    </rPh>
    <phoneticPr fontId="2"/>
  </si>
  <si>
    <t>障害福祉サービス事業所セルプみのり</t>
    <rPh sb="0" eb="2">
      <t>ショウガイ</t>
    </rPh>
    <rPh sb="2" eb="4">
      <t>フクシ</t>
    </rPh>
    <rPh sb="8" eb="11">
      <t>ジギョウショ</t>
    </rPh>
    <phoneticPr fontId="2"/>
  </si>
  <si>
    <t>就労継続支援Ｂ型ワークショップ津山</t>
    <rPh sb="0" eb="2">
      <t>シュウロウ</t>
    </rPh>
    <rPh sb="2" eb="4">
      <t>ケイゾク</t>
    </rPh>
    <rPh sb="4" eb="6">
      <t>シエン</t>
    </rPh>
    <rPh sb="7" eb="8">
      <t>ガタ</t>
    </rPh>
    <rPh sb="15" eb="17">
      <t>ツヤマ</t>
    </rPh>
    <phoneticPr fontId="2"/>
  </si>
  <si>
    <t>きぼう作業所</t>
    <rPh sb="3" eb="6">
      <t>サギョウショ</t>
    </rPh>
    <phoneticPr fontId="2"/>
  </si>
  <si>
    <t>津山しらうめの会共同作業所</t>
    <rPh sb="0" eb="2">
      <t>ツヤマ</t>
    </rPh>
    <rPh sb="7" eb="8">
      <t>カイ</t>
    </rPh>
    <rPh sb="8" eb="10">
      <t>キョウドウ</t>
    </rPh>
    <rPh sb="10" eb="13">
      <t>サギョウショ</t>
    </rPh>
    <phoneticPr fontId="2"/>
  </si>
  <si>
    <t>ふれんど久米</t>
    <rPh sb="4" eb="6">
      <t>クメ</t>
    </rPh>
    <phoneticPr fontId="2"/>
  </si>
  <si>
    <t>就労継続支援作業所　ウイズ</t>
    <rPh sb="0" eb="9">
      <t>シュウロウケイゾクシエンサギョウショ</t>
    </rPh>
    <phoneticPr fontId="2"/>
  </si>
  <si>
    <t>スキダマリンク</t>
  </si>
  <si>
    <t>就労継続支援B型事業所らくがき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</si>
  <si>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ここ・からワークスたまの</t>
  </si>
  <si>
    <t>パンジー</t>
  </si>
  <si>
    <t>就労支援B型事業所ふぁ～すと</t>
  </si>
  <si>
    <t>さとみ</t>
  </si>
  <si>
    <t>多機能型事業所あかつき</t>
    <rPh sb="0" eb="3">
      <t>タキノウ</t>
    </rPh>
    <rPh sb="3" eb="4">
      <t>ガタ</t>
    </rPh>
    <rPh sb="4" eb="7">
      <t>ジギョウショ</t>
    </rPh>
    <phoneticPr fontId="2"/>
  </si>
  <si>
    <t>多機能型事業所クリエイト</t>
    <rPh sb="0" eb="3">
      <t>タキノウ</t>
    </rPh>
    <rPh sb="3" eb="4">
      <t>ガタ</t>
    </rPh>
    <rPh sb="4" eb="7">
      <t>ジギョウショ</t>
    </rPh>
    <phoneticPr fontId="2"/>
  </si>
  <si>
    <t>虹</t>
    <rPh sb="0" eb="1">
      <t>ニジ</t>
    </rPh>
    <phoneticPr fontId="2"/>
  </si>
  <si>
    <t>フクちゃんのパン屋さん</t>
    <rPh sb="8" eb="9">
      <t>ヤ</t>
    </rPh>
    <phoneticPr fontId="2"/>
  </si>
  <si>
    <t>就労継続支援事業所　オアシス</t>
    <rPh sb="0" eb="2">
      <t>シュウロウ</t>
    </rPh>
    <rPh sb="2" eb="6">
      <t>ケイゾクシエン</t>
    </rPh>
    <rPh sb="6" eb="9">
      <t>ジギョウショ</t>
    </rPh>
    <phoneticPr fontId="2"/>
  </si>
  <si>
    <t>ばべの森</t>
    <rPh sb="3" eb="4">
      <t>モリ</t>
    </rPh>
    <phoneticPr fontId="2"/>
  </si>
  <si>
    <t>手むすびルーム</t>
    <rPh sb="0" eb="1">
      <t>テ</t>
    </rPh>
    <phoneticPr fontId="2"/>
  </si>
  <si>
    <t>多機能型事業所　かさおか</t>
    <rPh sb="0" eb="3">
      <t>タキノウ</t>
    </rPh>
    <rPh sb="3" eb="4">
      <t>ガタ</t>
    </rPh>
    <rPh sb="4" eb="7">
      <t>ジギョウショ</t>
    </rPh>
    <phoneticPr fontId="2"/>
  </si>
  <si>
    <t>すみれ事業所</t>
    <rPh sb="3" eb="6">
      <t>ジギョウショ</t>
    </rPh>
    <phoneticPr fontId="2"/>
  </si>
  <si>
    <t>未来への絆</t>
    <rPh sb="0" eb="2">
      <t>ミライ</t>
    </rPh>
    <rPh sb="4" eb="5">
      <t>キズナ</t>
    </rPh>
    <phoneticPr fontId="2"/>
  </si>
  <si>
    <t>就労継続支援B型Apple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</si>
  <si>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シェル</t>
  </si>
  <si>
    <t>こだま園東江原ワーク</t>
    <rPh sb="3" eb="4">
      <t>エン</t>
    </rPh>
    <rPh sb="4" eb="5">
      <t>ヒガシ</t>
    </rPh>
    <rPh sb="5" eb="7">
      <t>エハラ</t>
    </rPh>
    <phoneticPr fontId="2"/>
  </si>
  <si>
    <t>こだま園芳井ふれあい作業所</t>
    <rPh sb="3" eb="4">
      <t>エン</t>
    </rPh>
    <rPh sb="4" eb="6">
      <t>ヨシイ</t>
    </rPh>
    <rPh sb="10" eb="13">
      <t>サギョウショ</t>
    </rPh>
    <phoneticPr fontId="2"/>
  </si>
  <si>
    <t>せいび夢空感</t>
    <rPh sb="3" eb="4">
      <t>ユメ</t>
    </rPh>
    <rPh sb="4" eb="5">
      <t>ソラ</t>
    </rPh>
    <rPh sb="5" eb="6">
      <t>カン</t>
    </rPh>
    <phoneticPr fontId="2"/>
  </si>
  <si>
    <t>多機能型事業所みぞくち</t>
    <rPh sb="0" eb="3">
      <t>タキノウ</t>
    </rPh>
    <rPh sb="3" eb="4">
      <t>ガタ</t>
    </rPh>
    <rPh sb="4" eb="7">
      <t>ジギョウショ</t>
    </rPh>
    <phoneticPr fontId="2"/>
  </si>
  <si>
    <t>住倉総社作業所</t>
    <rPh sb="0" eb="2">
      <t>スミクラ</t>
    </rPh>
    <rPh sb="2" eb="4">
      <t>ソウジャ</t>
    </rPh>
    <rPh sb="4" eb="7">
      <t>サギョウショ</t>
    </rPh>
    <phoneticPr fontId="2"/>
  </si>
  <si>
    <t>やさい畑クムレ</t>
    <rPh sb="3" eb="4">
      <t>ハタケ</t>
    </rPh>
    <phoneticPr fontId="2"/>
  </si>
  <si>
    <t>障がい者活動支援センターがじゅまる</t>
    <rPh sb="0" eb="1">
      <t>ショウ</t>
    </rPh>
    <rPh sb="3" eb="4">
      <t>シャ</t>
    </rPh>
    <rPh sb="4" eb="6">
      <t>カツドウ</t>
    </rPh>
    <rPh sb="6" eb="8">
      <t>シエン</t>
    </rPh>
    <phoneticPr fontId="2"/>
  </si>
  <si>
    <t>就労継続支援B型事業所まーる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</si>
  <si>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松山ワークセンター</t>
    <rPh sb="0" eb="2">
      <t>マツヤマ</t>
    </rPh>
    <phoneticPr fontId="2"/>
  </si>
  <si>
    <t>ワークプレイスまにわ</t>
  </si>
  <si>
    <t>フォレック</t>
  </si>
  <si>
    <t>就労継続支援Ｂ型事業所　いろどり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</si>
  <si>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 xml:space="preserve">   岡山県内の就労継続支援A型・B型事業所における
令和元年度工賃（賃金）実績状況       </t>
    <rPh sb="3" eb="5">
      <t>オカヤマ</t>
    </rPh>
    <rPh sb="5" eb="7">
      <t>ケンナイ</t>
    </rPh>
    <rPh sb="8" eb="10">
      <t>シュウロウ</t>
    </rPh>
    <rPh sb="10" eb="12">
      <t>ケイゾク</t>
    </rPh>
    <rPh sb="12" eb="14">
      <t>シエン</t>
    </rPh>
    <rPh sb="15" eb="16">
      <t>ガタ</t>
    </rPh>
    <rPh sb="18" eb="19">
      <t>ガタ</t>
    </rPh>
    <rPh sb="19" eb="22">
      <t>ジギョウショ</t>
    </rPh>
    <rPh sb="27" eb="29">
      <t>レイワ</t>
    </rPh>
    <rPh sb="29" eb="31">
      <t>ガンネン</t>
    </rPh>
    <rPh sb="30" eb="32">
      <t>ネンド</t>
    </rPh>
    <rPh sb="32" eb="34">
      <t>コウチン</t>
    </rPh>
    <rPh sb="35" eb="37">
      <t>チンギン</t>
    </rPh>
    <rPh sb="38" eb="40">
      <t>ジッセキ</t>
    </rPh>
    <rPh sb="40" eb="42">
      <t>ジョウキョウ</t>
    </rPh>
    <phoneticPr fontId="3"/>
  </si>
  <si>
    <t>対前年度比
（R01/H30)</t>
    <rPh sb="0" eb="1">
      <t>タイ</t>
    </rPh>
    <rPh sb="1" eb="4">
      <t>ゼンネンド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</si>
</sst>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人&quot;"/>
    <numFmt numFmtId="178" formatCode="#,##0&quot;円&quot;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38" fontId="5" fillId="0" borderId="2" xfId="1" applyFont="1" applyFill="1" applyBorder="1" applyAlignment="1">
      <alignment horizontal="left" vertical="center"/>
    </xf>
    <xf numFmtId="179" fontId="5" fillId="3" borderId="5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right" vertical="center" indent="1"/>
    </xf>
    <xf numFmtId="0" fontId="8" fillId="0" borderId="0" xfId="2" applyFont="1" applyFill="1">
      <alignment vertical="center"/>
    </xf>
    <xf numFmtId="0" fontId="7" fillId="0" borderId="0" xfId="2" applyFont="1" applyFill="1" applyAlignment="1">
      <alignment horizontal="center" vertical="center" shrinkToFit="1"/>
    </xf>
    <xf numFmtId="0" fontId="8" fillId="0" borderId="38" xfId="2" applyFont="1" applyFill="1" applyBorder="1" applyAlignment="1">
      <alignment vertical="center"/>
    </xf>
    <xf numFmtId="0" fontId="8" fillId="0" borderId="0" xfId="2" applyFont="1" applyFill="1" applyAlignment="1">
      <alignment vertical="center" shrinkToFit="1"/>
    </xf>
    <xf numFmtId="0" fontId="8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/>
    </xf>
    <xf numFmtId="177" fontId="8" fillId="0" borderId="0" xfId="2" applyNumberFormat="1" applyFont="1" applyFill="1" applyAlignment="1">
      <alignment vertical="center"/>
    </xf>
    <xf numFmtId="178" fontId="8" fillId="0" borderId="0" xfId="2" applyNumberFormat="1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horizontal="center" vertical="center" shrinkToFit="1"/>
    </xf>
    <xf numFmtId="178" fontId="8" fillId="0" borderId="3" xfId="2" applyNumberFormat="1" applyFont="1" applyFill="1" applyBorder="1" applyAlignment="1">
      <alignment horizontal="center" vertical="center" shrinkToFit="1"/>
    </xf>
    <xf numFmtId="0" fontId="8" fillId="0" borderId="3" xfId="2" applyFont="1" applyBorder="1">
      <alignment vertical="center"/>
    </xf>
    <xf numFmtId="0" fontId="8" fillId="0" borderId="3" xfId="2" applyFont="1" applyFill="1" applyBorder="1" applyAlignment="1">
      <alignment vertical="center" shrinkToFit="1"/>
    </xf>
    <xf numFmtId="0" fontId="8" fillId="0" borderId="3" xfId="2" applyFont="1" applyFill="1" applyBorder="1">
      <alignment vertical="center"/>
    </xf>
    <xf numFmtId="177" fontId="8" fillId="0" borderId="3" xfId="2" applyNumberFormat="1" applyFont="1" applyFill="1" applyBorder="1" applyAlignment="1">
      <alignment vertical="center"/>
    </xf>
    <xf numFmtId="178" fontId="8" fillId="0" borderId="3" xfId="2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shrinkToFit="1"/>
    </xf>
    <xf numFmtId="177" fontId="8" fillId="0" borderId="3" xfId="2" applyNumberFormat="1" applyFont="1" applyFill="1" applyBorder="1" applyAlignment="1" applyProtection="1">
      <alignment vertical="center"/>
      <protection locked="0"/>
    </xf>
    <xf numFmtId="178" fontId="8" fillId="0" borderId="3" xfId="2" applyNumberFormat="1" applyFont="1" applyFill="1" applyBorder="1" applyAlignment="1" applyProtection="1">
      <alignment vertical="center"/>
      <protection locked="0"/>
    </xf>
    <xf numFmtId="177" fontId="8" fillId="4" borderId="4" xfId="2" applyNumberFormat="1" applyFont="1" applyFill="1" applyBorder="1" applyAlignment="1">
      <alignment vertical="center"/>
    </xf>
    <xf numFmtId="178" fontId="8" fillId="4" borderId="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>
      <alignment horizontal="left" vertical="center" shrinkToFit="1"/>
    </xf>
    <xf numFmtId="0" fontId="8" fillId="0" borderId="40" xfId="2" applyFont="1" applyFill="1" applyBorder="1" applyAlignment="1">
      <alignment vertical="center" shrinkToFit="1"/>
    </xf>
    <xf numFmtId="0" fontId="8" fillId="0" borderId="41" xfId="2" applyFont="1" applyFill="1" applyBorder="1" applyAlignment="1">
      <alignment horizontal="left" vertical="center" shrinkToFit="1"/>
    </xf>
    <xf numFmtId="0" fontId="8" fillId="0" borderId="3" xfId="2" applyFont="1" applyBorder="1" applyAlignment="1">
      <alignment horizontal="left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177" fontId="8" fillId="0" borderId="3" xfId="2" applyNumberFormat="1" applyFont="1" applyBorder="1" applyAlignment="1">
      <alignment vertical="center"/>
    </xf>
    <xf numFmtId="178" fontId="8" fillId="0" borderId="3" xfId="2" applyNumberFormat="1" applyFont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177" fontId="8" fillId="0" borderId="0" xfId="2" applyNumberFormat="1" applyFont="1" applyAlignment="1">
      <alignment vertical="center"/>
    </xf>
    <xf numFmtId="178" fontId="8" fillId="0" borderId="0" xfId="2" applyNumberFormat="1" applyFont="1" applyAlignment="1">
      <alignment vertical="center"/>
    </xf>
    <xf numFmtId="0" fontId="0" fillId="0" borderId="42" xfId="0" applyFont="1" applyFill="1" applyBorder="1" applyAlignment="1">
      <alignment horizontal="left" vertical="center" wrapText="1" shrinkToFit="1"/>
    </xf>
    <xf numFmtId="0" fontId="0" fillId="0" borderId="42" xfId="0" applyFont="1" applyFill="1" applyBorder="1" applyAlignment="1">
      <alignment vertical="center" wrapText="1" shrinkToFit="1"/>
    </xf>
    <xf numFmtId="178" fontId="9" fillId="4" borderId="3" xfId="2" applyNumberFormat="1" applyFont="1" applyFill="1" applyBorder="1" applyAlignment="1">
      <alignment horizontal="right" vertical="center"/>
    </xf>
    <xf numFmtId="178" fontId="9" fillId="4" borderId="3" xfId="2" applyNumberFormat="1" applyFont="1" applyFill="1" applyBorder="1" applyAlignment="1">
      <alignment vertical="center"/>
    </xf>
    <xf numFmtId="179" fontId="4" fillId="2" borderId="17" xfId="0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horizontal="center" vertical="center"/>
    </xf>
    <xf numFmtId="179" fontId="4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177" fontId="9" fillId="0" borderId="3" xfId="2" applyNumberFormat="1" applyFont="1" applyFill="1" applyBorder="1" applyAlignment="1">
      <alignment vertical="center"/>
    </xf>
    <xf numFmtId="178" fontId="9" fillId="0" borderId="3" xfId="2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34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9" fontId="5" fillId="0" borderId="35" xfId="1" applyNumberFormat="1" applyFont="1" applyFill="1" applyBorder="1" applyAlignment="1">
      <alignment horizontal="right" vertical="center"/>
    </xf>
    <xf numFmtId="179" fontId="5" fillId="0" borderId="36" xfId="1" applyNumberFormat="1" applyFont="1" applyFill="1" applyBorder="1" applyAlignment="1">
      <alignment horizontal="right" vertical="center"/>
    </xf>
    <xf numFmtId="179" fontId="5" fillId="0" borderId="37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 applyAlignment="1">
      <alignment horizontal="right" vertical="center" indent="1"/>
    </xf>
    <xf numFmtId="178" fontId="4" fillId="2" borderId="19" xfId="1" applyNumberFormat="1" applyFont="1" applyFill="1" applyBorder="1" applyAlignment="1">
      <alignment horizontal="right" vertical="center" indent="1"/>
    </xf>
    <xf numFmtId="178" fontId="5" fillId="0" borderId="11" xfId="1" applyNumberFormat="1" applyFont="1" applyFill="1" applyBorder="1" applyAlignment="1">
      <alignment horizontal="right" vertical="center" indent="1"/>
    </xf>
    <xf numFmtId="178" fontId="5" fillId="0" borderId="21" xfId="1" applyNumberFormat="1" applyFont="1" applyFill="1" applyBorder="1" applyAlignment="1">
      <alignment horizontal="right" vertical="center" indent="1"/>
    </xf>
    <xf numFmtId="178" fontId="4" fillId="0" borderId="22" xfId="1" applyNumberFormat="1" applyFont="1" applyFill="1" applyBorder="1" applyAlignment="1">
      <alignment horizontal="right" vertical="center" indent="1"/>
    </xf>
    <xf numFmtId="178" fontId="4" fillId="0" borderId="23" xfId="1" applyNumberFormat="1" applyFont="1" applyFill="1" applyBorder="1" applyAlignment="1">
      <alignment horizontal="right" vertical="center" indent="1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5" fillId="3" borderId="24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8" fillId="4" borderId="2" xfId="2" applyFont="1" applyFill="1" applyBorder="1" applyAlignment="1">
      <alignment horizontal="center" vertical="center"/>
    </xf>
    <xf numFmtId="0" fontId="8" fillId="4" borderId="39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70" zoomScaleNormal="85" zoomScaleSheetLayoutView="70" workbookViewId="0">
      <selection activeCell="A2" sqref="A2"/>
    </sheetView>
  </sheetViews>
  <sheetFormatPr defaultRowHeight="14.25" x14ac:dyDescent="0.15"/>
  <cols>
    <col min="1" max="1" width="5.875" style="1" customWidth="1"/>
    <col min="2" max="2" width="12.875" style="1" customWidth="1"/>
    <col min="3" max="3" width="14.125" style="1" bestFit="1" customWidth="1"/>
    <col min="4" max="4" width="11.875" style="1" customWidth="1"/>
    <col min="5" max="8" width="12.25" style="1" customWidth="1"/>
    <col min="9" max="9" width="12.625" style="6" customWidth="1"/>
    <col min="10" max="11" width="12.625" style="1" customWidth="1"/>
    <col min="12" max="13" width="20.625" style="1" customWidth="1"/>
    <col min="14" max="14" width="4.625" style="1" customWidth="1"/>
    <col min="15" max="15" width="16.625" style="1" customWidth="1"/>
    <col min="16" max="16" width="20.625" style="1" customWidth="1"/>
    <col min="17" max="16384" width="9" style="1"/>
  </cols>
  <sheetData>
    <row r="1" spans="1:9" ht="47.25" customHeight="1" x14ac:dyDescent="0.15">
      <c r="A1" s="90" t="s">
        <v>412</v>
      </c>
      <c r="B1" s="90"/>
      <c r="C1" s="90"/>
      <c r="D1" s="90"/>
      <c r="E1" s="90"/>
      <c r="F1" s="90"/>
      <c r="G1" s="90"/>
      <c r="H1" s="90"/>
      <c r="I1" s="90"/>
    </row>
    <row r="2" spans="1:9" ht="23.25" customHeight="1" thickBot="1" x14ac:dyDescent="0.2">
      <c r="A2" s="2"/>
      <c r="B2" s="2"/>
      <c r="C2" s="2"/>
      <c r="D2" s="2"/>
      <c r="E2" s="2"/>
      <c r="F2" s="2"/>
      <c r="G2" s="2"/>
      <c r="H2" s="2"/>
      <c r="I2" s="3"/>
    </row>
    <row r="3" spans="1:9" ht="35.1" customHeight="1" thickBot="1" x14ac:dyDescent="0.2">
      <c r="A3" s="86" t="s">
        <v>107</v>
      </c>
      <c r="B3" s="87"/>
      <c r="C3" s="14" t="s">
        <v>5</v>
      </c>
      <c r="D3" s="15" t="s">
        <v>105</v>
      </c>
      <c r="E3" s="78" t="s">
        <v>169</v>
      </c>
      <c r="F3" s="79"/>
      <c r="G3" s="78" t="s">
        <v>167</v>
      </c>
      <c r="H3" s="79"/>
      <c r="I3" s="13" t="s">
        <v>413</v>
      </c>
    </row>
    <row r="4" spans="1:9" ht="35.1" customHeight="1" thickBot="1" x14ac:dyDescent="0.2">
      <c r="A4" s="88"/>
      <c r="B4" s="89"/>
      <c r="C4" s="57">
        <f>C7+C10</f>
        <v>352</v>
      </c>
      <c r="D4" s="58">
        <f>D7+D10</f>
        <v>7012</v>
      </c>
      <c r="E4" s="80">
        <v>40224</v>
      </c>
      <c r="F4" s="81"/>
      <c r="G4" s="80">
        <v>40031</v>
      </c>
      <c r="H4" s="81"/>
      <c r="I4" s="59">
        <f>E4/G4</f>
        <v>1.0048212635207714</v>
      </c>
    </row>
    <row r="5" spans="1:9" ht="24.75" customHeight="1" thickBot="1" x14ac:dyDescent="0.2">
      <c r="A5" s="7"/>
      <c r="B5" s="8"/>
      <c r="C5" s="9"/>
      <c r="D5" s="2"/>
      <c r="E5" s="2"/>
      <c r="F5" s="2"/>
      <c r="G5" s="2"/>
      <c r="H5" s="2"/>
      <c r="I5" s="3"/>
    </row>
    <row r="6" spans="1:9" ht="35.1" customHeight="1" thickBot="1" x14ac:dyDescent="0.2">
      <c r="A6" s="93" t="s">
        <v>108</v>
      </c>
      <c r="B6" s="94"/>
      <c r="C6" s="11" t="s">
        <v>5</v>
      </c>
      <c r="D6" s="12" t="s">
        <v>105</v>
      </c>
      <c r="E6" s="78" t="s">
        <v>169</v>
      </c>
      <c r="F6" s="79"/>
      <c r="G6" s="78" t="s">
        <v>167</v>
      </c>
      <c r="H6" s="79"/>
      <c r="I6" s="13" t="s">
        <v>413</v>
      </c>
    </row>
    <row r="7" spans="1:9" ht="35.1" customHeight="1" x14ac:dyDescent="0.15">
      <c r="A7" s="66" t="s">
        <v>106</v>
      </c>
      <c r="B7" s="67"/>
      <c r="C7" s="75">
        <v>137</v>
      </c>
      <c r="D7" s="72">
        <v>2479</v>
      </c>
      <c r="E7" s="82">
        <v>80502</v>
      </c>
      <c r="F7" s="83"/>
      <c r="G7" s="82">
        <v>78108</v>
      </c>
      <c r="H7" s="83"/>
      <c r="I7" s="4">
        <f>E7/G7</f>
        <v>1.030649869411584</v>
      </c>
    </row>
    <row r="8" spans="1:9" ht="24" customHeight="1" x14ac:dyDescent="0.15">
      <c r="A8" s="68"/>
      <c r="B8" s="69"/>
      <c r="C8" s="76"/>
      <c r="D8" s="73"/>
      <c r="E8" s="10" t="s">
        <v>92</v>
      </c>
      <c r="F8" s="16">
        <v>80912</v>
      </c>
      <c r="G8" s="10" t="s">
        <v>92</v>
      </c>
      <c r="H8" s="16">
        <v>78548</v>
      </c>
      <c r="I8" s="5">
        <f>F8/H8</f>
        <v>1.0300962468808881</v>
      </c>
    </row>
    <row r="9" spans="1:9" ht="24" customHeight="1" x14ac:dyDescent="0.15">
      <c r="A9" s="70"/>
      <c r="B9" s="71"/>
      <c r="C9" s="77"/>
      <c r="D9" s="74"/>
      <c r="E9" s="10" t="s">
        <v>93</v>
      </c>
      <c r="F9" s="16">
        <v>25746</v>
      </c>
      <c r="G9" s="10" t="s">
        <v>93</v>
      </c>
      <c r="H9" s="16">
        <v>25125</v>
      </c>
      <c r="I9" s="5">
        <f>F9/H9</f>
        <v>1.0247164179104478</v>
      </c>
    </row>
    <row r="10" spans="1:9" ht="35.1" customHeight="1" thickBot="1" x14ac:dyDescent="0.2">
      <c r="A10" s="91" t="s">
        <v>109</v>
      </c>
      <c r="B10" s="92"/>
      <c r="C10" s="60">
        <v>215</v>
      </c>
      <c r="D10" s="61">
        <v>4533</v>
      </c>
      <c r="E10" s="84">
        <v>14913</v>
      </c>
      <c r="F10" s="85"/>
      <c r="G10" s="84">
        <v>14741</v>
      </c>
      <c r="H10" s="85"/>
      <c r="I10" s="62">
        <f>E10/G10</f>
        <v>1.0116681364900617</v>
      </c>
    </row>
    <row r="11" spans="1:9" ht="50.25" customHeight="1" x14ac:dyDescent="0.15">
      <c r="A11" s="65"/>
      <c r="B11" s="65"/>
      <c r="C11" s="65"/>
      <c r="D11" s="65"/>
      <c r="E11" s="65"/>
      <c r="F11" s="65"/>
      <c r="G11" s="65"/>
      <c r="H11" s="65"/>
      <c r="I11" s="65"/>
    </row>
  </sheetData>
  <mergeCells count="18">
    <mergeCell ref="A1:I1"/>
    <mergeCell ref="A10:B10"/>
    <mergeCell ref="A6:B6"/>
    <mergeCell ref="A11:I11"/>
    <mergeCell ref="A7:B9"/>
    <mergeCell ref="D7:D9"/>
    <mergeCell ref="C7:C9"/>
    <mergeCell ref="E3:F3"/>
    <mergeCell ref="E4:F4"/>
    <mergeCell ref="E7:F7"/>
    <mergeCell ref="E6:F6"/>
    <mergeCell ref="E10:F10"/>
    <mergeCell ref="G3:H3"/>
    <mergeCell ref="G4:H4"/>
    <mergeCell ref="G6:H6"/>
    <mergeCell ref="G7:H7"/>
    <mergeCell ref="G10:H10"/>
    <mergeCell ref="A3:B4"/>
  </mergeCells>
  <phoneticPr fontId="3"/>
  <printOptions horizontalCentered="1"/>
  <pageMargins left="0.78740157480314965" right="0.78740157480314965" top="1.181102362204724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370"/>
  <sheetViews>
    <sheetView zoomScale="60" zoomScaleNormal="60" zoomScaleSheetLayoutView="100" workbookViewId="0">
      <selection activeCell="A2" sqref="A2"/>
    </sheetView>
  </sheetViews>
  <sheetFormatPr defaultRowHeight="19.5" customHeight="1" x14ac:dyDescent="0.15"/>
  <cols>
    <col min="1" max="1" width="4.625" style="17" bestFit="1" customWidth="1"/>
    <col min="2" max="2" width="32.625" style="48" customWidth="1"/>
    <col min="3" max="3" width="9" style="47" hidden="1" customWidth="1"/>
    <col min="4" max="4" width="12" style="49" customWidth="1"/>
    <col min="5" max="5" width="15.25" style="50" customWidth="1"/>
    <col min="6" max="6" width="7.5" style="51" customWidth="1"/>
    <col min="7" max="7" width="13.25" style="51" customWidth="1"/>
    <col min="8" max="9" width="16.25" style="52" customWidth="1"/>
    <col min="10" max="16384" width="9" style="47"/>
  </cols>
  <sheetData>
    <row r="1" spans="1:9" s="17" customFormat="1" ht="19.5" customHeight="1" x14ac:dyDescent="0.15">
      <c r="A1" s="95" t="s">
        <v>236</v>
      </c>
      <c r="B1" s="95"/>
      <c r="C1" s="95"/>
      <c r="D1" s="95"/>
      <c r="E1" s="95"/>
      <c r="F1" s="95"/>
      <c r="G1" s="95"/>
      <c r="H1" s="95"/>
      <c r="I1" s="95"/>
    </row>
    <row r="2" spans="1:9" s="17" customFormat="1" ht="19.5" customHeight="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9" s="17" customFormat="1" ht="19.5" customHeight="1" x14ac:dyDescent="0.15">
      <c r="A3" s="19" t="s">
        <v>110</v>
      </c>
      <c r="B3" s="20"/>
      <c r="D3" s="21"/>
      <c r="E3" s="22"/>
      <c r="F3" s="23"/>
      <c r="G3" s="23"/>
      <c r="H3" s="24"/>
      <c r="I3" s="24"/>
    </row>
    <row r="4" spans="1:9" s="22" customFormat="1" ht="19.5" customHeight="1" x14ac:dyDescent="0.15">
      <c r="A4" s="25" t="s">
        <v>111</v>
      </c>
      <c r="B4" s="26" t="s">
        <v>112</v>
      </c>
      <c r="C4" s="25"/>
      <c r="D4" s="26" t="s">
        <v>113</v>
      </c>
      <c r="E4" s="25" t="s">
        <v>114</v>
      </c>
      <c r="F4" s="27" t="s">
        <v>105</v>
      </c>
      <c r="G4" s="27" t="s">
        <v>115</v>
      </c>
      <c r="H4" s="28" t="s">
        <v>116</v>
      </c>
      <c r="I4" s="28" t="s">
        <v>117</v>
      </c>
    </row>
    <row r="5" spans="1:9" s="17" customFormat="1" ht="19.5" customHeight="1" x14ac:dyDescent="0.15">
      <c r="A5" s="29">
        <v>1</v>
      </c>
      <c r="B5" s="30" t="s">
        <v>25</v>
      </c>
      <c r="C5" s="31">
        <v>33201</v>
      </c>
      <c r="D5" s="26" t="s">
        <v>118</v>
      </c>
      <c r="E5" s="25">
        <v>3310100783</v>
      </c>
      <c r="F5" s="32">
        <v>20</v>
      </c>
      <c r="G5" s="32">
        <v>308</v>
      </c>
      <c r="H5" s="33">
        <v>106604.8051948052</v>
      </c>
      <c r="I5" s="33">
        <v>812.16681507865837</v>
      </c>
    </row>
    <row r="6" spans="1:9" s="17" customFormat="1" ht="19.5" customHeight="1" x14ac:dyDescent="0.15">
      <c r="A6" s="29">
        <v>2</v>
      </c>
      <c r="B6" s="30" t="s">
        <v>95</v>
      </c>
      <c r="C6" s="31">
        <v>33201</v>
      </c>
      <c r="D6" s="26" t="s">
        <v>118</v>
      </c>
      <c r="E6" s="25">
        <v>3310100833</v>
      </c>
      <c r="F6" s="32">
        <v>20</v>
      </c>
      <c r="G6" s="32">
        <v>240</v>
      </c>
      <c r="H6" s="33">
        <v>84681.145833333328</v>
      </c>
      <c r="I6" s="33">
        <v>624.33875030720083</v>
      </c>
    </row>
    <row r="7" spans="1:9" s="17" customFormat="1" ht="19.5" customHeight="1" x14ac:dyDescent="0.15">
      <c r="A7" s="29">
        <v>3</v>
      </c>
      <c r="B7" s="30" t="s">
        <v>27</v>
      </c>
      <c r="C7" s="31">
        <v>33201</v>
      </c>
      <c r="D7" s="26" t="s">
        <v>118</v>
      </c>
      <c r="E7" s="25">
        <v>3310101948</v>
      </c>
      <c r="F7" s="32">
        <v>40</v>
      </c>
      <c r="G7" s="32">
        <v>351</v>
      </c>
      <c r="H7" s="33">
        <v>89951.555555555562</v>
      </c>
      <c r="I7" s="33">
        <v>750.87985159817356</v>
      </c>
    </row>
    <row r="8" spans="1:9" s="17" customFormat="1" ht="19.5" customHeight="1" x14ac:dyDescent="0.15">
      <c r="A8" s="29">
        <v>4</v>
      </c>
      <c r="B8" s="30" t="s">
        <v>63</v>
      </c>
      <c r="C8" s="31">
        <v>33201</v>
      </c>
      <c r="D8" s="26" t="s">
        <v>118</v>
      </c>
      <c r="E8" s="25">
        <v>3310101971</v>
      </c>
      <c r="F8" s="32">
        <v>22</v>
      </c>
      <c r="G8" s="32">
        <v>259</v>
      </c>
      <c r="H8" s="33">
        <v>75448.749034749038</v>
      </c>
      <c r="I8" s="33">
        <v>831.86011664041553</v>
      </c>
    </row>
    <row r="9" spans="1:9" s="17" customFormat="1" ht="19.5" customHeight="1" x14ac:dyDescent="0.15">
      <c r="A9" s="29">
        <v>5</v>
      </c>
      <c r="B9" s="30" t="s">
        <v>26</v>
      </c>
      <c r="C9" s="31">
        <v>33201</v>
      </c>
      <c r="D9" s="26" t="s">
        <v>118</v>
      </c>
      <c r="E9" s="25">
        <v>3310102003</v>
      </c>
      <c r="F9" s="32">
        <v>20</v>
      </c>
      <c r="G9" s="32">
        <v>109</v>
      </c>
      <c r="H9" s="33">
        <v>77641.724770642206</v>
      </c>
      <c r="I9" s="33">
        <v>842.33582163829999</v>
      </c>
    </row>
    <row r="10" spans="1:9" s="17" customFormat="1" ht="19.5" customHeight="1" x14ac:dyDescent="0.15">
      <c r="A10" s="29">
        <v>6</v>
      </c>
      <c r="B10" s="34" t="s">
        <v>96</v>
      </c>
      <c r="C10" s="31">
        <v>33201</v>
      </c>
      <c r="D10" s="26" t="s">
        <v>118</v>
      </c>
      <c r="E10" s="25">
        <v>3310102029</v>
      </c>
      <c r="F10" s="32">
        <v>15</v>
      </c>
      <c r="G10" s="32">
        <v>162</v>
      </c>
      <c r="H10" s="33">
        <v>89705.135802469129</v>
      </c>
      <c r="I10" s="33">
        <v>828.47226497919166</v>
      </c>
    </row>
    <row r="11" spans="1:9" s="17" customFormat="1" ht="19.5" customHeight="1" x14ac:dyDescent="0.15">
      <c r="A11" s="29">
        <v>7</v>
      </c>
      <c r="B11" s="34" t="s">
        <v>119</v>
      </c>
      <c r="C11" s="31">
        <v>33201</v>
      </c>
      <c r="D11" s="26" t="s">
        <v>118</v>
      </c>
      <c r="E11" s="25">
        <v>3310102110</v>
      </c>
      <c r="F11" s="32">
        <v>20</v>
      </c>
      <c r="G11" s="32">
        <v>90</v>
      </c>
      <c r="H11" s="33">
        <v>70596.2</v>
      </c>
      <c r="I11" s="33">
        <v>879.27733185718239</v>
      </c>
    </row>
    <row r="12" spans="1:9" s="17" customFormat="1" ht="19.5" customHeight="1" x14ac:dyDescent="0.15">
      <c r="A12" s="29">
        <v>8</v>
      </c>
      <c r="B12" s="34" t="s">
        <v>8</v>
      </c>
      <c r="C12" s="31">
        <v>33201</v>
      </c>
      <c r="D12" s="26" t="s">
        <v>118</v>
      </c>
      <c r="E12" s="25">
        <v>3310102128</v>
      </c>
      <c r="F12" s="32">
        <v>20</v>
      </c>
      <c r="G12" s="32">
        <v>203</v>
      </c>
      <c r="H12" s="33">
        <v>98102.177339901478</v>
      </c>
      <c r="I12" s="33">
        <v>819.90785952488784</v>
      </c>
    </row>
    <row r="13" spans="1:9" s="17" customFormat="1" ht="19.5" customHeight="1" x14ac:dyDescent="0.15">
      <c r="A13" s="29">
        <v>9</v>
      </c>
      <c r="B13" s="34" t="s">
        <v>28</v>
      </c>
      <c r="C13" s="31">
        <v>33201</v>
      </c>
      <c r="D13" s="26" t="s">
        <v>118</v>
      </c>
      <c r="E13" s="25">
        <v>3310102169</v>
      </c>
      <c r="F13" s="32">
        <v>20</v>
      </c>
      <c r="G13" s="32">
        <v>225</v>
      </c>
      <c r="H13" s="33">
        <v>94644.408888888895</v>
      </c>
      <c r="I13" s="33">
        <v>692.56510992584879</v>
      </c>
    </row>
    <row r="14" spans="1:9" s="17" customFormat="1" ht="19.5" customHeight="1" x14ac:dyDescent="0.15">
      <c r="A14" s="29">
        <v>10</v>
      </c>
      <c r="B14" s="34" t="s">
        <v>10</v>
      </c>
      <c r="C14" s="31">
        <v>33201</v>
      </c>
      <c r="D14" s="26" t="s">
        <v>118</v>
      </c>
      <c r="E14" s="25">
        <v>3310102177</v>
      </c>
      <c r="F14" s="32">
        <v>15</v>
      </c>
      <c r="G14" s="32">
        <v>171</v>
      </c>
      <c r="H14" s="33">
        <v>103040.47953216374</v>
      </c>
      <c r="I14" s="33">
        <v>664.90271698113213</v>
      </c>
    </row>
    <row r="15" spans="1:9" s="17" customFormat="1" ht="19.5" customHeight="1" x14ac:dyDescent="0.15">
      <c r="A15" s="29">
        <v>11</v>
      </c>
      <c r="B15" s="34" t="s">
        <v>29</v>
      </c>
      <c r="C15" s="31">
        <v>33201</v>
      </c>
      <c r="D15" s="26" t="s">
        <v>118</v>
      </c>
      <c r="E15" s="25">
        <v>3310102185</v>
      </c>
      <c r="F15" s="32">
        <v>20</v>
      </c>
      <c r="G15" s="32">
        <v>305</v>
      </c>
      <c r="H15" s="33">
        <v>79630.8</v>
      </c>
      <c r="I15" s="33">
        <v>942.02909006283448</v>
      </c>
    </row>
    <row r="16" spans="1:9" s="17" customFormat="1" ht="19.5" customHeight="1" x14ac:dyDescent="0.15">
      <c r="A16" s="29">
        <v>12</v>
      </c>
      <c r="B16" s="34" t="s">
        <v>31</v>
      </c>
      <c r="C16" s="31">
        <v>33201</v>
      </c>
      <c r="D16" s="26" t="s">
        <v>118</v>
      </c>
      <c r="E16" s="25">
        <v>3310102250</v>
      </c>
      <c r="F16" s="32">
        <v>20</v>
      </c>
      <c r="G16" s="32">
        <v>186</v>
      </c>
      <c r="H16" s="33">
        <v>80566.306451612909</v>
      </c>
      <c r="I16" s="33">
        <v>819.31837069436847</v>
      </c>
    </row>
    <row r="17" spans="1:9" s="17" customFormat="1" ht="19.5" customHeight="1" x14ac:dyDescent="0.15">
      <c r="A17" s="29">
        <v>13</v>
      </c>
      <c r="B17" s="34" t="s">
        <v>13</v>
      </c>
      <c r="C17" s="31">
        <v>33201</v>
      </c>
      <c r="D17" s="26" t="s">
        <v>118</v>
      </c>
      <c r="E17" s="25">
        <v>3310102292</v>
      </c>
      <c r="F17" s="32">
        <v>19</v>
      </c>
      <c r="G17" s="32">
        <v>200</v>
      </c>
      <c r="H17" s="33">
        <v>92147.505000000005</v>
      </c>
      <c r="I17" s="33">
        <v>828.44111300908025</v>
      </c>
    </row>
    <row r="18" spans="1:9" s="17" customFormat="1" ht="19.5" customHeight="1" x14ac:dyDescent="0.15">
      <c r="A18" s="29">
        <v>14</v>
      </c>
      <c r="B18" s="34" t="s">
        <v>32</v>
      </c>
      <c r="C18" s="31">
        <v>33201</v>
      </c>
      <c r="D18" s="26" t="s">
        <v>118</v>
      </c>
      <c r="E18" s="25">
        <v>3310102326</v>
      </c>
      <c r="F18" s="32">
        <v>20</v>
      </c>
      <c r="G18" s="32">
        <v>285</v>
      </c>
      <c r="H18" s="33">
        <v>69864.600000000006</v>
      </c>
      <c r="I18" s="33">
        <v>820.00704225352115</v>
      </c>
    </row>
    <row r="19" spans="1:9" s="17" customFormat="1" ht="19.5" customHeight="1" x14ac:dyDescent="0.15">
      <c r="A19" s="29">
        <v>15</v>
      </c>
      <c r="B19" s="34" t="s">
        <v>14</v>
      </c>
      <c r="C19" s="31">
        <v>33201</v>
      </c>
      <c r="D19" s="26" t="s">
        <v>118</v>
      </c>
      <c r="E19" s="25">
        <v>3310102417</v>
      </c>
      <c r="F19" s="32">
        <v>15</v>
      </c>
      <c r="G19" s="32">
        <v>149</v>
      </c>
      <c r="H19" s="33">
        <v>67705.395973154358</v>
      </c>
      <c r="I19" s="33">
        <v>853.83867964451963</v>
      </c>
    </row>
    <row r="20" spans="1:9" s="17" customFormat="1" ht="19.5" customHeight="1" x14ac:dyDescent="0.15">
      <c r="A20" s="29">
        <v>16</v>
      </c>
      <c r="B20" s="34" t="s">
        <v>33</v>
      </c>
      <c r="C20" s="31">
        <v>33201</v>
      </c>
      <c r="D20" s="26" t="s">
        <v>118</v>
      </c>
      <c r="E20" s="25">
        <v>3310102466</v>
      </c>
      <c r="F20" s="32">
        <v>20</v>
      </c>
      <c r="G20" s="32">
        <v>304</v>
      </c>
      <c r="H20" s="33">
        <v>105499.52302631579</v>
      </c>
      <c r="I20" s="33">
        <v>835.70510983140946</v>
      </c>
    </row>
    <row r="21" spans="1:9" s="17" customFormat="1" ht="19.5" customHeight="1" x14ac:dyDescent="0.15">
      <c r="A21" s="29">
        <v>17</v>
      </c>
      <c r="B21" s="34" t="s">
        <v>34</v>
      </c>
      <c r="C21" s="31">
        <v>33201</v>
      </c>
      <c r="D21" s="26" t="s">
        <v>118</v>
      </c>
      <c r="E21" s="25">
        <v>3310102508</v>
      </c>
      <c r="F21" s="32">
        <v>20</v>
      </c>
      <c r="G21" s="32">
        <v>480</v>
      </c>
      <c r="H21" s="33">
        <v>76068.010416666672</v>
      </c>
      <c r="I21" s="33">
        <v>866.66615238547354</v>
      </c>
    </row>
    <row r="22" spans="1:9" s="17" customFormat="1" ht="19.5" customHeight="1" x14ac:dyDescent="0.15">
      <c r="A22" s="29">
        <v>18</v>
      </c>
      <c r="B22" s="34" t="s">
        <v>17</v>
      </c>
      <c r="C22" s="31">
        <v>33201</v>
      </c>
      <c r="D22" s="26" t="s">
        <v>118</v>
      </c>
      <c r="E22" s="25">
        <v>3310102631</v>
      </c>
      <c r="F22" s="32">
        <v>30</v>
      </c>
      <c r="G22" s="32">
        <v>307</v>
      </c>
      <c r="H22" s="33">
        <v>119304.04234527687</v>
      </c>
      <c r="I22" s="33">
        <v>950.69150703421064</v>
      </c>
    </row>
    <row r="23" spans="1:9" s="17" customFormat="1" ht="19.5" customHeight="1" x14ac:dyDescent="0.15">
      <c r="A23" s="29">
        <v>19</v>
      </c>
      <c r="B23" s="34" t="s">
        <v>97</v>
      </c>
      <c r="C23" s="31">
        <v>33201</v>
      </c>
      <c r="D23" s="26" t="s">
        <v>118</v>
      </c>
      <c r="E23" s="25">
        <v>3310102664</v>
      </c>
      <c r="F23" s="32">
        <v>20</v>
      </c>
      <c r="G23" s="32">
        <v>320</v>
      </c>
      <c r="H23" s="33">
        <v>70723.618749999994</v>
      </c>
      <c r="I23" s="33">
        <v>837.52342535711648</v>
      </c>
    </row>
    <row r="24" spans="1:9" s="17" customFormat="1" ht="19.5" customHeight="1" x14ac:dyDescent="0.15">
      <c r="A24" s="29">
        <v>20</v>
      </c>
      <c r="B24" s="34" t="s">
        <v>20</v>
      </c>
      <c r="C24" s="31">
        <v>33201</v>
      </c>
      <c r="D24" s="26" t="s">
        <v>118</v>
      </c>
      <c r="E24" s="25">
        <v>3310102672</v>
      </c>
      <c r="F24" s="32">
        <v>21</v>
      </c>
      <c r="G24" s="32">
        <v>245</v>
      </c>
      <c r="H24" s="33">
        <v>88519.791836734701</v>
      </c>
      <c r="I24" s="33">
        <v>846.9304877572539</v>
      </c>
    </row>
    <row r="25" spans="1:9" s="17" customFormat="1" ht="19.5" customHeight="1" x14ac:dyDescent="0.15">
      <c r="A25" s="29">
        <v>21</v>
      </c>
      <c r="B25" s="34" t="s">
        <v>19</v>
      </c>
      <c r="C25" s="31">
        <v>33201</v>
      </c>
      <c r="D25" s="26" t="s">
        <v>118</v>
      </c>
      <c r="E25" s="25">
        <v>3310102680</v>
      </c>
      <c r="F25" s="35">
        <v>20</v>
      </c>
      <c r="G25" s="35">
        <v>280</v>
      </c>
      <c r="H25" s="36">
        <v>94799.514285714293</v>
      </c>
      <c r="I25" s="36">
        <v>821.86778957797935</v>
      </c>
    </row>
    <row r="26" spans="1:9" s="17" customFormat="1" ht="19.5" customHeight="1" x14ac:dyDescent="0.15">
      <c r="A26" s="29">
        <v>22</v>
      </c>
      <c r="B26" s="34" t="s">
        <v>170</v>
      </c>
      <c r="C26" s="31">
        <v>33201</v>
      </c>
      <c r="D26" s="26" t="s">
        <v>118</v>
      </c>
      <c r="E26" s="25">
        <v>3310102698</v>
      </c>
      <c r="F26" s="32">
        <v>20</v>
      </c>
      <c r="G26" s="32">
        <v>329</v>
      </c>
      <c r="H26" s="33">
        <v>70674.066869300907</v>
      </c>
      <c r="I26" s="33">
        <v>852.11888445047089</v>
      </c>
    </row>
    <row r="27" spans="1:9" s="17" customFormat="1" ht="19.5" customHeight="1" x14ac:dyDescent="0.15">
      <c r="A27" s="29">
        <v>23</v>
      </c>
      <c r="B27" s="34" t="s">
        <v>18</v>
      </c>
      <c r="C27" s="31">
        <v>33201</v>
      </c>
      <c r="D27" s="26" t="s">
        <v>118</v>
      </c>
      <c r="E27" s="25">
        <v>3310102730</v>
      </c>
      <c r="F27" s="32">
        <v>20</v>
      </c>
      <c r="G27" s="32">
        <v>162</v>
      </c>
      <c r="H27" s="33">
        <v>79122.160493827163</v>
      </c>
      <c r="I27" s="33">
        <v>878.05110289080699</v>
      </c>
    </row>
    <row r="28" spans="1:9" s="17" customFormat="1" ht="19.5" customHeight="1" x14ac:dyDescent="0.15">
      <c r="A28" s="29">
        <v>24</v>
      </c>
      <c r="B28" s="34" t="s">
        <v>65</v>
      </c>
      <c r="C28" s="31">
        <v>33201</v>
      </c>
      <c r="D28" s="26" t="s">
        <v>118</v>
      </c>
      <c r="E28" s="25">
        <v>3310102748</v>
      </c>
      <c r="F28" s="32">
        <v>20</v>
      </c>
      <c r="G28" s="32">
        <v>309</v>
      </c>
      <c r="H28" s="33">
        <v>61769.524271844661</v>
      </c>
      <c r="I28" s="33">
        <v>826.58971027673124</v>
      </c>
    </row>
    <row r="29" spans="1:9" s="17" customFormat="1" ht="19.5" customHeight="1" x14ac:dyDescent="0.15">
      <c r="A29" s="29">
        <v>25</v>
      </c>
      <c r="B29" s="34" t="s">
        <v>66</v>
      </c>
      <c r="C29" s="31">
        <v>33201</v>
      </c>
      <c r="D29" s="26" t="s">
        <v>118</v>
      </c>
      <c r="E29" s="25">
        <v>3310102755</v>
      </c>
      <c r="F29" s="32">
        <v>20</v>
      </c>
      <c r="G29" s="32">
        <v>258</v>
      </c>
      <c r="H29" s="33">
        <v>104214.10852713179</v>
      </c>
      <c r="I29" s="33">
        <v>844.81995852447687</v>
      </c>
    </row>
    <row r="30" spans="1:9" s="17" customFormat="1" ht="19.5" customHeight="1" x14ac:dyDescent="0.15">
      <c r="A30" s="29">
        <v>26</v>
      </c>
      <c r="B30" s="34" t="s">
        <v>171</v>
      </c>
      <c r="C30" s="31">
        <v>33201</v>
      </c>
      <c r="D30" s="26" t="s">
        <v>118</v>
      </c>
      <c r="E30" s="25">
        <v>3310102862</v>
      </c>
      <c r="F30" s="32">
        <v>20</v>
      </c>
      <c r="G30" s="32">
        <v>150</v>
      </c>
      <c r="H30" s="33">
        <v>106290.7</v>
      </c>
      <c r="I30" s="33">
        <v>838.47515119642389</v>
      </c>
    </row>
    <row r="31" spans="1:9" s="17" customFormat="1" ht="19.5" customHeight="1" x14ac:dyDescent="0.15">
      <c r="A31" s="29">
        <v>27</v>
      </c>
      <c r="B31" s="34" t="s">
        <v>172</v>
      </c>
      <c r="C31" s="31">
        <v>33201</v>
      </c>
      <c r="D31" s="26" t="s">
        <v>118</v>
      </c>
      <c r="E31" s="25">
        <v>3310102896</v>
      </c>
      <c r="F31" s="35">
        <v>20</v>
      </c>
      <c r="G31" s="35">
        <v>394</v>
      </c>
      <c r="H31" s="36">
        <v>69968.926395939081</v>
      </c>
      <c r="I31" s="36">
        <v>845.06642756422048</v>
      </c>
    </row>
    <row r="32" spans="1:9" s="17" customFormat="1" ht="19.5" customHeight="1" x14ac:dyDescent="0.15">
      <c r="A32" s="29">
        <v>28</v>
      </c>
      <c r="B32" s="34" t="s">
        <v>237</v>
      </c>
      <c r="C32" s="31">
        <v>33201</v>
      </c>
      <c r="D32" s="26" t="s">
        <v>118</v>
      </c>
      <c r="E32" s="25">
        <v>3310102904</v>
      </c>
      <c r="F32" s="35">
        <v>10</v>
      </c>
      <c r="G32" s="35">
        <v>126</v>
      </c>
      <c r="H32" s="36">
        <v>81312.388888888891</v>
      </c>
      <c r="I32" s="36">
        <v>673.8152581387701</v>
      </c>
    </row>
    <row r="33" spans="1:9" s="17" customFormat="1" ht="19.5" customHeight="1" x14ac:dyDescent="0.15">
      <c r="A33" s="29">
        <v>29</v>
      </c>
      <c r="B33" s="34" t="s">
        <v>173</v>
      </c>
      <c r="C33" s="31">
        <v>33201</v>
      </c>
      <c r="D33" s="26" t="s">
        <v>118</v>
      </c>
      <c r="E33" s="25">
        <v>3310102938</v>
      </c>
      <c r="F33" s="35">
        <v>14</v>
      </c>
      <c r="G33" s="35">
        <v>103</v>
      </c>
      <c r="H33" s="36">
        <v>92893.378640776704</v>
      </c>
      <c r="I33" s="36">
        <v>884.4535034202255</v>
      </c>
    </row>
    <row r="34" spans="1:9" s="17" customFormat="1" ht="19.5" customHeight="1" x14ac:dyDescent="0.15">
      <c r="A34" s="29">
        <v>30</v>
      </c>
      <c r="B34" s="34" t="s">
        <v>238</v>
      </c>
      <c r="C34" s="31">
        <v>33201</v>
      </c>
      <c r="D34" s="26" t="s">
        <v>118</v>
      </c>
      <c r="E34" s="25">
        <v>3310102946</v>
      </c>
      <c r="F34" s="35">
        <v>15</v>
      </c>
      <c r="G34" s="35">
        <v>51</v>
      </c>
      <c r="H34" s="36">
        <v>54953.843137254902</v>
      </c>
      <c r="I34" s="36">
        <v>816.14618520675594</v>
      </c>
    </row>
    <row r="35" spans="1:9" s="17" customFormat="1" ht="19.5" customHeight="1" x14ac:dyDescent="0.15">
      <c r="A35" s="29">
        <v>31</v>
      </c>
      <c r="B35" s="34" t="s">
        <v>239</v>
      </c>
      <c r="C35" s="31">
        <v>33201</v>
      </c>
      <c r="D35" s="26" t="s">
        <v>118</v>
      </c>
      <c r="E35" s="25">
        <v>3310103050</v>
      </c>
      <c r="F35" s="35">
        <v>10</v>
      </c>
      <c r="G35" s="35">
        <v>137</v>
      </c>
      <c r="H35" s="36">
        <v>71741.620437956211</v>
      </c>
      <c r="I35" s="36">
        <v>819.73327773144285</v>
      </c>
    </row>
    <row r="36" spans="1:9" s="17" customFormat="1" ht="19.5" customHeight="1" x14ac:dyDescent="0.15">
      <c r="A36" s="29">
        <v>32</v>
      </c>
      <c r="B36" s="34" t="s">
        <v>240</v>
      </c>
      <c r="C36" s="31">
        <v>33201</v>
      </c>
      <c r="D36" s="26" t="s">
        <v>118</v>
      </c>
      <c r="E36" s="25">
        <v>3310103092</v>
      </c>
      <c r="F36" s="35">
        <v>15</v>
      </c>
      <c r="G36" s="35">
        <v>225</v>
      </c>
      <c r="H36" s="36">
        <v>92657.448888888888</v>
      </c>
      <c r="I36" s="36">
        <v>831.7876635812321</v>
      </c>
    </row>
    <row r="37" spans="1:9" s="17" customFormat="1" ht="19.5" customHeight="1" x14ac:dyDescent="0.15">
      <c r="A37" s="29">
        <v>33</v>
      </c>
      <c r="B37" s="34" t="s">
        <v>241</v>
      </c>
      <c r="C37" s="31">
        <v>33201</v>
      </c>
      <c r="D37" s="26" t="s">
        <v>118</v>
      </c>
      <c r="E37" s="25">
        <v>3310103134</v>
      </c>
      <c r="F37" s="35">
        <v>13</v>
      </c>
      <c r="G37" s="35">
        <v>177</v>
      </c>
      <c r="H37" s="36">
        <v>70171.542372881362</v>
      </c>
      <c r="I37" s="36">
        <v>820.42162626329343</v>
      </c>
    </row>
    <row r="38" spans="1:9" s="17" customFormat="1" ht="19.5" customHeight="1" x14ac:dyDescent="0.15">
      <c r="A38" s="29">
        <v>34</v>
      </c>
      <c r="B38" s="34" t="s">
        <v>174</v>
      </c>
      <c r="C38" s="31">
        <v>33201</v>
      </c>
      <c r="D38" s="26" t="s">
        <v>118</v>
      </c>
      <c r="E38" s="25">
        <v>3310103233</v>
      </c>
      <c r="F38" s="35">
        <v>20</v>
      </c>
      <c r="G38" s="35">
        <v>227</v>
      </c>
      <c r="H38" s="36">
        <v>81681.59030837004</v>
      </c>
      <c r="I38" s="36">
        <v>823.41775468514072</v>
      </c>
    </row>
    <row r="39" spans="1:9" s="17" customFormat="1" ht="19.5" customHeight="1" x14ac:dyDescent="0.15">
      <c r="A39" s="29">
        <v>35</v>
      </c>
      <c r="B39" s="34" t="s">
        <v>175</v>
      </c>
      <c r="C39" s="31">
        <v>33201</v>
      </c>
      <c r="D39" s="26" t="s">
        <v>118</v>
      </c>
      <c r="E39" s="25">
        <v>3310103266</v>
      </c>
      <c r="F39" s="35">
        <v>31</v>
      </c>
      <c r="G39" s="35">
        <v>351</v>
      </c>
      <c r="H39" s="36">
        <v>79574.433048433042</v>
      </c>
      <c r="I39" s="36">
        <v>822.28710218741719</v>
      </c>
    </row>
    <row r="40" spans="1:9" s="17" customFormat="1" ht="19.5" customHeight="1" x14ac:dyDescent="0.15">
      <c r="A40" s="29">
        <v>36</v>
      </c>
      <c r="B40" s="34" t="s">
        <v>176</v>
      </c>
      <c r="C40" s="31">
        <v>33201</v>
      </c>
      <c r="D40" s="26" t="s">
        <v>118</v>
      </c>
      <c r="E40" s="25">
        <v>3310103274</v>
      </c>
      <c r="F40" s="35">
        <v>20</v>
      </c>
      <c r="G40" s="35">
        <v>448</v>
      </c>
      <c r="H40" s="36">
        <v>70834.05803571429</v>
      </c>
      <c r="I40" s="36">
        <v>852.80314960629926</v>
      </c>
    </row>
    <row r="41" spans="1:9" s="17" customFormat="1" ht="19.5" customHeight="1" x14ac:dyDescent="0.15">
      <c r="A41" s="29">
        <v>37</v>
      </c>
      <c r="B41" s="34" t="s">
        <v>177</v>
      </c>
      <c r="C41" s="31">
        <v>33201</v>
      </c>
      <c r="D41" s="26" t="s">
        <v>118</v>
      </c>
      <c r="E41" s="25">
        <v>3310103415</v>
      </c>
      <c r="F41" s="35">
        <v>20</v>
      </c>
      <c r="G41" s="35">
        <v>349</v>
      </c>
      <c r="H41" s="36">
        <v>89766.76504297994</v>
      </c>
      <c r="I41" s="36">
        <v>820.01311346682371</v>
      </c>
    </row>
    <row r="42" spans="1:9" s="17" customFormat="1" ht="19.5" customHeight="1" x14ac:dyDescent="0.15">
      <c r="A42" s="29">
        <v>38</v>
      </c>
      <c r="B42" s="34" t="s">
        <v>242</v>
      </c>
      <c r="C42" s="31">
        <v>33201</v>
      </c>
      <c r="D42" s="26" t="s">
        <v>118</v>
      </c>
      <c r="E42" s="25">
        <v>3310103423</v>
      </c>
      <c r="F42" s="35">
        <v>20</v>
      </c>
      <c r="G42" s="35">
        <v>272</v>
      </c>
      <c r="H42" s="36">
        <v>69807.801470588238</v>
      </c>
      <c r="I42" s="36">
        <v>828.57924594170015</v>
      </c>
    </row>
    <row r="43" spans="1:9" s="17" customFormat="1" ht="19.5" customHeight="1" x14ac:dyDescent="0.15">
      <c r="A43" s="29">
        <v>39</v>
      </c>
      <c r="B43" s="34" t="s">
        <v>178</v>
      </c>
      <c r="C43" s="31">
        <v>33201</v>
      </c>
      <c r="D43" s="26" t="s">
        <v>118</v>
      </c>
      <c r="E43" s="25">
        <v>3310103548</v>
      </c>
      <c r="F43" s="35">
        <v>39</v>
      </c>
      <c r="G43" s="35">
        <v>1057</v>
      </c>
      <c r="H43" s="36">
        <v>68776.40208136235</v>
      </c>
      <c r="I43" s="36">
        <v>833.48609263930291</v>
      </c>
    </row>
    <row r="44" spans="1:9" s="17" customFormat="1" ht="19.5" customHeight="1" x14ac:dyDescent="0.15">
      <c r="A44" s="29">
        <v>40</v>
      </c>
      <c r="B44" s="34" t="s">
        <v>179</v>
      </c>
      <c r="C44" s="31">
        <v>33201</v>
      </c>
      <c r="D44" s="26" t="s">
        <v>118</v>
      </c>
      <c r="E44" s="25">
        <v>3310103563</v>
      </c>
      <c r="F44" s="35">
        <v>20</v>
      </c>
      <c r="G44" s="35">
        <v>510</v>
      </c>
      <c r="H44" s="36">
        <v>72122.096078431379</v>
      </c>
      <c r="I44" s="36">
        <v>822.33604596570456</v>
      </c>
    </row>
    <row r="45" spans="1:9" s="17" customFormat="1" ht="19.5" customHeight="1" x14ac:dyDescent="0.15">
      <c r="A45" s="29">
        <v>41</v>
      </c>
      <c r="B45" s="34" t="s">
        <v>180</v>
      </c>
      <c r="C45" s="31">
        <v>33201</v>
      </c>
      <c r="D45" s="26" t="s">
        <v>118</v>
      </c>
      <c r="E45" s="25">
        <v>3310103571</v>
      </c>
      <c r="F45" s="35">
        <v>20</v>
      </c>
      <c r="G45" s="35">
        <v>341</v>
      </c>
      <c r="H45" s="36">
        <v>72115.26392961877</v>
      </c>
      <c r="I45" s="36">
        <v>821.65474957399181</v>
      </c>
    </row>
    <row r="46" spans="1:9" s="17" customFormat="1" ht="19.5" customHeight="1" x14ac:dyDescent="0.15">
      <c r="A46" s="29">
        <v>42</v>
      </c>
      <c r="B46" s="34" t="s">
        <v>181</v>
      </c>
      <c r="C46" s="31">
        <v>33201</v>
      </c>
      <c r="D46" s="26" t="s">
        <v>118</v>
      </c>
      <c r="E46" s="25">
        <v>3310103589</v>
      </c>
      <c r="F46" s="35">
        <v>10</v>
      </c>
      <c r="G46" s="35">
        <v>103</v>
      </c>
      <c r="H46" s="36">
        <v>82315.116504854363</v>
      </c>
      <c r="I46" s="36">
        <v>819.80825759040806</v>
      </c>
    </row>
    <row r="47" spans="1:9" s="17" customFormat="1" ht="19.5" customHeight="1" x14ac:dyDescent="0.15">
      <c r="A47" s="29">
        <v>43</v>
      </c>
      <c r="B47" s="34" t="s">
        <v>243</v>
      </c>
      <c r="C47" s="31">
        <v>33201</v>
      </c>
      <c r="D47" s="26" t="s">
        <v>118</v>
      </c>
      <c r="E47" s="25">
        <v>3310103597</v>
      </c>
      <c r="F47" s="35">
        <v>20</v>
      </c>
      <c r="G47" s="35">
        <v>219</v>
      </c>
      <c r="H47" s="36">
        <v>85242.205479452052</v>
      </c>
      <c r="I47" s="36">
        <v>844.17305779144431</v>
      </c>
    </row>
    <row r="48" spans="1:9" s="17" customFormat="1" ht="19.5" customHeight="1" x14ac:dyDescent="0.15">
      <c r="A48" s="29">
        <v>44</v>
      </c>
      <c r="B48" s="34" t="s">
        <v>244</v>
      </c>
      <c r="C48" s="31">
        <v>33201</v>
      </c>
      <c r="D48" s="26" t="s">
        <v>118</v>
      </c>
      <c r="E48" s="25">
        <v>3310103639</v>
      </c>
      <c r="F48" s="35">
        <v>20</v>
      </c>
      <c r="G48" s="35">
        <v>189</v>
      </c>
      <c r="H48" s="36">
        <v>69196.555555555562</v>
      </c>
      <c r="I48" s="36">
        <v>868.92226430137532</v>
      </c>
    </row>
    <row r="49" spans="1:9" s="17" customFormat="1" ht="19.5" customHeight="1" x14ac:dyDescent="0.15">
      <c r="A49" s="29">
        <v>45</v>
      </c>
      <c r="B49" s="34" t="s">
        <v>245</v>
      </c>
      <c r="C49" s="31">
        <v>33201</v>
      </c>
      <c r="D49" s="26" t="s">
        <v>118</v>
      </c>
      <c r="E49" s="25">
        <v>3310103662</v>
      </c>
      <c r="F49" s="35">
        <v>15</v>
      </c>
      <c r="G49" s="35">
        <v>204</v>
      </c>
      <c r="H49" s="36">
        <v>114954.46078431372</v>
      </c>
      <c r="I49" s="36">
        <v>720.60688934640325</v>
      </c>
    </row>
    <row r="50" spans="1:9" s="17" customFormat="1" ht="19.5" customHeight="1" x14ac:dyDescent="0.15">
      <c r="A50" s="29">
        <v>46</v>
      </c>
      <c r="B50" s="34" t="s">
        <v>246</v>
      </c>
      <c r="C50" s="31">
        <v>33201</v>
      </c>
      <c r="D50" s="26" t="s">
        <v>118</v>
      </c>
      <c r="E50" s="25">
        <v>3310103712</v>
      </c>
      <c r="F50" s="35">
        <v>20</v>
      </c>
      <c r="G50" s="35">
        <v>316</v>
      </c>
      <c r="H50" s="36">
        <v>67040.136075949369</v>
      </c>
      <c r="I50" s="36">
        <v>819.77722312514516</v>
      </c>
    </row>
    <row r="51" spans="1:9" s="17" customFormat="1" ht="19.5" customHeight="1" x14ac:dyDescent="0.15">
      <c r="A51" s="29">
        <v>47</v>
      </c>
      <c r="B51" s="34" t="s">
        <v>247</v>
      </c>
      <c r="C51" s="31">
        <v>33201</v>
      </c>
      <c r="D51" s="26" t="s">
        <v>118</v>
      </c>
      <c r="E51" s="25">
        <v>3310103837</v>
      </c>
      <c r="F51" s="35">
        <v>20</v>
      </c>
      <c r="G51" s="35">
        <v>247</v>
      </c>
      <c r="H51" s="36">
        <v>68722.805668016197</v>
      </c>
      <c r="I51" s="36">
        <v>819.98613593546202</v>
      </c>
    </row>
    <row r="52" spans="1:9" s="17" customFormat="1" ht="19.5" customHeight="1" x14ac:dyDescent="0.15">
      <c r="A52" s="29">
        <v>48</v>
      </c>
      <c r="B52" s="34" t="s">
        <v>182</v>
      </c>
      <c r="C52" s="31">
        <v>33201</v>
      </c>
      <c r="D52" s="26" t="s">
        <v>118</v>
      </c>
      <c r="E52" s="25">
        <v>3310103878</v>
      </c>
      <c r="F52" s="35">
        <v>20</v>
      </c>
      <c r="G52" s="35">
        <v>184</v>
      </c>
      <c r="H52" s="36">
        <v>69280.657608695648</v>
      </c>
      <c r="I52" s="36">
        <v>836.56916918230741</v>
      </c>
    </row>
    <row r="53" spans="1:9" s="17" customFormat="1" ht="19.5" customHeight="1" x14ac:dyDescent="0.15">
      <c r="A53" s="29">
        <v>49</v>
      </c>
      <c r="B53" s="34" t="s">
        <v>183</v>
      </c>
      <c r="C53" s="31">
        <v>33201</v>
      </c>
      <c r="D53" s="26" t="s">
        <v>118</v>
      </c>
      <c r="E53" s="25">
        <v>3310103936</v>
      </c>
      <c r="F53" s="35">
        <v>20</v>
      </c>
      <c r="G53" s="35">
        <v>265</v>
      </c>
      <c r="H53" s="36">
        <v>69661.901886792446</v>
      </c>
      <c r="I53" s="36">
        <v>818.46171580580801</v>
      </c>
    </row>
    <row r="54" spans="1:9" s="17" customFormat="1" ht="19.5" customHeight="1" x14ac:dyDescent="0.15">
      <c r="A54" s="29">
        <v>50</v>
      </c>
      <c r="B54" s="34" t="s">
        <v>248</v>
      </c>
      <c r="C54" s="31">
        <v>33201</v>
      </c>
      <c r="D54" s="26" t="s">
        <v>118</v>
      </c>
      <c r="E54" s="25">
        <v>3310103944</v>
      </c>
      <c r="F54" s="35">
        <v>20</v>
      </c>
      <c r="G54" s="35">
        <v>336</v>
      </c>
      <c r="H54" s="36">
        <v>69017.336309523816</v>
      </c>
      <c r="I54" s="36">
        <v>809.50274025203339</v>
      </c>
    </row>
    <row r="55" spans="1:9" s="17" customFormat="1" ht="19.5" customHeight="1" x14ac:dyDescent="0.15">
      <c r="A55" s="29">
        <v>51</v>
      </c>
      <c r="B55" s="34" t="s">
        <v>184</v>
      </c>
      <c r="C55" s="31">
        <v>33201</v>
      </c>
      <c r="D55" s="26" t="s">
        <v>118</v>
      </c>
      <c r="E55" s="25">
        <v>3310104009</v>
      </c>
      <c r="F55" s="35">
        <v>13</v>
      </c>
      <c r="G55" s="35">
        <v>155</v>
      </c>
      <c r="H55" s="36">
        <v>75532.632258064521</v>
      </c>
      <c r="I55" s="36">
        <v>721.79765721331694</v>
      </c>
    </row>
    <row r="56" spans="1:9" s="17" customFormat="1" ht="19.5" customHeight="1" x14ac:dyDescent="0.15">
      <c r="A56" s="29">
        <v>52</v>
      </c>
      <c r="B56" s="34" t="s">
        <v>185</v>
      </c>
      <c r="C56" s="31">
        <v>33201</v>
      </c>
      <c r="D56" s="26" t="s">
        <v>118</v>
      </c>
      <c r="E56" s="25">
        <v>3310104025</v>
      </c>
      <c r="F56" s="35">
        <v>20</v>
      </c>
      <c r="G56" s="35">
        <v>191</v>
      </c>
      <c r="H56" s="36">
        <v>66861.643979057597</v>
      </c>
      <c r="I56" s="36">
        <v>819.62479943520952</v>
      </c>
    </row>
    <row r="57" spans="1:9" s="17" customFormat="1" ht="19.5" customHeight="1" x14ac:dyDescent="0.15">
      <c r="A57" s="29">
        <v>53</v>
      </c>
      <c r="B57" s="34" t="s">
        <v>249</v>
      </c>
      <c r="C57" s="31">
        <v>33201</v>
      </c>
      <c r="D57" s="26" t="s">
        <v>118</v>
      </c>
      <c r="E57" s="25">
        <v>3310104108</v>
      </c>
      <c r="F57" s="35">
        <v>5</v>
      </c>
      <c r="G57" s="35">
        <v>42</v>
      </c>
      <c r="H57" s="36">
        <v>59930.571428571428</v>
      </c>
      <c r="I57" s="36">
        <v>843.8095876634261</v>
      </c>
    </row>
    <row r="58" spans="1:9" s="17" customFormat="1" ht="19.5" customHeight="1" x14ac:dyDescent="0.15">
      <c r="A58" s="29">
        <v>54</v>
      </c>
      <c r="B58" s="34" t="s">
        <v>250</v>
      </c>
      <c r="C58" s="31">
        <v>33201</v>
      </c>
      <c r="D58" s="26" t="s">
        <v>118</v>
      </c>
      <c r="E58" s="25">
        <v>3310104199</v>
      </c>
      <c r="F58" s="35">
        <v>20</v>
      </c>
      <c r="G58" s="35">
        <v>134</v>
      </c>
      <c r="H58" s="36">
        <v>89792.492537313432</v>
      </c>
      <c r="I58" s="36">
        <v>831.69931568397044</v>
      </c>
    </row>
    <row r="59" spans="1:9" s="17" customFormat="1" ht="19.5" customHeight="1" x14ac:dyDescent="0.15">
      <c r="A59" s="29">
        <v>55</v>
      </c>
      <c r="B59" s="34" t="s">
        <v>186</v>
      </c>
      <c r="C59" s="31">
        <v>33201</v>
      </c>
      <c r="D59" s="26" t="s">
        <v>118</v>
      </c>
      <c r="E59" s="25">
        <v>3310104231</v>
      </c>
      <c r="F59" s="35">
        <v>15</v>
      </c>
      <c r="G59" s="35">
        <v>176</v>
      </c>
      <c r="H59" s="36">
        <v>63738.477272727272</v>
      </c>
      <c r="I59" s="36">
        <v>819.36834416770137</v>
      </c>
    </row>
    <row r="60" spans="1:9" s="17" customFormat="1" ht="19.5" customHeight="1" x14ac:dyDescent="0.15">
      <c r="A60" s="29">
        <v>56</v>
      </c>
      <c r="B60" s="34" t="s">
        <v>187</v>
      </c>
      <c r="C60" s="31">
        <v>33201</v>
      </c>
      <c r="D60" s="26" t="s">
        <v>118</v>
      </c>
      <c r="E60" s="25">
        <v>3310104280</v>
      </c>
      <c r="F60" s="35">
        <v>19</v>
      </c>
      <c r="G60" s="35">
        <v>158</v>
      </c>
      <c r="H60" s="36">
        <v>70537.968354430384</v>
      </c>
      <c r="I60" s="36">
        <v>808.13566818939887</v>
      </c>
    </row>
    <row r="61" spans="1:9" s="17" customFormat="1" ht="19.5" customHeight="1" x14ac:dyDescent="0.15">
      <c r="A61" s="29">
        <v>57</v>
      </c>
      <c r="B61" s="34" t="s">
        <v>188</v>
      </c>
      <c r="C61" s="31"/>
      <c r="D61" s="26" t="s">
        <v>118</v>
      </c>
      <c r="E61" s="25">
        <v>3310104348</v>
      </c>
      <c r="F61" s="35">
        <v>20</v>
      </c>
      <c r="G61" s="35">
        <v>116</v>
      </c>
      <c r="H61" s="36">
        <v>58308.318965517239</v>
      </c>
      <c r="I61" s="36">
        <v>822.04241614000978</v>
      </c>
    </row>
    <row r="62" spans="1:9" s="17" customFormat="1" ht="19.5" customHeight="1" x14ac:dyDescent="0.15">
      <c r="A62" s="29">
        <v>58</v>
      </c>
      <c r="B62" s="34" t="s">
        <v>189</v>
      </c>
      <c r="C62" s="31"/>
      <c r="D62" s="26" t="s">
        <v>118</v>
      </c>
      <c r="E62" s="25">
        <v>3310104355</v>
      </c>
      <c r="F62" s="35">
        <v>20</v>
      </c>
      <c r="G62" s="35">
        <v>235</v>
      </c>
      <c r="H62" s="36">
        <v>71413.680851063837</v>
      </c>
      <c r="I62" s="36">
        <v>820.40550449745797</v>
      </c>
    </row>
    <row r="63" spans="1:9" s="17" customFormat="1" ht="19.5" customHeight="1" x14ac:dyDescent="0.15">
      <c r="A63" s="29">
        <v>59</v>
      </c>
      <c r="B63" s="34" t="s">
        <v>251</v>
      </c>
      <c r="C63" s="31"/>
      <c r="D63" s="26" t="s">
        <v>118</v>
      </c>
      <c r="E63" s="25">
        <v>3310104447</v>
      </c>
      <c r="F63" s="35">
        <v>15</v>
      </c>
      <c r="G63" s="35">
        <v>254</v>
      </c>
      <c r="H63" s="36">
        <v>69530.444881889765</v>
      </c>
      <c r="I63" s="36">
        <v>819.71376189371085</v>
      </c>
    </row>
    <row r="64" spans="1:9" s="17" customFormat="1" ht="19.5" customHeight="1" x14ac:dyDescent="0.15">
      <c r="A64" s="29">
        <v>60</v>
      </c>
      <c r="B64" s="34" t="s">
        <v>252</v>
      </c>
      <c r="C64" s="31"/>
      <c r="D64" s="26" t="s">
        <v>118</v>
      </c>
      <c r="E64" s="25">
        <v>3310104520</v>
      </c>
      <c r="F64" s="35">
        <v>20</v>
      </c>
      <c r="G64" s="35">
        <v>177</v>
      </c>
      <c r="H64" s="36">
        <v>65771.632768361582</v>
      </c>
      <c r="I64" s="36">
        <v>834.52179211469536</v>
      </c>
    </row>
    <row r="65" spans="1:9" s="17" customFormat="1" ht="19.5" customHeight="1" x14ac:dyDescent="0.15">
      <c r="A65" s="29">
        <v>61</v>
      </c>
      <c r="B65" s="34" t="s">
        <v>190</v>
      </c>
      <c r="C65" s="31"/>
      <c r="D65" s="26" t="s">
        <v>118</v>
      </c>
      <c r="E65" s="25">
        <v>3310104579</v>
      </c>
      <c r="F65" s="35">
        <v>10</v>
      </c>
      <c r="G65" s="35">
        <v>173</v>
      </c>
      <c r="H65" s="36">
        <v>89449.508670520227</v>
      </c>
      <c r="I65" s="36">
        <v>959.19946693113491</v>
      </c>
    </row>
    <row r="66" spans="1:9" s="17" customFormat="1" ht="19.5" customHeight="1" x14ac:dyDescent="0.15">
      <c r="A66" s="29">
        <v>62</v>
      </c>
      <c r="B66" s="34" t="s">
        <v>253</v>
      </c>
      <c r="C66" s="31"/>
      <c r="D66" s="26" t="s">
        <v>118</v>
      </c>
      <c r="E66" s="25">
        <v>3310104835</v>
      </c>
      <c r="F66" s="35">
        <v>10</v>
      </c>
      <c r="G66" s="35">
        <v>79</v>
      </c>
      <c r="H66" s="36">
        <v>60721.949367088608</v>
      </c>
      <c r="I66" s="36">
        <v>854.62925351861747</v>
      </c>
    </row>
    <row r="67" spans="1:9" s="17" customFormat="1" ht="19.5" customHeight="1" x14ac:dyDescent="0.15">
      <c r="A67" s="29">
        <v>63</v>
      </c>
      <c r="B67" s="34" t="s">
        <v>254</v>
      </c>
      <c r="C67" s="31"/>
      <c r="D67" s="26" t="s">
        <v>168</v>
      </c>
      <c r="E67" s="25">
        <v>3310105105</v>
      </c>
      <c r="F67" s="35">
        <v>10</v>
      </c>
      <c r="G67" s="35">
        <v>7</v>
      </c>
      <c r="H67" s="36">
        <v>68121.428571428565</v>
      </c>
      <c r="I67" s="36">
        <v>851.51785714285711</v>
      </c>
    </row>
    <row r="68" spans="1:9" s="17" customFormat="1" ht="19.5" customHeight="1" x14ac:dyDescent="0.15">
      <c r="A68" s="29">
        <v>64</v>
      </c>
      <c r="B68" s="34" t="s">
        <v>255</v>
      </c>
      <c r="C68" s="31">
        <v>33202</v>
      </c>
      <c r="D68" s="26" t="s">
        <v>120</v>
      </c>
      <c r="E68" s="25">
        <v>3310201219</v>
      </c>
      <c r="F68" s="35">
        <v>20</v>
      </c>
      <c r="G68" s="35">
        <v>261</v>
      </c>
      <c r="H68" s="36">
        <v>150046.40613026821</v>
      </c>
      <c r="I68" s="36">
        <v>903.20607025069762</v>
      </c>
    </row>
    <row r="69" spans="1:9" s="17" customFormat="1" ht="19.5" customHeight="1" x14ac:dyDescent="0.15">
      <c r="A69" s="29">
        <v>65</v>
      </c>
      <c r="B69" s="30" t="s">
        <v>256</v>
      </c>
      <c r="C69" s="31">
        <v>33202</v>
      </c>
      <c r="D69" s="26" t="s">
        <v>120</v>
      </c>
      <c r="E69" s="25">
        <v>3310201268</v>
      </c>
      <c r="F69" s="32">
        <v>10</v>
      </c>
      <c r="G69" s="32">
        <v>97</v>
      </c>
      <c r="H69" s="33">
        <v>127181.39175257731</v>
      </c>
      <c r="I69" s="33">
        <v>910.58421907292586</v>
      </c>
    </row>
    <row r="70" spans="1:9" s="17" customFormat="1" ht="19.5" customHeight="1" x14ac:dyDescent="0.15">
      <c r="A70" s="29">
        <v>66</v>
      </c>
      <c r="B70" s="34" t="s">
        <v>257</v>
      </c>
      <c r="C70" s="31">
        <v>33202</v>
      </c>
      <c r="D70" s="26" t="s">
        <v>120</v>
      </c>
      <c r="E70" s="25">
        <v>3310201490</v>
      </c>
      <c r="F70" s="32">
        <v>20</v>
      </c>
      <c r="G70" s="32">
        <v>289</v>
      </c>
      <c r="H70" s="33">
        <v>63457.903114186855</v>
      </c>
      <c r="I70" s="33">
        <v>720.7724414400252</v>
      </c>
    </row>
    <row r="71" spans="1:9" s="17" customFormat="1" ht="19.5" customHeight="1" x14ac:dyDescent="0.15">
      <c r="A71" s="29">
        <v>67</v>
      </c>
      <c r="B71" s="34" t="s">
        <v>258</v>
      </c>
      <c r="C71" s="31">
        <v>33202</v>
      </c>
      <c r="D71" s="26" t="s">
        <v>120</v>
      </c>
      <c r="E71" s="25">
        <v>3310201664</v>
      </c>
      <c r="F71" s="35">
        <v>20</v>
      </c>
      <c r="G71" s="35">
        <v>210</v>
      </c>
      <c r="H71" s="36">
        <v>130170.63333333333</v>
      </c>
      <c r="I71" s="36">
        <v>862.32911671924285</v>
      </c>
    </row>
    <row r="72" spans="1:9" s="17" customFormat="1" ht="19.5" customHeight="1" x14ac:dyDescent="0.15">
      <c r="A72" s="29">
        <v>68</v>
      </c>
      <c r="B72" s="34" t="s">
        <v>259</v>
      </c>
      <c r="C72" s="31">
        <v>33202</v>
      </c>
      <c r="D72" s="26" t="s">
        <v>120</v>
      </c>
      <c r="E72" s="25">
        <v>3310201672</v>
      </c>
      <c r="F72" s="32">
        <v>20</v>
      </c>
      <c r="G72" s="32">
        <v>300</v>
      </c>
      <c r="H72" s="33">
        <v>76203.486666666664</v>
      </c>
      <c r="I72" s="33">
        <v>822.39894956471687</v>
      </c>
    </row>
    <row r="73" spans="1:9" s="17" customFormat="1" ht="19.5" customHeight="1" x14ac:dyDescent="0.15">
      <c r="A73" s="29">
        <v>69</v>
      </c>
      <c r="B73" s="30" t="s">
        <v>260</v>
      </c>
      <c r="C73" s="31">
        <v>33202</v>
      </c>
      <c r="D73" s="26" t="s">
        <v>120</v>
      </c>
      <c r="E73" s="25">
        <v>3310201706</v>
      </c>
      <c r="F73" s="32">
        <v>20</v>
      </c>
      <c r="G73" s="32">
        <v>227</v>
      </c>
      <c r="H73" s="33">
        <v>68847.352422907483</v>
      </c>
      <c r="I73" s="33">
        <v>823.80206631173894</v>
      </c>
    </row>
    <row r="74" spans="1:9" s="17" customFormat="1" ht="19.5" customHeight="1" x14ac:dyDescent="0.15">
      <c r="A74" s="29">
        <v>70</v>
      </c>
      <c r="B74" s="34" t="s">
        <v>64</v>
      </c>
      <c r="C74" s="31">
        <v>33202</v>
      </c>
      <c r="D74" s="26" t="s">
        <v>120</v>
      </c>
      <c r="E74" s="25">
        <v>3310201714</v>
      </c>
      <c r="F74" s="32">
        <v>20</v>
      </c>
      <c r="G74" s="32">
        <v>444</v>
      </c>
      <c r="H74" s="33">
        <v>71917.067567567574</v>
      </c>
      <c r="I74" s="33">
        <v>819.84127554688303</v>
      </c>
    </row>
    <row r="75" spans="1:9" s="17" customFormat="1" ht="19.5" customHeight="1" x14ac:dyDescent="0.15">
      <c r="A75" s="29">
        <v>71</v>
      </c>
      <c r="B75" s="34" t="s">
        <v>261</v>
      </c>
      <c r="C75" s="31">
        <v>33202</v>
      </c>
      <c r="D75" s="26" t="s">
        <v>120</v>
      </c>
      <c r="E75" s="25">
        <v>3310201821</v>
      </c>
      <c r="F75" s="32">
        <v>40</v>
      </c>
      <c r="G75" s="32">
        <v>491</v>
      </c>
      <c r="H75" s="33">
        <v>70984.494908350302</v>
      </c>
      <c r="I75" s="33">
        <v>819.46268691808518</v>
      </c>
    </row>
    <row r="76" spans="1:9" s="17" customFormat="1" ht="19.5" customHeight="1" x14ac:dyDescent="0.15">
      <c r="A76" s="29">
        <v>72</v>
      </c>
      <c r="B76" s="34" t="s">
        <v>262</v>
      </c>
      <c r="C76" s="31">
        <v>33202</v>
      </c>
      <c r="D76" s="26" t="s">
        <v>120</v>
      </c>
      <c r="E76" s="25">
        <v>3310201839</v>
      </c>
      <c r="F76" s="32">
        <v>10</v>
      </c>
      <c r="G76" s="32">
        <v>142</v>
      </c>
      <c r="H76" s="33">
        <v>78438.042253521126</v>
      </c>
      <c r="I76" s="33">
        <v>901.07612652698003</v>
      </c>
    </row>
    <row r="77" spans="1:9" s="17" customFormat="1" ht="19.5" customHeight="1" x14ac:dyDescent="0.15">
      <c r="A77" s="29">
        <v>73</v>
      </c>
      <c r="B77" s="30" t="s">
        <v>263</v>
      </c>
      <c r="C77" s="31">
        <v>33202</v>
      </c>
      <c r="D77" s="26" t="s">
        <v>120</v>
      </c>
      <c r="E77" s="25">
        <v>3310201953</v>
      </c>
      <c r="F77" s="32">
        <v>10</v>
      </c>
      <c r="G77" s="32">
        <v>117</v>
      </c>
      <c r="H77" s="33">
        <v>140418.30769230769</v>
      </c>
      <c r="I77" s="33">
        <v>857.86340138896139</v>
      </c>
    </row>
    <row r="78" spans="1:9" s="17" customFormat="1" ht="19.5" customHeight="1" x14ac:dyDescent="0.15">
      <c r="A78" s="29">
        <v>74</v>
      </c>
      <c r="B78" s="34" t="s">
        <v>191</v>
      </c>
      <c r="C78" s="31">
        <v>33202</v>
      </c>
      <c r="D78" s="26" t="s">
        <v>120</v>
      </c>
      <c r="E78" s="25">
        <v>3310202001</v>
      </c>
      <c r="F78" s="32">
        <v>20</v>
      </c>
      <c r="G78" s="32">
        <v>193</v>
      </c>
      <c r="H78" s="33">
        <v>90030.492227979281</v>
      </c>
      <c r="I78" s="33">
        <v>840.8364384224534</v>
      </c>
    </row>
    <row r="79" spans="1:9" s="17" customFormat="1" ht="19.5" customHeight="1" x14ac:dyDescent="0.15">
      <c r="A79" s="29">
        <v>75</v>
      </c>
      <c r="B79" s="34" t="s">
        <v>264</v>
      </c>
      <c r="C79" s="31">
        <v>33202</v>
      </c>
      <c r="D79" s="26" t="s">
        <v>120</v>
      </c>
      <c r="E79" s="25">
        <v>3310202126</v>
      </c>
      <c r="F79" s="35">
        <v>20</v>
      </c>
      <c r="G79" s="35">
        <v>383</v>
      </c>
      <c r="H79" s="36">
        <v>66433.684073107055</v>
      </c>
      <c r="I79" s="36">
        <v>820.24825918762087</v>
      </c>
    </row>
    <row r="80" spans="1:9" s="17" customFormat="1" ht="19.5" customHeight="1" x14ac:dyDescent="0.15">
      <c r="A80" s="29">
        <v>76</v>
      </c>
      <c r="B80" s="34" t="s">
        <v>265</v>
      </c>
      <c r="C80" s="31">
        <v>33202</v>
      </c>
      <c r="D80" s="26" t="s">
        <v>120</v>
      </c>
      <c r="E80" s="25">
        <v>3310202167</v>
      </c>
      <c r="F80" s="35">
        <v>10</v>
      </c>
      <c r="G80" s="35">
        <v>104</v>
      </c>
      <c r="H80" s="36">
        <v>70060.144230769234</v>
      </c>
      <c r="I80" s="36">
        <v>834.81381759853343</v>
      </c>
    </row>
    <row r="81" spans="1:9" s="17" customFormat="1" ht="19.5" customHeight="1" x14ac:dyDescent="0.15">
      <c r="A81" s="29">
        <v>77</v>
      </c>
      <c r="B81" s="34" t="s">
        <v>266</v>
      </c>
      <c r="C81" s="31">
        <v>33202</v>
      </c>
      <c r="D81" s="26" t="s">
        <v>120</v>
      </c>
      <c r="E81" s="25">
        <v>3310202183</v>
      </c>
      <c r="F81" s="35">
        <v>10</v>
      </c>
      <c r="G81" s="35">
        <v>117</v>
      </c>
      <c r="H81" s="36">
        <v>92558.290598290594</v>
      </c>
      <c r="I81" s="36">
        <v>820.21661743543132</v>
      </c>
    </row>
    <row r="82" spans="1:9" s="17" customFormat="1" ht="19.5" customHeight="1" x14ac:dyDescent="0.15">
      <c r="A82" s="29">
        <v>78</v>
      </c>
      <c r="B82" s="34" t="s">
        <v>267</v>
      </c>
      <c r="C82" s="31">
        <v>33202</v>
      </c>
      <c r="D82" s="26" t="s">
        <v>120</v>
      </c>
      <c r="E82" s="25">
        <v>3310202217</v>
      </c>
      <c r="F82" s="35">
        <v>20</v>
      </c>
      <c r="G82" s="35">
        <v>380</v>
      </c>
      <c r="H82" s="36">
        <v>87794.052631578947</v>
      </c>
      <c r="I82" s="36">
        <v>831.56958049801835</v>
      </c>
    </row>
    <row r="83" spans="1:9" s="17" customFormat="1" ht="19.5" customHeight="1" x14ac:dyDescent="0.15">
      <c r="A83" s="29">
        <v>79</v>
      </c>
      <c r="B83" s="34" t="s">
        <v>268</v>
      </c>
      <c r="C83" s="31">
        <v>33202</v>
      </c>
      <c r="D83" s="26" t="s">
        <v>120</v>
      </c>
      <c r="E83" s="25">
        <v>3310202225</v>
      </c>
      <c r="F83" s="35">
        <v>20</v>
      </c>
      <c r="G83" s="35">
        <v>225</v>
      </c>
      <c r="H83" s="36">
        <v>63062.973333333335</v>
      </c>
      <c r="I83" s="36">
        <v>714.24388402295381</v>
      </c>
    </row>
    <row r="84" spans="1:9" s="17" customFormat="1" ht="19.5" customHeight="1" x14ac:dyDescent="0.15">
      <c r="A84" s="29">
        <v>80</v>
      </c>
      <c r="B84" s="34" t="s">
        <v>192</v>
      </c>
      <c r="C84" s="31">
        <v>33202</v>
      </c>
      <c r="D84" s="26" t="s">
        <v>120</v>
      </c>
      <c r="E84" s="25">
        <v>3310202241</v>
      </c>
      <c r="F84" s="35">
        <v>20</v>
      </c>
      <c r="G84" s="35">
        <v>317</v>
      </c>
      <c r="H84" s="36">
        <v>69051.955835962144</v>
      </c>
      <c r="I84" s="36">
        <v>837.52180899908171</v>
      </c>
    </row>
    <row r="85" spans="1:9" s="17" customFormat="1" ht="19.5" customHeight="1" x14ac:dyDescent="0.15">
      <c r="A85" s="29">
        <v>81</v>
      </c>
      <c r="B85" s="34" t="s">
        <v>193</v>
      </c>
      <c r="C85" s="31">
        <v>33202</v>
      </c>
      <c r="D85" s="26" t="s">
        <v>120</v>
      </c>
      <c r="E85" s="25">
        <v>3310202282</v>
      </c>
      <c r="F85" s="35">
        <v>20</v>
      </c>
      <c r="G85" s="35">
        <v>189</v>
      </c>
      <c r="H85" s="36">
        <v>78575.9417989418</v>
      </c>
      <c r="I85" s="36">
        <v>847.21621313252319</v>
      </c>
    </row>
    <row r="86" spans="1:9" s="17" customFormat="1" ht="19.5" customHeight="1" x14ac:dyDescent="0.15">
      <c r="A86" s="29">
        <v>82</v>
      </c>
      <c r="B86" s="34" t="s">
        <v>194</v>
      </c>
      <c r="C86" s="31">
        <v>33202</v>
      </c>
      <c r="D86" s="26" t="s">
        <v>120</v>
      </c>
      <c r="E86" s="25">
        <v>3310202308</v>
      </c>
      <c r="F86" s="35">
        <v>20</v>
      </c>
      <c r="G86" s="35">
        <v>317</v>
      </c>
      <c r="H86" s="36">
        <v>80198.552050473183</v>
      </c>
      <c r="I86" s="36">
        <v>838.62579581065484</v>
      </c>
    </row>
    <row r="87" spans="1:9" s="17" customFormat="1" ht="19.5" customHeight="1" x14ac:dyDescent="0.15">
      <c r="A87" s="29">
        <v>83</v>
      </c>
      <c r="B87" s="34" t="s">
        <v>195</v>
      </c>
      <c r="C87" s="31">
        <v>33202</v>
      </c>
      <c r="D87" s="26" t="s">
        <v>120</v>
      </c>
      <c r="E87" s="25">
        <v>3310202316</v>
      </c>
      <c r="F87" s="35">
        <v>16</v>
      </c>
      <c r="G87" s="35">
        <v>214</v>
      </c>
      <c r="H87" s="36">
        <v>88277.285046728968</v>
      </c>
      <c r="I87" s="36">
        <v>818.83485761345412</v>
      </c>
    </row>
    <row r="88" spans="1:9" s="17" customFormat="1" ht="19.5" customHeight="1" x14ac:dyDescent="0.15">
      <c r="A88" s="29">
        <v>84</v>
      </c>
      <c r="B88" s="34" t="s">
        <v>269</v>
      </c>
      <c r="C88" s="31">
        <v>33202</v>
      </c>
      <c r="D88" s="26" t="s">
        <v>120</v>
      </c>
      <c r="E88" s="25">
        <v>3310202373</v>
      </c>
      <c r="F88" s="35">
        <v>20</v>
      </c>
      <c r="G88" s="35">
        <v>259</v>
      </c>
      <c r="H88" s="36">
        <v>66995.193050193047</v>
      </c>
      <c r="I88" s="36">
        <v>820.18127245225935</v>
      </c>
    </row>
    <row r="89" spans="1:9" s="17" customFormat="1" ht="19.5" customHeight="1" x14ac:dyDescent="0.15">
      <c r="A89" s="29">
        <v>85</v>
      </c>
      <c r="B89" s="34" t="s">
        <v>196</v>
      </c>
      <c r="C89" s="31">
        <v>33202</v>
      </c>
      <c r="D89" s="26" t="s">
        <v>120</v>
      </c>
      <c r="E89" s="25">
        <v>3310202407</v>
      </c>
      <c r="F89" s="35">
        <v>20</v>
      </c>
      <c r="G89" s="35">
        <v>71</v>
      </c>
      <c r="H89" s="36">
        <v>64879.056338028167</v>
      </c>
      <c r="I89" s="36">
        <v>858.76454138702456</v>
      </c>
    </row>
    <row r="90" spans="1:9" s="17" customFormat="1" ht="19.5" customHeight="1" x14ac:dyDescent="0.15">
      <c r="A90" s="29">
        <v>86</v>
      </c>
      <c r="B90" s="34" t="s">
        <v>197</v>
      </c>
      <c r="C90" s="31">
        <v>33202</v>
      </c>
      <c r="D90" s="26" t="s">
        <v>120</v>
      </c>
      <c r="E90" s="25">
        <v>3310202464</v>
      </c>
      <c r="F90" s="35">
        <v>20</v>
      </c>
      <c r="G90" s="35">
        <v>268</v>
      </c>
      <c r="H90" s="36">
        <v>73264.044776119408</v>
      </c>
      <c r="I90" s="36">
        <v>885.44595264937993</v>
      </c>
    </row>
    <row r="91" spans="1:9" s="17" customFormat="1" ht="19.5" customHeight="1" x14ac:dyDescent="0.15">
      <c r="A91" s="29">
        <v>87</v>
      </c>
      <c r="B91" s="34" t="s">
        <v>270</v>
      </c>
      <c r="C91" s="31"/>
      <c r="D91" s="26" t="s">
        <v>120</v>
      </c>
      <c r="E91" s="25">
        <v>3310202621</v>
      </c>
      <c r="F91" s="35">
        <v>20</v>
      </c>
      <c r="G91" s="35">
        <v>378</v>
      </c>
      <c r="H91" s="36">
        <v>93972.473544973545</v>
      </c>
      <c r="I91" s="36">
        <v>838.10950145105346</v>
      </c>
    </row>
    <row r="92" spans="1:9" s="17" customFormat="1" ht="19.5" customHeight="1" x14ac:dyDescent="0.15">
      <c r="A92" s="29">
        <v>88</v>
      </c>
      <c r="B92" s="53" t="s">
        <v>271</v>
      </c>
      <c r="C92" s="31">
        <v>33202</v>
      </c>
      <c r="D92" s="26" t="s">
        <v>120</v>
      </c>
      <c r="E92" s="25">
        <v>3310202779</v>
      </c>
      <c r="F92" s="35">
        <v>10</v>
      </c>
      <c r="G92" s="35">
        <v>101</v>
      </c>
      <c r="H92" s="36">
        <v>80837.742574257427</v>
      </c>
      <c r="I92" s="36">
        <v>819.90480016067488</v>
      </c>
    </row>
    <row r="93" spans="1:9" s="17" customFormat="1" ht="19.5" customHeight="1" x14ac:dyDescent="0.15">
      <c r="A93" s="29">
        <v>89</v>
      </c>
      <c r="B93" s="34" t="s">
        <v>272</v>
      </c>
      <c r="C93" s="31">
        <v>33202</v>
      </c>
      <c r="D93" s="26" t="s">
        <v>120</v>
      </c>
      <c r="E93" s="25">
        <v>3310202811</v>
      </c>
      <c r="F93" s="35">
        <v>20</v>
      </c>
      <c r="G93" s="35">
        <v>246</v>
      </c>
      <c r="H93" s="36">
        <v>85845.926829268297</v>
      </c>
      <c r="I93" s="36">
        <v>824.63579210433829</v>
      </c>
    </row>
    <row r="94" spans="1:9" s="17" customFormat="1" ht="19.5" customHeight="1" x14ac:dyDescent="0.15">
      <c r="A94" s="29">
        <v>90</v>
      </c>
      <c r="B94" s="34" t="s">
        <v>273</v>
      </c>
      <c r="C94" s="31">
        <v>33202</v>
      </c>
      <c r="D94" s="26" t="s">
        <v>120</v>
      </c>
      <c r="E94" s="25">
        <v>3310202878</v>
      </c>
      <c r="F94" s="35">
        <v>40</v>
      </c>
      <c r="G94" s="35">
        <v>368</v>
      </c>
      <c r="H94" s="36">
        <v>96700.8125</v>
      </c>
      <c r="I94" s="36">
        <v>827.8678376177736</v>
      </c>
    </row>
    <row r="95" spans="1:9" s="17" customFormat="1" ht="19.5" customHeight="1" x14ac:dyDescent="0.15">
      <c r="A95" s="29">
        <v>91</v>
      </c>
      <c r="B95" s="34" t="s">
        <v>198</v>
      </c>
      <c r="C95" s="31"/>
      <c r="D95" s="26" t="s">
        <v>120</v>
      </c>
      <c r="E95" s="25">
        <v>3310202928</v>
      </c>
      <c r="F95" s="35">
        <v>10</v>
      </c>
      <c r="G95" s="35">
        <v>77</v>
      </c>
      <c r="H95" s="36">
        <v>74294.7012987013</v>
      </c>
      <c r="I95" s="36">
        <v>820.75925394548062</v>
      </c>
    </row>
    <row r="96" spans="1:9" s="17" customFormat="1" ht="19.5" customHeight="1" x14ac:dyDescent="0.15">
      <c r="A96" s="29">
        <v>92</v>
      </c>
      <c r="B96" s="34" t="s">
        <v>199</v>
      </c>
      <c r="C96" s="31"/>
      <c r="D96" s="26" t="s">
        <v>120</v>
      </c>
      <c r="E96" s="25">
        <v>3310202944</v>
      </c>
      <c r="F96" s="35">
        <v>10</v>
      </c>
      <c r="G96" s="35">
        <v>125</v>
      </c>
      <c r="H96" s="36">
        <v>87995.567999999999</v>
      </c>
      <c r="I96" s="36">
        <v>893.9005282405526</v>
      </c>
    </row>
    <row r="97" spans="1:9" s="17" customFormat="1" ht="19.5" customHeight="1" x14ac:dyDescent="0.15">
      <c r="A97" s="29">
        <v>93</v>
      </c>
      <c r="B97" s="34" t="s">
        <v>274</v>
      </c>
      <c r="C97" s="31"/>
      <c r="D97" s="26" t="s">
        <v>120</v>
      </c>
      <c r="E97" s="25">
        <v>3310202993</v>
      </c>
      <c r="F97" s="35">
        <v>10</v>
      </c>
      <c r="G97" s="35">
        <v>111</v>
      </c>
      <c r="H97" s="36">
        <v>74344.83783783784</v>
      </c>
      <c r="I97" s="36">
        <v>860.95743348982785</v>
      </c>
    </row>
    <row r="98" spans="1:9" s="17" customFormat="1" ht="19.5" customHeight="1" x14ac:dyDescent="0.15">
      <c r="A98" s="29">
        <v>94</v>
      </c>
      <c r="B98" s="34" t="s">
        <v>7</v>
      </c>
      <c r="C98" s="31"/>
      <c r="D98" s="26" t="s">
        <v>121</v>
      </c>
      <c r="E98" s="25">
        <v>3310300417</v>
      </c>
      <c r="F98" s="35">
        <v>10</v>
      </c>
      <c r="G98" s="35">
        <v>128</v>
      </c>
      <c r="H98" s="36">
        <v>91561.4921875</v>
      </c>
      <c r="I98" s="36">
        <v>848.46673423586481</v>
      </c>
    </row>
    <row r="99" spans="1:9" s="17" customFormat="1" ht="19.5" customHeight="1" x14ac:dyDescent="0.15">
      <c r="A99" s="29">
        <v>95</v>
      </c>
      <c r="B99" s="34" t="s">
        <v>275</v>
      </c>
      <c r="C99" s="31">
        <v>33203</v>
      </c>
      <c r="D99" s="26" t="s">
        <v>121</v>
      </c>
      <c r="E99" s="25">
        <v>3310300433</v>
      </c>
      <c r="F99" s="35">
        <v>10</v>
      </c>
      <c r="G99" s="35">
        <v>60</v>
      </c>
      <c r="H99" s="36">
        <v>63230.55</v>
      </c>
      <c r="I99" s="36">
        <v>598.39637223974762</v>
      </c>
    </row>
    <row r="100" spans="1:9" s="17" customFormat="1" ht="19.5" customHeight="1" x14ac:dyDescent="0.15">
      <c r="A100" s="29">
        <v>96</v>
      </c>
      <c r="B100" s="34" t="s">
        <v>276</v>
      </c>
      <c r="C100" s="31">
        <v>33203</v>
      </c>
      <c r="D100" s="26" t="s">
        <v>121</v>
      </c>
      <c r="E100" s="25">
        <v>3310300581</v>
      </c>
      <c r="F100" s="35">
        <v>20</v>
      </c>
      <c r="G100" s="35">
        <v>228</v>
      </c>
      <c r="H100" s="36">
        <v>92581.008771929832</v>
      </c>
      <c r="I100" s="36">
        <v>604.80989083407349</v>
      </c>
    </row>
    <row r="101" spans="1:9" s="17" customFormat="1" ht="19.5" customHeight="1" x14ac:dyDescent="0.15">
      <c r="A101" s="29">
        <v>97</v>
      </c>
      <c r="B101" s="34" t="s">
        <v>277</v>
      </c>
      <c r="C101" s="31">
        <v>33203</v>
      </c>
      <c r="D101" s="26" t="s">
        <v>121</v>
      </c>
      <c r="E101" s="25">
        <v>3310300755</v>
      </c>
      <c r="F101" s="32">
        <v>20</v>
      </c>
      <c r="G101" s="32">
        <v>207</v>
      </c>
      <c r="H101" s="33">
        <v>59255.410628019323</v>
      </c>
      <c r="I101" s="33">
        <v>823.26800456406465</v>
      </c>
    </row>
    <row r="102" spans="1:9" s="17" customFormat="1" ht="19.5" customHeight="1" x14ac:dyDescent="0.15">
      <c r="A102" s="29">
        <v>98</v>
      </c>
      <c r="B102" s="34" t="s">
        <v>278</v>
      </c>
      <c r="C102" s="31"/>
      <c r="D102" s="26" t="s">
        <v>121</v>
      </c>
      <c r="E102" s="25">
        <v>3310300805</v>
      </c>
      <c r="F102" s="35">
        <v>10</v>
      </c>
      <c r="G102" s="35">
        <v>82</v>
      </c>
      <c r="H102" s="36">
        <v>93544.231707317071</v>
      </c>
      <c r="I102" s="36">
        <v>838.96171934813515</v>
      </c>
    </row>
    <row r="103" spans="1:9" s="17" customFormat="1" ht="19.5" customHeight="1" x14ac:dyDescent="0.15">
      <c r="A103" s="29">
        <v>99</v>
      </c>
      <c r="B103" s="34" t="s">
        <v>279</v>
      </c>
      <c r="C103" s="31">
        <v>33204</v>
      </c>
      <c r="D103" s="26" t="s">
        <v>122</v>
      </c>
      <c r="E103" s="25">
        <v>3310400282</v>
      </c>
      <c r="F103" s="35">
        <v>20</v>
      </c>
      <c r="G103" s="35">
        <v>176</v>
      </c>
      <c r="H103" s="36">
        <v>85650.494318181823</v>
      </c>
      <c r="I103" s="36">
        <v>839.89787162915093</v>
      </c>
    </row>
    <row r="104" spans="1:9" s="17" customFormat="1" ht="19.5" customHeight="1" x14ac:dyDescent="0.15">
      <c r="A104" s="29">
        <v>100</v>
      </c>
      <c r="B104" s="34" t="s">
        <v>200</v>
      </c>
      <c r="C104" s="31">
        <v>33204</v>
      </c>
      <c r="D104" s="26" t="s">
        <v>122</v>
      </c>
      <c r="E104" s="25">
        <v>3310400290</v>
      </c>
      <c r="F104" s="35">
        <v>14</v>
      </c>
      <c r="G104" s="35">
        <v>116</v>
      </c>
      <c r="H104" s="36">
        <v>69550.43965517242</v>
      </c>
      <c r="I104" s="36">
        <v>820.32038637519065</v>
      </c>
    </row>
    <row r="105" spans="1:9" s="17" customFormat="1" ht="19.5" customHeight="1" x14ac:dyDescent="0.15">
      <c r="A105" s="29">
        <v>101</v>
      </c>
      <c r="B105" s="34" t="s">
        <v>280</v>
      </c>
      <c r="C105" s="31">
        <v>33204</v>
      </c>
      <c r="D105" s="26" t="s">
        <v>122</v>
      </c>
      <c r="E105" s="25">
        <v>3310400373</v>
      </c>
      <c r="F105" s="35">
        <v>20</v>
      </c>
      <c r="G105" s="35">
        <v>220</v>
      </c>
      <c r="H105" s="36">
        <v>95527.790909090909</v>
      </c>
      <c r="I105" s="36">
        <v>830.77495355180451</v>
      </c>
    </row>
    <row r="106" spans="1:9" s="17" customFormat="1" ht="19.5" customHeight="1" x14ac:dyDescent="0.15">
      <c r="A106" s="29">
        <v>102</v>
      </c>
      <c r="B106" s="34" t="s">
        <v>281</v>
      </c>
      <c r="C106" s="31">
        <v>33204</v>
      </c>
      <c r="D106" s="26" t="s">
        <v>122</v>
      </c>
      <c r="E106" s="25">
        <v>3310400381</v>
      </c>
      <c r="F106" s="35">
        <v>20</v>
      </c>
      <c r="G106" s="35">
        <v>191</v>
      </c>
      <c r="H106" s="36">
        <v>64628.958115183246</v>
      </c>
      <c r="I106" s="36">
        <v>822.55820617045379</v>
      </c>
    </row>
    <row r="107" spans="1:9" s="17" customFormat="1" ht="19.5" customHeight="1" x14ac:dyDescent="0.15">
      <c r="A107" s="29">
        <v>103</v>
      </c>
      <c r="B107" s="34" t="s">
        <v>201</v>
      </c>
      <c r="C107" s="31">
        <v>33204</v>
      </c>
      <c r="D107" s="26" t="s">
        <v>122</v>
      </c>
      <c r="E107" s="25">
        <v>3310400423</v>
      </c>
      <c r="F107" s="35">
        <v>20</v>
      </c>
      <c r="G107" s="35">
        <v>248</v>
      </c>
      <c r="H107" s="36">
        <v>71559.330645161288</v>
      </c>
      <c r="I107" s="36">
        <v>816.31619135234587</v>
      </c>
    </row>
    <row r="108" spans="1:9" s="17" customFormat="1" ht="19.5" customHeight="1" x14ac:dyDescent="0.15">
      <c r="A108" s="29">
        <v>104</v>
      </c>
      <c r="B108" s="34" t="s">
        <v>282</v>
      </c>
      <c r="C108" s="31">
        <v>33205</v>
      </c>
      <c r="D108" s="26" t="s">
        <v>123</v>
      </c>
      <c r="E108" s="25">
        <v>3310500297</v>
      </c>
      <c r="F108" s="35">
        <v>20</v>
      </c>
      <c r="G108" s="35">
        <v>232</v>
      </c>
      <c r="H108" s="36">
        <v>74845.543103448275</v>
      </c>
      <c r="I108" s="36">
        <v>698.22534078571721</v>
      </c>
    </row>
    <row r="109" spans="1:9" s="17" customFormat="1" ht="19.5" customHeight="1" x14ac:dyDescent="0.15">
      <c r="A109" s="29">
        <v>105</v>
      </c>
      <c r="B109" s="34" t="s">
        <v>283</v>
      </c>
      <c r="C109" s="31">
        <v>33205</v>
      </c>
      <c r="D109" s="26" t="s">
        <v>123</v>
      </c>
      <c r="E109" s="25">
        <v>3310500305</v>
      </c>
      <c r="F109" s="32">
        <v>10</v>
      </c>
      <c r="G109" s="32">
        <v>120</v>
      </c>
      <c r="H109" s="33">
        <v>84037.791666666672</v>
      </c>
      <c r="I109" s="33">
        <v>848.79513508963896</v>
      </c>
    </row>
    <row r="110" spans="1:9" s="17" customFormat="1" ht="19.5" customHeight="1" x14ac:dyDescent="0.15">
      <c r="A110" s="29">
        <v>106</v>
      </c>
      <c r="B110" s="34" t="s">
        <v>202</v>
      </c>
      <c r="C110" s="31">
        <v>33205</v>
      </c>
      <c r="D110" s="26" t="s">
        <v>123</v>
      </c>
      <c r="E110" s="25">
        <v>3310500321</v>
      </c>
      <c r="F110" s="35">
        <v>20</v>
      </c>
      <c r="G110" s="35">
        <v>268</v>
      </c>
      <c r="H110" s="36">
        <v>68177.660447761198</v>
      </c>
      <c r="I110" s="36">
        <v>819.35484304932731</v>
      </c>
    </row>
    <row r="111" spans="1:9" s="17" customFormat="1" ht="19.5" customHeight="1" x14ac:dyDescent="0.15">
      <c r="A111" s="29">
        <v>107</v>
      </c>
      <c r="B111" s="34" t="s">
        <v>284</v>
      </c>
      <c r="C111" s="31"/>
      <c r="D111" s="26" t="s">
        <v>123</v>
      </c>
      <c r="E111" s="25">
        <v>3310500404</v>
      </c>
      <c r="F111" s="35">
        <v>19</v>
      </c>
      <c r="G111" s="35">
        <v>211</v>
      </c>
      <c r="H111" s="36">
        <v>62918.573459715641</v>
      </c>
      <c r="I111" s="36">
        <v>742.2048974115279</v>
      </c>
    </row>
    <row r="112" spans="1:9" s="17" customFormat="1" ht="19.5" customHeight="1" x14ac:dyDescent="0.15">
      <c r="A112" s="29">
        <v>108</v>
      </c>
      <c r="B112" s="34" t="s">
        <v>285</v>
      </c>
      <c r="C112" s="31">
        <v>33207</v>
      </c>
      <c r="D112" s="26" t="s">
        <v>124</v>
      </c>
      <c r="E112" s="25">
        <v>3310700202</v>
      </c>
      <c r="F112" s="35">
        <v>20</v>
      </c>
      <c r="G112" s="35">
        <v>212</v>
      </c>
      <c r="H112" s="36">
        <v>74753.433962264156</v>
      </c>
      <c r="I112" s="36">
        <v>842.96425531914895</v>
      </c>
    </row>
    <row r="113" spans="1:9" s="17" customFormat="1" ht="19.5" customHeight="1" x14ac:dyDescent="0.15">
      <c r="A113" s="29">
        <v>109</v>
      </c>
      <c r="B113" s="34" t="s">
        <v>15</v>
      </c>
      <c r="C113" s="31">
        <v>33208</v>
      </c>
      <c r="D113" s="26" t="s">
        <v>125</v>
      </c>
      <c r="E113" s="25">
        <v>3310800267</v>
      </c>
      <c r="F113" s="35">
        <v>20</v>
      </c>
      <c r="G113" s="35">
        <v>362</v>
      </c>
      <c r="H113" s="36">
        <v>67092.060773480669</v>
      </c>
      <c r="I113" s="36">
        <v>827.2813543156891</v>
      </c>
    </row>
    <row r="114" spans="1:9" s="17" customFormat="1" ht="19.5" customHeight="1" x14ac:dyDescent="0.15">
      <c r="A114" s="29">
        <v>110</v>
      </c>
      <c r="B114" s="34" t="s">
        <v>16</v>
      </c>
      <c r="C114" s="31">
        <v>33208</v>
      </c>
      <c r="D114" s="26" t="s">
        <v>125</v>
      </c>
      <c r="E114" s="25">
        <v>3310800275</v>
      </c>
      <c r="F114" s="32">
        <v>20</v>
      </c>
      <c r="G114" s="32">
        <v>182</v>
      </c>
      <c r="H114" s="33">
        <v>78861.895604395599</v>
      </c>
      <c r="I114" s="33">
        <v>819.83577997372481</v>
      </c>
    </row>
    <row r="115" spans="1:9" s="17" customFormat="1" ht="19.5" customHeight="1" x14ac:dyDescent="0.15">
      <c r="A115" s="29">
        <v>111</v>
      </c>
      <c r="B115" s="34" t="s">
        <v>286</v>
      </c>
      <c r="C115" s="31">
        <v>33208</v>
      </c>
      <c r="D115" s="26" t="s">
        <v>125</v>
      </c>
      <c r="E115" s="25">
        <v>3310800333</v>
      </c>
      <c r="F115" s="32">
        <v>20</v>
      </c>
      <c r="G115" s="32">
        <v>329</v>
      </c>
      <c r="H115" s="33">
        <v>73069.893617021284</v>
      </c>
      <c r="I115" s="33">
        <v>819.91797407912691</v>
      </c>
    </row>
    <row r="116" spans="1:9" s="17" customFormat="1" ht="19.5" customHeight="1" x14ac:dyDescent="0.15">
      <c r="A116" s="29">
        <v>112</v>
      </c>
      <c r="B116" s="34" t="s">
        <v>287</v>
      </c>
      <c r="C116" s="31"/>
      <c r="D116" s="26" t="s">
        <v>125</v>
      </c>
      <c r="E116" s="25">
        <v>3310800374</v>
      </c>
      <c r="F116" s="35">
        <v>10</v>
      </c>
      <c r="G116" s="35">
        <v>61</v>
      </c>
      <c r="H116" s="36">
        <v>72374.032786885247</v>
      </c>
      <c r="I116" s="36">
        <v>852.61027423715723</v>
      </c>
    </row>
    <row r="117" spans="1:9" s="17" customFormat="1" ht="19.5" customHeight="1" x14ac:dyDescent="0.15">
      <c r="A117" s="29">
        <v>113</v>
      </c>
      <c r="B117" s="53" t="s">
        <v>203</v>
      </c>
      <c r="C117" s="31">
        <v>33208</v>
      </c>
      <c r="D117" s="26" t="s">
        <v>125</v>
      </c>
      <c r="E117" s="25">
        <v>3310800416</v>
      </c>
      <c r="F117" s="35">
        <v>15</v>
      </c>
      <c r="G117" s="35">
        <v>219</v>
      </c>
      <c r="H117" s="36">
        <v>70696.602739726033</v>
      </c>
      <c r="I117" s="36">
        <v>832.8880520738071</v>
      </c>
    </row>
    <row r="118" spans="1:9" s="17" customFormat="1" ht="19.5" customHeight="1" x14ac:dyDescent="0.15">
      <c r="A118" s="29">
        <v>114</v>
      </c>
      <c r="B118" s="34" t="s">
        <v>204</v>
      </c>
      <c r="C118" s="31">
        <v>33208</v>
      </c>
      <c r="D118" s="26" t="s">
        <v>125</v>
      </c>
      <c r="E118" s="25">
        <v>3310800424</v>
      </c>
      <c r="F118" s="35">
        <v>20</v>
      </c>
      <c r="G118" s="35">
        <v>497</v>
      </c>
      <c r="H118" s="36">
        <v>77384.758551307852</v>
      </c>
      <c r="I118" s="36">
        <v>823.27735679424609</v>
      </c>
    </row>
    <row r="119" spans="1:9" s="17" customFormat="1" ht="19.5" customHeight="1" x14ac:dyDescent="0.15">
      <c r="A119" s="29">
        <v>115</v>
      </c>
      <c r="B119" s="34" t="s">
        <v>300</v>
      </c>
      <c r="C119" s="31">
        <v>33208</v>
      </c>
      <c r="D119" s="26" t="s">
        <v>301</v>
      </c>
      <c r="E119" s="25">
        <v>3310900232</v>
      </c>
      <c r="F119" s="35">
        <v>20</v>
      </c>
      <c r="G119" s="35">
        <v>264</v>
      </c>
      <c r="H119" s="36">
        <v>74971.106060606064</v>
      </c>
      <c r="I119" s="36">
        <v>833.95997134791219</v>
      </c>
    </row>
    <row r="120" spans="1:9" s="17" customFormat="1" ht="19.5" customHeight="1" x14ac:dyDescent="0.15">
      <c r="A120" s="29">
        <v>116</v>
      </c>
      <c r="B120" s="34" t="s">
        <v>21</v>
      </c>
      <c r="C120" s="31">
        <v>33211</v>
      </c>
      <c r="D120" s="26" t="s">
        <v>128</v>
      </c>
      <c r="E120" s="25">
        <v>3311100170</v>
      </c>
      <c r="F120" s="35">
        <v>20</v>
      </c>
      <c r="G120" s="35">
        <v>284</v>
      </c>
      <c r="H120" s="36">
        <v>70756.556338028167</v>
      </c>
      <c r="I120" s="36">
        <v>820.06456088801826</v>
      </c>
    </row>
    <row r="121" spans="1:9" s="17" customFormat="1" ht="24.75" customHeight="1" x14ac:dyDescent="0.15">
      <c r="A121" s="29">
        <v>117</v>
      </c>
      <c r="B121" s="34" t="s">
        <v>288</v>
      </c>
      <c r="C121" s="31">
        <v>33211</v>
      </c>
      <c r="D121" s="26" t="s">
        <v>128</v>
      </c>
      <c r="E121" s="25">
        <v>3311100204</v>
      </c>
      <c r="F121" s="35">
        <v>10</v>
      </c>
      <c r="G121" s="35">
        <v>116</v>
      </c>
      <c r="H121" s="36">
        <v>59969.137931034486</v>
      </c>
      <c r="I121" s="36">
        <v>593.90591650303077</v>
      </c>
    </row>
    <row r="122" spans="1:9" s="17" customFormat="1" ht="19.5" customHeight="1" x14ac:dyDescent="0.15">
      <c r="A122" s="29">
        <v>118</v>
      </c>
      <c r="B122" s="34" t="s">
        <v>205</v>
      </c>
      <c r="C122" s="31"/>
      <c r="D122" s="26" t="s">
        <v>128</v>
      </c>
      <c r="E122" s="25">
        <v>3311100246</v>
      </c>
      <c r="F122" s="35">
        <v>10</v>
      </c>
      <c r="G122" s="35">
        <v>163</v>
      </c>
      <c r="H122" s="36">
        <v>69072.441717791415</v>
      </c>
      <c r="I122" s="36">
        <v>865.86233946012453</v>
      </c>
    </row>
    <row r="123" spans="1:9" s="17" customFormat="1" ht="19.5" customHeight="1" x14ac:dyDescent="0.15">
      <c r="A123" s="29">
        <v>119</v>
      </c>
      <c r="B123" s="34" t="s">
        <v>289</v>
      </c>
      <c r="C123" s="31">
        <v>33212</v>
      </c>
      <c r="D123" s="26" t="s">
        <v>129</v>
      </c>
      <c r="E123" s="25">
        <v>3311200087</v>
      </c>
      <c r="F123" s="35">
        <v>15</v>
      </c>
      <c r="G123" s="35">
        <v>117</v>
      </c>
      <c r="H123" s="36">
        <v>69577.803418803422</v>
      </c>
      <c r="I123" s="36">
        <v>817.32961847389561</v>
      </c>
    </row>
    <row r="124" spans="1:9" s="17" customFormat="1" ht="19.5" customHeight="1" x14ac:dyDescent="0.15">
      <c r="A124" s="29">
        <v>120</v>
      </c>
      <c r="B124" s="34" t="s">
        <v>75</v>
      </c>
      <c r="C124" s="31">
        <v>33212</v>
      </c>
      <c r="D124" s="26" t="s">
        <v>129</v>
      </c>
      <c r="E124" s="25">
        <v>3311200145</v>
      </c>
      <c r="F124" s="35">
        <v>10</v>
      </c>
      <c r="G124" s="35">
        <v>26</v>
      </c>
      <c r="H124" s="36">
        <v>73897.730769230766</v>
      </c>
      <c r="I124" s="36">
        <v>818.98593350383635</v>
      </c>
    </row>
    <row r="125" spans="1:9" s="17" customFormat="1" ht="19.5" customHeight="1" x14ac:dyDescent="0.15">
      <c r="A125" s="29">
        <v>121</v>
      </c>
      <c r="B125" s="34" t="s">
        <v>206</v>
      </c>
      <c r="C125" s="31">
        <v>33212</v>
      </c>
      <c r="D125" s="26" t="s">
        <v>129</v>
      </c>
      <c r="E125" s="25">
        <v>3311200152</v>
      </c>
      <c r="F125" s="32">
        <v>20</v>
      </c>
      <c r="G125" s="32">
        <v>228</v>
      </c>
      <c r="H125" s="33">
        <v>82559.34210526316</v>
      </c>
      <c r="I125" s="33">
        <v>820.5191578396757</v>
      </c>
    </row>
    <row r="126" spans="1:9" s="17" customFormat="1" ht="19.5" customHeight="1" x14ac:dyDescent="0.15">
      <c r="A126" s="29">
        <v>122</v>
      </c>
      <c r="B126" s="34" t="s">
        <v>290</v>
      </c>
      <c r="C126" s="31">
        <v>33212</v>
      </c>
      <c r="D126" s="26" t="s">
        <v>129</v>
      </c>
      <c r="E126" s="25">
        <v>3311200194</v>
      </c>
      <c r="F126" s="35">
        <v>10</v>
      </c>
      <c r="G126" s="35">
        <v>150</v>
      </c>
      <c r="H126" s="36">
        <v>103869.62666666666</v>
      </c>
      <c r="I126" s="36">
        <v>872.31644364817203</v>
      </c>
    </row>
    <row r="127" spans="1:9" s="17" customFormat="1" ht="19.5" customHeight="1" x14ac:dyDescent="0.15">
      <c r="A127" s="29">
        <v>123</v>
      </c>
      <c r="B127" s="34" t="s">
        <v>291</v>
      </c>
      <c r="C127" s="31"/>
      <c r="D127" s="26" t="s">
        <v>130</v>
      </c>
      <c r="E127" s="25">
        <v>3311300168</v>
      </c>
      <c r="F127" s="35">
        <v>10</v>
      </c>
      <c r="G127" s="35">
        <v>75</v>
      </c>
      <c r="H127" s="36">
        <v>83173.613333333327</v>
      </c>
      <c r="I127" s="36">
        <v>828.86274249269195</v>
      </c>
    </row>
    <row r="128" spans="1:9" s="17" customFormat="1" ht="19.5" customHeight="1" x14ac:dyDescent="0.15">
      <c r="A128" s="29">
        <v>124</v>
      </c>
      <c r="B128" s="34" t="s">
        <v>52</v>
      </c>
      <c r="C128" s="31">
        <v>33214</v>
      </c>
      <c r="D128" s="26" t="s">
        <v>131</v>
      </c>
      <c r="E128" s="25">
        <v>3311400182</v>
      </c>
      <c r="F128" s="35">
        <v>10</v>
      </c>
      <c r="G128" s="35">
        <v>59</v>
      </c>
      <c r="H128" s="36">
        <v>89959.355932203383</v>
      </c>
      <c r="I128" s="36">
        <v>751.99801643525075</v>
      </c>
    </row>
    <row r="129" spans="1:9" s="17" customFormat="1" ht="19.5" customHeight="1" x14ac:dyDescent="0.15">
      <c r="A129" s="29">
        <v>125</v>
      </c>
      <c r="B129" s="34" t="s">
        <v>292</v>
      </c>
      <c r="C129" s="31"/>
      <c r="D129" s="26" t="s">
        <v>131</v>
      </c>
      <c r="E129" s="25">
        <v>3311400273</v>
      </c>
      <c r="F129" s="35">
        <v>20</v>
      </c>
      <c r="G129" s="35">
        <v>136</v>
      </c>
      <c r="H129" s="36">
        <v>65096.867647058825</v>
      </c>
      <c r="I129" s="36">
        <v>878.37821212421863</v>
      </c>
    </row>
    <row r="130" spans="1:9" s="17" customFormat="1" ht="19.5" customHeight="1" x14ac:dyDescent="0.15">
      <c r="A130" s="29">
        <v>126</v>
      </c>
      <c r="B130" s="34" t="s">
        <v>30</v>
      </c>
      <c r="C130" s="31">
        <v>33215</v>
      </c>
      <c r="D130" s="26" t="s">
        <v>132</v>
      </c>
      <c r="E130" s="25">
        <v>3311500098</v>
      </c>
      <c r="F130" s="35">
        <v>40</v>
      </c>
      <c r="G130" s="35">
        <v>542</v>
      </c>
      <c r="H130" s="36">
        <v>127107.11070110701</v>
      </c>
      <c r="I130" s="36">
        <v>837.71558160461097</v>
      </c>
    </row>
    <row r="131" spans="1:9" s="17" customFormat="1" ht="19.5" customHeight="1" x14ac:dyDescent="0.15">
      <c r="A131" s="29">
        <v>127</v>
      </c>
      <c r="B131" s="34" t="s">
        <v>21</v>
      </c>
      <c r="C131" s="31">
        <v>33215</v>
      </c>
      <c r="D131" s="26" t="s">
        <v>132</v>
      </c>
      <c r="E131" s="25">
        <v>3311500114</v>
      </c>
      <c r="F131" s="35">
        <v>10</v>
      </c>
      <c r="G131" s="35">
        <v>132</v>
      </c>
      <c r="H131" s="36">
        <v>55191.295454545456</v>
      </c>
      <c r="I131" s="36">
        <v>492.01397987438372</v>
      </c>
    </row>
    <row r="132" spans="1:9" s="17" customFormat="1" ht="19.5" customHeight="1" x14ac:dyDescent="0.15">
      <c r="A132" s="29">
        <v>128</v>
      </c>
      <c r="B132" s="34" t="s">
        <v>207</v>
      </c>
      <c r="C132" s="31"/>
      <c r="D132" s="26" t="s">
        <v>161</v>
      </c>
      <c r="E132" s="25">
        <v>3311600179</v>
      </c>
      <c r="F132" s="35">
        <v>10</v>
      </c>
      <c r="G132" s="35">
        <v>70</v>
      </c>
      <c r="H132" s="36">
        <v>95089.728571428568</v>
      </c>
      <c r="I132" s="36">
        <v>820.64862532363452</v>
      </c>
    </row>
    <row r="133" spans="1:9" s="17" customFormat="1" ht="19.5" customHeight="1" x14ac:dyDescent="0.15">
      <c r="A133" s="29">
        <v>129</v>
      </c>
      <c r="B133" s="34" t="s">
        <v>293</v>
      </c>
      <c r="C133" s="31">
        <v>33663</v>
      </c>
      <c r="D133" s="26" t="s">
        <v>161</v>
      </c>
      <c r="E133" s="25">
        <v>3312700051</v>
      </c>
      <c r="F133" s="32">
        <v>10</v>
      </c>
      <c r="G133" s="32">
        <v>134</v>
      </c>
      <c r="H133" s="33">
        <v>74589.141791044778</v>
      </c>
      <c r="I133" s="33">
        <v>818.989265814487</v>
      </c>
    </row>
    <row r="134" spans="1:9" s="17" customFormat="1" ht="19.5" customHeight="1" x14ac:dyDescent="0.15">
      <c r="A134" s="29">
        <v>130</v>
      </c>
      <c r="B134" s="34" t="s">
        <v>208</v>
      </c>
      <c r="C134" s="31">
        <v>33346</v>
      </c>
      <c r="D134" s="26" t="s">
        <v>133</v>
      </c>
      <c r="E134" s="25">
        <v>3312300175</v>
      </c>
      <c r="F134" s="35">
        <v>20</v>
      </c>
      <c r="G134" s="35">
        <v>216</v>
      </c>
      <c r="H134" s="36">
        <v>76899.962962962964</v>
      </c>
      <c r="I134" s="36">
        <v>843.50964858825921</v>
      </c>
    </row>
    <row r="135" spans="1:9" s="17" customFormat="1" ht="19.5" customHeight="1" x14ac:dyDescent="0.15">
      <c r="A135" s="29">
        <v>131</v>
      </c>
      <c r="B135" s="30" t="s">
        <v>294</v>
      </c>
      <c r="C135" s="31">
        <v>33663</v>
      </c>
      <c r="D135" s="26" t="s">
        <v>135</v>
      </c>
      <c r="E135" s="25">
        <v>3313800207</v>
      </c>
      <c r="F135" s="32">
        <v>19</v>
      </c>
      <c r="G135" s="32">
        <v>234</v>
      </c>
      <c r="H135" s="33">
        <v>98427.162393162391</v>
      </c>
      <c r="I135" s="33">
        <v>830.36939827667015</v>
      </c>
    </row>
    <row r="136" spans="1:9" s="17" customFormat="1" ht="19.5" customHeight="1" x14ac:dyDescent="0.15">
      <c r="A136" s="29">
        <v>132</v>
      </c>
      <c r="B136" s="30" t="s">
        <v>295</v>
      </c>
      <c r="C136" s="31">
        <v>33681</v>
      </c>
      <c r="D136" s="26" t="s">
        <v>135</v>
      </c>
      <c r="E136" s="25">
        <v>3313800215</v>
      </c>
      <c r="F136" s="32">
        <v>20</v>
      </c>
      <c r="G136" s="32">
        <v>133</v>
      </c>
      <c r="H136" s="33">
        <v>61392.007518796992</v>
      </c>
      <c r="I136" s="33">
        <v>729.55119728377417</v>
      </c>
    </row>
    <row r="137" spans="1:9" s="17" customFormat="1" ht="19.5" customHeight="1" x14ac:dyDescent="0.15">
      <c r="A137" s="29">
        <v>133</v>
      </c>
      <c r="B137" s="34" t="s">
        <v>296</v>
      </c>
      <c r="C137" s="31">
        <v>33681</v>
      </c>
      <c r="D137" s="26" t="s">
        <v>136</v>
      </c>
      <c r="E137" s="25">
        <v>3313900106</v>
      </c>
      <c r="F137" s="35">
        <v>20</v>
      </c>
      <c r="G137" s="35">
        <v>241</v>
      </c>
      <c r="H137" s="36">
        <v>103219.14107883818</v>
      </c>
      <c r="I137" s="36">
        <v>791.06445970870698</v>
      </c>
    </row>
    <row r="138" spans="1:9" s="17" customFormat="1" ht="19.5" customHeight="1" x14ac:dyDescent="0.15">
      <c r="A138" s="29">
        <v>134</v>
      </c>
      <c r="B138" s="34" t="s">
        <v>297</v>
      </c>
      <c r="C138" s="31">
        <v>33681</v>
      </c>
      <c r="D138" s="26" t="s">
        <v>136</v>
      </c>
      <c r="E138" s="25">
        <v>3313900171</v>
      </c>
      <c r="F138" s="35">
        <v>15</v>
      </c>
      <c r="G138" s="35">
        <v>152</v>
      </c>
      <c r="H138" s="36">
        <v>81460.223684210519</v>
      </c>
      <c r="I138" s="36">
        <v>824.58404368673416</v>
      </c>
    </row>
    <row r="139" spans="1:9" s="17" customFormat="1" ht="19.5" customHeight="1" x14ac:dyDescent="0.15">
      <c r="A139" s="29">
        <v>135</v>
      </c>
      <c r="B139" s="34" t="s">
        <v>298</v>
      </c>
      <c r="C139" s="31">
        <v>33681</v>
      </c>
      <c r="D139" s="26" t="s">
        <v>136</v>
      </c>
      <c r="E139" s="25">
        <v>3313900197</v>
      </c>
      <c r="F139" s="35">
        <v>40</v>
      </c>
      <c r="G139" s="35">
        <v>398</v>
      </c>
      <c r="H139" s="36">
        <v>99227.165829145728</v>
      </c>
      <c r="I139" s="36">
        <v>837.41331636980487</v>
      </c>
    </row>
    <row r="140" spans="1:9" s="17" customFormat="1" ht="19.5" customHeight="1" x14ac:dyDescent="0.15">
      <c r="A140" s="29">
        <v>136</v>
      </c>
      <c r="B140" s="34" t="s">
        <v>209</v>
      </c>
      <c r="C140" s="31">
        <v>33681</v>
      </c>
      <c r="D140" s="26" t="s">
        <v>136</v>
      </c>
      <c r="E140" s="25">
        <v>3313900205</v>
      </c>
      <c r="F140" s="35">
        <v>20</v>
      </c>
      <c r="G140" s="35">
        <v>205</v>
      </c>
      <c r="H140" s="36">
        <v>74418.634146341457</v>
      </c>
      <c r="I140" s="36">
        <v>820.07310648820078</v>
      </c>
    </row>
    <row r="141" spans="1:9" s="17" customFormat="1" ht="19.5" customHeight="1" x14ac:dyDescent="0.15">
      <c r="A141" s="29">
        <v>137</v>
      </c>
      <c r="B141" s="34" t="s">
        <v>299</v>
      </c>
      <c r="C141" s="31">
        <v>33681</v>
      </c>
      <c r="D141" s="26" t="s">
        <v>136</v>
      </c>
      <c r="E141" s="25">
        <v>3313900213</v>
      </c>
      <c r="F141" s="35">
        <v>10</v>
      </c>
      <c r="G141" s="35">
        <v>115</v>
      </c>
      <c r="H141" s="36">
        <v>103193.91304347826</v>
      </c>
      <c r="I141" s="36">
        <v>820.35808101755845</v>
      </c>
    </row>
    <row r="142" spans="1:9" s="17" customFormat="1" ht="19.5" customHeight="1" x14ac:dyDescent="0.15">
      <c r="A142" s="96" t="s">
        <v>137</v>
      </c>
      <c r="B142" s="97"/>
      <c r="C142" s="97"/>
      <c r="D142" s="97"/>
      <c r="E142" s="97"/>
      <c r="F142" s="98"/>
      <c r="G142" s="37">
        <v>30675</v>
      </c>
      <c r="H142" s="38">
        <v>80912.264612876941</v>
      </c>
      <c r="I142" s="38">
        <v>818.60782227452432</v>
      </c>
    </row>
    <row r="143" spans="1:9" s="17" customFormat="1" ht="19.5" customHeight="1" x14ac:dyDescent="0.15">
      <c r="B143" s="39"/>
      <c r="D143" s="21"/>
      <c r="E143" s="22"/>
      <c r="F143" s="23"/>
      <c r="G143" s="23"/>
      <c r="H143" s="24"/>
      <c r="I143" s="24"/>
    </row>
    <row r="144" spans="1:9" s="17" customFormat="1" ht="19.5" customHeight="1" x14ac:dyDescent="0.15">
      <c r="A144" s="19" t="s">
        <v>138</v>
      </c>
      <c r="B144" s="20"/>
      <c r="D144" s="21"/>
      <c r="E144" s="22"/>
      <c r="F144" s="23"/>
      <c r="G144" s="23"/>
      <c r="H144" s="24"/>
      <c r="I144" s="24"/>
    </row>
    <row r="145" spans="1:9" s="22" customFormat="1" ht="19.5" customHeight="1" x14ac:dyDescent="0.15">
      <c r="A145" s="25" t="s">
        <v>111</v>
      </c>
      <c r="B145" s="26" t="s">
        <v>112</v>
      </c>
      <c r="C145" s="25"/>
      <c r="D145" s="26" t="s">
        <v>113</v>
      </c>
      <c r="E145" s="25" t="s">
        <v>114</v>
      </c>
      <c r="F145" s="27" t="s">
        <v>105</v>
      </c>
      <c r="G145" s="27" t="s">
        <v>115</v>
      </c>
      <c r="H145" s="28" t="s">
        <v>116</v>
      </c>
      <c r="I145" s="28" t="s">
        <v>117</v>
      </c>
    </row>
    <row r="146" spans="1:9" s="17" customFormat="1" ht="19.5" customHeight="1" x14ac:dyDescent="0.15">
      <c r="A146" s="29">
        <v>1</v>
      </c>
      <c r="B146" s="40" t="s">
        <v>27</v>
      </c>
      <c r="C146" s="17">
        <v>33201</v>
      </c>
      <c r="D146" s="26" t="s">
        <v>118</v>
      </c>
      <c r="E146" s="25">
        <v>3310101948</v>
      </c>
      <c r="F146" s="32">
        <v>40</v>
      </c>
      <c r="G146" s="32">
        <v>108</v>
      </c>
      <c r="H146" s="33">
        <v>26255.694444444445</v>
      </c>
      <c r="I146" s="33">
        <v>242.46387345019238</v>
      </c>
    </row>
    <row r="147" spans="1:9" s="17" customFormat="1" ht="19.5" customHeight="1" x14ac:dyDescent="0.15">
      <c r="A147" s="29">
        <v>2</v>
      </c>
      <c r="B147" s="34" t="s">
        <v>242</v>
      </c>
      <c r="C147" s="31">
        <v>33201</v>
      </c>
      <c r="D147" s="26" t="s">
        <v>118</v>
      </c>
      <c r="E147" s="25">
        <v>3310103423</v>
      </c>
      <c r="F147" s="32">
        <v>20</v>
      </c>
      <c r="G147" s="32">
        <v>47</v>
      </c>
      <c r="H147" s="33">
        <v>26456.382978723403</v>
      </c>
      <c r="I147" s="33">
        <v>812.71241830065355</v>
      </c>
    </row>
    <row r="148" spans="1:9" s="17" customFormat="1" ht="19.5" customHeight="1" x14ac:dyDescent="0.15">
      <c r="A148" s="29">
        <v>3</v>
      </c>
      <c r="B148" s="34" t="s">
        <v>162</v>
      </c>
      <c r="C148" s="31"/>
      <c r="D148" s="26" t="s">
        <v>118</v>
      </c>
      <c r="E148" s="25">
        <v>3310103563</v>
      </c>
      <c r="F148" s="32">
        <v>20</v>
      </c>
      <c r="G148" s="32">
        <v>20</v>
      </c>
      <c r="H148" s="33">
        <v>16050</v>
      </c>
      <c r="I148" s="33">
        <v>600</v>
      </c>
    </row>
    <row r="149" spans="1:9" s="17" customFormat="1" ht="19.5" customHeight="1" x14ac:dyDescent="0.15">
      <c r="A149" s="29">
        <v>4</v>
      </c>
      <c r="B149" s="34" t="s">
        <v>247</v>
      </c>
      <c r="C149" s="31">
        <v>33201</v>
      </c>
      <c r="D149" s="26" t="s">
        <v>118</v>
      </c>
      <c r="E149" s="25">
        <v>3310103837</v>
      </c>
      <c r="F149" s="32">
        <v>20</v>
      </c>
      <c r="G149" s="32">
        <v>43</v>
      </c>
      <c r="H149" s="33">
        <v>29804.046511627908</v>
      </c>
      <c r="I149" s="33">
        <v>821.5217948717949</v>
      </c>
    </row>
    <row r="150" spans="1:9" s="17" customFormat="1" ht="19.5" customHeight="1" x14ac:dyDescent="0.15">
      <c r="A150" s="29">
        <v>5</v>
      </c>
      <c r="B150" s="41" t="s">
        <v>98</v>
      </c>
      <c r="C150" s="17">
        <v>33663</v>
      </c>
      <c r="D150" s="26" t="s">
        <v>139</v>
      </c>
      <c r="E150" s="25">
        <v>3313800215</v>
      </c>
      <c r="F150" s="32">
        <v>20</v>
      </c>
      <c r="G150" s="32">
        <v>12</v>
      </c>
      <c r="H150" s="33">
        <v>20000</v>
      </c>
      <c r="I150" s="33">
        <v>201.51133501259446</v>
      </c>
    </row>
    <row r="151" spans="1:9" s="17" customFormat="1" ht="19.5" customHeight="1" x14ac:dyDescent="0.15">
      <c r="A151" s="96" t="s">
        <v>140</v>
      </c>
      <c r="B151" s="97"/>
      <c r="C151" s="97"/>
      <c r="D151" s="97"/>
      <c r="E151" s="97"/>
      <c r="F151" s="98"/>
      <c r="G151" s="37">
        <v>230</v>
      </c>
      <c r="H151" s="38">
        <v>25746.256521739131</v>
      </c>
      <c r="I151" s="38">
        <v>358.64811337895947</v>
      </c>
    </row>
    <row r="152" spans="1:9" s="17" customFormat="1" ht="19.5" customHeight="1" x14ac:dyDescent="0.15">
      <c r="B152" s="39"/>
      <c r="D152" s="21"/>
      <c r="E152" s="22"/>
      <c r="F152" s="23"/>
      <c r="G152" s="23"/>
      <c r="H152" s="24"/>
      <c r="I152" s="24"/>
    </row>
    <row r="153" spans="1:9" s="17" customFormat="1" ht="19.5" customHeight="1" x14ac:dyDescent="0.15">
      <c r="A153" s="19" t="s">
        <v>141</v>
      </c>
      <c r="B153" s="20"/>
      <c r="D153" s="21"/>
      <c r="E153" s="22"/>
      <c r="F153" s="23"/>
      <c r="G153" s="23"/>
      <c r="H153" s="24"/>
      <c r="I153" s="24"/>
    </row>
    <row r="154" spans="1:9" s="22" customFormat="1" ht="19.5" customHeight="1" x14ac:dyDescent="0.15">
      <c r="A154" s="25" t="s">
        <v>111</v>
      </c>
      <c r="B154" s="26" t="s">
        <v>112</v>
      </c>
      <c r="C154" s="25"/>
      <c r="D154" s="26" t="s">
        <v>113</v>
      </c>
      <c r="E154" s="25" t="s">
        <v>114</v>
      </c>
      <c r="F154" s="27" t="s">
        <v>105</v>
      </c>
      <c r="G154" s="27" t="s">
        <v>115</v>
      </c>
      <c r="H154" s="28" t="s">
        <v>116</v>
      </c>
      <c r="I154" s="28" t="s">
        <v>117</v>
      </c>
    </row>
    <row r="155" spans="1:9" s="17" customFormat="1" ht="19.5" customHeight="1" x14ac:dyDescent="0.15">
      <c r="A155" s="31">
        <v>1</v>
      </c>
      <c r="B155" s="34" t="s">
        <v>67</v>
      </c>
      <c r="C155" s="31">
        <v>33201</v>
      </c>
      <c r="D155" s="26" t="s">
        <v>118</v>
      </c>
      <c r="E155" s="25">
        <v>3310100387</v>
      </c>
      <c r="F155" s="32">
        <v>20</v>
      </c>
      <c r="G155" s="32">
        <v>205</v>
      </c>
      <c r="H155" s="33">
        <v>13602.439024390244</v>
      </c>
      <c r="I155" s="33">
        <v>172.33174711080898</v>
      </c>
    </row>
    <row r="156" spans="1:9" s="17" customFormat="1" ht="19.5" customHeight="1" x14ac:dyDescent="0.15">
      <c r="A156" s="31">
        <v>2</v>
      </c>
      <c r="B156" s="34" t="s">
        <v>302</v>
      </c>
      <c r="C156" s="31">
        <v>33201</v>
      </c>
      <c r="D156" s="26" t="s">
        <v>118</v>
      </c>
      <c r="E156" s="25">
        <v>3310100726</v>
      </c>
      <c r="F156" s="32">
        <v>26</v>
      </c>
      <c r="G156" s="32">
        <v>341</v>
      </c>
      <c r="H156" s="33">
        <v>17713.879765395894</v>
      </c>
      <c r="I156" s="33">
        <v>169.77523258101689</v>
      </c>
    </row>
    <row r="157" spans="1:9" s="17" customFormat="1" ht="19.5" customHeight="1" x14ac:dyDescent="0.15">
      <c r="A157" s="31">
        <v>3</v>
      </c>
      <c r="B157" s="34" t="s">
        <v>303</v>
      </c>
      <c r="C157" s="31">
        <v>33201</v>
      </c>
      <c r="D157" s="26" t="s">
        <v>118</v>
      </c>
      <c r="E157" s="25">
        <v>3310100742</v>
      </c>
      <c r="F157" s="32">
        <v>20</v>
      </c>
      <c r="G157" s="32">
        <v>204</v>
      </c>
      <c r="H157" s="33">
        <v>9667.5539215686276</v>
      </c>
      <c r="I157" s="33">
        <v>99.219248377521765</v>
      </c>
    </row>
    <row r="158" spans="1:9" s="17" customFormat="1" ht="19.5" customHeight="1" x14ac:dyDescent="0.15">
      <c r="A158" s="31">
        <v>4</v>
      </c>
      <c r="B158" s="34" t="s">
        <v>304</v>
      </c>
      <c r="C158" s="31">
        <v>33201</v>
      </c>
      <c r="D158" s="26" t="s">
        <v>118</v>
      </c>
      <c r="E158" s="25">
        <v>3310100767</v>
      </c>
      <c r="F158" s="32">
        <v>25</v>
      </c>
      <c r="G158" s="32">
        <v>309</v>
      </c>
      <c r="H158" s="33">
        <v>25933.614886731393</v>
      </c>
      <c r="I158" s="33">
        <v>219.57165168785622</v>
      </c>
    </row>
    <row r="159" spans="1:9" s="17" customFormat="1" ht="19.5" customHeight="1" x14ac:dyDescent="0.15">
      <c r="A159" s="31">
        <v>5</v>
      </c>
      <c r="B159" s="34" t="s">
        <v>305</v>
      </c>
      <c r="C159" s="31">
        <v>33201</v>
      </c>
      <c r="D159" s="26" t="s">
        <v>118</v>
      </c>
      <c r="E159" s="25">
        <v>3310100825</v>
      </c>
      <c r="F159" s="32">
        <v>30</v>
      </c>
      <c r="G159" s="32">
        <v>440</v>
      </c>
      <c r="H159" s="33">
        <v>10222.584090909091</v>
      </c>
      <c r="I159" s="33">
        <v>128.43909194745859</v>
      </c>
    </row>
    <row r="160" spans="1:9" s="17" customFormat="1" ht="19.5" customHeight="1" x14ac:dyDescent="0.15">
      <c r="A160" s="31">
        <v>6</v>
      </c>
      <c r="B160" s="34" t="s">
        <v>306</v>
      </c>
      <c r="C160" s="31">
        <v>33201</v>
      </c>
      <c r="D160" s="26" t="s">
        <v>118</v>
      </c>
      <c r="E160" s="25">
        <v>3310100858</v>
      </c>
      <c r="F160" s="32">
        <v>20</v>
      </c>
      <c r="G160" s="32">
        <v>270</v>
      </c>
      <c r="H160" s="33">
        <v>18008.855555555554</v>
      </c>
      <c r="I160" s="33">
        <v>189.99652235073461</v>
      </c>
    </row>
    <row r="161" spans="1:9" s="17" customFormat="1" ht="19.5" customHeight="1" x14ac:dyDescent="0.15">
      <c r="A161" s="31">
        <v>7</v>
      </c>
      <c r="B161" s="34" t="s">
        <v>35</v>
      </c>
      <c r="C161" s="31">
        <v>33201</v>
      </c>
      <c r="D161" s="26" t="s">
        <v>118</v>
      </c>
      <c r="E161" s="25">
        <v>3310100874</v>
      </c>
      <c r="F161" s="32">
        <v>32</v>
      </c>
      <c r="G161" s="32">
        <v>621</v>
      </c>
      <c r="H161" s="33">
        <v>20718.584541062803</v>
      </c>
      <c r="I161" s="33">
        <v>462.54820966350303</v>
      </c>
    </row>
    <row r="162" spans="1:9" s="17" customFormat="1" ht="19.5" customHeight="1" x14ac:dyDescent="0.15">
      <c r="A162" s="31">
        <v>8</v>
      </c>
      <c r="B162" s="34" t="s">
        <v>307</v>
      </c>
      <c r="C162" s="31">
        <v>33201</v>
      </c>
      <c r="D162" s="26" t="s">
        <v>118</v>
      </c>
      <c r="E162" s="25">
        <v>3310101674</v>
      </c>
      <c r="F162" s="32">
        <v>34</v>
      </c>
      <c r="G162" s="32">
        <v>503</v>
      </c>
      <c r="H162" s="33">
        <v>18174.00198807157</v>
      </c>
      <c r="I162" s="33">
        <v>176.69558914488942</v>
      </c>
    </row>
    <row r="163" spans="1:9" s="17" customFormat="1" ht="19.5" customHeight="1" x14ac:dyDescent="0.15">
      <c r="A163" s="31">
        <v>9</v>
      </c>
      <c r="B163" s="34" t="s">
        <v>308</v>
      </c>
      <c r="C163" s="31">
        <v>33201</v>
      </c>
      <c r="D163" s="26" t="s">
        <v>118</v>
      </c>
      <c r="E163" s="25">
        <v>3310101716</v>
      </c>
      <c r="F163" s="32">
        <v>20</v>
      </c>
      <c r="G163" s="32">
        <v>191</v>
      </c>
      <c r="H163" s="33">
        <v>13036.125654450261</v>
      </c>
      <c r="I163" s="33">
        <v>163.03693033001571</v>
      </c>
    </row>
    <row r="164" spans="1:9" s="17" customFormat="1" ht="19.5" customHeight="1" x14ac:dyDescent="0.15">
      <c r="A164" s="31">
        <v>10</v>
      </c>
      <c r="B164" s="34" t="s">
        <v>38</v>
      </c>
      <c r="C164" s="31">
        <v>33201</v>
      </c>
      <c r="D164" s="26" t="s">
        <v>118</v>
      </c>
      <c r="E164" s="25">
        <v>3310101823</v>
      </c>
      <c r="F164" s="32">
        <v>40</v>
      </c>
      <c r="G164" s="32">
        <v>707</v>
      </c>
      <c r="H164" s="33">
        <v>11236.782178217822</v>
      </c>
      <c r="I164" s="33">
        <v>237.1959812498134</v>
      </c>
    </row>
    <row r="165" spans="1:9" s="17" customFormat="1" ht="19.5" customHeight="1" x14ac:dyDescent="0.15">
      <c r="A165" s="31">
        <v>11</v>
      </c>
      <c r="B165" s="34" t="s">
        <v>42</v>
      </c>
      <c r="C165" s="31">
        <v>33201</v>
      </c>
      <c r="D165" s="26" t="s">
        <v>118</v>
      </c>
      <c r="E165" s="25">
        <v>3310101849</v>
      </c>
      <c r="F165" s="32">
        <v>35</v>
      </c>
      <c r="G165" s="32">
        <v>414</v>
      </c>
      <c r="H165" s="33">
        <v>26442.971014492752</v>
      </c>
      <c r="I165" s="33">
        <v>230.89913945836497</v>
      </c>
    </row>
    <row r="166" spans="1:9" s="17" customFormat="1" ht="19.5" customHeight="1" x14ac:dyDescent="0.15">
      <c r="A166" s="31">
        <v>12</v>
      </c>
      <c r="B166" s="34" t="s">
        <v>41</v>
      </c>
      <c r="C166" s="31">
        <v>33201</v>
      </c>
      <c r="D166" s="26" t="s">
        <v>118</v>
      </c>
      <c r="E166" s="25">
        <v>3310101864</v>
      </c>
      <c r="F166" s="32">
        <v>35</v>
      </c>
      <c r="G166" s="32">
        <v>360</v>
      </c>
      <c r="H166" s="33">
        <v>15297.388888888889</v>
      </c>
      <c r="I166" s="33">
        <v>144.59159293197155</v>
      </c>
    </row>
    <row r="167" spans="1:9" s="17" customFormat="1" ht="19.5" customHeight="1" x14ac:dyDescent="0.15">
      <c r="A167" s="31">
        <v>13</v>
      </c>
      <c r="B167" s="34" t="s">
        <v>40</v>
      </c>
      <c r="C167" s="31">
        <v>33201</v>
      </c>
      <c r="D167" s="26" t="s">
        <v>118</v>
      </c>
      <c r="E167" s="25">
        <v>3310101872</v>
      </c>
      <c r="F167" s="32">
        <v>40</v>
      </c>
      <c r="G167" s="32">
        <v>431</v>
      </c>
      <c r="H167" s="33">
        <v>19336.431554524363</v>
      </c>
      <c r="I167" s="33">
        <v>192.5601201478743</v>
      </c>
    </row>
    <row r="168" spans="1:9" s="17" customFormat="1" ht="19.5" customHeight="1" x14ac:dyDescent="0.15">
      <c r="A168" s="31">
        <v>14</v>
      </c>
      <c r="B168" s="34" t="s">
        <v>102</v>
      </c>
      <c r="C168" s="31">
        <v>33201</v>
      </c>
      <c r="D168" s="26" t="s">
        <v>118</v>
      </c>
      <c r="E168" s="25">
        <v>3310101880</v>
      </c>
      <c r="F168" s="32">
        <v>26</v>
      </c>
      <c r="G168" s="32">
        <v>343</v>
      </c>
      <c r="H168" s="33">
        <v>30075.218658892129</v>
      </c>
      <c r="I168" s="33">
        <v>316.33854645814165</v>
      </c>
    </row>
    <row r="169" spans="1:9" s="17" customFormat="1" ht="19.5" customHeight="1" x14ac:dyDescent="0.15">
      <c r="A169" s="31">
        <v>15</v>
      </c>
      <c r="B169" s="34" t="s">
        <v>76</v>
      </c>
      <c r="C169" s="31">
        <v>33201</v>
      </c>
      <c r="D169" s="26" t="s">
        <v>118</v>
      </c>
      <c r="E169" s="25">
        <v>3310101906</v>
      </c>
      <c r="F169" s="32">
        <v>10</v>
      </c>
      <c r="G169" s="32">
        <v>260</v>
      </c>
      <c r="H169" s="33">
        <v>6711.9230769230771</v>
      </c>
      <c r="I169" s="33">
        <v>208.79396984924622</v>
      </c>
    </row>
    <row r="170" spans="1:9" s="17" customFormat="1" ht="19.5" customHeight="1" x14ac:dyDescent="0.15">
      <c r="A170" s="31">
        <v>16</v>
      </c>
      <c r="B170" s="34" t="s">
        <v>39</v>
      </c>
      <c r="C170" s="31">
        <v>33201</v>
      </c>
      <c r="D170" s="26" t="s">
        <v>118</v>
      </c>
      <c r="E170" s="25">
        <v>3310101922</v>
      </c>
      <c r="F170" s="32">
        <v>20</v>
      </c>
      <c r="G170" s="32">
        <v>105</v>
      </c>
      <c r="H170" s="33">
        <v>16875.057142857142</v>
      </c>
      <c r="I170" s="33">
        <v>150.03226079593566</v>
      </c>
    </row>
    <row r="171" spans="1:9" s="17" customFormat="1" ht="19.5" customHeight="1" x14ac:dyDescent="0.15">
      <c r="A171" s="31">
        <v>17</v>
      </c>
      <c r="B171" s="34" t="s">
        <v>48</v>
      </c>
      <c r="C171" s="31">
        <v>33201</v>
      </c>
      <c r="D171" s="26" t="s">
        <v>118</v>
      </c>
      <c r="E171" s="25">
        <v>3310101955</v>
      </c>
      <c r="F171" s="32">
        <v>14</v>
      </c>
      <c r="G171" s="32">
        <v>200</v>
      </c>
      <c r="H171" s="33">
        <v>7623.1</v>
      </c>
      <c r="I171" s="33">
        <v>236.99984455153117</v>
      </c>
    </row>
    <row r="172" spans="1:9" s="17" customFormat="1" ht="19.5" customHeight="1" x14ac:dyDescent="0.15">
      <c r="A172" s="31">
        <v>18</v>
      </c>
      <c r="B172" s="34" t="s">
        <v>49</v>
      </c>
      <c r="C172" s="31">
        <v>33201</v>
      </c>
      <c r="D172" s="26" t="s">
        <v>118</v>
      </c>
      <c r="E172" s="25">
        <v>3310102060</v>
      </c>
      <c r="F172" s="32">
        <v>20</v>
      </c>
      <c r="G172" s="32">
        <v>263</v>
      </c>
      <c r="H172" s="33">
        <v>4638.4600760456278</v>
      </c>
      <c r="I172" s="33">
        <v>128.85972324918137</v>
      </c>
    </row>
    <row r="173" spans="1:9" s="17" customFormat="1" ht="19.5" customHeight="1" x14ac:dyDescent="0.15">
      <c r="A173" s="31">
        <v>19</v>
      </c>
      <c r="B173" s="34" t="s">
        <v>309</v>
      </c>
      <c r="C173" s="31">
        <v>33201</v>
      </c>
      <c r="D173" s="26" t="s">
        <v>118</v>
      </c>
      <c r="E173" s="25">
        <v>3310102102</v>
      </c>
      <c r="F173" s="32">
        <v>20</v>
      </c>
      <c r="G173" s="32">
        <v>83</v>
      </c>
      <c r="H173" s="33">
        <v>12198.192771084337</v>
      </c>
      <c r="I173" s="33">
        <v>261.54740377163523</v>
      </c>
    </row>
    <row r="174" spans="1:9" s="17" customFormat="1" ht="19.5" customHeight="1" x14ac:dyDescent="0.15">
      <c r="A174" s="31">
        <v>20</v>
      </c>
      <c r="B174" s="34" t="s">
        <v>310</v>
      </c>
      <c r="C174" s="31">
        <v>33201</v>
      </c>
      <c r="D174" s="26" t="s">
        <v>118</v>
      </c>
      <c r="E174" s="25">
        <v>3310102177</v>
      </c>
      <c r="F174" s="32">
        <v>15</v>
      </c>
      <c r="G174" s="32">
        <v>150</v>
      </c>
      <c r="H174" s="33">
        <v>11730.92</v>
      </c>
      <c r="I174" s="33">
        <v>136.73463361566556</v>
      </c>
    </row>
    <row r="175" spans="1:9" s="17" customFormat="1" ht="19.5" customHeight="1" x14ac:dyDescent="0.15">
      <c r="A175" s="31">
        <v>21</v>
      </c>
      <c r="B175" s="34" t="s">
        <v>36</v>
      </c>
      <c r="C175" s="31">
        <v>33201</v>
      </c>
      <c r="D175" s="26" t="s">
        <v>118</v>
      </c>
      <c r="E175" s="25">
        <v>3310102342</v>
      </c>
      <c r="F175" s="32">
        <v>20</v>
      </c>
      <c r="G175" s="32">
        <v>226</v>
      </c>
      <c r="H175" s="33">
        <v>14092.964601769912</v>
      </c>
      <c r="I175" s="33">
        <v>206.16285843743933</v>
      </c>
    </row>
    <row r="176" spans="1:9" s="17" customFormat="1" ht="19.5" customHeight="1" x14ac:dyDescent="0.15">
      <c r="A176" s="31">
        <v>22</v>
      </c>
      <c r="B176" s="34" t="s">
        <v>311</v>
      </c>
      <c r="C176" s="31">
        <v>33201</v>
      </c>
      <c r="D176" s="26" t="s">
        <v>118</v>
      </c>
      <c r="E176" s="25">
        <v>3310102375</v>
      </c>
      <c r="F176" s="32">
        <v>10</v>
      </c>
      <c r="G176" s="32">
        <v>120</v>
      </c>
      <c r="H176" s="33">
        <v>12819.341666666667</v>
      </c>
      <c r="I176" s="33">
        <v>159.3949849756502</v>
      </c>
    </row>
    <row r="177" spans="1:12" s="17" customFormat="1" ht="19.5" customHeight="1" x14ac:dyDescent="0.15">
      <c r="A177" s="31">
        <v>23</v>
      </c>
      <c r="B177" s="34" t="s">
        <v>312</v>
      </c>
      <c r="C177" s="31">
        <v>33201</v>
      </c>
      <c r="D177" s="26" t="s">
        <v>118</v>
      </c>
      <c r="E177" s="25">
        <v>3310102482</v>
      </c>
      <c r="F177" s="32">
        <v>20</v>
      </c>
      <c r="G177" s="32">
        <v>251</v>
      </c>
      <c r="H177" s="33">
        <v>10830.103585657371</v>
      </c>
      <c r="I177" s="33">
        <v>95.511612381855869</v>
      </c>
    </row>
    <row r="178" spans="1:12" s="17" customFormat="1" ht="19.5" customHeight="1" x14ac:dyDescent="0.15">
      <c r="A178" s="31">
        <v>24</v>
      </c>
      <c r="B178" s="34" t="s">
        <v>55</v>
      </c>
      <c r="C178" s="31">
        <v>33201</v>
      </c>
      <c r="D178" s="26" t="s">
        <v>118</v>
      </c>
      <c r="E178" s="25">
        <v>3310102516</v>
      </c>
      <c r="F178" s="32">
        <v>20</v>
      </c>
      <c r="G178" s="32">
        <v>307</v>
      </c>
      <c r="H178" s="33">
        <v>20872.387622149836</v>
      </c>
      <c r="I178" s="33">
        <v>267.07052056849915</v>
      </c>
    </row>
    <row r="179" spans="1:12" s="17" customFormat="1" ht="19.5" customHeight="1" x14ac:dyDescent="0.15">
      <c r="A179" s="31">
        <v>25</v>
      </c>
      <c r="B179" s="34" t="s">
        <v>313</v>
      </c>
      <c r="C179" s="31">
        <v>33201</v>
      </c>
      <c r="D179" s="26" t="s">
        <v>118</v>
      </c>
      <c r="E179" s="25">
        <v>3310102532</v>
      </c>
      <c r="F179" s="32">
        <v>20</v>
      </c>
      <c r="G179" s="32">
        <v>208</v>
      </c>
      <c r="H179" s="33">
        <v>40370.903846153844</v>
      </c>
      <c r="I179" s="33">
        <v>535.22518962330298</v>
      </c>
    </row>
    <row r="180" spans="1:12" s="17" customFormat="1" ht="19.5" customHeight="1" x14ac:dyDescent="0.15">
      <c r="A180" s="31">
        <v>26</v>
      </c>
      <c r="B180" s="34" t="s">
        <v>70</v>
      </c>
      <c r="C180" s="31">
        <v>33201</v>
      </c>
      <c r="D180" s="26" t="s">
        <v>118</v>
      </c>
      <c r="E180" s="25">
        <v>3310102565</v>
      </c>
      <c r="F180" s="32">
        <v>36</v>
      </c>
      <c r="G180" s="32">
        <v>453</v>
      </c>
      <c r="H180" s="33">
        <v>10106.578366445916</v>
      </c>
      <c r="I180" s="33">
        <v>104.99919730293787</v>
      </c>
    </row>
    <row r="181" spans="1:12" s="17" customFormat="1" ht="19.5" customHeight="1" x14ac:dyDescent="0.15">
      <c r="A181" s="31">
        <v>27</v>
      </c>
      <c r="B181" s="34" t="s">
        <v>61</v>
      </c>
      <c r="C181" s="31">
        <v>33201</v>
      </c>
      <c r="D181" s="26" t="s">
        <v>118</v>
      </c>
      <c r="E181" s="25">
        <v>3310102573</v>
      </c>
      <c r="F181" s="32">
        <v>53</v>
      </c>
      <c r="G181" s="32">
        <v>447</v>
      </c>
      <c r="H181" s="33">
        <v>6290.7606263982107</v>
      </c>
      <c r="I181" s="33">
        <v>219.70232049378859</v>
      </c>
    </row>
    <row r="182" spans="1:12" s="17" customFormat="1" ht="19.5" customHeight="1" x14ac:dyDescent="0.15">
      <c r="A182" s="31">
        <v>28</v>
      </c>
      <c r="B182" s="34" t="s">
        <v>314</v>
      </c>
      <c r="C182" s="31">
        <v>33201</v>
      </c>
      <c r="D182" s="26" t="s">
        <v>118</v>
      </c>
      <c r="E182" s="25">
        <v>3310102581</v>
      </c>
      <c r="F182" s="32">
        <v>20</v>
      </c>
      <c r="G182" s="32">
        <v>184</v>
      </c>
      <c r="H182" s="33">
        <v>22440.217391304348</v>
      </c>
      <c r="I182" s="33">
        <v>343.31088384468279</v>
      </c>
    </row>
    <row r="183" spans="1:12" s="17" customFormat="1" ht="19.5" customHeight="1" x14ac:dyDescent="0.15">
      <c r="A183" s="31">
        <v>29</v>
      </c>
      <c r="B183" s="34" t="s">
        <v>71</v>
      </c>
      <c r="C183" s="31">
        <v>33201</v>
      </c>
      <c r="D183" s="26" t="s">
        <v>118</v>
      </c>
      <c r="E183" s="25">
        <v>3310102599</v>
      </c>
      <c r="F183" s="32">
        <v>38</v>
      </c>
      <c r="G183" s="32">
        <v>453</v>
      </c>
      <c r="H183" s="33">
        <v>11298.675496688742</v>
      </c>
      <c r="I183" s="33">
        <v>130.00177795839576</v>
      </c>
    </row>
    <row r="184" spans="1:12" s="17" customFormat="1" ht="19.5" customHeight="1" x14ac:dyDescent="0.15">
      <c r="A184" s="31">
        <v>30</v>
      </c>
      <c r="B184" s="34" t="s">
        <v>315</v>
      </c>
      <c r="C184" s="31">
        <v>33201</v>
      </c>
      <c r="D184" s="26" t="s">
        <v>118</v>
      </c>
      <c r="E184" s="25">
        <v>3310102656</v>
      </c>
      <c r="F184" s="32">
        <v>40</v>
      </c>
      <c r="G184" s="32">
        <v>354</v>
      </c>
      <c r="H184" s="33">
        <v>64087.853107344636</v>
      </c>
      <c r="I184" s="33">
        <v>705.62017914904209</v>
      </c>
    </row>
    <row r="185" spans="1:12" s="17" customFormat="1" ht="19.5" customHeight="1" x14ac:dyDescent="0.15">
      <c r="A185" s="31">
        <v>31</v>
      </c>
      <c r="B185" s="34" t="s">
        <v>62</v>
      </c>
      <c r="C185" s="31">
        <v>33201</v>
      </c>
      <c r="D185" s="26" t="s">
        <v>118</v>
      </c>
      <c r="E185" s="25">
        <v>3310102805</v>
      </c>
      <c r="F185" s="32">
        <v>20</v>
      </c>
      <c r="G185" s="32">
        <v>146</v>
      </c>
      <c r="H185" s="33">
        <v>14072.397260273972</v>
      </c>
      <c r="I185" s="33">
        <v>221.2069336778639</v>
      </c>
    </row>
    <row r="186" spans="1:12" s="17" customFormat="1" ht="19.5" customHeight="1" x14ac:dyDescent="0.15">
      <c r="A186" s="31">
        <v>32</v>
      </c>
      <c r="B186" s="34" t="s">
        <v>59</v>
      </c>
      <c r="C186" s="31">
        <v>33201</v>
      </c>
      <c r="D186" s="26" t="s">
        <v>118</v>
      </c>
      <c r="E186" s="25">
        <v>3310102854</v>
      </c>
      <c r="F186" s="32">
        <v>20</v>
      </c>
      <c r="G186" s="32">
        <v>275</v>
      </c>
      <c r="H186" s="33">
        <v>7600.5745454545458</v>
      </c>
      <c r="I186" s="33">
        <v>443.95879354290571</v>
      </c>
    </row>
    <row r="187" spans="1:12" s="17" customFormat="1" ht="19.5" customHeight="1" x14ac:dyDescent="0.15">
      <c r="A187" s="31">
        <v>33</v>
      </c>
      <c r="B187" s="34" t="s">
        <v>237</v>
      </c>
      <c r="C187" s="31">
        <v>33201</v>
      </c>
      <c r="D187" s="26" t="s">
        <v>118</v>
      </c>
      <c r="E187" s="25">
        <v>3310102904</v>
      </c>
      <c r="F187" s="32">
        <v>10</v>
      </c>
      <c r="G187" s="32">
        <v>72</v>
      </c>
      <c r="H187" s="33">
        <v>24151.805555555555</v>
      </c>
      <c r="I187" s="33">
        <v>241.98858892290565</v>
      </c>
    </row>
    <row r="188" spans="1:12" s="17" customFormat="1" ht="19.5" customHeight="1" x14ac:dyDescent="0.15">
      <c r="A188" s="31">
        <v>34</v>
      </c>
      <c r="B188" s="34" t="s">
        <v>316</v>
      </c>
      <c r="C188" s="31">
        <v>33201</v>
      </c>
      <c r="D188" s="26" t="s">
        <v>118</v>
      </c>
      <c r="E188" s="25">
        <v>3310102912</v>
      </c>
      <c r="F188" s="32">
        <v>20</v>
      </c>
      <c r="G188" s="32">
        <v>255</v>
      </c>
      <c r="H188" s="33">
        <v>9662.3529411764703</v>
      </c>
      <c r="I188" s="33">
        <v>128.77077453747256</v>
      </c>
    </row>
    <row r="189" spans="1:12" ht="19.5" customHeight="1" x14ac:dyDescent="0.15">
      <c r="A189" s="31">
        <v>35</v>
      </c>
      <c r="B189" s="42" t="s">
        <v>1</v>
      </c>
      <c r="C189" s="29">
        <v>33346</v>
      </c>
      <c r="D189" s="43" t="s">
        <v>118</v>
      </c>
      <c r="E189" s="44">
        <v>3312200045</v>
      </c>
      <c r="F189" s="45">
        <v>17</v>
      </c>
      <c r="G189" s="45">
        <v>209</v>
      </c>
      <c r="H189" s="46">
        <v>10794.497607655503</v>
      </c>
      <c r="I189" s="46">
        <v>108.90900313782284</v>
      </c>
      <c r="K189" s="17"/>
      <c r="L189" s="17"/>
    </row>
    <row r="190" spans="1:12" s="17" customFormat="1" ht="19.5" customHeight="1" x14ac:dyDescent="0.15">
      <c r="A190" s="31">
        <v>36</v>
      </c>
      <c r="B190" s="34" t="s">
        <v>317</v>
      </c>
      <c r="C190" s="31">
        <v>33201</v>
      </c>
      <c r="D190" s="26" t="s">
        <v>118</v>
      </c>
      <c r="E190" s="25">
        <v>3310102953</v>
      </c>
      <c r="F190" s="32">
        <v>20</v>
      </c>
      <c r="G190" s="32">
        <v>279</v>
      </c>
      <c r="H190" s="33">
        <v>5656.0215053763441</v>
      </c>
      <c r="I190" s="33">
        <v>217.29964197190856</v>
      </c>
    </row>
    <row r="191" spans="1:12" s="17" customFormat="1" ht="19.5" customHeight="1" x14ac:dyDescent="0.15">
      <c r="A191" s="31">
        <v>37</v>
      </c>
      <c r="B191" s="34" t="s">
        <v>318</v>
      </c>
      <c r="C191" s="31">
        <v>33201</v>
      </c>
      <c r="D191" s="26" t="s">
        <v>118</v>
      </c>
      <c r="E191" s="25">
        <v>3310103217</v>
      </c>
      <c r="F191" s="32">
        <v>20</v>
      </c>
      <c r="G191" s="32">
        <v>249</v>
      </c>
      <c r="H191" s="33">
        <v>9220.0803212851406</v>
      </c>
      <c r="I191" s="33">
        <v>106.78139534883721</v>
      </c>
    </row>
    <row r="192" spans="1:12" s="17" customFormat="1" ht="19.5" customHeight="1" x14ac:dyDescent="0.15">
      <c r="A192" s="31">
        <v>38</v>
      </c>
      <c r="B192" s="34" t="s">
        <v>319</v>
      </c>
      <c r="C192" s="31">
        <v>33201</v>
      </c>
      <c r="D192" s="26" t="s">
        <v>118</v>
      </c>
      <c r="E192" s="25">
        <v>3310103472</v>
      </c>
      <c r="F192" s="32">
        <v>16</v>
      </c>
      <c r="G192" s="32">
        <v>194</v>
      </c>
      <c r="H192" s="33">
        <v>10627.592783505155</v>
      </c>
      <c r="I192" s="33">
        <v>146.82758866258368</v>
      </c>
    </row>
    <row r="193" spans="1:9" s="17" customFormat="1" ht="19.5" customHeight="1" x14ac:dyDescent="0.15">
      <c r="A193" s="31">
        <v>39</v>
      </c>
      <c r="B193" s="34" t="s">
        <v>83</v>
      </c>
      <c r="C193" s="31">
        <v>33201</v>
      </c>
      <c r="D193" s="26" t="s">
        <v>118</v>
      </c>
      <c r="E193" s="25">
        <v>3310103688</v>
      </c>
      <c r="F193" s="32">
        <v>20</v>
      </c>
      <c r="G193" s="32">
        <v>134</v>
      </c>
      <c r="H193" s="33">
        <v>11402.097014925374</v>
      </c>
      <c r="I193" s="33">
        <v>159.61982866694527</v>
      </c>
    </row>
    <row r="194" spans="1:9" s="17" customFormat="1" ht="19.5" customHeight="1" x14ac:dyDescent="0.15">
      <c r="A194" s="31">
        <v>40</v>
      </c>
      <c r="B194" s="34" t="s">
        <v>103</v>
      </c>
      <c r="C194" s="31">
        <v>33201</v>
      </c>
      <c r="D194" s="26" t="s">
        <v>118</v>
      </c>
      <c r="E194" s="25">
        <v>3310103795</v>
      </c>
      <c r="F194" s="32">
        <v>20</v>
      </c>
      <c r="G194" s="32">
        <v>140</v>
      </c>
      <c r="H194" s="33">
        <v>5359.5</v>
      </c>
      <c r="I194" s="33">
        <v>92.257469568424938</v>
      </c>
    </row>
    <row r="195" spans="1:9" s="17" customFormat="1" ht="19.5" customHeight="1" x14ac:dyDescent="0.15">
      <c r="A195" s="31">
        <v>41</v>
      </c>
      <c r="B195" s="34" t="s">
        <v>320</v>
      </c>
      <c r="C195" s="31">
        <v>33201</v>
      </c>
      <c r="D195" s="26" t="s">
        <v>118</v>
      </c>
      <c r="E195" s="25">
        <v>3310103811</v>
      </c>
      <c r="F195" s="32">
        <v>20</v>
      </c>
      <c r="G195" s="32">
        <v>131</v>
      </c>
      <c r="H195" s="33">
        <v>10148.068702290077</v>
      </c>
      <c r="I195" s="33">
        <v>255.94859453215247</v>
      </c>
    </row>
    <row r="196" spans="1:9" s="17" customFormat="1" ht="19.5" customHeight="1" x14ac:dyDescent="0.15">
      <c r="A196" s="31">
        <v>42</v>
      </c>
      <c r="B196" s="34" t="s">
        <v>321</v>
      </c>
      <c r="C196" s="31">
        <v>33201</v>
      </c>
      <c r="D196" s="26" t="s">
        <v>118</v>
      </c>
      <c r="E196" s="25">
        <v>3310103902</v>
      </c>
      <c r="F196" s="32">
        <v>10</v>
      </c>
      <c r="G196" s="32">
        <v>97</v>
      </c>
      <c r="H196" s="33">
        <v>10506.9793814433</v>
      </c>
      <c r="I196" s="33">
        <v>210.05296784830998</v>
      </c>
    </row>
    <row r="197" spans="1:9" s="17" customFormat="1" ht="19.5" customHeight="1" x14ac:dyDescent="0.15">
      <c r="A197" s="31">
        <v>43</v>
      </c>
      <c r="B197" s="34" t="s">
        <v>142</v>
      </c>
      <c r="C197" s="31">
        <v>33201</v>
      </c>
      <c r="D197" s="26" t="s">
        <v>118</v>
      </c>
      <c r="E197" s="25">
        <v>3310104066</v>
      </c>
      <c r="F197" s="32">
        <v>20</v>
      </c>
      <c r="G197" s="32">
        <v>123</v>
      </c>
      <c r="H197" s="33">
        <v>8283.7398373983742</v>
      </c>
      <c r="I197" s="33">
        <v>263.41778697001035</v>
      </c>
    </row>
    <row r="198" spans="1:9" s="17" customFormat="1" ht="19.5" customHeight="1" x14ac:dyDescent="0.15">
      <c r="A198" s="31">
        <v>44</v>
      </c>
      <c r="B198" s="34" t="s">
        <v>143</v>
      </c>
      <c r="C198" s="31">
        <v>33201</v>
      </c>
      <c r="D198" s="26" t="s">
        <v>118</v>
      </c>
      <c r="E198" s="25">
        <v>3310104074</v>
      </c>
      <c r="F198" s="32">
        <v>20</v>
      </c>
      <c r="G198" s="32">
        <v>177</v>
      </c>
      <c r="H198" s="33">
        <v>5032.7288135593217</v>
      </c>
      <c r="I198" s="33">
        <v>101.05422575155984</v>
      </c>
    </row>
    <row r="199" spans="1:9" s="17" customFormat="1" ht="19.5" customHeight="1" x14ac:dyDescent="0.15">
      <c r="A199" s="31">
        <v>45</v>
      </c>
      <c r="B199" s="34" t="s">
        <v>144</v>
      </c>
      <c r="C199" s="31">
        <v>33201</v>
      </c>
      <c r="D199" s="26" t="s">
        <v>118</v>
      </c>
      <c r="E199" s="25">
        <v>3310104140</v>
      </c>
      <c r="F199" s="32">
        <v>20</v>
      </c>
      <c r="G199" s="32">
        <v>154</v>
      </c>
      <c r="H199" s="33">
        <v>4025.0649350649351</v>
      </c>
      <c r="I199" s="33">
        <v>122.5988924050633</v>
      </c>
    </row>
    <row r="200" spans="1:9" s="17" customFormat="1" ht="19.5" customHeight="1" x14ac:dyDescent="0.15">
      <c r="A200" s="31">
        <v>46</v>
      </c>
      <c r="B200" s="34" t="s">
        <v>322</v>
      </c>
      <c r="C200" s="31">
        <v>33201</v>
      </c>
      <c r="D200" s="26" t="s">
        <v>118</v>
      </c>
      <c r="E200" s="25">
        <v>3310104157</v>
      </c>
      <c r="F200" s="32">
        <v>6</v>
      </c>
      <c r="G200" s="32">
        <v>113</v>
      </c>
      <c r="H200" s="33">
        <v>6214.4955752212391</v>
      </c>
      <c r="I200" s="33">
        <v>114.31515546150089</v>
      </c>
    </row>
    <row r="201" spans="1:9" s="17" customFormat="1" ht="19.5" customHeight="1" x14ac:dyDescent="0.15">
      <c r="A201" s="31">
        <v>47</v>
      </c>
      <c r="B201" s="34" t="s">
        <v>323</v>
      </c>
      <c r="C201" s="31">
        <v>33201</v>
      </c>
      <c r="D201" s="26" t="s">
        <v>118</v>
      </c>
      <c r="E201" s="25">
        <v>3310104165</v>
      </c>
      <c r="F201" s="32">
        <v>14</v>
      </c>
      <c r="G201" s="32">
        <v>283</v>
      </c>
      <c r="H201" s="33">
        <v>5071.9081272084804</v>
      </c>
      <c r="I201" s="33">
        <v>124.98693834900732</v>
      </c>
    </row>
    <row r="202" spans="1:9" s="17" customFormat="1" ht="19.5" customHeight="1" x14ac:dyDescent="0.15">
      <c r="A202" s="31">
        <v>48</v>
      </c>
      <c r="B202" s="34" t="s">
        <v>187</v>
      </c>
      <c r="C202" s="31">
        <v>33201</v>
      </c>
      <c r="D202" s="26" t="s">
        <v>118</v>
      </c>
      <c r="E202" s="25" t="s">
        <v>210</v>
      </c>
      <c r="F202" s="32">
        <v>10</v>
      </c>
      <c r="G202" s="32">
        <v>1</v>
      </c>
      <c r="H202" s="33">
        <v>13500</v>
      </c>
      <c r="I202" s="33">
        <v>250</v>
      </c>
    </row>
    <row r="203" spans="1:9" s="17" customFormat="1" ht="19.5" customHeight="1" x14ac:dyDescent="0.15">
      <c r="A203" s="31">
        <v>49</v>
      </c>
      <c r="B203" s="34" t="s">
        <v>324</v>
      </c>
      <c r="C203" s="31"/>
      <c r="D203" s="26" t="s">
        <v>118</v>
      </c>
      <c r="E203" s="25">
        <v>3310104363</v>
      </c>
      <c r="F203" s="32">
        <v>20</v>
      </c>
      <c r="G203" s="32">
        <v>202</v>
      </c>
      <c r="H203" s="33">
        <v>3106.5346534653463</v>
      </c>
      <c r="I203" s="33">
        <v>83.859414673259394</v>
      </c>
    </row>
    <row r="204" spans="1:9" s="17" customFormat="1" ht="19.5" customHeight="1" x14ac:dyDescent="0.15">
      <c r="A204" s="31">
        <v>50</v>
      </c>
      <c r="B204" s="34" t="s">
        <v>325</v>
      </c>
      <c r="C204" s="31"/>
      <c r="D204" s="26" t="s">
        <v>118</v>
      </c>
      <c r="E204" s="25">
        <v>3310104439</v>
      </c>
      <c r="F204" s="32">
        <v>20</v>
      </c>
      <c r="G204" s="32">
        <v>200</v>
      </c>
      <c r="H204" s="33">
        <v>10935.85</v>
      </c>
      <c r="I204" s="33">
        <v>415.89085377448185</v>
      </c>
    </row>
    <row r="205" spans="1:9" s="17" customFormat="1" ht="19.5" customHeight="1" x14ac:dyDescent="0.15">
      <c r="A205" s="31">
        <v>51</v>
      </c>
      <c r="B205" s="34" t="s">
        <v>190</v>
      </c>
      <c r="C205" s="31"/>
      <c r="D205" s="26" t="s">
        <v>118</v>
      </c>
      <c r="E205" s="25">
        <v>3310104579</v>
      </c>
      <c r="F205" s="32">
        <v>10</v>
      </c>
      <c r="G205" s="32">
        <v>48</v>
      </c>
      <c r="H205" s="33">
        <v>56003.583333333336</v>
      </c>
      <c r="I205" s="33">
        <v>695.51668822768431</v>
      </c>
    </row>
    <row r="206" spans="1:9" s="17" customFormat="1" ht="19.5" customHeight="1" x14ac:dyDescent="0.15">
      <c r="A206" s="31">
        <v>52</v>
      </c>
      <c r="B206" s="34" t="s">
        <v>211</v>
      </c>
      <c r="C206" s="31"/>
      <c r="D206" s="26" t="s">
        <v>118</v>
      </c>
      <c r="E206" s="25" t="s">
        <v>329</v>
      </c>
      <c r="F206" s="32">
        <v>10</v>
      </c>
      <c r="G206" s="32">
        <v>10</v>
      </c>
      <c r="H206" s="33">
        <v>16000</v>
      </c>
      <c r="I206" s="33">
        <v>400</v>
      </c>
    </row>
    <row r="207" spans="1:9" s="17" customFormat="1" ht="19.5" customHeight="1" x14ac:dyDescent="0.15">
      <c r="A207" s="31">
        <v>53</v>
      </c>
      <c r="B207" s="34" t="s">
        <v>326</v>
      </c>
      <c r="C207" s="31"/>
      <c r="D207" s="26" t="s">
        <v>118</v>
      </c>
      <c r="E207" s="25">
        <v>3310104595</v>
      </c>
      <c r="F207" s="32">
        <v>20</v>
      </c>
      <c r="G207" s="32">
        <v>136</v>
      </c>
      <c r="H207" s="33">
        <v>7387.2058823529414</v>
      </c>
      <c r="I207" s="33">
        <v>118.81031220435194</v>
      </c>
    </row>
    <row r="208" spans="1:9" s="17" customFormat="1" ht="19.5" customHeight="1" x14ac:dyDescent="0.15">
      <c r="A208" s="31">
        <v>54</v>
      </c>
      <c r="B208" s="34" t="s">
        <v>327</v>
      </c>
      <c r="C208" s="31"/>
      <c r="D208" s="26" t="s">
        <v>118</v>
      </c>
      <c r="E208" s="25">
        <v>3310104645</v>
      </c>
      <c r="F208" s="32">
        <v>7</v>
      </c>
      <c r="G208" s="32">
        <v>58</v>
      </c>
      <c r="H208" s="33">
        <v>8313.1724137931033</v>
      </c>
      <c r="I208" s="33">
        <v>139.23303494080278</v>
      </c>
    </row>
    <row r="209" spans="1:12" s="17" customFormat="1" ht="19.5" customHeight="1" x14ac:dyDescent="0.15">
      <c r="A209" s="31">
        <v>55</v>
      </c>
      <c r="B209" s="34" t="s">
        <v>163</v>
      </c>
      <c r="C209" s="31"/>
      <c r="D209" s="26" t="s">
        <v>118</v>
      </c>
      <c r="E209" s="25">
        <v>3310104660</v>
      </c>
      <c r="F209" s="32">
        <v>20</v>
      </c>
      <c r="G209" s="32">
        <v>51</v>
      </c>
      <c r="H209" s="33">
        <v>5454.9019607843138</v>
      </c>
      <c r="I209" s="33">
        <v>382.6685006877579</v>
      </c>
    </row>
    <row r="210" spans="1:12" s="17" customFormat="1" ht="19.5" customHeight="1" x14ac:dyDescent="0.15">
      <c r="A210" s="31">
        <v>56</v>
      </c>
      <c r="B210" s="34" t="s">
        <v>164</v>
      </c>
      <c r="C210" s="31"/>
      <c r="D210" s="26" t="s">
        <v>118</v>
      </c>
      <c r="E210" s="25">
        <v>3310104694</v>
      </c>
      <c r="F210" s="32">
        <v>20</v>
      </c>
      <c r="G210" s="32">
        <v>135</v>
      </c>
      <c r="H210" s="33">
        <v>10578.318518518519</v>
      </c>
      <c r="I210" s="33">
        <v>212.22663100014861</v>
      </c>
    </row>
    <row r="211" spans="1:12" s="17" customFormat="1" ht="19.5" customHeight="1" x14ac:dyDescent="0.15">
      <c r="A211" s="31">
        <v>57</v>
      </c>
      <c r="B211" s="34" t="s">
        <v>328</v>
      </c>
      <c r="C211" s="31"/>
      <c r="D211" s="26" t="s">
        <v>118</v>
      </c>
      <c r="E211" s="25">
        <v>3310104843</v>
      </c>
      <c r="F211" s="32">
        <v>20</v>
      </c>
      <c r="G211" s="32">
        <v>190</v>
      </c>
      <c r="H211" s="33">
        <v>11022.578947368422</v>
      </c>
      <c r="I211" s="33">
        <v>250.15408504538939</v>
      </c>
    </row>
    <row r="212" spans="1:12" s="17" customFormat="1" ht="19.5" customHeight="1" x14ac:dyDescent="0.15">
      <c r="A212" s="31">
        <v>58</v>
      </c>
      <c r="B212" s="34" t="s">
        <v>212</v>
      </c>
      <c r="C212" s="31"/>
      <c r="D212" s="26" t="s">
        <v>118</v>
      </c>
      <c r="E212" s="25" t="s">
        <v>330</v>
      </c>
      <c r="F212" s="32">
        <v>12</v>
      </c>
      <c r="G212" s="32">
        <v>140</v>
      </c>
      <c r="H212" s="33">
        <v>7375.3571428571431</v>
      </c>
      <c r="I212" s="33">
        <v>84.097572894608248</v>
      </c>
    </row>
    <row r="213" spans="1:12" s="17" customFormat="1" ht="19.5" customHeight="1" x14ac:dyDescent="0.15">
      <c r="A213" s="31">
        <v>59</v>
      </c>
      <c r="B213" s="34" t="s">
        <v>213</v>
      </c>
      <c r="C213" s="31"/>
      <c r="D213" s="26" t="s">
        <v>118</v>
      </c>
      <c r="E213" s="25" t="s">
        <v>331</v>
      </c>
      <c r="F213" s="32">
        <v>10</v>
      </c>
      <c r="G213" s="32">
        <v>117</v>
      </c>
      <c r="H213" s="33">
        <v>3819.7521367521367</v>
      </c>
      <c r="I213" s="33">
        <v>79.50738302793097</v>
      </c>
    </row>
    <row r="214" spans="1:12" s="17" customFormat="1" ht="19.5" customHeight="1" x14ac:dyDescent="0.15">
      <c r="A214" s="31">
        <v>60</v>
      </c>
      <c r="B214" s="34" t="s">
        <v>214</v>
      </c>
      <c r="C214" s="31"/>
      <c r="D214" s="26" t="s">
        <v>118</v>
      </c>
      <c r="E214" s="25" t="s">
        <v>332</v>
      </c>
      <c r="F214" s="32">
        <v>20</v>
      </c>
      <c r="G214" s="32">
        <v>13</v>
      </c>
      <c r="H214" s="33">
        <v>11850</v>
      </c>
      <c r="I214" s="33">
        <v>241.45768025078371</v>
      </c>
    </row>
    <row r="215" spans="1:12" s="17" customFormat="1" ht="19.5" customHeight="1" x14ac:dyDescent="0.15">
      <c r="A215" s="31">
        <v>61</v>
      </c>
      <c r="B215" s="34" t="s">
        <v>215</v>
      </c>
      <c r="C215" s="31"/>
      <c r="D215" s="26" t="s">
        <v>118</v>
      </c>
      <c r="E215" s="25" t="s">
        <v>333</v>
      </c>
      <c r="F215" s="32">
        <v>20</v>
      </c>
      <c r="G215" s="32">
        <v>3</v>
      </c>
      <c r="H215" s="33">
        <v>7866.666666666667</v>
      </c>
      <c r="I215" s="33">
        <v>251.06382978723406</v>
      </c>
    </row>
    <row r="216" spans="1:12" s="17" customFormat="1" ht="19.5" customHeight="1" x14ac:dyDescent="0.15">
      <c r="A216" s="31">
        <v>62</v>
      </c>
      <c r="B216" s="34" t="s">
        <v>216</v>
      </c>
      <c r="C216" s="31"/>
      <c r="D216" s="26" t="s">
        <v>118</v>
      </c>
      <c r="E216" s="25" t="s">
        <v>334</v>
      </c>
      <c r="F216" s="32">
        <v>20</v>
      </c>
      <c r="G216" s="32">
        <v>6</v>
      </c>
      <c r="H216" s="33">
        <v>6700</v>
      </c>
      <c r="I216" s="33">
        <v>75</v>
      </c>
    </row>
    <row r="217" spans="1:12" s="17" customFormat="1" ht="19.5" customHeight="1" x14ac:dyDescent="0.15">
      <c r="A217" s="31">
        <v>63</v>
      </c>
      <c r="B217" s="34" t="s">
        <v>217</v>
      </c>
      <c r="C217" s="31"/>
      <c r="D217" s="26" t="s">
        <v>118</v>
      </c>
      <c r="E217" s="25" t="s">
        <v>335</v>
      </c>
      <c r="F217" s="32">
        <v>10</v>
      </c>
      <c r="G217" s="32">
        <v>8</v>
      </c>
      <c r="H217" s="33">
        <v>12225</v>
      </c>
      <c r="I217" s="33">
        <v>205.89473684210526</v>
      </c>
    </row>
    <row r="218" spans="1:12" s="17" customFormat="1" ht="19.5" customHeight="1" x14ac:dyDescent="0.15">
      <c r="A218" s="31">
        <v>64</v>
      </c>
      <c r="B218" s="34" t="s">
        <v>336</v>
      </c>
      <c r="C218" s="31"/>
      <c r="D218" s="26" t="s">
        <v>120</v>
      </c>
      <c r="E218" s="25">
        <v>3310201201</v>
      </c>
      <c r="F218" s="32">
        <v>20</v>
      </c>
      <c r="G218" s="32">
        <v>231</v>
      </c>
      <c r="H218" s="33">
        <v>14056.060606060606</v>
      </c>
      <c r="I218" s="33">
        <v>154.315384249798</v>
      </c>
    </row>
    <row r="219" spans="1:12" s="17" customFormat="1" ht="19.5" customHeight="1" x14ac:dyDescent="0.15">
      <c r="A219" s="31">
        <v>65</v>
      </c>
      <c r="B219" s="34" t="s">
        <v>337</v>
      </c>
      <c r="C219" s="31"/>
      <c r="D219" s="26" t="s">
        <v>120</v>
      </c>
      <c r="E219" s="25">
        <v>3310201268</v>
      </c>
      <c r="F219" s="32">
        <v>30</v>
      </c>
      <c r="G219" s="32">
        <v>349</v>
      </c>
      <c r="H219" s="33">
        <v>19467.621776504297</v>
      </c>
      <c r="I219" s="33">
        <v>166.64704439538878</v>
      </c>
    </row>
    <row r="220" spans="1:12" s="17" customFormat="1" ht="19.5" customHeight="1" x14ac:dyDescent="0.15">
      <c r="A220" s="31">
        <v>66</v>
      </c>
      <c r="B220" s="34" t="s">
        <v>44</v>
      </c>
      <c r="C220" s="31"/>
      <c r="D220" s="26" t="s">
        <v>120</v>
      </c>
      <c r="E220" s="25">
        <v>3310201284</v>
      </c>
      <c r="F220" s="32">
        <v>20</v>
      </c>
      <c r="G220" s="32">
        <v>346</v>
      </c>
      <c r="H220" s="33">
        <v>22923.179190751445</v>
      </c>
      <c r="I220" s="33">
        <v>356.50035958288385</v>
      </c>
    </row>
    <row r="221" spans="1:12" ht="19.5" customHeight="1" x14ac:dyDescent="0.15">
      <c r="A221" s="31">
        <v>67</v>
      </c>
      <c r="B221" s="42" t="s">
        <v>45</v>
      </c>
      <c r="C221" s="29"/>
      <c r="D221" s="43" t="s">
        <v>120</v>
      </c>
      <c r="E221" s="44">
        <v>3310201292</v>
      </c>
      <c r="F221" s="45">
        <v>35</v>
      </c>
      <c r="G221" s="45">
        <v>369</v>
      </c>
      <c r="H221" s="46">
        <v>45524.485094850948</v>
      </c>
      <c r="I221" s="46">
        <v>413.56348014475986</v>
      </c>
      <c r="K221" s="17"/>
      <c r="L221" s="17"/>
    </row>
    <row r="222" spans="1:12" s="17" customFormat="1" ht="19.5" customHeight="1" x14ac:dyDescent="0.15">
      <c r="A222" s="31">
        <v>68</v>
      </c>
      <c r="B222" s="30" t="s">
        <v>338</v>
      </c>
      <c r="C222" s="31"/>
      <c r="D222" s="26" t="s">
        <v>120</v>
      </c>
      <c r="E222" s="25">
        <v>3310201375</v>
      </c>
      <c r="F222" s="32">
        <v>20</v>
      </c>
      <c r="G222" s="32">
        <v>241</v>
      </c>
      <c r="H222" s="33">
        <v>9372.0248962655605</v>
      </c>
      <c r="I222" s="33">
        <v>181.56414790996786</v>
      </c>
    </row>
    <row r="223" spans="1:12" s="17" customFormat="1" ht="19.5" customHeight="1" x14ac:dyDescent="0.15">
      <c r="A223" s="31">
        <v>69</v>
      </c>
      <c r="B223" s="30" t="s">
        <v>50</v>
      </c>
      <c r="C223" s="31"/>
      <c r="D223" s="26" t="s">
        <v>120</v>
      </c>
      <c r="E223" s="25">
        <v>3310201383</v>
      </c>
      <c r="F223" s="32">
        <v>45</v>
      </c>
      <c r="G223" s="32">
        <v>728</v>
      </c>
      <c r="H223" s="33">
        <v>10120.65934065934</v>
      </c>
      <c r="I223" s="33">
        <v>257.0684902829629</v>
      </c>
    </row>
    <row r="224" spans="1:12" s="17" customFormat="1" ht="19.5" customHeight="1" x14ac:dyDescent="0.15">
      <c r="A224" s="31">
        <v>70</v>
      </c>
      <c r="B224" s="34" t="s">
        <v>339</v>
      </c>
      <c r="C224" s="31">
        <v>33202</v>
      </c>
      <c r="D224" s="26" t="s">
        <v>120</v>
      </c>
      <c r="E224" s="25">
        <v>3310201417</v>
      </c>
      <c r="F224" s="32">
        <v>16</v>
      </c>
      <c r="G224" s="32">
        <v>140</v>
      </c>
      <c r="H224" s="33">
        <v>10143.921428571428</v>
      </c>
      <c r="I224" s="33">
        <v>112.16720638180239</v>
      </c>
    </row>
    <row r="225" spans="1:9" s="17" customFormat="1" ht="19.5" customHeight="1" x14ac:dyDescent="0.15">
      <c r="A225" s="31">
        <v>71</v>
      </c>
      <c r="B225" s="34" t="s">
        <v>340</v>
      </c>
      <c r="C225" s="31">
        <v>33202</v>
      </c>
      <c r="D225" s="26" t="s">
        <v>120</v>
      </c>
      <c r="E225" s="25">
        <v>3310201458</v>
      </c>
      <c r="F225" s="32">
        <v>40</v>
      </c>
      <c r="G225" s="32">
        <v>469</v>
      </c>
      <c r="H225" s="33">
        <v>11098.396588486141</v>
      </c>
      <c r="I225" s="33">
        <v>271.05910534812267</v>
      </c>
    </row>
    <row r="226" spans="1:9" s="17" customFormat="1" ht="19.5" customHeight="1" x14ac:dyDescent="0.15">
      <c r="A226" s="31">
        <v>72</v>
      </c>
      <c r="B226" s="34" t="s">
        <v>54</v>
      </c>
      <c r="C226" s="31">
        <v>33202</v>
      </c>
      <c r="D226" s="26" t="s">
        <v>120</v>
      </c>
      <c r="E226" s="25">
        <v>3310201474</v>
      </c>
      <c r="F226" s="32">
        <v>20</v>
      </c>
      <c r="G226" s="32">
        <v>114</v>
      </c>
      <c r="H226" s="33">
        <v>8434.2543859649122</v>
      </c>
      <c r="I226" s="33">
        <v>170.1778761061947</v>
      </c>
    </row>
    <row r="227" spans="1:9" s="17" customFormat="1" ht="19.5" customHeight="1" x14ac:dyDescent="0.15">
      <c r="A227" s="31">
        <v>73</v>
      </c>
      <c r="B227" s="34" t="s">
        <v>53</v>
      </c>
      <c r="C227" s="31">
        <v>33202</v>
      </c>
      <c r="D227" s="26" t="s">
        <v>120</v>
      </c>
      <c r="E227" s="25">
        <v>3310201482</v>
      </c>
      <c r="F227" s="32">
        <v>20</v>
      </c>
      <c r="G227" s="32">
        <v>341</v>
      </c>
      <c r="H227" s="33">
        <v>9245.8944281524928</v>
      </c>
      <c r="I227" s="33">
        <v>111.68437832093518</v>
      </c>
    </row>
    <row r="228" spans="1:9" s="17" customFormat="1" ht="19.5" customHeight="1" x14ac:dyDescent="0.15">
      <c r="A228" s="31">
        <v>74</v>
      </c>
      <c r="B228" s="34" t="s">
        <v>341</v>
      </c>
      <c r="C228" s="31">
        <v>33202</v>
      </c>
      <c r="D228" s="26" t="s">
        <v>120</v>
      </c>
      <c r="E228" s="25">
        <v>3310201516</v>
      </c>
      <c r="F228" s="32">
        <v>24</v>
      </c>
      <c r="G228" s="32">
        <v>206</v>
      </c>
      <c r="H228" s="33">
        <v>20317.961165048542</v>
      </c>
      <c r="I228" s="33">
        <v>422.60702746365104</v>
      </c>
    </row>
    <row r="229" spans="1:9" s="17" customFormat="1" ht="19.5" customHeight="1" x14ac:dyDescent="0.15">
      <c r="A229" s="31">
        <v>75</v>
      </c>
      <c r="B229" s="34" t="s">
        <v>342</v>
      </c>
      <c r="C229" s="31">
        <v>33202</v>
      </c>
      <c r="D229" s="26" t="s">
        <v>120</v>
      </c>
      <c r="E229" s="25">
        <v>3310201557</v>
      </c>
      <c r="F229" s="32">
        <v>20</v>
      </c>
      <c r="G229" s="32">
        <v>251</v>
      </c>
      <c r="H229" s="33">
        <v>11335.386454183266</v>
      </c>
      <c r="I229" s="33">
        <v>137.91478429471644</v>
      </c>
    </row>
    <row r="230" spans="1:9" s="17" customFormat="1" ht="19.5" customHeight="1" x14ac:dyDescent="0.15">
      <c r="A230" s="31">
        <v>76</v>
      </c>
      <c r="B230" s="34" t="s">
        <v>343</v>
      </c>
      <c r="C230" s="31">
        <v>33202</v>
      </c>
      <c r="D230" s="26" t="s">
        <v>120</v>
      </c>
      <c r="E230" s="25">
        <v>3310201631</v>
      </c>
      <c r="F230" s="32">
        <v>20</v>
      </c>
      <c r="G230" s="32">
        <v>294</v>
      </c>
      <c r="H230" s="33">
        <v>16194.965986394558</v>
      </c>
      <c r="I230" s="33">
        <v>250.04306270349753</v>
      </c>
    </row>
    <row r="231" spans="1:9" s="17" customFormat="1" ht="19.5" customHeight="1" x14ac:dyDescent="0.15">
      <c r="A231" s="31">
        <v>77</v>
      </c>
      <c r="B231" s="34" t="s">
        <v>56</v>
      </c>
      <c r="C231" s="31">
        <v>33202</v>
      </c>
      <c r="D231" s="26" t="s">
        <v>120</v>
      </c>
      <c r="E231" s="25">
        <v>3310201730</v>
      </c>
      <c r="F231" s="32">
        <v>20</v>
      </c>
      <c r="G231" s="32">
        <v>248</v>
      </c>
      <c r="H231" s="33">
        <v>7218.5483870967746</v>
      </c>
      <c r="I231" s="33">
        <v>100.63522401484063</v>
      </c>
    </row>
    <row r="232" spans="1:9" s="17" customFormat="1" ht="19.5" customHeight="1" x14ac:dyDescent="0.15">
      <c r="A232" s="31">
        <v>78</v>
      </c>
      <c r="B232" s="34" t="s">
        <v>344</v>
      </c>
      <c r="C232" s="31">
        <v>33202</v>
      </c>
      <c r="D232" s="26" t="s">
        <v>120</v>
      </c>
      <c r="E232" s="25">
        <v>3310201755</v>
      </c>
      <c r="F232" s="32">
        <v>10</v>
      </c>
      <c r="G232" s="32">
        <v>121</v>
      </c>
      <c r="H232" s="33">
        <v>14935.330578512398</v>
      </c>
      <c r="I232" s="33">
        <v>139.24911388503622</v>
      </c>
    </row>
    <row r="233" spans="1:9" s="17" customFormat="1" ht="19.5" customHeight="1" x14ac:dyDescent="0.15">
      <c r="A233" s="31">
        <v>79</v>
      </c>
      <c r="B233" s="34" t="s">
        <v>58</v>
      </c>
      <c r="C233" s="31"/>
      <c r="D233" s="26" t="s">
        <v>120</v>
      </c>
      <c r="E233" s="25">
        <v>3310201771</v>
      </c>
      <c r="F233" s="32">
        <v>20</v>
      </c>
      <c r="G233" s="32">
        <v>234</v>
      </c>
      <c r="H233" s="33">
        <v>5372.3504273504277</v>
      </c>
      <c r="I233" s="33">
        <v>106.57256697185487</v>
      </c>
    </row>
    <row r="234" spans="1:9" s="17" customFormat="1" ht="19.5" customHeight="1" x14ac:dyDescent="0.15">
      <c r="A234" s="31">
        <v>80</v>
      </c>
      <c r="B234" s="34" t="s">
        <v>262</v>
      </c>
      <c r="C234" s="31"/>
      <c r="D234" s="26" t="s">
        <v>120</v>
      </c>
      <c r="E234" s="25">
        <v>3310201839</v>
      </c>
      <c r="F234" s="32">
        <v>20</v>
      </c>
      <c r="G234" s="32">
        <v>176</v>
      </c>
      <c r="H234" s="33">
        <v>14454.477272727272</v>
      </c>
      <c r="I234" s="33">
        <v>212.70802675585284</v>
      </c>
    </row>
    <row r="235" spans="1:9" s="17" customFormat="1" ht="19.5" customHeight="1" x14ac:dyDescent="0.15">
      <c r="A235" s="31">
        <v>81</v>
      </c>
      <c r="B235" s="34" t="s">
        <v>99</v>
      </c>
      <c r="C235" s="31"/>
      <c r="D235" s="26" t="s">
        <v>120</v>
      </c>
      <c r="E235" s="25">
        <v>3310201854</v>
      </c>
      <c r="F235" s="32">
        <v>15</v>
      </c>
      <c r="G235" s="32">
        <v>217</v>
      </c>
      <c r="H235" s="33">
        <v>18430.506912442397</v>
      </c>
      <c r="I235" s="33">
        <v>216.67677971611226</v>
      </c>
    </row>
    <row r="236" spans="1:9" s="17" customFormat="1" ht="19.5" customHeight="1" x14ac:dyDescent="0.15">
      <c r="A236" s="31">
        <v>82</v>
      </c>
      <c r="B236" s="30" t="s">
        <v>345</v>
      </c>
      <c r="C236" s="31"/>
      <c r="D236" s="26" t="s">
        <v>120</v>
      </c>
      <c r="E236" s="25">
        <v>3310201946</v>
      </c>
      <c r="F236" s="32">
        <v>20</v>
      </c>
      <c r="G236" s="32">
        <v>269</v>
      </c>
      <c r="H236" s="33">
        <v>15665.297397769516</v>
      </c>
      <c r="I236" s="33">
        <v>229.46879764757134</v>
      </c>
    </row>
    <row r="237" spans="1:9" s="17" customFormat="1" ht="19.5" customHeight="1" x14ac:dyDescent="0.15">
      <c r="A237" s="31">
        <v>83</v>
      </c>
      <c r="B237" s="34" t="s">
        <v>346</v>
      </c>
      <c r="C237" s="31"/>
      <c r="D237" s="26" t="s">
        <v>120</v>
      </c>
      <c r="E237" s="25">
        <v>3310201953</v>
      </c>
      <c r="F237" s="32">
        <v>10</v>
      </c>
      <c r="G237" s="32">
        <v>124</v>
      </c>
      <c r="H237" s="33">
        <v>20971.653225806451</v>
      </c>
      <c r="I237" s="33">
        <v>151.95962134050137</v>
      </c>
    </row>
    <row r="238" spans="1:9" s="17" customFormat="1" ht="19.5" customHeight="1" x14ac:dyDescent="0.15">
      <c r="A238" s="31">
        <v>84</v>
      </c>
      <c r="B238" s="34" t="s">
        <v>79</v>
      </c>
      <c r="C238" s="31"/>
      <c r="D238" s="26" t="s">
        <v>120</v>
      </c>
      <c r="E238" s="25">
        <v>3310201995</v>
      </c>
      <c r="F238" s="32">
        <v>20</v>
      </c>
      <c r="G238" s="32">
        <v>321</v>
      </c>
      <c r="H238" s="33">
        <v>11118.925233644859</v>
      </c>
      <c r="I238" s="33">
        <v>360.70490146538657</v>
      </c>
    </row>
    <row r="239" spans="1:9" s="17" customFormat="1" ht="19.5" customHeight="1" x14ac:dyDescent="0.15">
      <c r="A239" s="31">
        <v>85</v>
      </c>
      <c r="B239" s="34" t="s">
        <v>347</v>
      </c>
      <c r="C239" s="31"/>
      <c r="D239" s="26" t="s">
        <v>120</v>
      </c>
      <c r="E239" s="25">
        <v>3310202019</v>
      </c>
      <c r="F239" s="32">
        <v>12</v>
      </c>
      <c r="G239" s="32">
        <v>178</v>
      </c>
      <c r="H239" s="33">
        <v>13547.752808988764</v>
      </c>
      <c r="I239" s="33">
        <v>194.41309255079005</v>
      </c>
    </row>
    <row r="240" spans="1:9" s="17" customFormat="1" ht="19.5" customHeight="1" x14ac:dyDescent="0.15">
      <c r="A240" s="31">
        <v>86</v>
      </c>
      <c r="B240" s="34" t="s">
        <v>78</v>
      </c>
      <c r="C240" s="31">
        <v>33202</v>
      </c>
      <c r="D240" s="26" t="s">
        <v>120</v>
      </c>
      <c r="E240" s="25">
        <v>3310202027</v>
      </c>
      <c r="F240" s="32">
        <v>20</v>
      </c>
      <c r="G240" s="32">
        <v>338</v>
      </c>
      <c r="H240" s="33">
        <v>3058.0295857988167</v>
      </c>
      <c r="I240" s="33">
        <v>93.143552311435528</v>
      </c>
    </row>
    <row r="241" spans="1:9" s="17" customFormat="1" ht="19.5" customHeight="1" x14ac:dyDescent="0.15">
      <c r="A241" s="31">
        <v>87</v>
      </c>
      <c r="B241" s="30" t="s">
        <v>348</v>
      </c>
      <c r="C241" s="31"/>
      <c r="D241" s="26" t="s">
        <v>120</v>
      </c>
      <c r="E241" s="25">
        <v>3310202035</v>
      </c>
      <c r="F241" s="32">
        <v>20</v>
      </c>
      <c r="G241" s="32">
        <v>188</v>
      </c>
      <c r="H241" s="33">
        <v>12408.510638297872</v>
      </c>
      <c r="I241" s="33">
        <v>264.54978453163983</v>
      </c>
    </row>
    <row r="242" spans="1:9" s="17" customFormat="1" ht="19.5" customHeight="1" x14ac:dyDescent="0.15">
      <c r="A242" s="31">
        <v>88</v>
      </c>
      <c r="B242" s="34" t="s">
        <v>85</v>
      </c>
      <c r="C242" s="31">
        <v>33202</v>
      </c>
      <c r="D242" s="26" t="s">
        <v>120</v>
      </c>
      <c r="E242" s="25">
        <v>3310202076</v>
      </c>
      <c r="F242" s="32">
        <v>20</v>
      </c>
      <c r="G242" s="32">
        <v>331</v>
      </c>
      <c r="H242" s="33">
        <v>11861.477341389727</v>
      </c>
      <c r="I242" s="33">
        <v>195.26279405182274</v>
      </c>
    </row>
    <row r="243" spans="1:9" s="17" customFormat="1" ht="19.5" customHeight="1" x14ac:dyDescent="0.15">
      <c r="A243" s="31">
        <v>89</v>
      </c>
      <c r="B243" s="34" t="s">
        <v>411</v>
      </c>
      <c r="C243" s="31"/>
      <c r="D243" s="26" t="s">
        <v>120</v>
      </c>
      <c r="E243" s="25">
        <v>3310202100</v>
      </c>
      <c r="F243" s="32">
        <v>20</v>
      </c>
      <c r="G243" s="32">
        <v>391</v>
      </c>
      <c r="H243" s="33">
        <v>13084.324808184143</v>
      </c>
      <c r="I243" s="33">
        <v>245.60590494479118</v>
      </c>
    </row>
    <row r="244" spans="1:9" s="17" customFormat="1" ht="19.5" customHeight="1" x14ac:dyDescent="0.15">
      <c r="A244" s="31">
        <v>90</v>
      </c>
      <c r="B244" s="34" t="s">
        <v>349</v>
      </c>
      <c r="C244" s="31">
        <v>33202</v>
      </c>
      <c r="D244" s="26" t="s">
        <v>120</v>
      </c>
      <c r="E244" s="25">
        <v>3310202159</v>
      </c>
      <c r="F244" s="32">
        <v>20</v>
      </c>
      <c r="G244" s="32">
        <v>172</v>
      </c>
      <c r="H244" s="33">
        <v>5517.6860465116279</v>
      </c>
      <c r="I244" s="33">
        <v>71.356541353383463</v>
      </c>
    </row>
    <row r="245" spans="1:9" s="17" customFormat="1" ht="19.5" customHeight="1" x14ac:dyDescent="0.15">
      <c r="A245" s="31">
        <v>91</v>
      </c>
      <c r="B245" s="34" t="s">
        <v>350</v>
      </c>
      <c r="C245" s="31">
        <v>33202</v>
      </c>
      <c r="D245" s="26" t="s">
        <v>120</v>
      </c>
      <c r="E245" s="25">
        <v>3310202142</v>
      </c>
      <c r="F245" s="32">
        <v>20</v>
      </c>
      <c r="G245" s="32">
        <v>219</v>
      </c>
      <c r="H245" s="33">
        <v>8053.2054794520545</v>
      </c>
      <c r="I245" s="33">
        <v>94.947617765814272</v>
      </c>
    </row>
    <row r="246" spans="1:9" s="17" customFormat="1" ht="19.5" customHeight="1" x14ac:dyDescent="0.15">
      <c r="A246" s="31">
        <v>92</v>
      </c>
      <c r="B246" s="34" t="s">
        <v>351</v>
      </c>
      <c r="C246" s="31">
        <v>33202</v>
      </c>
      <c r="D246" s="26" t="s">
        <v>120</v>
      </c>
      <c r="E246" s="25">
        <v>3310202134</v>
      </c>
      <c r="F246" s="32">
        <v>20</v>
      </c>
      <c r="G246" s="32">
        <v>159</v>
      </c>
      <c r="H246" s="33">
        <v>5597.2955974842771</v>
      </c>
      <c r="I246" s="33">
        <v>67.091594421409724</v>
      </c>
    </row>
    <row r="247" spans="1:9" s="17" customFormat="1" ht="19.5" customHeight="1" x14ac:dyDescent="0.15">
      <c r="A247" s="31">
        <v>93</v>
      </c>
      <c r="B247" s="34" t="s">
        <v>352</v>
      </c>
      <c r="C247" s="31">
        <v>33202</v>
      </c>
      <c r="D247" s="26" t="s">
        <v>120</v>
      </c>
      <c r="E247" s="25">
        <v>3310202274</v>
      </c>
      <c r="F247" s="32">
        <v>20</v>
      </c>
      <c r="G247" s="32">
        <v>66</v>
      </c>
      <c r="H247" s="33">
        <v>10986.363636363636</v>
      </c>
      <c r="I247" s="33">
        <v>201.08153078202994</v>
      </c>
    </row>
    <row r="248" spans="1:9" s="17" customFormat="1" ht="19.5" customHeight="1" x14ac:dyDescent="0.15">
      <c r="A248" s="31">
        <v>94</v>
      </c>
      <c r="B248" s="34" t="s">
        <v>353</v>
      </c>
      <c r="C248" s="31">
        <v>33202</v>
      </c>
      <c r="D248" s="26" t="s">
        <v>120</v>
      </c>
      <c r="E248" s="25">
        <v>3310202415</v>
      </c>
      <c r="F248" s="32">
        <v>20</v>
      </c>
      <c r="G248" s="32">
        <v>177</v>
      </c>
      <c r="H248" s="33">
        <v>10414.118644067798</v>
      </c>
      <c r="I248" s="33">
        <v>113.25953917050691</v>
      </c>
    </row>
    <row r="249" spans="1:9" s="17" customFormat="1" ht="19.5" customHeight="1" x14ac:dyDescent="0.15">
      <c r="A249" s="31">
        <v>95</v>
      </c>
      <c r="B249" s="34" t="s">
        <v>84</v>
      </c>
      <c r="C249" s="31">
        <v>33202</v>
      </c>
      <c r="D249" s="26" t="s">
        <v>120</v>
      </c>
      <c r="E249" s="25">
        <v>3310202431</v>
      </c>
      <c r="F249" s="32">
        <v>20</v>
      </c>
      <c r="G249" s="32">
        <v>265</v>
      </c>
      <c r="H249" s="33">
        <v>10157.799999999999</v>
      </c>
      <c r="I249" s="33">
        <v>103.61112394149346</v>
      </c>
    </row>
    <row r="250" spans="1:9" s="17" customFormat="1" ht="19.5" customHeight="1" x14ac:dyDescent="0.15">
      <c r="A250" s="31">
        <v>96</v>
      </c>
      <c r="B250" s="34" t="s">
        <v>354</v>
      </c>
      <c r="C250" s="31">
        <v>33202</v>
      </c>
      <c r="D250" s="26" t="s">
        <v>120</v>
      </c>
      <c r="E250" s="25">
        <v>3310202449</v>
      </c>
      <c r="F250" s="32">
        <v>20</v>
      </c>
      <c r="G250" s="32">
        <v>69</v>
      </c>
      <c r="H250" s="33">
        <v>6116.666666666667</v>
      </c>
      <c r="I250" s="33">
        <v>99.917140151515156</v>
      </c>
    </row>
    <row r="251" spans="1:9" s="17" customFormat="1" ht="19.5" customHeight="1" x14ac:dyDescent="0.15">
      <c r="A251" s="31">
        <v>97</v>
      </c>
      <c r="B251" s="34" t="s">
        <v>355</v>
      </c>
      <c r="C251" s="31"/>
      <c r="D251" s="26" t="s">
        <v>120</v>
      </c>
      <c r="E251" s="25">
        <v>3310202498</v>
      </c>
      <c r="F251" s="32">
        <v>20</v>
      </c>
      <c r="G251" s="32">
        <v>202</v>
      </c>
      <c r="H251" s="33">
        <v>17018.61386138614</v>
      </c>
      <c r="I251" s="33">
        <v>281.04643557880968</v>
      </c>
    </row>
    <row r="252" spans="1:9" s="17" customFormat="1" ht="19.5" customHeight="1" x14ac:dyDescent="0.15">
      <c r="A252" s="31">
        <v>98</v>
      </c>
      <c r="B252" s="34" t="s">
        <v>356</v>
      </c>
      <c r="C252" s="31">
        <v>33202</v>
      </c>
      <c r="D252" s="26" t="s">
        <v>120</v>
      </c>
      <c r="E252" s="25">
        <v>3310202530</v>
      </c>
      <c r="F252" s="32">
        <v>26</v>
      </c>
      <c r="G252" s="32">
        <v>374</v>
      </c>
      <c r="H252" s="33">
        <v>7964.7887700534757</v>
      </c>
      <c r="I252" s="33">
        <v>91.249226527799053</v>
      </c>
    </row>
    <row r="253" spans="1:9" s="17" customFormat="1" ht="19.5" customHeight="1" x14ac:dyDescent="0.15">
      <c r="A253" s="31">
        <v>99</v>
      </c>
      <c r="B253" s="34" t="s">
        <v>357</v>
      </c>
      <c r="C253" s="31">
        <v>33202</v>
      </c>
      <c r="D253" s="26" t="s">
        <v>120</v>
      </c>
      <c r="E253" s="25">
        <v>3310202589</v>
      </c>
      <c r="F253" s="32">
        <v>20</v>
      </c>
      <c r="G253" s="32">
        <v>259</v>
      </c>
      <c r="H253" s="33">
        <v>12897.158301158301</v>
      </c>
      <c r="I253" s="33">
        <v>148.79126948775055</v>
      </c>
    </row>
    <row r="254" spans="1:9" s="17" customFormat="1" ht="19.5" customHeight="1" x14ac:dyDescent="0.15">
      <c r="A254" s="31">
        <v>100</v>
      </c>
      <c r="B254" s="34" t="s">
        <v>358</v>
      </c>
      <c r="C254" s="31">
        <v>33202</v>
      </c>
      <c r="D254" s="26" t="s">
        <v>120</v>
      </c>
      <c r="E254" s="25">
        <v>3310202670</v>
      </c>
      <c r="F254" s="32">
        <v>20</v>
      </c>
      <c r="G254" s="32">
        <v>41</v>
      </c>
      <c r="H254" s="33">
        <v>7658.5365853658541</v>
      </c>
      <c r="I254" s="33">
        <v>86.644591611479029</v>
      </c>
    </row>
    <row r="255" spans="1:9" s="17" customFormat="1" ht="19.5" customHeight="1" x14ac:dyDescent="0.15">
      <c r="A255" s="31">
        <v>101</v>
      </c>
      <c r="B255" s="34" t="s">
        <v>359</v>
      </c>
      <c r="C255" s="31"/>
      <c r="D255" s="26" t="s">
        <v>120</v>
      </c>
      <c r="E255" s="25">
        <v>3310202753</v>
      </c>
      <c r="F255" s="32">
        <v>20</v>
      </c>
      <c r="G255" s="32">
        <v>233</v>
      </c>
      <c r="H255" s="33">
        <v>8865.0600858369107</v>
      </c>
      <c r="I255" s="33">
        <v>241.67064467064466</v>
      </c>
    </row>
    <row r="256" spans="1:9" s="17" customFormat="1" ht="19.5" customHeight="1" x14ac:dyDescent="0.15">
      <c r="A256" s="31">
        <v>102</v>
      </c>
      <c r="B256" s="34" t="s">
        <v>145</v>
      </c>
      <c r="C256" s="31">
        <v>33202</v>
      </c>
      <c r="D256" s="26" t="s">
        <v>120</v>
      </c>
      <c r="E256" s="25">
        <v>3310202761</v>
      </c>
      <c r="F256" s="32">
        <v>15</v>
      </c>
      <c r="G256" s="32">
        <v>197</v>
      </c>
      <c r="H256" s="33">
        <v>7223.7055837563448</v>
      </c>
      <c r="I256" s="33">
        <v>175.8178897949098</v>
      </c>
    </row>
    <row r="257" spans="1:9" s="17" customFormat="1" ht="19.5" customHeight="1" x14ac:dyDescent="0.15">
      <c r="A257" s="31">
        <v>103</v>
      </c>
      <c r="B257" s="34" t="s">
        <v>360</v>
      </c>
      <c r="C257" s="31">
        <v>33202</v>
      </c>
      <c r="D257" s="26" t="s">
        <v>120</v>
      </c>
      <c r="E257" s="25">
        <v>3310202845</v>
      </c>
      <c r="F257" s="32">
        <v>20</v>
      </c>
      <c r="G257" s="32">
        <v>168</v>
      </c>
      <c r="H257" s="33">
        <v>2912.2083333333335</v>
      </c>
      <c r="I257" s="33">
        <v>38.820201539316038</v>
      </c>
    </row>
    <row r="258" spans="1:9" s="17" customFormat="1" ht="19.5" customHeight="1" x14ac:dyDescent="0.15">
      <c r="A258" s="31">
        <v>104</v>
      </c>
      <c r="B258" s="34" t="s">
        <v>361</v>
      </c>
      <c r="C258" s="31">
        <v>33202</v>
      </c>
      <c r="D258" s="26" t="s">
        <v>120</v>
      </c>
      <c r="E258" s="25">
        <v>3310202894</v>
      </c>
      <c r="F258" s="32">
        <v>20</v>
      </c>
      <c r="G258" s="32">
        <v>268</v>
      </c>
      <c r="H258" s="33">
        <v>10580.470149253732</v>
      </c>
      <c r="I258" s="33">
        <v>115.19666869794841</v>
      </c>
    </row>
    <row r="259" spans="1:9" s="17" customFormat="1" ht="19.5" customHeight="1" x14ac:dyDescent="0.15">
      <c r="A259" s="31">
        <v>105</v>
      </c>
      <c r="B259" s="34" t="s">
        <v>362</v>
      </c>
      <c r="C259" s="31">
        <v>33202</v>
      </c>
      <c r="D259" s="26" t="s">
        <v>120</v>
      </c>
      <c r="E259" s="25">
        <v>3310202951</v>
      </c>
      <c r="F259" s="32">
        <v>10</v>
      </c>
      <c r="G259" s="32">
        <v>72</v>
      </c>
      <c r="H259" s="33">
        <v>10871.055555555555</v>
      </c>
      <c r="I259" s="33">
        <v>305.6290511518938</v>
      </c>
    </row>
    <row r="260" spans="1:9" s="17" customFormat="1" ht="19.5" customHeight="1" x14ac:dyDescent="0.15">
      <c r="A260" s="31">
        <v>106</v>
      </c>
      <c r="B260" s="34" t="s">
        <v>363</v>
      </c>
      <c r="C260" s="31">
        <v>33202</v>
      </c>
      <c r="D260" s="26" t="s">
        <v>120</v>
      </c>
      <c r="E260" s="25">
        <v>3310202969</v>
      </c>
      <c r="F260" s="32">
        <v>20</v>
      </c>
      <c r="G260" s="32">
        <v>151</v>
      </c>
      <c r="H260" s="33">
        <v>5429.4966887417222</v>
      </c>
      <c r="I260" s="33">
        <v>71.446971677559915</v>
      </c>
    </row>
    <row r="261" spans="1:9" s="17" customFormat="1" ht="19.5" customHeight="1" x14ac:dyDescent="0.15">
      <c r="A261" s="31">
        <v>107</v>
      </c>
      <c r="B261" s="34" t="s">
        <v>364</v>
      </c>
      <c r="C261" s="31">
        <v>33202</v>
      </c>
      <c r="D261" s="26" t="s">
        <v>120</v>
      </c>
      <c r="E261" s="25">
        <v>3310202977</v>
      </c>
      <c r="F261" s="32">
        <v>20</v>
      </c>
      <c r="G261" s="32">
        <v>162</v>
      </c>
      <c r="H261" s="33">
        <v>11882.098765432098</v>
      </c>
      <c r="I261" s="33">
        <v>273.8122332859175</v>
      </c>
    </row>
    <row r="262" spans="1:9" s="17" customFormat="1" ht="19.5" customHeight="1" x14ac:dyDescent="0.15">
      <c r="A262" s="31">
        <v>108</v>
      </c>
      <c r="B262" s="34" t="s">
        <v>365</v>
      </c>
      <c r="C262" s="31"/>
      <c r="D262" s="26" t="s">
        <v>120</v>
      </c>
      <c r="E262" s="25">
        <v>3310202993</v>
      </c>
      <c r="F262" s="32">
        <v>10</v>
      </c>
      <c r="G262" s="32">
        <v>145</v>
      </c>
      <c r="H262" s="33">
        <v>11961.158620689655</v>
      </c>
      <c r="I262" s="33">
        <v>283.02349869451695</v>
      </c>
    </row>
    <row r="263" spans="1:9" s="17" customFormat="1" ht="19.5" customHeight="1" x14ac:dyDescent="0.15">
      <c r="A263" s="31">
        <v>109</v>
      </c>
      <c r="B263" s="34" t="s">
        <v>366</v>
      </c>
      <c r="C263" s="31"/>
      <c r="D263" s="26" t="s">
        <v>120</v>
      </c>
      <c r="E263" s="25">
        <v>3310203009</v>
      </c>
      <c r="F263" s="32">
        <v>20</v>
      </c>
      <c r="G263" s="32">
        <v>359</v>
      </c>
      <c r="H263" s="33">
        <v>8663.7883008356548</v>
      </c>
      <c r="I263" s="33">
        <v>214.13425129087778</v>
      </c>
    </row>
    <row r="264" spans="1:9" s="17" customFormat="1" ht="19.5" customHeight="1" x14ac:dyDescent="0.15">
      <c r="A264" s="31">
        <v>110</v>
      </c>
      <c r="B264" s="34" t="s">
        <v>165</v>
      </c>
      <c r="C264" s="31"/>
      <c r="D264" s="26" t="s">
        <v>120</v>
      </c>
      <c r="E264" s="25">
        <v>3310203074</v>
      </c>
      <c r="F264" s="32">
        <v>20</v>
      </c>
      <c r="G264" s="32">
        <v>116</v>
      </c>
      <c r="H264" s="33">
        <v>6155.5172413793107</v>
      </c>
      <c r="I264" s="33">
        <v>104.97500735077918</v>
      </c>
    </row>
    <row r="265" spans="1:9" s="17" customFormat="1" ht="19.5" customHeight="1" x14ac:dyDescent="0.15">
      <c r="A265" s="31">
        <v>111</v>
      </c>
      <c r="B265" s="34" t="s">
        <v>367</v>
      </c>
      <c r="C265" s="31"/>
      <c r="D265" s="26" t="s">
        <v>120</v>
      </c>
      <c r="E265" s="25">
        <v>3310203982</v>
      </c>
      <c r="F265" s="32">
        <v>20</v>
      </c>
      <c r="G265" s="32">
        <v>200</v>
      </c>
      <c r="H265" s="33">
        <v>11480.8</v>
      </c>
      <c r="I265" s="33">
        <v>145.4646816598036</v>
      </c>
    </row>
    <row r="266" spans="1:9" s="17" customFormat="1" ht="19.5" customHeight="1" x14ac:dyDescent="0.15">
      <c r="A266" s="31">
        <v>112</v>
      </c>
      <c r="B266" s="34" t="s">
        <v>368</v>
      </c>
      <c r="C266" s="31"/>
      <c r="D266" s="26" t="s">
        <v>120</v>
      </c>
      <c r="E266" s="25">
        <v>3310203108</v>
      </c>
      <c r="F266" s="32">
        <v>20</v>
      </c>
      <c r="G266" s="32">
        <v>92</v>
      </c>
      <c r="H266" s="33">
        <v>10369.184782608696</v>
      </c>
      <c r="I266" s="33">
        <v>164.22189705629197</v>
      </c>
    </row>
    <row r="267" spans="1:9" s="17" customFormat="1" ht="19.5" customHeight="1" x14ac:dyDescent="0.15">
      <c r="A267" s="31">
        <v>113</v>
      </c>
      <c r="B267" s="34" t="s">
        <v>369</v>
      </c>
      <c r="C267" s="31"/>
      <c r="D267" s="26" t="s">
        <v>120</v>
      </c>
      <c r="E267" s="25">
        <v>3310203157</v>
      </c>
      <c r="F267" s="32">
        <v>20</v>
      </c>
      <c r="G267" s="32">
        <v>72</v>
      </c>
      <c r="H267" s="33">
        <v>8913.7777777777774</v>
      </c>
      <c r="I267" s="33">
        <v>123.35037478377859</v>
      </c>
    </row>
    <row r="268" spans="1:9" s="17" customFormat="1" ht="19.5" customHeight="1" x14ac:dyDescent="0.15">
      <c r="A268" s="31">
        <v>114</v>
      </c>
      <c r="B268" s="34" t="s">
        <v>218</v>
      </c>
      <c r="C268" s="31"/>
      <c r="D268" s="26" t="s">
        <v>120</v>
      </c>
      <c r="E268" s="25" t="s">
        <v>222</v>
      </c>
      <c r="F268" s="32">
        <v>20</v>
      </c>
      <c r="G268" s="32">
        <v>311</v>
      </c>
      <c r="H268" s="33">
        <v>7534.8038585209006</v>
      </c>
      <c r="I268" s="33">
        <v>162.82128960533629</v>
      </c>
    </row>
    <row r="269" spans="1:9" s="17" customFormat="1" ht="19.5" customHeight="1" x14ac:dyDescent="0.15">
      <c r="A269" s="31">
        <v>115</v>
      </c>
      <c r="B269" s="34" t="s">
        <v>219</v>
      </c>
      <c r="C269" s="31"/>
      <c r="D269" s="26" t="s">
        <v>120</v>
      </c>
      <c r="E269" s="25" t="s">
        <v>223</v>
      </c>
      <c r="F269" s="32">
        <v>20</v>
      </c>
      <c r="G269" s="32">
        <v>188</v>
      </c>
      <c r="H269" s="33">
        <v>5139.8670212765956</v>
      </c>
      <c r="I269" s="33">
        <v>96.263697947798363</v>
      </c>
    </row>
    <row r="270" spans="1:9" s="17" customFormat="1" ht="19.5" customHeight="1" x14ac:dyDescent="0.15">
      <c r="A270" s="31">
        <v>116</v>
      </c>
      <c r="B270" s="34" t="s">
        <v>220</v>
      </c>
      <c r="C270" s="31"/>
      <c r="D270" s="26" t="s">
        <v>120</v>
      </c>
      <c r="E270" s="25" t="s">
        <v>224</v>
      </c>
      <c r="F270" s="32">
        <v>15</v>
      </c>
      <c r="G270" s="32">
        <v>86</v>
      </c>
      <c r="H270" s="33">
        <v>6146.5581395348836</v>
      </c>
      <c r="I270" s="33">
        <v>66.407537688442204</v>
      </c>
    </row>
    <row r="271" spans="1:9" s="17" customFormat="1" ht="19.5" customHeight="1" x14ac:dyDescent="0.15">
      <c r="A271" s="31">
        <v>117</v>
      </c>
      <c r="B271" s="34" t="s">
        <v>221</v>
      </c>
      <c r="C271" s="31"/>
      <c r="D271" s="26" t="s">
        <v>120</v>
      </c>
      <c r="E271" s="25" t="s">
        <v>225</v>
      </c>
      <c r="F271" s="32">
        <v>20</v>
      </c>
      <c r="G271" s="32">
        <v>19</v>
      </c>
      <c r="H271" s="33">
        <v>2902.6315789473683</v>
      </c>
      <c r="I271" s="33">
        <v>118.34763948497854</v>
      </c>
    </row>
    <row r="272" spans="1:9" s="17" customFormat="1" ht="19.5" customHeight="1" x14ac:dyDescent="0.15">
      <c r="A272" s="31">
        <v>118</v>
      </c>
      <c r="B272" s="34" t="s">
        <v>370</v>
      </c>
      <c r="C272" s="31"/>
      <c r="D272" s="26" t="s">
        <v>121</v>
      </c>
      <c r="E272" s="25">
        <v>3310300094</v>
      </c>
      <c r="F272" s="32">
        <v>24</v>
      </c>
      <c r="G272" s="32">
        <v>346</v>
      </c>
      <c r="H272" s="33">
        <v>21825.260115606936</v>
      </c>
      <c r="I272" s="33">
        <v>232.04092920353983</v>
      </c>
    </row>
    <row r="273" spans="1:12" s="17" customFormat="1" ht="19.5" customHeight="1" x14ac:dyDescent="0.15">
      <c r="A273" s="31">
        <v>119</v>
      </c>
      <c r="B273" s="34" t="s">
        <v>7</v>
      </c>
      <c r="C273" s="31"/>
      <c r="D273" s="26" t="s">
        <v>121</v>
      </c>
      <c r="E273" s="25">
        <v>3310300417</v>
      </c>
      <c r="F273" s="32">
        <v>30</v>
      </c>
      <c r="G273" s="32">
        <v>502</v>
      </c>
      <c r="H273" s="33">
        <v>13587.583665338645</v>
      </c>
      <c r="I273" s="33">
        <v>226.88909955759573</v>
      </c>
    </row>
    <row r="274" spans="1:12" s="17" customFormat="1" ht="19.5" customHeight="1" x14ac:dyDescent="0.15">
      <c r="A274" s="31">
        <v>120</v>
      </c>
      <c r="B274" s="34" t="s">
        <v>275</v>
      </c>
      <c r="C274" s="31"/>
      <c r="D274" s="26" t="s">
        <v>121</v>
      </c>
      <c r="E274" s="25">
        <v>3310300433</v>
      </c>
      <c r="F274" s="32">
        <v>40</v>
      </c>
      <c r="G274" s="32">
        <v>459</v>
      </c>
      <c r="H274" s="33">
        <v>10021.786492374727</v>
      </c>
      <c r="I274" s="33">
        <v>83.534603301432796</v>
      </c>
    </row>
    <row r="275" spans="1:12" s="17" customFormat="1" ht="19.5" customHeight="1" x14ac:dyDescent="0.15">
      <c r="A275" s="31">
        <v>121</v>
      </c>
      <c r="B275" s="34" t="s">
        <v>371</v>
      </c>
      <c r="C275" s="31"/>
      <c r="D275" s="26" t="s">
        <v>121</v>
      </c>
      <c r="E275" s="25">
        <v>3310300458</v>
      </c>
      <c r="F275" s="32">
        <v>30</v>
      </c>
      <c r="G275" s="32">
        <v>267</v>
      </c>
      <c r="H275" s="33">
        <v>23043.760299625468</v>
      </c>
      <c r="I275" s="33">
        <v>225.81142878115023</v>
      </c>
    </row>
    <row r="276" spans="1:12" s="17" customFormat="1" ht="19.5" customHeight="1" x14ac:dyDescent="0.15">
      <c r="A276" s="31">
        <v>122</v>
      </c>
      <c r="B276" s="34" t="s">
        <v>46</v>
      </c>
      <c r="C276" s="31">
        <v>33203</v>
      </c>
      <c r="D276" s="26" t="s">
        <v>121</v>
      </c>
      <c r="E276" s="25">
        <v>3310300474</v>
      </c>
      <c r="F276" s="32">
        <v>40</v>
      </c>
      <c r="G276" s="32">
        <v>491</v>
      </c>
      <c r="H276" s="33">
        <v>24832.321792260693</v>
      </c>
      <c r="I276" s="33">
        <v>310.15135327635329</v>
      </c>
    </row>
    <row r="277" spans="1:12" s="17" customFormat="1" ht="19.5" customHeight="1" x14ac:dyDescent="0.15">
      <c r="A277" s="31">
        <v>123</v>
      </c>
      <c r="B277" s="34" t="s">
        <v>372</v>
      </c>
      <c r="C277" s="31">
        <v>33203</v>
      </c>
      <c r="D277" s="26" t="s">
        <v>121</v>
      </c>
      <c r="E277" s="25">
        <v>3310300490</v>
      </c>
      <c r="F277" s="32">
        <v>10</v>
      </c>
      <c r="G277" s="32">
        <v>113</v>
      </c>
      <c r="H277" s="33">
        <v>12234.734513274336</v>
      </c>
      <c r="I277" s="33">
        <v>170.49266247379455</v>
      </c>
    </row>
    <row r="278" spans="1:12" s="17" customFormat="1" ht="19.5" customHeight="1" x14ac:dyDescent="0.15">
      <c r="A278" s="31">
        <v>124</v>
      </c>
      <c r="B278" s="34" t="s">
        <v>373</v>
      </c>
      <c r="C278" s="31">
        <v>33203</v>
      </c>
      <c r="D278" s="26" t="s">
        <v>121</v>
      </c>
      <c r="E278" s="25">
        <v>3310300557</v>
      </c>
      <c r="F278" s="32">
        <v>20</v>
      </c>
      <c r="G278" s="32">
        <v>184</v>
      </c>
      <c r="H278" s="33">
        <v>25165.71195652174</v>
      </c>
      <c r="I278" s="33">
        <v>383.19190665342603</v>
      </c>
    </row>
    <row r="279" spans="1:12" s="17" customFormat="1" ht="19.5" customHeight="1" x14ac:dyDescent="0.15">
      <c r="A279" s="31">
        <v>125</v>
      </c>
      <c r="B279" s="34" t="s">
        <v>146</v>
      </c>
      <c r="C279" s="31">
        <v>33203</v>
      </c>
      <c r="D279" s="26" t="s">
        <v>121</v>
      </c>
      <c r="E279" s="25">
        <v>3310300599</v>
      </c>
      <c r="F279" s="32">
        <v>30</v>
      </c>
      <c r="G279" s="32">
        <v>318</v>
      </c>
      <c r="H279" s="33">
        <v>17756.968553459119</v>
      </c>
      <c r="I279" s="33">
        <v>510.69150764221757</v>
      </c>
    </row>
    <row r="280" spans="1:12" s="17" customFormat="1" ht="19.5" customHeight="1" x14ac:dyDescent="0.15">
      <c r="A280" s="31">
        <v>126</v>
      </c>
      <c r="B280" s="34" t="s">
        <v>374</v>
      </c>
      <c r="C280" s="31">
        <v>33203</v>
      </c>
      <c r="D280" s="26" t="s">
        <v>121</v>
      </c>
      <c r="E280" s="25">
        <v>3310300607</v>
      </c>
      <c r="F280" s="32">
        <v>12</v>
      </c>
      <c r="G280" s="32">
        <v>153</v>
      </c>
      <c r="H280" s="33">
        <v>11163.267973856209</v>
      </c>
      <c r="I280" s="33">
        <v>164.03956972723779</v>
      </c>
    </row>
    <row r="281" spans="1:12" s="17" customFormat="1" ht="19.5" customHeight="1" x14ac:dyDescent="0.15">
      <c r="A281" s="31">
        <v>127</v>
      </c>
      <c r="B281" s="34" t="s">
        <v>375</v>
      </c>
      <c r="C281" s="31">
        <v>33203</v>
      </c>
      <c r="D281" s="26" t="s">
        <v>121</v>
      </c>
      <c r="E281" s="25">
        <v>3310300615</v>
      </c>
      <c r="F281" s="32">
        <v>20</v>
      </c>
      <c r="G281" s="32">
        <v>282</v>
      </c>
      <c r="H281" s="33">
        <v>32747.517730496453</v>
      </c>
      <c r="I281" s="33">
        <v>279.46134059615673</v>
      </c>
    </row>
    <row r="282" spans="1:12" s="17" customFormat="1" ht="19.5" customHeight="1" x14ac:dyDescent="0.15">
      <c r="A282" s="31">
        <v>128</v>
      </c>
      <c r="B282" s="34" t="s">
        <v>376</v>
      </c>
      <c r="C282" s="31">
        <v>33203</v>
      </c>
      <c r="D282" s="26" t="s">
        <v>121</v>
      </c>
      <c r="E282" s="25">
        <v>3310300631</v>
      </c>
      <c r="F282" s="32">
        <v>20</v>
      </c>
      <c r="G282" s="32">
        <v>276</v>
      </c>
      <c r="H282" s="33">
        <v>18335.771739130436</v>
      </c>
      <c r="I282" s="33">
        <v>183.07249574937597</v>
      </c>
    </row>
    <row r="283" spans="1:12" s="17" customFormat="1" ht="19.5" customHeight="1" x14ac:dyDescent="0.15">
      <c r="A283" s="31">
        <v>129</v>
      </c>
      <c r="B283" s="34" t="s">
        <v>377</v>
      </c>
      <c r="C283" s="31">
        <v>33203</v>
      </c>
      <c r="D283" s="26" t="s">
        <v>121</v>
      </c>
      <c r="E283" s="25">
        <v>3310300649</v>
      </c>
      <c r="F283" s="32">
        <v>20</v>
      </c>
      <c r="G283" s="32">
        <v>253</v>
      </c>
      <c r="H283" s="33">
        <v>10573.91304347826</v>
      </c>
      <c r="I283" s="33">
        <v>183.87518042477146</v>
      </c>
    </row>
    <row r="284" spans="1:12" s="17" customFormat="1" ht="19.5" customHeight="1" x14ac:dyDescent="0.15">
      <c r="A284" s="31">
        <v>130</v>
      </c>
      <c r="B284" s="34" t="s">
        <v>60</v>
      </c>
      <c r="C284" s="31">
        <v>33203</v>
      </c>
      <c r="D284" s="26" t="s">
        <v>121</v>
      </c>
      <c r="E284" s="25">
        <v>3310300656</v>
      </c>
      <c r="F284" s="32">
        <v>20</v>
      </c>
      <c r="G284" s="32">
        <v>198</v>
      </c>
      <c r="H284" s="33">
        <v>10417.141414141413</v>
      </c>
      <c r="I284" s="33">
        <v>263.08596938775509</v>
      </c>
    </row>
    <row r="285" spans="1:12" s="17" customFormat="1" ht="19.5" customHeight="1" x14ac:dyDescent="0.15">
      <c r="A285" s="31">
        <v>131</v>
      </c>
      <c r="B285" s="34" t="s">
        <v>378</v>
      </c>
      <c r="C285" s="31">
        <v>33203</v>
      </c>
      <c r="D285" s="26" t="s">
        <v>121</v>
      </c>
      <c r="E285" s="25">
        <v>3310300672</v>
      </c>
      <c r="F285" s="32">
        <v>20</v>
      </c>
      <c r="G285" s="32">
        <v>158</v>
      </c>
      <c r="H285" s="33">
        <v>11062.025316455696</v>
      </c>
      <c r="I285" s="33">
        <v>93.136523499946719</v>
      </c>
    </row>
    <row r="286" spans="1:12" s="17" customFormat="1" ht="19.5" customHeight="1" x14ac:dyDescent="0.15">
      <c r="A286" s="31">
        <v>132</v>
      </c>
      <c r="B286" s="34" t="s">
        <v>379</v>
      </c>
      <c r="C286" s="31">
        <v>33203</v>
      </c>
      <c r="D286" s="26" t="s">
        <v>121</v>
      </c>
      <c r="E286" s="25">
        <v>3310300680</v>
      </c>
      <c r="F286" s="32">
        <v>20</v>
      </c>
      <c r="G286" s="32">
        <v>147</v>
      </c>
      <c r="H286" s="33">
        <v>7375.591836734694</v>
      </c>
      <c r="I286" s="33">
        <v>125.12544720138489</v>
      </c>
    </row>
    <row r="287" spans="1:12" s="17" customFormat="1" ht="19.5" customHeight="1" x14ac:dyDescent="0.15">
      <c r="A287" s="31">
        <v>133</v>
      </c>
      <c r="B287" s="34" t="s">
        <v>380</v>
      </c>
      <c r="C287" s="31">
        <v>33203</v>
      </c>
      <c r="D287" s="26" t="s">
        <v>121</v>
      </c>
      <c r="E287" s="25">
        <v>3310300698</v>
      </c>
      <c r="F287" s="32">
        <v>20</v>
      </c>
      <c r="G287" s="32">
        <v>173</v>
      </c>
      <c r="H287" s="33">
        <v>4530.6936416184972</v>
      </c>
      <c r="I287" s="33">
        <v>90</v>
      </c>
    </row>
    <row r="288" spans="1:12" ht="19.5" customHeight="1" x14ac:dyDescent="0.15">
      <c r="A288" s="31">
        <v>134</v>
      </c>
      <c r="B288" s="42" t="s">
        <v>410</v>
      </c>
      <c r="C288" s="29">
        <v>33666</v>
      </c>
      <c r="D288" s="43" t="s">
        <v>121</v>
      </c>
      <c r="E288" s="44">
        <v>3313800181</v>
      </c>
      <c r="F288" s="45">
        <v>20</v>
      </c>
      <c r="G288" s="45">
        <v>171</v>
      </c>
      <c r="H288" s="46">
        <v>12789.473684210527</v>
      </c>
      <c r="I288" s="46">
        <v>163.26987681970886</v>
      </c>
      <c r="K288" s="17"/>
      <c r="L288" s="17"/>
    </row>
    <row r="289" spans="1:9" s="17" customFormat="1" ht="19.5" customHeight="1" x14ac:dyDescent="0.15">
      <c r="A289" s="31">
        <v>135</v>
      </c>
      <c r="B289" s="34" t="s">
        <v>381</v>
      </c>
      <c r="C289" s="31">
        <v>33203</v>
      </c>
      <c r="D289" s="26" t="s">
        <v>121</v>
      </c>
      <c r="E289" s="25">
        <v>3310300748</v>
      </c>
      <c r="F289" s="32">
        <v>40</v>
      </c>
      <c r="G289" s="32">
        <v>495</v>
      </c>
      <c r="H289" s="33">
        <v>17402.626262626261</v>
      </c>
      <c r="I289" s="33">
        <v>320.65140517401824</v>
      </c>
    </row>
    <row r="290" spans="1:9" s="17" customFormat="1" ht="19.5" customHeight="1" x14ac:dyDescent="0.15">
      <c r="A290" s="31">
        <v>136</v>
      </c>
      <c r="B290" s="34" t="s">
        <v>382</v>
      </c>
      <c r="C290" s="31">
        <v>33203</v>
      </c>
      <c r="D290" s="26" t="s">
        <v>121</v>
      </c>
      <c r="E290" s="25">
        <v>3310300813</v>
      </c>
      <c r="F290" s="32">
        <v>20</v>
      </c>
      <c r="G290" s="32">
        <v>179</v>
      </c>
      <c r="H290" s="33">
        <v>8658.0223463687144</v>
      </c>
      <c r="I290" s="33">
        <v>257.48230603090212</v>
      </c>
    </row>
    <row r="291" spans="1:9" s="17" customFormat="1" ht="19.5" customHeight="1" x14ac:dyDescent="0.15">
      <c r="A291" s="31">
        <v>137</v>
      </c>
      <c r="B291" s="34" t="s">
        <v>383</v>
      </c>
      <c r="C291" s="31">
        <v>33203</v>
      </c>
      <c r="D291" s="26" t="s">
        <v>121</v>
      </c>
      <c r="E291" s="25">
        <v>3310300839</v>
      </c>
      <c r="F291" s="32">
        <v>20</v>
      </c>
      <c r="G291" s="32">
        <v>66</v>
      </c>
      <c r="H291" s="33">
        <v>5629.393939393939</v>
      </c>
      <c r="I291" s="33">
        <v>139.31008623922008</v>
      </c>
    </row>
    <row r="292" spans="1:9" s="17" customFormat="1" ht="19.5" customHeight="1" x14ac:dyDescent="0.15">
      <c r="A292" s="31">
        <v>138</v>
      </c>
      <c r="B292" s="34" t="s">
        <v>388</v>
      </c>
      <c r="C292" s="31">
        <v>33204</v>
      </c>
      <c r="D292" s="26" t="s">
        <v>122</v>
      </c>
      <c r="E292" s="25">
        <v>3310400225</v>
      </c>
      <c r="F292" s="32">
        <v>30</v>
      </c>
      <c r="G292" s="32">
        <v>384</v>
      </c>
      <c r="H292" s="33">
        <v>15469.046875</v>
      </c>
      <c r="I292" s="33">
        <v>165.97133277451803</v>
      </c>
    </row>
    <row r="293" spans="1:9" ht="19.5" customHeight="1" x14ac:dyDescent="0.15">
      <c r="A293" s="31">
        <v>139</v>
      </c>
      <c r="B293" s="34" t="s">
        <v>389</v>
      </c>
      <c r="C293" s="31">
        <v>33204</v>
      </c>
      <c r="D293" s="26" t="s">
        <v>122</v>
      </c>
      <c r="E293" s="25">
        <v>3310400233</v>
      </c>
      <c r="F293" s="32">
        <v>14</v>
      </c>
      <c r="G293" s="32">
        <v>119</v>
      </c>
      <c r="H293" s="33">
        <v>16259.79831932773</v>
      </c>
      <c r="I293" s="33">
        <v>254.02599448601811</v>
      </c>
    </row>
    <row r="294" spans="1:9" s="17" customFormat="1" ht="19.5" customHeight="1" x14ac:dyDescent="0.15">
      <c r="A294" s="31">
        <v>140</v>
      </c>
      <c r="B294" s="34" t="s">
        <v>279</v>
      </c>
      <c r="C294" s="31">
        <v>33204</v>
      </c>
      <c r="D294" s="26" t="s">
        <v>122</v>
      </c>
      <c r="E294" s="25">
        <v>3310400282</v>
      </c>
      <c r="F294" s="32">
        <v>20</v>
      </c>
      <c r="G294" s="32">
        <v>248</v>
      </c>
      <c r="H294" s="33">
        <v>18554.58870967742</v>
      </c>
      <c r="I294" s="33">
        <v>202.20319022718286</v>
      </c>
    </row>
    <row r="295" spans="1:9" s="17" customFormat="1" ht="19.5" customHeight="1" x14ac:dyDescent="0.15">
      <c r="A295" s="31">
        <v>141</v>
      </c>
      <c r="B295" s="34" t="s">
        <v>89</v>
      </c>
      <c r="C295" s="31">
        <v>33204</v>
      </c>
      <c r="D295" s="26" t="s">
        <v>122</v>
      </c>
      <c r="E295" s="25">
        <v>3310400373</v>
      </c>
      <c r="F295" s="32">
        <v>20</v>
      </c>
      <c r="G295" s="32">
        <v>246</v>
      </c>
      <c r="H295" s="33">
        <v>18151.926829268294</v>
      </c>
      <c r="I295" s="33">
        <v>242.35408412483039</v>
      </c>
    </row>
    <row r="296" spans="1:9" s="17" customFormat="1" ht="19.5" customHeight="1" x14ac:dyDescent="0.15">
      <c r="A296" s="31">
        <v>142</v>
      </c>
      <c r="B296" s="42" t="s">
        <v>390</v>
      </c>
      <c r="C296" s="29">
        <v>33204</v>
      </c>
      <c r="D296" s="43" t="s">
        <v>122</v>
      </c>
      <c r="E296" s="44">
        <v>3310400399</v>
      </c>
      <c r="F296" s="45">
        <v>20</v>
      </c>
      <c r="G296" s="45">
        <v>138</v>
      </c>
      <c r="H296" s="46">
        <v>16360.869565217392</v>
      </c>
      <c r="I296" s="46">
        <v>300.67918497802634</v>
      </c>
    </row>
    <row r="297" spans="1:9" s="17" customFormat="1" ht="19.5" customHeight="1" x14ac:dyDescent="0.15">
      <c r="A297" s="31">
        <v>143</v>
      </c>
      <c r="B297" s="34" t="s">
        <v>391</v>
      </c>
      <c r="C297" s="31">
        <v>33204</v>
      </c>
      <c r="D297" s="26" t="s">
        <v>122</v>
      </c>
      <c r="E297" s="25">
        <v>3310400415</v>
      </c>
      <c r="F297" s="32">
        <v>20</v>
      </c>
      <c r="G297" s="32">
        <v>204</v>
      </c>
      <c r="H297" s="33">
        <v>10983.823529411764</v>
      </c>
      <c r="I297" s="33">
        <v>155.13015785101081</v>
      </c>
    </row>
    <row r="298" spans="1:9" s="17" customFormat="1" ht="19.5" customHeight="1" x14ac:dyDescent="0.15">
      <c r="A298" s="31">
        <v>144</v>
      </c>
      <c r="B298" s="34" t="s">
        <v>392</v>
      </c>
      <c r="C298" s="31">
        <v>33204</v>
      </c>
      <c r="D298" s="26" t="s">
        <v>122</v>
      </c>
      <c r="E298" s="25">
        <v>3310400431</v>
      </c>
      <c r="F298" s="32">
        <v>20</v>
      </c>
      <c r="G298" s="32">
        <v>193</v>
      </c>
      <c r="H298" s="33">
        <v>5852.8238341968909</v>
      </c>
      <c r="I298" s="33">
        <v>146.64351551343631</v>
      </c>
    </row>
    <row r="299" spans="1:9" s="17" customFormat="1" ht="19.5" customHeight="1" x14ac:dyDescent="0.15">
      <c r="A299" s="31">
        <v>145</v>
      </c>
      <c r="B299" s="34" t="s">
        <v>384</v>
      </c>
      <c r="C299" s="31"/>
      <c r="D299" s="26" t="s">
        <v>122</v>
      </c>
      <c r="E299" s="25">
        <v>3310400464</v>
      </c>
      <c r="F299" s="32">
        <v>20</v>
      </c>
      <c r="G299" s="32">
        <v>344</v>
      </c>
      <c r="H299" s="33">
        <v>27978.470930232557</v>
      </c>
      <c r="I299" s="33">
        <v>523.58796648895657</v>
      </c>
    </row>
    <row r="300" spans="1:9" s="17" customFormat="1" ht="19.5" customHeight="1" x14ac:dyDescent="0.15">
      <c r="A300" s="31">
        <v>146</v>
      </c>
      <c r="B300" s="34" t="s">
        <v>393</v>
      </c>
      <c r="C300" s="31"/>
      <c r="D300" s="26" t="s">
        <v>122</v>
      </c>
      <c r="E300" s="25">
        <v>3310400472</v>
      </c>
      <c r="F300" s="32">
        <v>10</v>
      </c>
      <c r="G300" s="32">
        <v>122</v>
      </c>
      <c r="H300" s="33">
        <v>56089.844262295082</v>
      </c>
      <c r="I300" s="33">
        <v>531.40956744583366</v>
      </c>
    </row>
    <row r="301" spans="1:9" s="17" customFormat="1" ht="19.5" customHeight="1" x14ac:dyDescent="0.15">
      <c r="A301" s="31">
        <v>147</v>
      </c>
      <c r="B301" s="34" t="s">
        <v>394</v>
      </c>
      <c r="C301" s="31">
        <v>33205</v>
      </c>
      <c r="D301" s="26" t="s">
        <v>123</v>
      </c>
      <c r="E301" s="25">
        <v>3310500164</v>
      </c>
      <c r="F301" s="32">
        <v>20</v>
      </c>
      <c r="G301" s="32">
        <v>234</v>
      </c>
      <c r="H301" s="33">
        <v>26287.722222222223</v>
      </c>
      <c r="I301" s="33">
        <v>219.72163880554365</v>
      </c>
    </row>
    <row r="302" spans="1:9" s="17" customFormat="1" ht="19.5" customHeight="1" x14ac:dyDescent="0.15">
      <c r="A302" s="31">
        <v>148</v>
      </c>
      <c r="B302" s="34" t="s">
        <v>395</v>
      </c>
      <c r="C302" s="31">
        <v>33205</v>
      </c>
      <c r="D302" s="26" t="s">
        <v>123</v>
      </c>
      <c r="E302" s="25">
        <v>3310500230</v>
      </c>
      <c r="F302" s="32">
        <v>34</v>
      </c>
      <c r="G302" s="32">
        <v>474</v>
      </c>
      <c r="H302" s="33">
        <v>16746.149789029536</v>
      </c>
      <c r="I302" s="33">
        <v>169.57945223038797</v>
      </c>
    </row>
    <row r="303" spans="1:9" s="17" customFormat="1" ht="19.5" customHeight="1" x14ac:dyDescent="0.15">
      <c r="A303" s="31">
        <v>149</v>
      </c>
      <c r="B303" s="34" t="s">
        <v>396</v>
      </c>
      <c r="C303" s="31">
        <v>33205</v>
      </c>
      <c r="D303" s="26" t="s">
        <v>123</v>
      </c>
      <c r="E303" s="25">
        <v>3310500271</v>
      </c>
      <c r="F303" s="32">
        <v>20</v>
      </c>
      <c r="G303" s="32">
        <v>322</v>
      </c>
      <c r="H303" s="33">
        <v>11089.493788819876</v>
      </c>
      <c r="I303" s="33">
        <v>179.08706554992727</v>
      </c>
    </row>
    <row r="304" spans="1:9" s="17" customFormat="1" ht="19.5" customHeight="1" x14ac:dyDescent="0.15">
      <c r="A304" s="31">
        <v>150</v>
      </c>
      <c r="B304" s="34" t="s">
        <v>283</v>
      </c>
      <c r="C304" s="31">
        <v>33205</v>
      </c>
      <c r="D304" s="26" t="s">
        <v>123</v>
      </c>
      <c r="E304" s="25">
        <v>3310500305</v>
      </c>
      <c r="F304" s="32">
        <v>15</v>
      </c>
      <c r="G304" s="32">
        <v>169</v>
      </c>
      <c r="H304" s="33">
        <v>13361.426035502958</v>
      </c>
      <c r="I304" s="33">
        <v>133.93920161338158</v>
      </c>
    </row>
    <row r="305" spans="1:9" s="17" customFormat="1" ht="19.5" customHeight="1" x14ac:dyDescent="0.15">
      <c r="A305" s="31">
        <v>151</v>
      </c>
      <c r="B305" s="34" t="s">
        <v>397</v>
      </c>
      <c r="C305" s="31">
        <v>33205</v>
      </c>
      <c r="D305" s="26" t="s">
        <v>123</v>
      </c>
      <c r="E305" s="25">
        <v>3310500370</v>
      </c>
      <c r="F305" s="32">
        <v>20</v>
      </c>
      <c r="G305" s="32">
        <v>181</v>
      </c>
      <c r="H305" s="33">
        <v>15775.690607734807</v>
      </c>
      <c r="I305" s="33">
        <v>213.28054974604123</v>
      </c>
    </row>
    <row r="306" spans="1:9" s="17" customFormat="1" ht="19.5" customHeight="1" x14ac:dyDescent="0.15">
      <c r="A306" s="31">
        <v>152</v>
      </c>
      <c r="B306" s="34" t="s">
        <v>398</v>
      </c>
      <c r="C306" s="31"/>
      <c r="D306" s="26" t="s">
        <v>123</v>
      </c>
      <c r="E306" s="25">
        <v>3310500388</v>
      </c>
      <c r="F306" s="32">
        <v>20</v>
      </c>
      <c r="G306" s="32">
        <v>374</v>
      </c>
      <c r="H306" s="33">
        <v>10427.807486631016</v>
      </c>
      <c r="I306" s="33">
        <v>106.96653867251783</v>
      </c>
    </row>
    <row r="307" spans="1:9" s="17" customFormat="1" ht="19.5" customHeight="1" x14ac:dyDescent="0.15">
      <c r="A307" s="31">
        <v>153</v>
      </c>
      <c r="B307" s="34" t="s">
        <v>399</v>
      </c>
      <c r="C307" s="31"/>
      <c r="D307" s="26" t="s">
        <v>123</v>
      </c>
      <c r="E307" s="25">
        <v>3310500396</v>
      </c>
      <c r="F307" s="32">
        <v>14</v>
      </c>
      <c r="G307" s="32">
        <v>128</v>
      </c>
      <c r="H307" s="33">
        <v>14658.25</v>
      </c>
      <c r="I307" s="33">
        <v>217.31016909891127</v>
      </c>
    </row>
    <row r="308" spans="1:9" s="17" customFormat="1" ht="19.5" customHeight="1" x14ac:dyDescent="0.15">
      <c r="A308" s="31">
        <v>154</v>
      </c>
      <c r="B308" s="34" t="s">
        <v>385</v>
      </c>
      <c r="C308" s="31"/>
      <c r="D308" s="26" t="s">
        <v>123</v>
      </c>
      <c r="E308" s="25">
        <v>3310500412</v>
      </c>
      <c r="F308" s="32">
        <v>20</v>
      </c>
      <c r="G308" s="32">
        <v>114</v>
      </c>
      <c r="H308" s="33">
        <v>11908.456140350878</v>
      </c>
      <c r="I308" s="33">
        <v>173.2028578719061</v>
      </c>
    </row>
    <row r="309" spans="1:9" s="17" customFormat="1" ht="19.5" customHeight="1" x14ac:dyDescent="0.15">
      <c r="A309" s="31">
        <v>155</v>
      </c>
      <c r="B309" s="34" t="s">
        <v>400</v>
      </c>
      <c r="C309" s="31">
        <v>33207</v>
      </c>
      <c r="D309" s="26" t="s">
        <v>124</v>
      </c>
      <c r="E309" s="25">
        <v>3310700129</v>
      </c>
      <c r="F309" s="32">
        <v>20</v>
      </c>
      <c r="G309" s="32">
        <v>261</v>
      </c>
      <c r="H309" s="33">
        <v>16250.574712643678</v>
      </c>
      <c r="I309" s="33">
        <v>125.20368402408785</v>
      </c>
    </row>
    <row r="310" spans="1:9" s="17" customFormat="1" ht="19.5" customHeight="1" x14ac:dyDescent="0.15">
      <c r="A310" s="31">
        <v>156</v>
      </c>
      <c r="B310" s="34" t="s">
        <v>401</v>
      </c>
      <c r="C310" s="31">
        <v>33207</v>
      </c>
      <c r="D310" s="26" t="s">
        <v>124</v>
      </c>
      <c r="E310" s="25">
        <v>3310700137</v>
      </c>
      <c r="F310" s="32">
        <v>20</v>
      </c>
      <c r="G310" s="32">
        <v>289</v>
      </c>
      <c r="H310" s="33">
        <v>16305.110726643599</v>
      </c>
      <c r="I310" s="33">
        <v>164.99796911656571</v>
      </c>
    </row>
    <row r="311" spans="1:9" s="17" customFormat="1" ht="19.5" customHeight="1" x14ac:dyDescent="0.15">
      <c r="A311" s="31">
        <v>157</v>
      </c>
      <c r="B311" s="34" t="s">
        <v>402</v>
      </c>
      <c r="C311" s="31">
        <v>33207</v>
      </c>
      <c r="D311" s="26" t="s">
        <v>124</v>
      </c>
      <c r="E311" s="25">
        <v>3310700152</v>
      </c>
      <c r="F311" s="32">
        <v>20</v>
      </c>
      <c r="G311" s="32">
        <v>188</v>
      </c>
      <c r="H311" s="33">
        <v>18878.989361702126</v>
      </c>
      <c r="I311" s="33">
        <v>235.39262501658044</v>
      </c>
    </row>
    <row r="312" spans="1:9" s="17" customFormat="1" ht="19.5" customHeight="1" x14ac:dyDescent="0.15">
      <c r="A312" s="31">
        <v>158</v>
      </c>
      <c r="B312" s="34" t="s">
        <v>147</v>
      </c>
      <c r="C312" s="31">
        <v>33208</v>
      </c>
      <c r="D312" s="26" t="s">
        <v>125</v>
      </c>
      <c r="E312" s="25">
        <v>3310800218</v>
      </c>
      <c r="F312" s="32">
        <v>20</v>
      </c>
      <c r="G312" s="32">
        <v>251</v>
      </c>
      <c r="H312" s="33">
        <v>15568.745019920319</v>
      </c>
      <c r="I312" s="33">
        <v>147.79708774583963</v>
      </c>
    </row>
    <row r="313" spans="1:9" s="17" customFormat="1" ht="19.5" customHeight="1" x14ac:dyDescent="0.15">
      <c r="A313" s="31">
        <v>159</v>
      </c>
      <c r="B313" s="54" t="s">
        <v>24</v>
      </c>
      <c r="C313" s="31">
        <v>33208</v>
      </c>
      <c r="D313" s="26" t="s">
        <v>125</v>
      </c>
      <c r="E313" s="25">
        <v>3310800242</v>
      </c>
      <c r="F313" s="32">
        <v>30</v>
      </c>
      <c r="G313" s="32">
        <v>396</v>
      </c>
      <c r="H313" s="33">
        <v>10457.070707070707</v>
      </c>
      <c r="I313" s="33">
        <v>109.49233209941829</v>
      </c>
    </row>
    <row r="314" spans="1:9" s="17" customFormat="1" ht="19.5" customHeight="1" x14ac:dyDescent="0.15">
      <c r="A314" s="31">
        <v>160</v>
      </c>
      <c r="B314" s="34" t="s">
        <v>57</v>
      </c>
      <c r="C314" s="31">
        <v>33208</v>
      </c>
      <c r="D314" s="26" t="s">
        <v>125</v>
      </c>
      <c r="E314" s="25">
        <v>3310800283</v>
      </c>
      <c r="F314" s="32">
        <v>20</v>
      </c>
      <c r="G314" s="32">
        <v>210</v>
      </c>
      <c r="H314" s="33">
        <v>15844.5</v>
      </c>
      <c r="I314" s="33">
        <v>170.49318507890962</v>
      </c>
    </row>
    <row r="315" spans="1:9" s="17" customFormat="1" ht="19.5" customHeight="1" x14ac:dyDescent="0.15">
      <c r="A315" s="31">
        <v>161</v>
      </c>
      <c r="B315" s="34" t="s">
        <v>403</v>
      </c>
      <c r="C315" s="31">
        <v>33208</v>
      </c>
      <c r="D315" s="26" t="s">
        <v>125</v>
      </c>
      <c r="E315" s="25">
        <v>3310800291</v>
      </c>
      <c r="F315" s="32">
        <v>15</v>
      </c>
      <c r="G315" s="32">
        <v>190</v>
      </c>
      <c r="H315" s="33">
        <v>12347.32105263158</v>
      </c>
      <c r="I315" s="33">
        <v>130.52862627274246</v>
      </c>
    </row>
    <row r="316" spans="1:9" s="17" customFormat="1" ht="19.5" customHeight="1" x14ac:dyDescent="0.15">
      <c r="A316" s="31">
        <v>162</v>
      </c>
      <c r="B316" s="34" t="s">
        <v>404</v>
      </c>
      <c r="C316" s="31">
        <v>33208</v>
      </c>
      <c r="D316" s="26" t="s">
        <v>125</v>
      </c>
      <c r="E316" s="25">
        <v>3310800325</v>
      </c>
      <c r="F316" s="32">
        <v>10</v>
      </c>
      <c r="G316" s="32">
        <v>144</v>
      </c>
      <c r="H316" s="33">
        <v>31467.638888888891</v>
      </c>
      <c r="I316" s="33">
        <v>424.28277153558054</v>
      </c>
    </row>
    <row r="317" spans="1:9" s="17" customFormat="1" ht="19.5" customHeight="1" x14ac:dyDescent="0.15">
      <c r="A317" s="31">
        <v>163</v>
      </c>
      <c r="B317" s="34" t="s">
        <v>148</v>
      </c>
      <c r="C317" s="31">
        <v>33208</v>
      </c>
      <c r="D317" s="26" t="s">
        <v>125</v>
      </c>
      <c r="E317" s="25">
        <v>3310800358</v>
      </c>
      <c r="F317" s="32">
        <v>20</v>
      </c>
      <c r="G317" s="32">
        <v>189</v>
      </c>
      <c r="H317" s="33">
        <v>7905.4920634920636</v>
      </c>
      <c r="I317" s="33">
        <v>113.51044594697258</v>
      </c>
    </row>
    <row r="318" spans="1:9" s="17" customFormat="1" ht="19.5" customHeight="1" x14ac:dyDescent="0.15">
      <c r="A318" s="31">
        <v>164</v>
      </c>
      <c r="B318" s="34" t="s">
        <v>405</v>
      </c>
      <c r="C318" s="31">
        <v>33208</v>
      </c>
      <c r="D318" s="26" t="s">
        <v>125</v>
      </c>
      <c r="E318" s="25">
        <v>3310800382</v>
      </c>
      <c r="F318" s="32">
        <v>20</v>
      </c>
      <c r="G318" s="32">
        <v>258</v>
      </c>
      <c r="H318" s="33">
        <v>5729.2829457364342</v>
      </c>
      <c r="I318" s="33">
        <v>83.544622166958689</v>
      </c>
    </row>
    <row r="319" spans="1:9" s="17" customFormat="1" ht="19.5" customHeight="1" x14ac:dyDescent="0.15">
      <c r="A319" s="31">
        <v>165</v>
      </c>
      <c r="B319" s="34" t="s">
        <v>406</v>
      </c>
      <c r="C319" s="31"/>
      <c r="D319" s="26" t="s">
        <v>125</v>
      </c>
      <c r="E319" s="25">
        <v>3310800465</v>
      </c>
      <c r="F319" s="32">
        <v>20</v>
      </c>
      <c r="G319" s="32">
        <v>130</v>
      </c>
      <c r="H319" s="33">
        <v>8411.2461538461539</v>
      </c>
      <c r="I319" s="33">
        <v>153.72725994657668</v>
      </c>
    </row>
    <row r="320" spans="1:9" s="17" customFormat="1" ht="19.5" customHeight="1" x14ac:dyDescent="0.15">
      <c r="A320" s="31">
        <v>166</v>
      </c>
      <c r="B320" s="34" t="s">
        <v>407</v>
      </c>
      <c r="C320" s="31"/>
      <c r="D320" s="26" t="s">
        <v>125</v>
      </c>
      <c r="E320" s="25">
        <v>3310800481</v>
      </c>
      <c r="F320" s="32">
        <v>20</v>
      </c>
      <c r="G320" s="32">
        <v>231</v>
      </c>
      <c r="H320" s="33">
        <v>3245.822510822511</v>
      </c>
      <c r="I320" s="33">
        <v>55.322437836641335</v>
      </c>
    </row>
    <row r="321" spans="1:9" s="17" customFormat="1" ht="19.5" customHeight="1" x14ac:dyDescent="0.15">
      <c r="A321" s="31">
        <v>167</v>
      </c>
      <c r="B321" s="34" t="s">
        <v>226</v>
      </c>
      <c r="C321" s="31"/>
      <c r="D321" s="26" t="s">
        <v>125</v>
      </c>
      <c r="E321" s="25" t="s">
        <v>230</v>
      </c>
      <c r="F321" s="32">
        <v>10</v>
      </c>
      <c r="G321" s="32">
        <v>79</v>
      </c>
      <c r="H321" s="33">
        <v>10467.379746835442</v>
      </c>
      <c r="I321" s="33">
        <v>188.5799315849487</v>
      </c>
    </row>
    <row r="322" spans="1:9" s="17" customFormat="1" ht="19.5" customHeight="1" x14ac:dyDescent="0.15">
      <c r="A322" s="31">
        <v>168</v>
      </c>
      <c r="B322" s="34" t="s">
        <v>227</v>
      </c>
      <c r="C322" s="31"/>
      <c r="D322" s="26" t="s">
        <v>125</v>
      </c>
      <c r="E322" s="25" t="s">
        <v>231</v>
      </c>
      <c r="F322" s="32">
        <v>20</v>
      </c>
      <c r="G322" s="32">
        <v>2</v>
      </c>
      <c r="H322" s="33">
        <v>2600</v>
      </c>
      <c r="I322" s="33">
        <v>200</v>
      </c>
    </row>
    <row r="323" spans="1:9" s="17" customFormat="1" ht="19.5" customHeight="1" x14ac:dyDescent="0.15">
      <c r="A323" s="31">
        <v>169</v>
      </c>
      <c r="B323" s="34" t="s">
        <v>408</v>
      </c>
      <c r="C323" s="31">
        <v>33209</v>
      </c>
      <c r="D323" s="26" t="s">
        <v>126</v>
      </c>
      <c r="E323" s="25">
        <v>3310900158</v>
      </c>
      <c r="F323" s="32">
        <v>30</v>
      </c>
      <c r="G323" s="32">
        <v>345</v>
      </c>
      <c r="H323" s="33">
        <v>26400.289855072464</v>
      </c>
      <c r="I323" s="33">
        <v>292.54512751332948</v>
      </c>
    </row>
    <row r="324" spans="1:9" s="17" customFormat="1" ht="19.5" customHeight="1" x14ac:dyDescent="0.15">
      <c r="A324" s="31">
        <v>170</v>
      </c>
      <c r="B324" s="34" t="s">
        <v>11</v>
      </c>
      <c r="C324" s="31">
        <v>33209</v>
      </c>
      <c r="D324" s="26" t="s">
        <v>126</v>
      </c>
      <c r="E324" s="25">
        <v>3310900166</v>
      </c>
      <c r="F324" s="32">
        <v>25</v>
      </c>
      <c r="G324" s="32">
        <v>299</v>
      </c>
      <c r="H324" s="33">
        <v>26376.254180602005</v>
      </c>
      <c r="I324" s="33">
        <v>345.47485544068689</v>
      </c>
    </row>
    <row r="325" spans="1:9" s="17" customFormat="1" ht="19.5" customHeight="1" x14ac:dyDescent="0.15">
      <c r="A325" s="31">
        <v>171</v>
      </c>
      <c r="B325" s="34" t="s">
        <v>51</v>
      </c>
      <c r="C325" s="31">
        <v>33209</v>
      </c>
      <c r="D325" s="26" t="s">
        <v>126</v>
      </c>
      <c r="E325" s="25">
        <v>3310900174</v>
      </c>
      <c r="F325" s="32">
        <v>34</v>
      </c>
      <c r="G325" s="32">
        <v>387</v>
      </c>
      <c r="H325" s="33">
        <v>14596.844961240309</v>
      </c>
      <c r="I325" s="33">
        <v>208.32641245021389</v>
      </c>
    </row>
    <row r="326" spans="1:9" s="17" customFormat="1" ht="19.5" customHeight="1" x14ac:dyDescent="0.15">
      <c r="A326" s="31">
        <v>172</v>
      </c>
      <c r="B326" s="34" t="s">
        <v>228</v>
      </c>
      <c r="C326" s="31"/>
      <c r="D326" s="26" t="s">
        <v>126</v>
      </c>
      <c r="E326" s="25" t="s">
        <v>232</v>
      </c>
      <c r="F326" s="32">
        <v>20</v>
      </c>
      <c r="G326" s="32">
        <v>111</v>
      </c>
      <c r="H326" s="33">
        <v>4337.9729729729734</v>
      </c>
      <c r="I326" s="33">
        <v>36.519908987485778</v>
      </c>
    </row>
    <row r="327" spans="1:9" s="17" customFormat="1" ht="19.5" customHeight="1" x14ac:dyDescent="0.15">
      <c r="A327" s="31">
        <v>173</v>
      </c>
      <c r="B327" s="34" t="s">
        <v>149</v>
      </c>
      <c r="C327" s="31">
        <v>33210</v>
      </c>
      <c r="D327" s="26" t="s">
        <v>127</v>
      </c>
      <c r="E327" s="25">
        <v>3311000123</v>
      </c>
      <c r="F327" s="32">
        <v>20</v>
      </c>
      <c r="G327" s="32">
        <v>239</v>
      </c>
      <c r="H327" s="33">
        <v>25501.380753138077</v>
      </c>
      <c r="I327" s="33">
        <v>253.50761167956077</v>
      </c>
    </row>
    <row r="328" spans="1:9" s="17" customFormat="1" ht="19.5" customHeight="1" x14ac:dyDescent="0.15">
      <c r="A328" s="31">
        <v>174</v>
      </c>
      <c r="B328" s="34" t="s">
        <v>104</v>
      </c>
      <c r="C328" s="31">
        <v>33210</v>
      </c>
      <c r="D328" s="26" t="s">
        <v>127</v>
      </c>
      <c r="E328" s="25">
        <v>3311000131</v>
      </c>
      <c r="F328" s="32">
        <v>13</v>
      </c>
      <c r="G328" s="32">
        <v>87</v>
      </c>
      <c r="H328" s="33">
        <v>8001.1494252873563</v>
      </c>
      <c r="I328" s="33">
        <v>71.903728953620487</v>
      </c>
    </row>
    <row r="329" spans="1:9" s="17" customFormat="1" ht="19.5" customHeight="1" x14ac:dyDescent="0.15">
      <c r="A329" s="31">
        <v>175</v>
      </c>
      <c r="B329" s="34" t="s">
        <v>0</v>
      </c>
      <c r="C329" s="31">
        <v>33210</v>
      </c>
      <c r="D329" s="26" t="s">
        <v>127</v>
      </c>
      <c r="E329" s="25">
        <v>3311000156</v>
      </c>
      <c r="F329" s="32">
        <v>30</v>
      </c>
      <c r="G329" s="32">
        <v>421</v>
      </c>
      <c r="H329" s="33">
        <v>20543.040380047507</v>
      </c>
      <c r="I329" s="33">
        <v>224.77960286932114</v>
      </c>
    </row>
    <row r="330" spans="1:9" s="17" customFormat="1" ht="19.5" customHeight="1" x14ac:dyDescent="0.15">
      <c r="A330" s="31">
        <v>176</v>
      </c>
      <c r="B330" s="34" t="s">
        <v>73</v>
      </c>
      <c r="C330" s="31">
        <v>33210</v>
      </c>
      <c r="D330" s="26" t="s">
        <v>127</v>
      </c>
      <c r="E330" s="25">
        <v>3311000180</v>
      </c>
      <c r="F330" s="32">
        <v>20</v>
      </c>
      <c r="G330" s="32">
        <v>202</v>
      </c>
      <c r="H330" s="33">
        <v>27014.554455445545</v>
      </c>
      <c r="I330" s="33">
        <v>221.98926043446423</v>
      </c>
    </row>
    <row r="331" spans="1:9" s="17" customFormat="1" ht="19.5" customHeight="1" x14ac:dyDescent="0.15">
      <c r="A331" s="31">
        <v>177</v>
      </c>
      <c r="B331" s="34" t="s">
        <v>37</v>
      </c>
      <c r="C331" s="31">
        <v>33211</v>
      </c>
      <c r="D331" s="26" t="s">
        <v>128</v>
      </c>
      <c r="E331" s="25">
        <v>3311100055</v>
      </c>
      <c r="F331" s="32">
        <v>15</v>
      </c>
      <c r="G331" s="32">
        <v>258</v>
      </c>
      <c r="H331" s="33">
        <v>6864.3992248062013</v>
      </c>
      <c r="I331" s="33">
        <v>181.94113416889255</v>
      </c>
    </row>
    <row r="332" spans="1:9" s="17" customFormat="1" ht="19.5" customHeight="1" x14ac:dyDescent="0.15">
      <c r="A332" s="31">
        <v>178</v>
      </c>
      <c r="B332" s="34" t="s">
        <v>4</v>
      </c>
      <c r="C332" s="31">
        <v>33211</v>
      </c>
      <c r="D332" s="26" t="s">
        <v>128</v>
      </c>
      <c r="E332" s="25">
        <v>3311100139</v>
      </c>
      <c r="F332" s="32">
        <v>14</v>
      </c>
      <c r="G332" s="32">
        <v>166</v>
      </c>
      <c r="H332" s="33">
        <v>14972.5</v>
      </c>
      <c r="I332" s="33">
        <v>128.55919929653959</v>
      </c>
    </row>
    <row r="333" spans="1:9" s="17" customFormat="1" ht="19.5" customHeight="1" x14ac:dyDescent="0.15">
      <c r="A333" s="31">
        <v>179</v>
      </c>
      <c r="B333" s="34" t="s">
        <v>3</v>
      </c>
      <c r="C333" s="31">
        <v>33211</v>
      </c>
      <c r="D333" s="26" t="s">
        <v>128</v>
      </c>
      <c r="E333" s="25">
        <v>3311100147</v>
      </c>
      <c r="F333" s="32">
        <v>34</v>
      </c>
      <c r="G333" s="32">
        <v>384</v>
      </c>
      <c r="H333" s="33">
        <v>24308.036458333332</v>
      </c>
      <c r="I333" s="33">
        <v>259.30733116648611</v>
      </c>
    </row>
    <row r="334" spans="1:9" s="17" customFormat="1" ht="19.5" customHeight="1" x14ac:dyDescent="0.15">
      <c r="A334" s="31">
        <v>180</v>
      </c>
      <c r="B334" s="34" t="s">
        <v>47</v>
      </c>
      <c r="C334" s="31">
        <v>33211</v>
      </c>
      <c r="D334" s="26" t="s">
        <v>128</v>
      </c>
      <c r="E334" s="25">
        <v>3311100162</v>
      </c>
      <c r="F334" s="32">
        <v>12</v>
      </c>
      <c r="G334" s="32">
        <v>178</v>
      </c>
      <c r="H334" s="33">
        <v>5740.2977528089887</v>
      </c>
      <c r="I334" s="33">
        <v>107.23897984886649</v>
      </c>
    </row>
    <row r="335" spans="1:9" s="17" customFormat="1" ht="19.5" customHeight="1" x14ac:dyDescent="0.15">
      <c r="A335" s="31">
        <v>181</v>
      </c>
      <c r="B335" s="34" t="s">
        <v>158</v>
      </c>
      <c r="C335" s="31"/>
      <c r="D335" s="26" t="s">
        <v>128</v>
      </c>
      <c r="E335" s="25">
        <v>3311100220</v>
      </c>
      <c r="F335" s="32">
        <v>10</v>
      </c>
      <c r="G335" s="32">
        <v>36</v>
      </c>
      <c r="H335" s="33">
        <v>7845.1388888888887</v>
      </c>
      <c r="I335" s="33">
        <v>260.05985267034993</v>
      </c>
    </row>
    <row r="336" spans="1:9" s="17" customFormat="1" ht="19.5" customHeight="1" x14ac:dyDescent="0.15">
      <c r="A336" s="31">
        <v>182</v>
      </c>
      <c r="B336" s="34" t="s">
        <v>6</v>
      </c>
      <c r="C336" s="31">
        <v>33212</v>
      </c>
      <c r="D336" s="26" t="s">
        <v>129</v>
      </c>
      <c r="E336" s="25">
        <v>3311200061</v>
      </c>
      <c r="F336" s="32">
        <v>20</v>
      </c>
      <c r="G336" s="32">
        <v>154</v>
      </c>
      <c r="H336" s="33">
        <v>8790.8766233766237</v>
      </c>
      <c r="I336" s="33">
        <v>209.33895160043298</v>
      </c>
    </row>
    <row r="337" spans="1:9" s="17" customFormat="1" ht="19.5" customHeight="1" x14ac:dyDescent="0.15">
      <c r="A337" s="31">
        <v>183</v>
      </c>
      <c r="B337" s="34" t="s">
        <v>150</v>
      </c>
      <c r="C337" s="31">
        <v>33212</v>
      </c>
      <c r="D337" s="26" t="s">
        <v>129</v>
      </c>
      <c r="E337" s="25">
        <v>3311200079</v>
      </c>
      <c r="F337" s="32">
        <v>28</v>
      </c>
      <c r="G337" s="32">
        <v>412</v>
      </c>
      <c r="H337" s="33">
        <v>10182.662621359223</v>
      </c>
      <c r="I337" s="33">
        <v>111.84369501466276</v>
      </c>
    </row>
    <row r="338" spans="1:9" s="17" customFormat="1" ht="19.5" customHeight="1" x14ac:dyDescent="0.15">
      <c r="A338" s="31">
        <v>184</v>
      </c>
      <c r="B338" s="34" t="s">
        <v>75</v>
      </c>
      <c r="C338" s="31">
        <v>33212</v>
      </c>
      <c r="D338" s="26" t="s">
        <v>129</v>
      </c>
      <c r="E338" s="25">
        <v>3311200145</v>
      </c>
      <c r="F338" s="32">
        <v>10</v>
      </c>
      <c r="G338" s="32">
        <v>112</v>
      </c>
      <c r="H338" s="33">
        <v>9784.1964285714294</v>
      </c>
      <c r="I338" s="33">
        <v>188.80599586492073</v>
      </c>
    </row>
    <row r="339" spans="1:9" s="17" customFormat="1" ht="19.5" customHeight="1" x14ac:dyDescent="0.15">
      <c r="A339" s="31">
        <v>185</v>
      </c>
      <c r="B339" s="34" t="s">
        <v>91</v>
      </c>
      <c r="C339" s="31">
        <v>33212</v>
      </c>
      <c r="D339" s="26" t="s">
        <v>129</v>
      </c>
      <c r="E339" s="25">
        <v>3311200160</v>
      </c>
      <c r="F339" s="32">
        <v>20</v>
      </c>
      <c r="G339" s="32">
        <v>281</v>
      </c>
      <c r="H339" s="33">
        <v>12747.330960854093</v>
      </c>
      <c r="I339" s="33">
        <v>212.59421924149802</v>
      </c>
    </row>
    <row r="340" spans="1:9" s="17" customFormat="1" ht="19.5" customHeight="1" x14ac:dyDescent="0.15">
      <c r="A340" s="31">
        <v>186</v>
      </c>
      <c r="B340" s="34" t="s">
        <v>229</v>
      </c>
      <c r="C340" s="31"/>
      <c r="D340" s="26" t="s">
        <v>129</v>
      </c>
      <c r="E340" s="25" t="s">
        <v>233</v>
      </c>
      <c r="F340" s="32">
        <v>10</v>
      </c>
      <c r="G340" s="32">
        <v>15</v>
      </c>
      <c r="H340" s="33">
        <v>16897.2</v>
      </c>
      <c r="I340" s="33">
        <v>222.33157894736843</v>
      </c>
    </row>
    <row r="341" spans="1:9" s="17" customFormat="1" ht="19.5" customHeight="1" x14ac:dyDescent="0.15">
      <c r="A341" s="31">
        <v>187</v>
      </c>
      <c r="B341" s="34" t="s">
        <v>22</v>
      </c>
      <c r="C341" s="31"/>
      <c r="D341" s="26" t="s">
        <v>129</v>
      </c>
      <c r="E341" s="25">
        <v>3311200228</v>
      </c>
      <c r="F341" s="32">
        <v>20</v>
      </c>
      <c r="G341" s="32">
        <v>36</v>
      </c>
      <c r="H341" s="33">
        <v>45819.444444444445</v>
      </c>
      <c r="I341" s="33">
        <v>671.62052117263841</v>
      </c>
    </row>
    <row r="342" spans="1:9" s="17" customFormat="1" ht="19.5" customHeight="1" x14ac:dyDescent="0.15">
      <c r="A342" s="31">
        <v>188</v>
      </c>
      <c r="B342" s="34" t="s">
        <v>101</v>
      </c>
      <c r="C342" s="31">
        <v>33213</v>
      </c>
      <c r="D342" s="26" t="s">
        <v>130</v>
      </c>
      <c r="E342" s="25">
        <v>3311300127</v>
      </c>
      <c r="F342" s="32">
        <v>35</v>
      </c>
      <c r="G342" s="32">
        <v>417</v>
      </c>
      <c r="H342" s="33">
        <v>15405.007194244605</v>
      </c>
      <c r="I342" s="33">
        <v>232.16075171666066</v>
      </c>
    </row>
    <row r="343" spans="1:9" ht="19.5" customHeight="1" x14ac:dyDescent="0.15">
      <c r="A343" s="31">
        <v>189</v>
      </c>
      <c r="B343" s="34" t="s">
        <v>90</v>
      </c>
      <c r="C343" s="31">
        <v>33213</v>
      </c>
      <c r="D343" s="26" t="s">
        <v>130</v>
      </c>
      <c r="E343" s="25">
        <v>3311300135</v>
      </c>
      <c r="F343" s="32">
        <v>10</v>
      </c>
      <c r="G343" s="32">
        <v>120</v>
      </c>
      <c r="H343" s="33">
        <v>15355.583333333334</v>
      </c>
      <c r="I343" s="33">
        <v>161.97872714486638</v>
      </c>
    </row>
    <row r="344" spans="1:9" ht="19.5" customHeight="1" x14ac:dyDescent="0.15">
      <c r="A344" s="31">
        <v>190</v>
      </c>
      <c r="B344" s="34" t="s">
        <v>159</v>
      </c>
      <c r="C344" s="31"/>
      <c r="D344" s="26" t="s">
        <v>130</v>
      </c>
      <c r="E344" s="25">
        <v>3311300192</v>
      </c>
      <c r="F344" s="32">
        <v>20</v>
      </c>
      <c r="G344" s="32">
        <v>200</v>
      </c>
      <c r="H344" s="33">
        <v>13180.165000000001</v>
      </c>
      <c r="I344" s="33">
        <v>222.92033826638479</v>
      </c>
    </row>
    <row r="345" spans="1:9" s="17" customFormat="1" ht="19.5" customHeight="1" x14ac:dyDescent="0.15">
      <c r="A345" s="31">
        <v>191</v>
      </c>
      <c r="B345" s="34" t="s">
        <v>43</v>
      </c>
      <c r="C345" s="31">
        <v>33214</v>
      </c>
      <c r="D345" s="26" t="s">
        <v>131</v>
      </c>
      <c r="E345" s="25">
        <v>3311400141</v>
      </c>
      <c r="F345" s="32">
        <v>20</v>
      </c>
      <c r="G345" s="32">
        <v>240</v>
      </c>
      <c r="H345" s="33">
        <v>21634.1</v>
      </c>
      <c r="I345" s="33">
        <v>162.58091182364728</v>
      </c>
    </row>
    <row r="346" spans="1:9" ht="19.5" customHeight="1" x14ac:dyDescent="0.15">
      <c r="A346" s="31">
        <v>192</v>
      </c>
      <c r="B346" s="34" t="s">
        <v>52</v>
      </c>
      <c r="C346" s="31">
        <v>33214</v>
      </c>
      <c r="D346" s="26" t="s">
        <v>131</v>
      </c>
      <c r="E346" s="25">
        <v>3311400182</v>
      </c>
      <c r="F346" s="32">
        <v>24</v>
      </c>
      <c r="G346" s="32">
        <v>283</v>
      </c>
      <c r="H346" s="33">
        <v>39918.381625441696</v>
      </c>
      <c r="I346" s="33">
        <v>367.5821429733511</v>
      </c>
    </row>
    <row r="347" spans="1:9" ht="19.5" customHeight="1" x14ac:dyDescent="0.15">
      <c r="A347" s="31">
        <v>193</v>
      </c>
      <c r="B347" s="34" t="s">
        <v>12</v>
      </c>
      <c r="C347" s="31">
        <v>33214</v>
      </c>
      <c r="D347" s="26" t="s">
        <v>131</v>
      </c>
      <c r="E347" s="25">
        <v>3311400208</v>
      </c>
      <c r="F347" s="32">
        <v>20</v>
      </c>
      <c r="G347" s="32">
        <v>206</v>
      </c>
      <c r="H347" s="33">
        <v>11493.524271844661</v>
      </c>
      <c r="I347" s="33">
        <v>136.45703417670452</v>
      </c>
    </row>
    <row r="348" spans="1:9" ht="19.5" customHeight="1" x14ac:dyDescent="0.15">
      <c r="A348" s="31">
        <v>194</v>
      </c>
      <c r="B348" s="34" t="s">
        <v>23</v>
      </c>
      <c r="C348" s="31">
        <v>33214</v>
      </c>
      <c r="D348" s="26" t="s">
        <v>131</v>
      </c>
      <c r="E348" s="25">
        <v>3311400216</v>
      </c>
      <c r="F348" s="32">
        <v>30</v>
      </c>
      <c r="G348" s="32">
        <v>329</v>
      </c>
      <c r="H348" s="33">
        <v>8671.1854103343467</v>
      </c>
      <c r="I348" s="33">
        <v>101.66856735566643</v>
      </c>
    </row>
    <row r="349" spans="1:9" ht="19.5" customHeight="1" x14ac:dyDescent="0.15">
      <c r="A349" s="31">
        <v>195</v>
      </c>
      <c r="B349" s="34" t="s">
        <v>88</v>
      </c>
      <c r="C349" s="31">
        <v>33214</v>
      </c>
      <c r="D349" s="26" t="s">
        <v>131</v>
      </c>
      <c r="E349" s="25">
        <v>3311400224</v>
      </c>
      <c r="F349" s="32">
        <v>15</v>
      </c>
      <c r="G349" s="32">
        <v>191</v>
      </c>
      <c r="H349" s="33">
        <v>10083.041884816754</v>
      </c>
      <c r="I349" s="33">
        <v>313.81147140296559</v>
      </c>
    </row>
    <row r="350" spans="1:9" ht="19.5" customHeight="1" x14ac:dyDescent="0.15">
      <c r="A350" s="31">
        <v>196</v>
      </c>
      <c r="B350" s="34" t="s">
        <v>409</v>
      </c>
      <c r="C350" s="31"/>
      <c r="D350" s="26" t="s">
        <v>131</v>
      </c>
      <c r="E350" s="25">
        <v>3311400281</v>
      </c>
      <c r="F350" s="32">
        <v>20</v>
      </c>
      <c r="G350" s="32">
        <v>309</v>
      </c>
      <c r="H350" s="33">
        <v>32626.310679611652</v>
      </c>
      <c r="I350" s="33">
        <v>410.43561454219764</v>
      </c>
    </row>
    <row r="351" spans="1:9" ht="19.5" customHeight="1" x14ac:dyDescent="0.15">
      <c r="A351" s="31">
        <v>197</v>
      </c>
      <c r="B351" s="34" t="s">
        <v>81</v>
      </c>
      <c r="C351" s="31">
        <v>33215</v>
      </c>
      <c r="D351" s="26" t="s">
        <v>132</v>
      </c>
      <c r="E351" s="25">
        <v>3311500106</v>
      </c>
      <c r="F351" s="32">
        <v>40</v>
      </c>
      <c r="G351" s="63">
        <v>422</v>
      </c>
      <c r="H351" s="64">
        <v>15575.777251184834</v>
      </c>
      <c r="I351" s="64">
        <v>178.80788900979326</v>
      </c>
    </row>
    <row r="352" spans="1:9" ht="19.5" customHeight="1" x14ac:dyDescent="0.15">
      <c r="A352" s="31">
        <v>198</v>
      </c>
      <c r="B352" s="42" t="s">
        <v>160</v>
      </c>
      <c r="C352" s="29"/>
      <c r="D352" s="43" t="s">
        <v>132</v>
      </c>
      <c r="E352" s="44">
        <v>3311500155</v>
      </c>
      <c r="F352" s="45">
        <v>20</v>
      </c>
      <c r="G352" s="45">
        <v>190</v>
      </c>
      <c r="H352" s="46">
        <v>12755.984210526316</v>
      </c>
      <c r="I352" s="46">
        <v>168.33150437560772</v>
      </c>
    </row>
    <row r="353" spans="1:12" ht="19.5" customHeight="1" x14ac:dyDescent="0.15">
      <c r="A353" s="31">
        <v>199</v>
      </c>
      <c r="B353" s="42" t="s">
        <v>68</v>
      </c>
      <c r="C353" s="29">
        <v>33216</v>
      </c>
      <c r="D353" s="43" t="s">
        <v>151</v>
      </c>
      <c r="E353" s="44">
        <v>3311600138</v>
      </c>
      <c r="F353" s="45">
        <v>35</v>
      </c>
      <c r="G353" s="45">
        <v>337</v>
      </c>
      <c r="H353" s="46">
        <v>7353.6350148367956</v>
      </c>
      <c r="I353" s="46">
        <v>100.98924161538775</v>
      </c>
      <c r="K353" s="17"/>
      <c r="L353" s="17"/>
    </row>
    <row r="354" spans="1:12" ht="19.5" customHeight="1" x14ac:dyDescent="0.15">
      <c r="A354" s="31">
        <v>200</v>
      </c>
      <c r="B354" s="42" t="s">
        <v>9</v>
      </c>
      <c r="C354" s="29">
        <v>33346</v>
      </c>
      <c r="D354" s="43" t="s">
        <v>133</v>
      </c>
      <c r="E354" s="44">
        <v>3312300076</v>
      </c>
      <c r="F354" s="45">
        <v>12</v>
      </c>
      <c r="G354" s="45">
        <v>239</v>
      </c>
      <c r="H354" s="46">
        <v>14242.887029288702</v>
      </c>
      <c r="I354" s="46">
        <v>160.99366250472949</v>
      </c>
      <c r="K354" s="17"/>
      <c r="L354" s="17"/>
    </row>
    <row r="355" spans="1:12" ht="19.5" customHeight="1" x14ac:dyDescent="0.15">
      <c r="A355" s="31">
        <v>201</v>
      </c>
      <c r="B355" s="42" t="s">
        <v>82</v>
      </c>
      <c r="C355" s="29">
        <v>33346</v>
      </c>
      <c r="D355" s="43" t="s">
        <v>133</v>
      </c>
      <c r="E355" s="44">
        <v>3312300167</v>
      </c>
      <c r="F355" s="45">
        <v>25</v>
      </c>
      <c r="G355" s="45">
        <v>334</v>
      </c>
      <c r="H355" s="46">
        <v>21458.532934131737</v>
      </c>
      <c r="I355" s="46">
        <v>177.33885933440556</v>
      </c>
      <c r="K355" s="17"/>
      <c r="L355" s="17"/>
    </row>
    <row r="356" spans="1:12" ht="19.5" customHeight="1" x14ac:dyDescent="0.15">
      <c r="A356" s="31">
        <v>202</v>
      </c>
      <c r="B356" s="42" t="s">
        <v>386</v>
      </c>
      <c r="C356" s="29"/>
      <c r="D356" s="43" t="s">
        <v>166</v>
      </c>
      <c r="E356" s="44">
        <v>3312600103</v>
      </c>
      <c r="F356" s="45">
        <v>20</v>
      </c>
      <c r="G356" s="45">
        <v>84</v>
      </c>
      <c r="H356" s="46">
        <v>6045.6309523809523</v>
      </c>
      <c r="I356" s="46">
        <v>169.50367156208279</v>
      </c>
      <c r="K356" s="17"/>
      <c r="L356" s="17"/>
    </row>
    <row r="357" spans="1:12" ht="19.5" customHeight="1" x14ac:dyDescent="0.15">
      <c r="A357" s="31">
        <v>203</v>
      </c>
      <c r="B357" s="42" t="s">
        <v>80</v>
      </c>
      <c r="C357" s="29">
        <v>33445</v>
      </c>
      <c r="D357" s="43" t="s">
        <v>134</v>
      </c>
      <c r="E357" s="44">
        <v>3312700036</v>
      </c>
      <c r="F357" s="45">
        <v>25</v>
      </c>
      <c r="G357" s="45">
        <v>242</v>
      </c>
      <c r="H357" s="46">
        <v>16814.710743801654</v>
      </c>
      <c r="I357" s="46">
        <v>202.75848323284669</v>
      </c>
      <c r="K357" s="17"/>
      <c r="L357" s="17"/>
    </row>
    <row r="358" spans="1:12" ht="19.5" customHeight="1" x14ac:dyDescent="0.15">
      <c r="A358" s="31">
        <v>204</v>
      </c>
      <c r="B358" s="42" t="s">
        <v>387</v>
      </c>
      <c r="C358" s="29"/>
      <c r="D358" s="43" t="s">
        <v>134</v>
      </c>
      <c r="E358" s="44">
        <v>3312700069</v>
      </c>
      <c r="F358" s="45">
        <v>40</v>
      </c>
      <c r="G358" s="45">
        <v>400</v>
      </c>
      <c r="H358" s="46">
        <v>15132.875</v>
      </c>
      <c r="I358" s="46">
        <v>174.16630700618617</v>
      </c>
      <c r="K358" s="17"/>
      <c r="L358" s="17"/>
    </row>
    <row r="359" spans="1:12" ht="19.5" customHeight="1" x14ac:dyDescent="0.15">
      <c r="A359" s="31">
        <v>205</v>
      </c>
      <c r="B359" s="42" t="s">
        <v>69</v>
      </c>
      <c r="C359" s="29">
        <v>33461</v>
      </c>
      <c r="D359" s="43" t="s">
        <v>152</v>
      </c>
      <c r="E359" s="44">
        <v>3312800075</v>
      </c>
      <c r="F359" s="45">
        <v>15</v>
      </c>
      <c r="G359" s="45">
        <v>148</v>
      </c>
      <c r="H359" s="46">
        <v>10830.81081081081</v>
      </c>
      <c r="I359" s="46">
        <v>147.2226304188097</v>
      </c>
      <c r="K359" s="17"/>
      <c r="L359" s="17"/>
    </row>
    <row r="360" spans="1:12" ht="19.5" customHeight="1" x14ac:dyDescent="0.15">
      <c r="A360" s="31">
        <v>206</v>
      </c>
      <c r="B360" s="42" t="s">
        <v>2</v>
      </c>
      <c r="C360" s="29">
        <v>33461</v>
      </c>
      <c r="D360" s="43" t="s">
        <v>152</v>
      </c>
      <c r="E360" s="44">
        <v>3312800083</v>
      </c>
      <c r="F360" s="45">
        <v>20</v>
      </c>
      <c r="G360" s="45">
        <v>224</v>
      </c>
      <c r="H360" s="46">
        <v>9596.4508928571431</v>
      </c>
      <c r="I360" s="46">
        <v>99.215591248961502</v>
      </c>
      <c r="K360" s="17"/>
      <c r="L360" s="17"/>
    </row>
    <row r="361" spans="1:12" ht="19.5" customHeight="1" x14ac:dyDescent="0.15">
      <c r="A361" s="31">
        <v>207</v>
      </c>
      <c r="B361" s="42" t="s">
        <v>86</v>
      </c>
      <c r="C361" s="29">
        <v>33606</v>
      </c>
      <c r="D361" s="43" t="s">
        <v>153</v>
      </c>
      <c r="E361" s="44">
        <v>3313500062</v>
      </c>
      <c r="F361" s="45">
        <v>20</v>
      </c>
      <c r="G361" s="45">
        <v>221</v>
      </c>
      <c r="H361" s="46">
        <v>26642.12669683258</v>
      </c>
      <c r="I361" s="46">
        <v>258.40033353813743</v>
      </c>
      <c r="K361" s="17"/>
      <c r="L361" s="17"/>
    </row>
    <row r="362" spans="1:12" ht="19.5" customHeight="1" x14ac:dyDescent="0.15">
      <c r="A362" s="31">
        <v>208</v>
      </c>
      <c r="B362" s="34" t="s">
        <v>21</v>
      </c>
      <c r="C362" s="31"/>
      <c r="D362" s="26" t="s">
        <v>154</v>
      </c>
      <c r="E362" s="25">
        <v>3311500080</v>
      </c>
      <c r="F362" s="32">
        <v>15</v>
      </c>
      <c r="G362" s="32">
        <v>238</v>
      </c>
      <c r="H362" s="33">
        <v>11341.957983193277</v>
      </c>
      <c r="I362" s="33">
        <v>129.10163087665597</v>
      </c>
    </row>
    <row r="363" spans="1:12" ht="19.5" customHeight="1" x14ac:dyDescent="0.15">
      <c r="A363" s="31">
        <v>209</v>
      </c>
      <c r="B363" s="42" t="s">
        <v>87</v>
      </c>
      <c r="C363" s="29">
        <v>33643</v>
      </c>
      <c r="D363" s="43" t="s">
        <v>155</v>
      </c>
      <c r="E363" s="44">
        <v>3313700027</v>
      </c>
      <c r="F363" s="45">
        <v>10</v>
      </c>
      <c r="G363" s="45">
        <v>108</v>
      </c>
      <c r="H363" s="46">
        <v>21452.222222222223</v>
      </c>
      <c r="I363" s="46">
        <v>205.72189664358018</v>
      </c>
      <c r="K363" s="17"/>
      <c r="L363" s="17"/>
    </row>
    <row r="364" spans="1:12" ht="19.5" customHeight="1" x14ac:dyDescent="0.15">
      <c r="A364" s="31">
        <v>210</v>
      </c>
      <c r="B364" s="42" t="s">
        <v>74</v>
      </c>
      <c r="C364" s="29"/>
      <c r="D364" s="43" t="s">
        <v>139</v>
      </c>
      <c r="E364" s="44">
        <v>3313800207</v>
      </c>
      <c r="F364" s="45">
        <v>10</v>
      </c>
      <c r="G364" s="45">
        <v>75</v>
      </c>
      <c r="H364" s="46">
        <v>13787.8</v>
      </c>
      <c r="I364" s="46">
        <v>168.63747553816046</v>
      </c>
    </row>
    <row r="365" spans="1:12" ht="19.5" customHeight="1" x14ac:dyDescent="0.15">
      <c r="A365" s="31">
        <v>211</v>
      </c>
      <c r="B365" s="42" t="s">
        <v>77</v>
      </c>
      <c r="C365" s="29">
        <v>33666</v>
      </c>
      <c r="D365" s="43" t="s">
        <v>156</v>
      </c>
      <c r="E365" s="44">
        <v>3313800157</v>
      </c>
      <c r="F365" s="45">
        <v>40</v>
      </c>
      <c r="G365" s="45">
        <v>498</v>
      </c>
      <c r="H365" s="46">
        <v>10584.939759036144</v>
      </c>
      <c r="I365" s="46">
        <v>119.71792600667712</v>
      </c>
      <c r="K365" s="17"/>
      <c r="L365" s="17"/>
    </row>
    <row r="366" spans="1:12" ht="19.5" customHeight="1" x14ac:dyDescent="0.15">
      <c r="A366" s="31">
        <v>212</v>
      </c>
      <c r="B366" s="42" t="s">
        <v>72</v>
      </c>
      <c r="C366" s="29">
        <v>33666</v>
      </c>
      <c r="D366" s="43" t="s">
        <v>156</v>
      </c>
      <c r="E366" s="44">
        <v>3313800199</v>
      </c>
      <c r="F366" s="45">
        <v>20</v>
      </c>
      <c r="G366" s="45">
        <v>262</v>
      </c>
      <c r="H366" s="46">
        <v>9108.2290076335885</v>
      </c>
      <c r="I366" s="46">
        <v>135.75810672431447</v>
      </c>
    </row>
    <row r="367" spans="1:12" ht="19.5" customHeight="1" x14ac:dyDescent="0.15">
      <c r="A367" s="31">
        <v>213</v>
      </c>
      <c r="B367" s="42" t="s">
        <v>94</v>
      </c>
      <c r="C367" s="29">
        <v>33681</v>
      </c>
      <c r="D367" s="43" t="s">
        <v>136</v>
      </c>
      <c r="E367" s="44">
        <v>3313900122</v>
      </c>
      <c r="F367" s="45">
        <v>35</v>
      </c>
      <c r="G367" s="45">
        <v>421</v>
      </c>
      <c r="H367" s="46">
        <v>21112.862232779098</v>
      </c>
      <c r="I367" s="46">
        <v>183.54082349054266</v>
      </c>
    </row>
    <row r="368" spans="1:12" ht="19.5" customHeight="1" x14ac:dyDescent="0.15">
      <c r="A368" s="31">
        <v>214</v>
      </c>
      <c r="B368" s="42" t="s">
        <v>100</v>
      </c>
      <c r="C368" s="29">
        <v>33681</v>
      </c>
      <c r="D368" s="43" t="s">
        <v>136</v>
      </c>
      <c r="E368" s="44">
        <v>3313900163</v>
      </c>
      <c r="F368" s="45">
        <v>40</v>
      </c>
      <c r="G368" s="45">
        <v>460</v>
      </c>
      <c r="H368" s="46">
        <v>21534.82608695652</v>
      </c>
      <c r="I368" s="46">
        <v>244.068790499421</v>
      </c>
    </row>
    <row r="369" spans="1:9" ht="19.5" customHeight="1" x14ac:dyDescent="0.15">
      <c r="A369" s="31">
        <v>215</v>
      </c>
      <c r="B369" s="42" t="s">
        <v>234</v>
      </c>
      <c r="C369" s="29"/>
      <c r="D369" s="43" t="s">
        <v>136</v>
      </c>
      <c r="E369" s="44" t="s">
        <v>235</v>
      </c>
      <c r="F369" s="45">
        <v>20</v>
      </c>
      <c r="G369" s="45">
        <v>7</v>
      </c>
      <c r="H369" s="46">
        <v>8371.4285714285706</v>
      </c>
      <c r="I369" s="46">
        <v>125.7510729613734</v>
      </c>
    </row>
    <row r="370" spans="1:9" ht="19.5" customHeight="1" x14ac:dyDescent="0.15">
      <c r="A370" s="96" t="s">
        <v>157</v>
      </c>
      <c r="B370" s="97"/>
      <c r="C370" s="97"/>
      <c r="D370" s="97"/>
      <c r="E370" s="97"/>
      <c r="F370" s="98"/>
      <c r="G370" s="37">
        <v>49180</v>
      </c>
      <c r="H370" s="55">
        <v>14913.36539243595</v>
      </c>
      <c r="I370" s="56">
        <v>197.87707943257053</v>
      </c>
    </row>
  </sheetData>
  <mergeCells count="4">
    <mergeCell ref="A1:I1"/>
    <mergeCell ref="A142:F142"/>
    <mergeCell ref="A151:F151"/>
    <mergeCell ref="A370:F370"/>
  </mergeCells>
  <phoneticPr fontId="3"/>
  <dataValidations count="1">
    <dataValidation imeMode="on" allowBlank="1" showInputMessage="1" showErrorMessage="1" sqref="B5:B12 B16:B18 B146"/>
  </dataValidations>
  <printOptions horizontalCentered="1"/>
  <pageMargins left="0.59055118110236227" right="0.59055118110236227" top="0.59055118110236227" bottom="1.1023622047244095" header="0.31496062992125984" footer="0.51181102362204722"/>
  <pageSetup paperSize="9" scale="78" fitToHeight="8" orientation="portrait" verticalDpi="300" r:id="rId1"/>
  <headerFooter alignWithMargins="0"/>
  <rowBreaks count="5" manualBreakCount="5">
    <brk id="57" max="16383" man="1"/>
    <brk id="113" max="16383" man="1"/>
    <brk id="228" max="16383" man="1"/>
    <brk id="282" max="16383" man="1"/>
    <brk id="3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一覧表(月額）</vt:lpstr>
      <vt:lpstr>事業所別工賃実績一覧</vt:lpstr>
      <vt:lpstr>'一覧表(月額）'!Print_Area</vt:lpstr>
      <vt:lpstr>事業所別工賃実績一覧!Print_Titles</vt:lpstr>
    </vt:vector>
  </TitlesOfParts>
  <Company>障害福祉課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ユーザー</cp:lastModifiedBy>
  <cp:lastPrinted>2020-09-30T05:35:46Z</cp:lastPrinted>
  <dcterms:created xsi:type="dcterms:W3CDTF">2007-08-16T05:08:14Z</dcterms:created>
  <dcterms:modified xsi:type="dcterms:W3CDTF">2020-09-30T05:46:08Z</dcterms:modified>
</cp:coreProperties>
</file>