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455" firstSheet="8" activeTab="13"/>
  </bookViews>
  <sheets>
    <sheet name="Ⅰ‐１" sheetId="22" r:id="rId1"/>
    <sheet name="Ⅰ‐２" sheetId="42" r:id="rId2"/>
    <sheet name="経Ⅰ‐３・４(全数)" sheetId="23" r:id="rId3"/>
    <sheet name="経Ⅰ‐５・６(全数)" sheetId="24" r:id="rId4"/>
    <sheet name="経Ⅰ‐７(全数)" sheetId="25" r:id="rId5"/>
    <sheet name="Ⅰ‐3・4" sheetId="26" r:id="rId6"/>
    <sheet name="Ⅰ‐5・6" sheetId="29" r:id="rId7"/>
    <sheet name="Ⅰ-7" sheetId="31" r:id="rId8"/>
    <sheet name="Ⅰ‐8" sheetId="32" r:id="rId9"/>
    <sheet name="Ⅰ-9" sheetId="33" r:id="rId10"/>
    <sheet name="Ⅰ‐１0" sheetId="34" r:id="rId11"/>
    <sheet name="Ⅰ‐１１" sheetId="36" r:id="rId12"/>
    <sheet name="Ⅱ‐１" sheetId="1" r:id="rId13"/>
    <sheet name="Ⅱ‐２" sheetId="44" r:id="rId14"/>
    <sheet name="Ⅲ‐１‐１" sheetId="3" r:id="rId15"/>
    <sheet name="Ⅲ‐１‐２" sheetId="5" r:id="rId16"/>
    <sheet name="Ⅲ‐１‐３" sheetId="7" r:id="rId17"/>
    <sheet name="Ⅲ‐２‐１" sheetId="9" r:id="rId18"/>
    <sheet name="Ⅲ‐２‐２" sheetId="11" r:id="rId19"/>
    <sheet name="Ⅲ‐２‐３" sheetId="13" r:id="rId20"/>
    <sheet name="Ⅲ‐３" sheetId="15" r:id="rId21"/>
    <sheet name="Ⅲ‐４‐１" sheetId="16" r:id="rId22"/>
    <sheet name="Ⅲ‐４‐２" sheetId="17" r:id="rId23"/>
    <sheet name="Ⅲ‐４‐３" sheetId="18" r:id="rId24"/>
    <sheet name="Ⅲ‐５" sheetId="19" r:id="rId25"/>
    <sheet name="Ⅲ-６" sheetId="40" r:id="rId26"/>
  </sheets>
  <definedNames>
    <definedName name="_xlnm.Print_Area" localSheetId="0">Ⅰ‐１!$A$1:$I$17</definedName>
    <definedName name="_xlnm.Print_Area" localSheetId="10">Ⅰ‐１0!$A$1:$AB$56</definedName>
    <definedName name="_xlnm.Print_Area" localSheetId="11">Ⅰ‐１１!$A$1:$T$35</definedName>
    <definedName name="_xlnm.Print_Area" localSheetId="1">Ⅰ‐２!$A$1:$L$54</definedName>
    <definedName name="_xlnm.Print_Area" localSheetId="5">Ⅰ‐3・4!$A$1:$AN$54</definedName>
    <definedName name="_xlnm.Print_Area" localSheetId="6">Ⅰ‐5・6!$A$1:$AF$54</definedName>
    <definedName name="_xlnm.Print_Area" localSheetId="7">'Ⅰ-7'!$A$1:$S$55</definedName>
    <definedName name="_xlnm.Print_Area" localSheetId="8">Ⅰ‐8!$A$1:$CB$34</definedName>
    <definedName name="_xlnm.Print_Area" localSheetId="9">'Ⅰ-9'!$A$1:$Q$33</definedName>
    <definedName name="_xlnm.Print_Area" localSheetId="12">Ⅱ‐１!$A$1:$R$56</definedName>
    <definedName name="_xlnm.Print_Area" localSheetId="13">Ⅱ‐２!$A$1:$P$53</definedName>
    <definedName name="_xlnm.Print_Area" localSheetId="14">Ⅲ‐１‐１!$A$1:$K$29</definedName>
    <definedName name="_xlnm.Print_Area" localSheetId="15">Ⅲ‐１‐２!$A$1:$K$29</definedName>
    <definedName name="_xlnm.Print_Area" localSheetId="16">Ⅲ‐１‐３!$A$1:$K$29</definedName>
    <definedName name="_xlnm.Print_Area" localSheetId="17">Ⅲ‐２‐１!$A$1:$F$29</definedName>
    <definedName name="_xlnm.Print_Area" localSheetId="18">Ⅲ‐２‐２!$A$1:$F$29</definedName>
    <definedName name="_xlnm.Print_Area" localSheetId="19">Ⅲ‐２‐３!$A$1:$F$29</definedName>
    <definedName name="_xlnm.Print_Area" localSheetId="20">Ⅲ‐３!$A$1:$L$38</definedName>
    <definedName name="_xlnm.Print_Area" localSheetId="21">Ⅲ‐４‐１!$A$1:$K$29</definedName>
    <definedName name="_xlnm.Print_Area" localSheetId="22">Ⅲ‐４‐２!$A$1:$K$29</definedName>
    <definedName name="_xlnm.Print_Area" localSheetId="23">Ⅲ‐４‐３!$A$1:$K$29</definedName>
    <definedName name="_xlnm.Print_Area" localSheetId="24">Ⅲ‐５!$A$1:$X$15</definedName>
    <definedName name="_xlnm.Print_Area" localSheetId="25">'Ⅲ-６'!$A$1:$N$19</definedName>
    <definedName name="_xlnm.Print_Area" localSheetId="2">'経Ⅰ‐３・４(全数)'!$A$1:$P$55</definedName>
    <definedName name="_xlnm.Print_Area" localSheetId="3">'経Ⅰ‐５・６(全数)'!$A$1:$S$55</definedName>
    <definedName name="_xlnm.Print_Area" localSheetId="4">'経Ⅰ‐７(全数)'!$A$1:$J$56</definedName>
  </definedNames>
  <calcPr calcId="162913"/>
</workbook>
</file>

<file path=xl/calcChain.xml><?xml version="1.0" encoding="utf-8"?>
<calcChain xmlns="http://schemas.openxmlformats.org/spreadsheetml/2006/main">
  <c r="AE42" i="29" l="1"/>
  <c r="AE43" i="29"/>
  <c r="AE44" i="29"/>
  <c r="AE45" i="29"/>
  <c r="AE46" i="29"/>
  <c r="AE47" i="29"/>
  <c r="AE48" i="29"/>
  <c r="AE49" i="29"/>
  <c r="AE50" i="29"/>
  <c r="AE51" i="29"/>
  <c r="AE41" i="29"/>
  <c r="U29" i="33" l="1"/>
  <c r="T29" i="33"/>
  <c r="U24" i="33"/>
  <c r="T24" i="33"/>
  <c r="U23" i="33"/>
  <c r="T23" i="33"/>
  <c r="U22" i="33"/>
  <c r="T22" i="33"/>
  <c r="U20" i="33"/>
  <c r="T20" i="33"/>
  <c r="U19" i="33"/>
  <c r="T19" i="33"/>
  <c r="U17" i="33"/>
  <c r="T17" i="33"/>
  <c r="U16" i="33"/>
  <c r="T16" i="33"/>
  <c r="U14" i="33"/>
  <c r="T14" i="33"/>
  <c r="U7" i="33"/>
  <c r="T7" i="33"/>
  <c r="U6" i="33"/>
  <c r="T6" i="33"/>
  <c r="L3" i="44" l="1"/>
  <c r="H3" i="44"/>
  <c r="M3" i="44" s="1"/>
  <c r="G3" i="44"/>
</calcChain>
</file>

<file path=xl/sharedStrings.xml><?xml version="1.0" encoding="utf-8"?>
<sst xmlns="http://schemas.openxmlformats.org/spreadsheetml/2006/main" count="3507" uniqueCount="564">
  <si>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</si>
  <si>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</si>
  <si>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</si>
  <si>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</si>
  <si>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全国</t>
    <phoneticPr fontId="3"/>
  </si>
  <si>
    <t>岡山県</t>
    <phoneticPr fontId="3"/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</si>
  <si>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</si>
  <si>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</si>
  <si>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</si>
  <si>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</si>
  <si>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</si>
  <si>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</si>
  <si>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</si>
  <si>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</si>
  <si>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</si>
  <si>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</si>
  <si>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</si>
  <si>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</si>
  <si>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</si>
  <si>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</si>
  <si>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</si>
  <si>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</si>
  <si>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</si>
  <si>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</si>
  <si>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</si>
  <si>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</si>
  <si>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</si>
  <si>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</si>
  <si>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</si>
  <si>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</si>
  <si>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</si>
  <si>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</si>
  <si>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</si>
  <si>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</si>
  <si>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</si>
  <si>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</si>
  <si>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</si>
  <si>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</si>
  <si>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</si>
  <si>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</si>
  <si>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</si>
  <si>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</si>
  <si>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</si>
  <si>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</si>
  <si>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</si>
  <si>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</si>
  <si>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</si>
  <si>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</si>
  <si>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</si>
  <si>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</si>
  <si>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</si>
  <si>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</si>
  <si>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</si>
  <si>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</si>
  <si>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</si>
  <si>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</si>
  <si>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</si>
  <si>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</si>
  <si>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</si>
  <si>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</si>
  <si>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</si>
  <si>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</si>
  <si>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</si>
  <si>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</si>
  <si>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</si>
  <si>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</si>
  <si>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</si>
  <si>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</si>
  <si>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</si>
  <si>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</si>
  <si>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</si>
  <si>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</si>
  <si>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</si>
  <si>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</si>
  <si>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</si>
  <si>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</si>
  <si>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</si>
  <si>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都道府県</t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</si>
  <si>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4"/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</si>
  <si>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</si>
  <si>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</si>
  <si>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</si>
  <si>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</si>
  <si>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</si>
  <si>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</si>
  <si>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</si>
  <si>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</si>
  <si>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</si>
  <si>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</si>
  <si>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</si>
  <si>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</si>
  <si>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</si>
  <si>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</si>
  <si>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</si>
  <si>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</si>
  <si>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</si>
  <si>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</si>
  <si>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</si>
  <si>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</si>
  <si>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</si>
  <si>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</si>
  <si>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</si>
  <si>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</si>
  <si>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</si>
  <si>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</si>
  <si>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</si>
  <si>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</si>
  <si>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</si>
  <si>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</si>
  <si>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</si>
  <si>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</si>
  <si>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</si>
  <si>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</si>
  <si>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</si>
  <si>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</si>
  <si>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</si>
  <si>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</si>
  <si>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</si>
  <si>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</si>
  <si>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</si>
  <si>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</si>
  <si>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</si>
  <si>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</si>
  <si>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</si>
  <si>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</si>
  <si>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</si>
  <si>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</si>
  <si>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</si>
  <si>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</si>
  <si>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</si>
  <si>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</si>
  <si>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</si>
  <si>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</si>
  <si>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</si>
  <si>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</si>
  <si>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</si>
  <si>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</si>
  <si>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</si>
  <si>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</si>
  <si>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</si>
  <si>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</si>
  <si>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</si>
  <si>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</si>
  <si>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</si>
  <si>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</si>
  <si>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</si>
  <si>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</si>
  <si>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</si>
  <si>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</si>
  <si>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</si>
  <si>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</si>
  <si>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</si>
  <si>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</si>
  <si>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</si>
  <si>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</si>
  <si>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</si>
  <si>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</si>
  <si>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</si>
  <si>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</si>
  <si>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０９</t>
    <phoneticPr fontId="3"/>
  </si>
  <si>
    <t>（単位：人）</t>
    <rPh sb="1" eb="3">
      <t>タンイ</t>
    </rPh>
    <rPh sb="4" eb="5">
      <t>ニン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</si>
  <si>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</si>
  <si>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</si>
  <si>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</si>
  <si>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</si>
  <si>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</si>
  <si>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</si>
  <si>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</si>
  <si>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</si>
  <si>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</si>
  <si>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</si>
  <si>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</si>
  <si>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</si>
  <si>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</si>
  <si>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</si>
  <si>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</si>
  <si>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</si>
  <si>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</si>
  <si>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</si>
  <si>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</si>
  <si>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</si>
  <si>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</si>
  <si>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</si>
  <si>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</si>
  <si>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</si>
  <si>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</si>
  <si>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</si>
  <si>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</si>
  <si>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</si>
  <si>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</si>
  <si>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</si>
  <si>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</si>
  <si>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</si>
  <si>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</si>
  <si>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付加価値額</t>
    <rPh sb="0" eb="2">
      <t>フカ</t>
    </rPh>
    <rPh sb="2" eb="4">
      <t>カチ</t>
    </rPh>
    <rPh sb="4" eb="5">
      <t>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</si>
  <si>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</si>
  <si>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</si>
  <si>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</si>
  <si>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</si>
  <si>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</si>
  <si>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</si>
  <si>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</si>
  <si>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</si>
  <si>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</si>
  <si>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</si>
  <si>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</si>
  <si>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</si>
  <si>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</si>
  <si>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</si>
  <si>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</si>
  <si>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</si>
  <si>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</si>
  <si>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</si>
  <si>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</si>
  <si>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</si>
  <si>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</si>
  <si>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</si>
  <si>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</si>
  <si>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</si>
  <si>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</si>
  <si>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</si>
  <si>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</si>
  <si>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</si>
  <si>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</si>
  <si>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</si>
  <si>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</si>
  <si>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</si>
  <si>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</si>
  <si>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３　構成比について、岡山県の構成比は全国における割合であり、水島工業地帯の構成</t>
    <rPh sb="34" eb="36">
      <t>チタイ</t>
    </rPh>
    <rPh sb="37" eb="39">
      <t>コウセイ</t>
    </rPh>
    <phoneticPr fontId="4"/>
  </si>
  <si>
    <t>　　比は岡山県における割合である。</t>
    <rPh sb="11" eb="13">
      <t>ワリアイ</t>
    </rPh>
    <phoneticPr fontId="4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</si>
  <si>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</si>
  <si>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</si>
  <si>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</si>
  <si>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</si>
  <si>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</si>
  <si>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</si>
  <si>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</si>
  <si>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</si>
  <si>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</si>
  <si>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>実数</t>
    <rPh sb="0" eb="2">
      <t>ジッスウ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</si>
  <si>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</si>
  <si>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</si>
  <si>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</si>
  <si>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</si>
  <si>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０９</t>
    <phoneticPr fontId="3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</si>
  <si>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</si>
  <si>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</si>
  <si>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</si>
  <si>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</si>
  <si>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</si>
  <si>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</si>
  <si>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</si>
  <si>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</si>
  <si>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</si>
  <si>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</si>
  <si>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ゴム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</si>
  <si>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</si>
  <si>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</si>
  <si>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</si>
  <si>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</si>
  <si>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</si>
  <si>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</si>
  <si>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</si>
  <si>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</si>
  <si>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</si>
  <si>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</si>
  <si>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</si>
  <si>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</si>
  <si>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</si>
  <si>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前回比</t>
    <rPh sb="0" eb="2">
      <t>ゼンカイ</t>
    </rPh>
    <rPh sb="2" eb="3">
      <t>ヒ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</si>
  <si>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</si>
  <si>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</si>
  <si>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</si>
  <si>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</si>
  <si>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１人</t>
    <rPh sb="1" eb="2">
      <t>ニン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</si>
  <si>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</si>
  <si>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</si>
  <si>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</si>
  <si>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</si>
  <si>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</si>
  <si>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</si>
  <si>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</si>
  <si>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</si>
  <si>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</si>
  <si>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</si>
  <si>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～</t>
    <phoneticPr fontId="3"/>
  </si>
  <si>
    <t>全県比</t>
    <rPh sb="0" eb="2">
      <t>ゼンケン</t>
    </rPh>
    <rPh sb="2" eb="3">
      <t>ヒ</t>
    </rPh>
    <phoneticPr fontId="3"/>
  </si>
  <si>
    <t>第５表　水島工業地帯　産業中分類別　事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19">
      <t>コト</t>
    </rPh>
    <phoneticPr fontId="3"/>
  </si>
  <si>
    <t>業所数、従業者数及び製造品出荷額等　（全事業所）</t>
    <phoneticPr fontId="3"/>
  </si>
  <si>
    <t>第３表　産業中分類別　事業所数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phoneticPr fontId="3"/>
  </si>
  <si>
    <t>、従業者数及び製造品出荷額等　（全事業所）</t>
    <phoneticPr fontId="3"/>
  </si>
  <si>
    <t>第４表　従業者規模別　事業所数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4">
      <t>ジギョウショ</t>
    </rPh>
    <rPh sb="14" eb="15">
      <t>スウ</t>
    </rPh>
    <phoneticPr fontId="3"/>
  </si>
  <si>
    <t>第６表　水島工業地帯　従業者規模別　事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4">
      <t>ジュウギョウシャ</t>
    </rPh>
    <rPh sb="14" eb="16">
      <t>キボ</t>
    </rPh>
    <rPh sb="16" eb="17">
      <t>ベツ</t>
    </rPh>
    <rPh sb="18" eb="19">
      <t>コト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</si>
  <si>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</si>
  <si>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</si>
  <si>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</si>
  <si>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</si>
  <si>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</si>
  <si>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</si>
  <si>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</si>
  <si>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</si>
  <si>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</si>
  <si>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</si>
  <si>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</si>
  <si>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</si>
  <si>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</si>
  <si>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</si>
  <si>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</si>
  <si>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</si>
  <si>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</si>
  <si>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</si>
  <si>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</si>
  <si>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</si>
  <si>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</si>
  <si>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</si>
  <si>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</si>
  <si>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</si>
  <si>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</si>
  <si>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</si>
  <si>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</si>
  <si>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</si>
  <si>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</si>
  <si>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</si>
  <si>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</si>
  <si>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</si>
  <si>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</si>
  <si>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</si>
  <si>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</si>
  <si>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</si>
  <si>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</si>
  <si>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</si>
  <si>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</si>
  <si>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</si>
  <si>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</si>
  <si>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</si>
  <si>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第７表　市町村別　事業所数、従業者数及び製造品出荷額等　（全事業所）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セイゾウ</t>
    </rPh>
    <rPh sb="22" eb="23">
      <t>ヒン</t>
    </rPh>
    <rPh sb="23" eb="26">
      <t>シュッカガク</t>
    </rPh>
    <rPh sb="26" eb="27">
      <t>トウ</t>
    </rPh>
    <rPh sb="29" eb="32">
      <t>ゼンジギョウ</t>
    </rPh>
    <rPh sb="32" eb="33">
      <t>ショ</t>
    </rPh>
    <phoneticPr fontId="3"/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</si>
  <si>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</si>
  <si>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</si>
  <si>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</si>
  <si>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</si>
  <si>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出荷額等、原材料使用額等及び生産額　（従業者４人以上の事業所）</t>
    <rPh sb="0" eb="3">
      <t>シュッカガク</t>
    </rPh>
    <rPh sb="3" eb="4">
      <t>トウ</t>
    </rPh>
    <rPh sb="5" eb="8">
      <t>ゲンザイリョウ</t>
    </rPh>
    <rPh sb="8" eb="11">
      <t>シヨウガク</t>
    </rPh>
    <rPh sb="11" eb="12">
      <t>トウ</t>
    </rPh>
    <rPh sb="12" eb="13">
      <t>オヨ</t>
    </rPh>
    <rPh sb="14" eb="17">
      <t>セイサンガク</t>
    </rPh>
    <rPh sb="19" eb="22">
      <t>ジュウギョウシャ</t>
    </rPh>
    <rPh sb="23" eb="26">
      <t>ニンイジョウ</t>
    </rPh>
    <rPh sb="27" eb="30">
      <t>ジギョウショ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</si>
  <si>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</si>
  <si>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注）</t>
    <rPh sb="0" eb="1">
      <t>チュウ</t>
    </rPh>
    <phoneticPr fontId="4"/>
  </si>
  <si>
    <t>額等、原材料使用額等及び粗付加価値額　（従業者４人以上の事業所）</t>
    <phoneticPr fontId="3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</si>
  <si>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</si>
  <si>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</si>
  <si>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</si>
  <si>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</si>
  <si>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</si>
  <si>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</si>
  <si>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</si>
  <si>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</si>
  <si>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</si>
  <si>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</si>
  <si>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</si>
  <si>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</si>
  <si>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</si>
  <si>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</si>
  <si>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</si>
  <si>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</si>
  <si>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</si>
  <si>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</si>
  <si>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</si>
  <si>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</si>
  <si>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</si>
  <si>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出荷額等、原材料使用額等及び付加価値額　（従業者３０人以上の事業所）</t>
    <phoneticPr fontId="3"/>
  </si>
  <si>
    <t>有形固定資産</t>
    <rPh sb="0" eb="2">
      <t>ユウケイ</t>
    </rPh>
    <rPh sb="2" eb="6">
      <t>コテイシサン</t>
    </rPh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</si>
  <si>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</si>
  <si>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</si>
  <si>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</si>
  <si>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者３０人以上の事業所）</t>
    <phoneticPr fontId="3"/>
  </si>
  <si>
    <t>人以上の事業所）</t>
    <phoneticPr fontId="3"/>
  </si>
  <si>
    <t>従業者数及び製造品出荷額等　（従業者３０人以上の事業所）</t>
    <phoneticPr fontId="3"/>
  </si>
  <si>
    <t>飲料・たばこ・飼料製造業</t>
    <rPh sb="7" eb="9">
      <t>シリョウ</t>
    </rPh>
    <phoneticPr fontId="3"/>
  </si>
  <si>
    <t>飲料・たばこ・飼料製造業</t>
    <rPh sb="7" eb="9">
      <t>シリョウ</t>
    </rPh>
    <phoneticPr fontId="3"/>
  </si>
  <si>
    <t>工業用水使用量　（従業者３０人以上の事業所）</t>
    <phoneticPr fontId="3"/>
  </si>
  <si>
    <t>労働生産性</t>
    <rPh sb="0" eb="2">
      <t>ロウドウ</t>
    </rPh>
    <rPh sb="2" eb="5">
      <t>セイサンセイ</t>
    </rPh>
    <phoneticPr fontId="3"/>
  </si>
  <si>
    <t>（単位：万円、％）</t>
    <phoneticPr fontId="3"/>
  </si>
  <si>
    <t>表４－１　水島工業地帯　産業中分類別　事業所数の推移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</si>
  <si>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</si>
  <si>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</si>
  <si>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X</t>
  </si>
  <si>
    <t>表５　事業所数、従業者数、製造品出荷額等、生産額、付加価値額、原材料使用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</si>
  <si>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</t>
    <rPh sb="1" eb="4">
      <t>ジュウギョウシャ</t>
    </rPh>
    <rPh sb="6" eb="7">
      <t>ニン</t>
    </rPh>
    <phoneticPr fontId="3"/>
  </si>
  <si>
    <t>４</t>
    <phoneticPr fontId="3"/>
  </si>
  <si>
    <t>～</t>
    <phoneticPr fontId="3"/>
  </si>
  <si>
    <t>９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</si>
  <si>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</si>
  <si>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</si>
  <si>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</si>
  <si>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</si>
  <si>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</si>
  <si>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</si>
  <si>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５０</t>
    <phoneticPr fontId="3"/>
  </si>
  <si>
    <t>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</si>
  <si>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</si>
  <si>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</si>
  <si>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</si>
  <si>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</si>
  <si>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</si>
  <si>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</si>
  <si>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</si>
  <si>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</si>
  <si>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t>（単位：事業所、人、百万円、％）</t>
    <phoneticPr fontId="3"/>
  </si>
  <si>
    <t>項目</t>
    <rPh sb="0" eb="2">
      <t>コウモク</t>
    </rPh>
    <phoneticPr fontId="3"/>
  </si>
  <si>
    <t>３人</t>
    <rPh sb="1" eb="2">
      <t>ニン</t>
    </rPh>
    <phoneticPr fontId="3"/>
  </si>
  <si>
    <t>計</t>
    <rPh sb="0" eb="1">
      <t>ケイ</t>
    </rPh>
    <phoneticPr fontId="3"/>
  </si>
  <si>
    <t>表３　従業者規模別　事業所数、従業者数、製造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</si>
  <si>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  <rPh sb="1" eb="3">
      <t>タンイ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</si>
  <si>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</si>
  <si>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</si>
  <si>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</si>
  <si>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</si>
  <si>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　(単位：事業所、人、百万円、％)</t>
    <phoneticPr fontId="4"/>
  </si>
  <si>
    <t>ゴム</t>
    <phoneticPr fontId="3"/>
  </si>
  <si>
    <t>第９表　水島工業地帯　産業中分類別　事業所数、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phoneticPr fontId="3"/>
  </si>
  <si>
    <t>表１－１　産業中分類別　事業所数の推移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</si>
  <si>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</si>
  <si>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</si>
  <si>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</si>
  <si>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※手入力</t>
    <rPh sb="1" eb="2">
      <t>テ</t>
    </rPh>
    <rPh sb="2" eb="4">
      <t>ニュウリョク</t>
    </rPh>
    <phoneticPr fontId="3"/>
  </si>
  <si>
    <t>給与率、労働生産性及び労働分配率　（従業者３０人以上の事業所）</t>
    <phoneticPr fontId="3"/>
  </si>
  <si>
    <t>従業者数及び製造品出荷額等　（従業者４人以上の事業所）</t>
    <phoneticPr fontId="3"/>
  </si>
  <si>
    <t>従業者数及び製造品出荷額等　（従業者４人以上の事業所）</t>
    <phoneticPr fontId="3"/>
  </si>
  <si>
    <t>用量の推移 （従業者３０人以上の事業所）</t>
    <phoneticPr fontId="3"/>
  </si>
  <si>
    <t>平成２２年</t>
    <phoneticPr fontId="4"/>
  </si>
  <si>
    <t>　岡山市北区</t>
    <rPh sb="1" eb="4">
      <t>オカヤマシ</t>
    </rPh>
    <rPh sb="4" eb="6">
      <t>キタク</t>
    </rPh>
    <phoneticPr fontId="3"/>
  </si>
  <si>
    <t>　岡山市中区</t>
    <rPh sb="1" eb="4">
      <t>オカヤマシ</t>
    </rPh>
    <rPh sb="4" eb="6">
      <t>ナカク</t>
    </rPh>
    <phoneticPr fontId="3"/>
  </si>
  <si>
    <t>　岡山市東区</t>
    <rPh sb="1" eb="4">
      <t>オカヤマシ</t>
    </rPh>
    <rPh sb="4" eb="6">
      <t>ヒガシク</t>
    </rPh>
    <phoneticPr fontId="3"/>
  </si>
  <si>
    <t>　岡山市南区</t>
    <rPh sb="1" eb="4">
      <t>オカヤマシ</t>
    </rPh>
    <rPh sb="4" eb="6">
      <t>ミナミク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</si>
  <si>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</si>
  <si>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</si>
  <si>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</si>
  <si>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</si>
  <si>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</si>
  <si>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</si>
  <si>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</si>
  <si>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</si>
  <si>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</si>
  <si>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</si>
  <si>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は調査していない。</t>
  </si>
  <si>
    <t>者４人以上の事業所）</t>
    <phoneticPr fontId="3"/>
  </si>
  <si>
    <t>２８</t>
    <phoneticPr fontId="3"/>
  </si>
  <si>
    <t>業者４人以上の事業所）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</si>
  <si>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</si>
  <si>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</si>
  <si>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</si>
  <si>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</si>
  <si>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</si>
  <si>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品出荷額等の推移　（従業者４人以上の事業所）</t>
    <phoneticPr fontId="3"/>
  </si>
  <si>
    <t>（単位：事業所、人、百万円）</t>
    <phoneticPr fontId="3"/>
  </si>
  <si>
    <t>５００人～</t>
    <phoneticPr fontId="3"/>
  </si>
  <si>
    <t>４人以上の事業所）</t>
    <phoneticPr fontId="3"/>
  </si>
  <si>
    <t>額等、減価償却額、現金給与総額、有形固定資産現在高及び投資総額の推移</t>
    <phoneticPr fontId="3"/>
  </si>
  <si>
    <t>以上の事業所）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</si>
  <si>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</si>
  <si>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</si>
  <si>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</si>
  <si>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</si>
  <si>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</si>
  <si>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</si>
  <si>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</si>
  <si>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</si>
  <si>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</si>
  <si>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</si>
  <si>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</si>
  <si>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</si>
  <si>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</si>
  <si>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</si>
  <si>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</si>
  <si>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北　　区</t>
  </si>
  <si>
    <t>中　　区</t>
  </si>
  <si>
    <t>東　　区</t>
  </si>
  <si>
    <t>南　　区</t>
  </si>
  <si>
    <t>和気郡</t>
  </si>
  <si>
    <t>合計</t>
  </si>
  <si>
    <t>96,9</t>
  </si>
  <si>
    <t>平成２３年</t>
    <phoneticPr fontId="3"/>
  </si>
  <si>
    <t>平成２７年</t>
    <rPh sb="0" eb="2">
      <t>ヘイセイ</t>
    </rPh>
    <rPh sb="4" eb="5">
      <t>ネン</t>
    </rPh>
    <phoneticPr fontId="3"/>
  </si>
  <si>
    <t>注）　※：従業者４～２９人の事業所については、粗付加価値額である。</t>
    <rPh sb="0" eb="1">
      <t>チュウ</t>
    </rPh>
    <phoneticPr fontId="3"/>
  </si>
  <si>
    <t>注３：平成27年調査において、製造品出荷額等に【01】個人経営調査票で把握した事業所は含まない。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rPh sb="43" eb="44">
      <t>フク</t>
    </rPh>
    <phoneticPr fontId="47"/>
  </si>
  <si>
    <t>平成２３年</t>
    <phoneticPr fontId="3"/>
  </si>
  <si>
    <t>注１：平成23年は平成24年経済センサス－活動調査、平成27年は平成28年経済センサス－活動調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4">
      <t>チョウ</t>
    </rPh>
    <phoneticPr fontId="47"/>
  </si>
  <si>
    <t>査の数値である。</t>
  </si>
  <si>
    <t>注２：事業所数及び従業者数は、平成23年は平成24年2月1日現在、平成27年は平成28年6月1日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phoneticPr fontId="47"/>
  </si>
  <si>
    <t>現在の数値。それ以外の項目は、平成23年は平成23年1年間、平成27年は平成27年1年間の数値である。</t>
  </si>
  <si>
    <t>注３：平成27年調査において、製造品出荷額等に【01】個人経営調査票で把握した事業所は含ま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rPh sb="43" eb="44">
      <t>フク</t>
    </rPh>
    <phoneticPr fontId="47"/>
  </si>
  <si>
    <t>ない。</t>
  </si>
  <si>
    <t>平成２３年</t>
    <phoneticPr fontId="3"/>
  </si>
  <si>
    <t>査の数値である。</t>
    <phoneticPr fontId="3"/>
  </si>
  <si>
    <t>注１：平成23年は平成24年経済センサス－活動調査、平成27年は平成28年経済センサス－活動調査の数値である。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4">
      <t>チョウ</t>
    </rPh>
    <phoneticPr fontId="47"/>
  </si>
  <si>
    <t>現在の数値。それ以外の項目は、平成23年は平成23年1年間、平成27年は平成27年1年間の数値である。</t>
    <phoneticPr fontId="3"/>
  </si>
  <si>
    <t>注２：事業所数及び従業者数は、平成23年は平成24年2月1日現在、平成27年は平成28年6月1日現在の数値。それ以外の項目は、平成23年は平成23年1年間、平成27年は平成27年1年間の数値である。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phoneticPr fontId="47"/>
  </si>
  <si>
    <t>ない。</t>
    <phoneticPr fontId="3"/>
  </si>
  <si>
    <t>３１</t>
    <phoneticPr fontId="3"/>
  </si>
  <si>
    <t>３０</t>
    <phoneticPr fontId="3"/>
  </si>
  <si>
    <t>数値である。</t>
    <phoneticPr fontId="3"/>
  </si>
  <si>
    <t>注）１　明治４２年から、昭和２２年までは、職工５人以上の事業所の数値で、それ以降は従業者４人以上の事業所の数値である。</t>
    <rPh sb="53" eb="55">
      <t>スウチ</t>
    </rPh>
    <phoneticPr fontId="3"/>
  </si>
  <si>
    <t>　　４　昭和１８年、１９年は、調査は行ったが、公表には至らなかった。</t>
    <phoneticPr fontId="3"/>
  </si>
  <si>
    <t>　　５　平成23年は平成24年経済センサス－活動調査、平成27年は平成28年経済センサス－活動調査、それ以外の年は工業統計調査の数値である。</t>
    <rPh sb="4" eb="6">
      <t>ヘイセイ</t>
    </rPh>
    <rPh sb="8" eb="9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5">
      <t>ヘイセイ</t>
    </rPh>
    <rPh sb="37" eb="38">
      <t>ネン</t>
    </rPh>
    <rPh sb="38" eb="40">
      <t>ケイザイ</t>
    </rPh>
    <rPh sb="45" eb="47">
      <t>カツドウ</t>
    </rPh>
    <rPh sb="47" eb="49">
      <t>チョウサ</t>
    </rPh>
    <rPh sb="52" eb="54">
      <t>イガイ</t>
    </rPh>
    <rPh sb="55" eb="56">
      <t>トシ</t>
    </rPh>
    <rPh sb="57" eb="59">
      <t>コウギョウ</t>
    </rPh>
    <rPh sb="59" eb="61">
      <t>トウケイ</t>
    </rPh>
    <rPh sb="61" eb="63">
      <t>チョウサ</t>
    </rPh>
    <rPh sb="64" eb="66">
      <t>スウチ</t>
    </rPh>
    <phoneticPr fontId="3"/>
  </si>
  <si>
    <t xml:space="preserve">     ２　全国の数値は、経済産業省(通商産業省)の公表値による。</t>
    <phoneticPr fontId="3"/>
  </si>
  <si>
    <t xml:space="preserve">     ３　岡山県の数値は、明治４２年から昭和２６年までは通商産業省の公表値であり、それ以降は岡山県の独自集計値である。</t>
    <phoneticPr fontId="3"/>
  </si>
  <si>
    <t>２７</t>
    <phoneticPr fontId="3"/>
  </si>
  <si>
    <t>平成２８年</t>
    <phoneticPr fontId="3"/>
  </si>
  <si>
    <t>第６表　水島工業地帯　従業者規模別　事業所数、</t>
    <rPh sb="0" eb="1">
      <t>ダイ</t>
    </rPh>
    <rPh sb="2" eb="3">
      <t>ヒョウ</t>
    </rPh>
    <rPh sb="4" eb="6">
      <t>ミズシマ</t>
    </rPh>
    <phoneticPr fontId="3"/>
  </si>
  <si>
    <t>第５表　水島工業地帯　産業中分類別　事業所数、</t>
    <rPh sb="0" eb="1">
      <t>ダイ</t>
    </rPh>
    <rPh sb="2" eb="3">
      <t>ヒョウ</t>
    </rPh>
    <rPh sb="4" eb="6">
      <t>ミズシマ</t>
    </rPh>
    <phoneticPr fontId="3"/>
  </si>
  <si>
    <t>第３表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</si>
  <si>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第４表　従業者規模別　事業所数、従業者数、現金給与総額、製造品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</si>
  <si>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第７表　市町村別　事業所数、従業者数、現金給与総額、製造品出荷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3"/>
  </si>
  <si>
    <t>第８表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</si>
  <si>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第８表　産業中分類別　投資総額及び有形固定資産　（従業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トウシ</t>
    </rPh>
    <rPh sb="13" eb="15">
      <t>ソウガク</t>
    </rPh>
    <rPh sb="15" eb="16">
      <t>オヨ</t>
    </rPh>
    <rPh sb="17" eb="19">
      <t>ユウケイ</t>
    </rPh>
    <rPh sb="19" eb="23">
      <t>コテイシサン</t>
    </rPh>
    <rPh sb="25" eb="27">
      <t>ジュウギョウ</t>
    </rPh>
    <phoneticPr fontId="3"/>
  </si>
  <si>
    <t>第８表　産業中分類別　生産額及び年末在庫額　（従業者３０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セイサンガク</t>
    </rPh>
    <rPh sb="14" eb="15">
      <t>オヨ</t>
    </rPh>
    <rPh sb="16" eb="18">
      <t>ネンマツ</t>
    </rPh>
    <rPh sb="18" eb="20">
      <t>ザイコ</t>
    </rPh>
    <rPh sb="20" eb="21">
      <t>ガク</t>
    </rPh>
    <rPh sb="23" eb="26">
      <t>ジュウギョウシャ</t>
    </rPh>
    <phoneticPr fontId="3"/>
  </si>
  <si>
    <t>第８表　産業中分類別　工業用地及び１日当たり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コウギョウ</t>
    </rPh>
    <rPh sb="13" eb="15">
      <t>ヨウチ</t>
    </rPh>
    <rPh sb="15" eb="16">
      <t>オヨ</t>
    </rPh>
    <phoneticPr fontId="3"/>
  </si>
  <si>
    <t>平成２８年</t>
    <phoneticPr fontId="3"/>
  </si>
  <si>
    <t>第１０表　市町村別　工業用地及び１日当たり工業用水使用量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</si>
  <si>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第１０表　市町村別　事業所数、従業者数、現金給与総額、製造品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</si>
  <si>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平成２０年</t>
    <rPh sb="0" eb="2">
      <t>ヘイセイ</t>
    </rPh>
    <rPh sb="4" eb="5">
      <t>ネン</t>
    </rPh>
    <phoneticPr fontId="4"/>
  </si>
  <si>
    <t>X</t>
    <phoneticPr fontId="3"/>
  </si>
  <si>
    <t>１　全事業所の数値は、平成１７年以降の調査実施年のみ掲載している。</t>
    <rPh sb="11" eb="13">
      <t>ヘイセイ</t>
    </rPh>
    <phoneticPr fontId="4"/>
  </si>
  <si>
    <t>注）※１：平成２３年と平成２７年からは、用途別（淡水）</t>
    <rPh sb="0" eb="1">
      <t>チュウ</t>
    </rPh>
    <rPh sb="11" eb="13">
      <t>ヘイセイ</t>
    </rPh>
    <rPh sb="15" eb="16">
      <t>ネン</t>
    </rPh>
    <phoneticPr fontId="3"/>
  </si>
  <si>
    <t>※２：平成２８年からは、回収水・海水は調査していな</t>
    <rPh sb="7" eb="8">
      <t>ネン</t>
    </rPh>
    <rPh sb="12" eb="14">
      <t>カイシュウ</t>
    </rPh>
    <rPh sb="14" eb="15">
      <t>スイ</t>
    </rPh>
    <rPh sb="16" eb="18">
      <t>カイスイ</t>
    </rPh>
    <rPh sb="19" eb="21">
      <t>チョウサ</t>
    </rPh>
    <phoneticPr fontId="3"/>
  </si>
  <si>
    <t>い。</t>
    <phoneticPr fontId="3"/>
  </si>
  <si>
    <t>２　全国の数値は、経済産業省の公表値であり、岡山県及び水島工業地帯の数値は</t>
    <rPh sb="22" eb="25">
      <t>オカヤマケン</t>
    </rPh>
    <rPh sb="25" eb="26">
      <t>オヨ</t>
    </rPh>
    <rPh sb="27" eb="29">
      <t>ミズシマ</t>
    </rPh>
    <rPh sb="29" eb="31">
      <t>コウギョウ</t>
    </rPh>
    <rPh sb="31" eb="33">
      <t>チタイ</t>
    </rPh>
    <rPh sb="34" eb="36">
      <t>スウチ</t>
    </rPh>
    <phoneticPr fontId="4"/>
  </si>
  <si>
    <t>第３表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</si>
  <si>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第４表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</si>
  <si>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総使用量(淡水計)</t>
    <rPh sb="0" eb="1">
      <t>ソウ</t>
    </rPh>
    <rPh sb="1" eb="4">
      <t>シヨウリョウ</t>
    </rPh>
    <rPh sb="5" eb="7">
      <t>タンスイ</t>
    </rPh>
    <rPh sb="7" eb="8">
      <t>ケイ</t>
    </rPh>
    <phoneticPr fontId="3"/>
  </si>
  <si>
    <t>平成２９年</t>
    <phoneticPr fontId="3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</si>
  <si>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47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</si>
  <si>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3"/>
  </si>
  <si>
    <t>平成２９年</t>
    <phoneticPr fontId="3"/>
  </si>
  <si>
    <t>平成２１年</t>
    <rPh sb="0" eb="2">
      <t>ヘイセイ</t>
    </rPh>
    <rPh sb="4" eb="5">
      <t>ネン</t>
    </rPh>
    <phoneticPr fontId="4"/>
  </si>
  <si>
    <t>２９</t>
    <phoneticPr fontId="3"/>
  </si>
  <si>
    <t>平成２０年</t>
    <rPh sb="0" eb="2">
      <t>ヘイセイ</t>
    </rPh>
    <rPh sb="4" eb="5">
      <t>ネン</t>
    </rPh>
    <phoneticPr fontId="3"/>
  </si>
  <si>
    <t>２９</t>
    <phoneticPr fontId="3"/>
  </si>
  <si>
    <t>２１</t>
    <phoneticPr fontId="3"/>
  </si>
  <si>
    <t>２９</t>
    <phoneticPr fontId="3"/>
  </si>
  <si>
    <t>-</t>
    <phoneticPr fontId="3"/>
  </si>
  <si>
    <t>x</t>
  </si>
  <si>
    <t>-</t>
    <phoneticPr fontId="3"/>
  </si>
  <si>
    <t>２０</t>
    <phoneticPr fontId="3"/>
  </si>
  <si>
    <t>-</t>
    <phoneticPr fontId="3"/>
  </si>
  <si>
    <t>２９</t>
    <phoneticPr fontId="3"/>
  </si>
  <si>
    <t xml:space="preserve">    岡山県の独自集計値である。</t>
    <phoneticPr fontId="4"/>
  </si>
  <si>
    <t>-</t>
    <phoneticPr fontId="3"/>
  </si>
  <si>
    <t>第１１表　産業中分類別　原材料率、減価償却率、付加価値率、現金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</si>
  <si>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製造品出荷額等　（従業者４人以上の事業所）</t>
    <phoneticPr fontId="4"/>
  </si>
  <si>
    <t>（単位：事業所、人、百万円、％）</t>
    <phoneticPr fontId="3"/>
  </si>
  <si>
    <t>製造品出荷額等</t>
    <phoneticPr fontId="4"/>
  </si>
  <si>
    <t>平成２８年</t>
    <phoneticPr fontId="3"/>
  </si>
  <si>
    <t>平成２９年</t>
    <phoneticPr fontId="3"/>
  </si>
  <si>
    <t>表６　１日当たり水源別・用途別工業用水使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</si>
  <si>
    <t>注1）</t>
    <phoneticPr fontId="3"/>
  </si>
  <si>
    <t>　　※　従業者３０人以上の事業所の値</t>
    <phoneticPr fontId="3"/>
  </si>
  <si>
    <t>注2）事業所数及び従業者数は、表示年の翌年の6月1日現在、それ以外の項目は、表示年1年間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19" eb="21">
      <t>ヨクネン</t>
    </rPh>
    <rPh sb="23" eb="24">
      <t>ガツ</t>
    </rPh>
    <rPh sb="25" eb="26">
      <t>ニチ</t>
    </rPh>
    <rPh sb="26" eb="28">
      <t>ゲンザイ</t>
    </rPh>
    <rPh sb="31" eb="33">
      <t>イガイ</t>
    </rPh>
    <rPh sb="34" eb="36">
      <t>コウモク</t>
    </rPh>
    <rPh sb="38" eb="40">
      <t>ヒョウジ</t>
    </rPh>
    <rPh sb="40" eb="41">
      <t>ネン</t>
    </rPh>
    <rPh sb="42" eb="44">
      <t>ネンカン</t>
    </rPh>
    <phoneticPr fontId="47"/>
  </si>
  <si>
    <t>＊　従業者４人以上の事業所の値</t>
    <phoneticPr fontId="3"/>
  </si>
  <si>
    <t>　　　　　の数値である。</t>
    <rPh sb="6" eb="8">
      <t>スウチ</t>
    </rPh>
    <phoneticPr fontId="3"/>
  </si>
  <si>
    <t>第５表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</si>
  <si>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第６表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</si>
  <si>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それぞれ翌年の６月１日現在、その他の年次は同じ年の12月31日現在である。</t>
    <rPh sb="4" eb="6">
      <t>ヨクネン</t>
    </rPh>
    <rPh sb="8" eb="9">
      <t>ツキ</t>
    </rPh>
    <rPh sb="10" eb="11">
      <t>ヒ</t>
    </rPh>
    <rPh sb="11" eb="13">
      <t>ゲンザイ</t>
    </rPh>
    <rPh sb="16" eb="17">
      <t>タ</t>
    </rPh>
    <rPh sb="18" eb="20">
      <t>ネンジ</t>
    </rPh>
    <rPh sb="21" eb="22">
      <t>オナ</t>
    </rPh>
    <rPh sb="23" eb="24">
      <t>トシ</t>
    </rPh>
    <rPh sb="27" eb="28">
      <t>ツキ</t>
    </rPh>
    <rPh sb="30" eb="31">
      <t>ヒ</t>
    </rPh>
    <rPh sb="31" eb="33">
      <t>ゲンザイ</t>
    </rPh>
    <phoneticPr fontId="3"/>
  </si>
  <si>
    <t>４　 事業所数及び従業者数について、平成23年は平成24年2月1日現在、平成27,28,29年は</t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8" eb="20">
      <t>ヘイセイ</t>
    </rPh>
    <rPh sb="22" eb="23">
      <t>ネン</t>
    </rPh>
    <rPh sb="24" eb="26">
      <t>ヘイセイ</t>
    </rPh>
    <rPh sb="28" eb="29">
      <t>ネン</t>
    </rPh>
    <rPh sb="30" eb="31">
      <t>ツキ</t>
    </rPh>
    <rPh sb="32" eb="33">
      <t>ヒ</t>
    </rPh>
    <rPh sb="33" eb="35">
      <t>ゲンザイ</t>
    </rPh>
    <rPh sb="36" eb="38">
      <t>ヘイセイ</t>
    </rPh>
    <rPh sb="46" eb="47">
      <t>ネン</t>
    </rPh>
    <phoneticPr fontId="45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</si>
  <si>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</si>
  <si>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>平成２８年</t>
    <phoneticPr fontId="3"/>
  </si>
  <si>
    <t>平成２９年</t>
    <phoneticPr fontId="3"/>
  </si>
  <si>
    <t>４　その他 各種比率等</t>
    <rPh sb="4" eb="5">
      <t>タ</t>
    </rPh>
    <rPh sb="6" eb="8">
      <t>カクシュ</t>
    </rPh>
    <rPh sb="8" eb="10">
      <t>ヒリツ</t>
    </rPh>
    <rPh sb="10" eb="1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</si>
</sst>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&quot;(&quot;#,##0&quot;)&quot;;&quot;▲( &quot;#,##0&quot;)&quot;"/>
    <numFmt numFmtId="183" formatCode="0.0;&quot;▲ &quot;0.0"/>
    <numFmt numFmtId="184" formatCode="#,##0;&quot;△ &quot;#,##0"/>
    <numFmt numFmtId="185" formatCode="#,##0_ "/>
    <numFmt numFmtId="186" formatCode="#,##0_);[Red]\(#,##0\)"/>
  </numFmts>
  <fonts count="63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sz val="10.5"/>
      <color theme="1"/>
      <name val="MS UI Gothic"/>
      <family val="3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38" fontId="62" fillId="0" borderId="0" applyFont="0" applyFill="0" applyBorder="0" applyAlignment="0" applyProtection="0">
      <alignment vertical="center"/>
    </xf>
  </cellStyleXfs>
  <cellXfs count="121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0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6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28" fillId="0" borderId="0" xfId="0" applyFont="1" applyAlignment="1">
      <alignment horizontal="right"/>
    </xf>
    <xf numFmtId="0" fontId="26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1" fillId="0" borderId="6" xfId="15" applyBorder="1" applyAlignment="1">
      <alignment vertical="center"/>
    </xf>
    <xf numFmtId="0" fontId="26" fillId="0" borderId="0" xfId="15" applyFont="1"/>
    <xf numFmtId="0" fontId="20" fillId="0" borderId="0" xfId="15" applyFont="1" applyAlignment="1">
      <alignment horizontal="left"/>
    </xf>
    <xf numFmtId="0" fontId="33" fillId="0" borderId="0" xfId="9" applyFont="1" applyAlignment="1">
      <alignment vertical="center"/>
    </xf>
    <xf numFmtId="0" fontId="33" fillId="0" borderId="0" xfId="9" applyFont="1">
      <alignment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 applyAlignment="1">
      <alignment vertical="center"/>
    </xf>
    <xf numFmtId="0" fontId="9" fillId="0" borderId="0" xfId="9" applyFont="1">
      <alignment vertical="center"/>
    </xf>
    <xf numFmtId="0" fontId="8" fillId="0" borderId="2" xfId="9" applyFont="1" applyBorder="1" applyAlignment="1">
      <alignment horizontal="right" vertical="center"/>
    </xf>
    <xf numFmtId="49" fontId="8" fillId="0" borderId="14" xfId="9" applyNumberFormat="1" applyFont="1" applyBorder="1" applyAlignment="1">
      <alignment horizontal="center" vertical="center"/>
    </xf>
    <xf numFmtId="49" fontId="8" fillId="0" borderId="3" xfId="9" applyNumberFormat="1" applyFont="1" applyBorder="1" applyAlignment="1">
      <alignment horizontal="left" vertical="center"/>
    </xf>
    <xf numFmtId="0" fontId="8" fillId="0" borderId="6" xfId="9" applyFont="1" applyBorder="1" applyAlignment="1">
      <alignment horizontal="right" vertical="center"/>
    </xf>
    <xf numFmtId="49" fontId="8" fillId="0" borderId="0" xfId="9" applyNumberFormat="1" applyFont="1" applyBorder="1" applyAlignment="1">
      <alignment horizontal="center" vertical="center"/>
    </xf>
    <xf numFmtId="49" fontId="8" fillId="0" borderId="7" xfId="9" quotePrefix="1" applyNumberFormat="1" applyFont="1" applyBorder="1" applyAlignment="1">
      <alignment horizontal="left" vertical="center"/>
    </xf>
    <xf numFmtId="49" fontId="8" fillId="0" borderId="7" xfId="9" applyNumberFormat="1" applyFont="1" applyBorder="1" applyAlignment="1">
      <alignment horizontal="left" vertical="center"/>
    </xf>
    <xf numFmtId="177" fontId="9" fillId="0" borderId="0" xfId="9" applyNumberFormat="1" applyFont="1" applyAlignment="1">
      <alignment vertical="center"/>
    </xf>
    <xf numFmtId="0" fontId="7" fillId="0" borderId="0" xfId="9" applyFont="1" applyAlignment="1">
      <alignment horizontal="left"/>
    </xf>
    <xf numFmtId="0" fontId="9" fillId="0" borderId="0" xfId="9" applyFont="1" applyAlignment="1">
      <alignment horizontal="center"/>
    </xf>
    <xf numFmtId="0" fontId="9" fillId="0" borderId="0" xfId="9" applyFont="1" applyAlignment="1"/>
    <xf numFmtId="0" fontId="9" fillId="0" borderId="0" xfId="9" applyFont="1" applyBorder="1" applyAlignment="1">
      <alignment horizont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178" fontId="31" fillId="0" borderId="0" xfId="0" applyNumberFormat="1" applyFont="1" applyBorder="1">
      <alignment vertical="center"/>
    </xf>
    <xf numFmtId="180" fontId="31" fillId="0" borderId="27" xfId="0" applyNumberFormat="1" applyFont="1" applyBorder="1">
      <alignment vertical="center"/>
    </xf>
    <xf numFmtId="180" fontId="31" fillId="0" borderId="28" xfId="0" applyNumberFormat="1" applyFont="1" applyBorder="1">
      <alignment vertical="center"/>
    </xf>
    <xf numFmtId="180" fontId="31" fillId="0" borderId="29" xfId="0" applyNumberFormat="1" applyFont="1" applyBorder="1">
      <alignment vertical="center"/>
    </xf>
    <xf numFmtId="180" fontId="31" fillId="0" borderId="30" xfId="0" applyNumberFormat="1" applyFont="1" applyBorder="1">
      <alignment vertical="center"/>
    </xf>
    <xf numFmtId="49" fontId="30" fillId="0" borderId="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30" fillId="0" borderId="7" xfId="0" applyFont="1" applyBorder="1" applyAlignment="1">
      <alignment horizontal="right" vertical="center" indent="4"/>
    </xf>
    <xf numFmtId="180" fontId="31" fillId="0" borderId="25" xfId="0" applyNumberFormat="1" applyFont="1" applyBorder="1" applyAlignment="1">
      <alignment horizontal="right" vertical="center"/>
    </xf>
    <xf numFmtId="180" fontId="31" fillId="0" borderId="26" xfId="0" applyNumberFormat="1" applyFont="1" applyBorder="1" applyAlignment="1">
      <alignment horizontal="right" vertical="center"/>
    </xf>
    <xf numFmtId="178" fontId="31" fillId="0" borderId="19" xfId="0" applyNumberFormat="1" applyFont="1" applyBorder="1" applyAlignment="1">
      <alignment horizontal="right" vertical="center"/>
    </xf>
    <xf numFmtId="180" fontId="31" fillId="0" borderId="18" xfId="0" applyNumberFormat="1" applyFont="1" applyBorder="1" applyAlignment="1">
      <alignment horizontal="right" vertical="center"/>
    </xf>
    <xf numFmtId="182" fontId="31" fillId="0" borderId="0" xfId="0" applyNumberFormat="1" applyFont="1" applyBorder="1" applyAlignment="1">
      <alignment horizontal="right" vertical="center"/>
    </xf>
    <xf numFmtId="180" fontId="31" fillId="0" borderId="27" xfId="0" applyNumberFormat="1" applyFont="1" applyBorder="1" applyAlignment="1">
      <alignment horizontal="right" vertical="center"/>
    </xf>
    <xf numFmtId="180" fontId="31" fillId="0" borderId="28" xfId="0" applyNumberFormat="1" applyFont="1" applyBorder="1" applyAlignment="1">
      <alignment horizontal="right" vertical="center"/>
    </xf>
    <xf numFmtId="182" fontId="31" fillId="0" borderId="6" xfId="0" applyNumberFormat="1" applyFont="1" applyBorder="1" applyAlignment="1">
      <alignment horizontal="right" vertical="center"/>
    </xf>
    <xf numFmtId="180" fontId="31" fillId="0" borderId="20" xfId="0" applyNumberFormat="1" applyFont="1" applyBorder="1" applyAlignment="1">
      <alignment horizontal="right" vertical="center"/>
    </xf>
    <xf numFmtId="180" fontId="31" fillId="0" borderId="29" xfId="0" applyNumberFormat="1" applyFont="1" applyBorder="1" applyAlignment="1">
      <alignment horizontal="right" vertical="center"/>
    </xf>
    <xf numFmtId="180" fontId="31" fillId="0" borderId="30" xfId="0" applyNumberFormat="1" applyFont="1" applyBorder="1" applyAlignment="1">
      <alignment horizontal="right" vertical="center"/>
    </xf>
    <xf numFmtId="180" fontId="31" fillId="0" borderId="22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78" fontId="31" fillId="0" borderId="2" xfId="0" applyNumberFormat="1" applyFont="1" applyBorder="1" applyAlignment="1">
      <alignment horizontal="right" vertical="center"/>
    </xf>
    <xf numFmtId="178" fontId="31" fillId="0" borderId="0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distributed" vertical="center" indent="1"/>
    </xf>
    <xf numFmtId="183" fontId="31" fillId="0" borderId="3" xfId="0" applyNumberFormat="1" applyFont="1" applyBorder="1" applyAlignment="1">
      <alignment horizontal="right" vertical="center"/>
    </xf>
    <xf numFmtId="178" fontId="31" fillId="0" borderId="6" xfId="0" applyNumberFormat="1" applyFont="1" applyBorder="1" applyAlignment="1">
      <alignment horizontal="right" vertical="center"/>
    </xf>
    <xf numFmtId="183" fontId="31" fillId="0" borderId="7" xfId="0" applyNumberFormat="1" applyFont="1" applyBorder="1" applyAlignment="1">
      <alignment horizontal="right" vertical="center"/>
    </xf>
    <xf numFmtId="178" fontId="31" fillId="0" borderId="9" xfId="0" applyNumberFormat="1" applyFont="1" applyBorder="1" applyAlignment="1">
      <alignment horizontal="right" vertical="center"/>
    </xf>
    <xf numFmtId="183" fontId="31" fillId="0" borderId="10" xfId="0" applyNumberFormat="1" applyFont="1" applyBorder="1" applyAlignment="1">
      <alignment horizontal="right" vertical="center"/>
    </xf>
    <xf numFmtId="178" fontId="31" fillId="0" borderId="24" xfId="0" applyNumberFormat="1" applyFont="1" applyBorder="1" applyAlignment="1">
      <alignment horizontal="right" vertical="center"/>
    </xf>
    <xf numFmtId="183" fontId="31" fillId="0" borderId="18" xfId="0" applyNumberFormat="1" applyFont="1" applyBorder="1" applyAlignment="1">
      <alignment horizontal="right" vertical="center"/>
    </xf>
    <xf numFmtId="183" fontId="31" fillId="0" borderId="20" xfId="0" applyNumberFormat="1" applyFont="1" applyBorder="1" applyAlignment="1">
      <alignment horizontal="right" vertical="center"/>
    </xf>
    <xf numFmtId="183" fontId="31" fillId="0" borderId="22" xfId="0" applyNumberFormat="1" applyFont="1" applyBorder="1" applyAlignment="1">
      <alignment horizontal="right" vertical="center"/>
    </xf>
    <xf numFmtId="183" fontId="31" fillId="0" borderId="26" xfId="0" applyNumberFormat="1" applyFont="1" applyBorder="1" applyAlignment="1">
      <alignment horizontal="right" vertical="center"/>
    </xf>
    <xf numFmtId="178" fontId="31" fillId="0" borderId="31" xfId="0" applyNumberFormat="1" applyFont="1" applyBorder="1" applyAlignment="1">
      <alignment horizontal="right" vertical="center"/>
    </xf>
    <xf numFmtId="183" fontId="31" fillId="0" borderId="28" xfId="0" applyNumberFormat="1" applyFont="1" applyBorder="1" applyAlignment="1">
      <alignment horizontal="right" vertical="center"/>
    </xf>
    <xf numFmtId="178" fontId="31" fillId="0" borderId="32" xfId="0" applyNumberFormat="1" applyFont="1" applyBorder="1" applyAlignment="1">
      <alignment horizontal="right" vertical="center"/>
    </xf>
    <xf numFmtId="183" fontId="31" fillId="0" borderId="30" xfId="0" applyNumberFormat="1" applyFont="1" applyBorder="1" applyAlignment="1">
      <alignment horizontal="right" vertical="center"/>
    </xf>
    <xf numFmtId="178" fontId="31" fillId="0" borderId="33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0" borderId="0" xfId="0" applyFont="1" applyFill="1" applyBorder="1" applyAlignment="1">
      <alignment horizontal="distributed" vertical="center"/>
    </xf>
    <xf numFmtId="0" fontId="30" fillId="0" borderId="14" xfId="0" applyFont="1" applyFill="1" applyBorder="1" applyAlignment="1">
      <alignment horizontal="right"/>
    </xf>
    <xf numFmtId="0" fontId="30" fillId="0" borderId="7" xfId="0" applyFont="1" applyBorder="1" applyAlignment="1">
      <alignment horizontal="distributed" vertical="center" justifyLastLine="1"/>
    </xf>
    <xf numFmtId="183" fontId="31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 shrinkToFit="1"/>
    </xf>
    <xf numFmtId="0" fontId="30" fillId="0" borderId="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 justifyLastLine="1"/>
    </xf>
    <xf numFmtId="49" fontId="30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14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2" fontId="10" fillId="0" borderId="28" xfId="1" applyNumberFormat="1" applyFont="1" applyBorder="1" applyAlignment="1">
      <alignment vertical="center"/>
    </xf>
    <xf numFmtId="40" fontId="10" fillId="0" borderId="28" xfId="1" applyNumberFormat="1" applyFont="1" applyBorder="1" applyAlignment="1">
      <alignment vertical="center"/>
    </xf>
    <xf numFmtId="0" fontId="30" fillId="0" borderId="13" xfId="0" applyFont="1" applyBorder="1" applyAlignment="1">
      <alignment horizontal="distributed" vertical="center" indent="1"/>
    </xf>
    <xf numFmtId="0" fontId="30" fillId="0" borderId="11" xfId="0" applyFont="1" applyBorder="1" applyAlignment="1">
      <alignment horizontal="distributed" vertical="center" indent="1"/>
    </xf>
    <xf numFmtId="0" fontId="41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0" fillId="0" borderId="6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distributed" vertical="center" justifyLastLine="1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178" fontId="10" fillId="0" borderId="19" xfId="6" applyNumberFormat="1" applyFont="1" applyBorder="1" applyAlignment="1">
      <alignment horizontal="right" vertical="center"/>
    </xf>
    <xf numFmtId="180" fontId="10" fillId="0" borderId="26" xfId="6" applyNumberFormat="1" applyFont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/>
    </xf>
    <xf numFmtId="180" fontId="10" fillId="0" borderId="28" xfId="6" applyNumberFormat="1" applyFont="1" applyBorder="1" applyAlignment="1">
      <alignment horizontal="right" vertical="center"/>
    </xf>
    <xf numFmtId="178" fontId="10" fillId="0" borderId="21" xfId="9" applyNumberFormat="1" applyFont="1" applyFill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 shrinkToFit="1"/>
    </xf>
    <xf numFmtId="180" fontId="10" fillId="0" borderId="25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0" fontId="35" fillId="2" borderId="42" xfId="9" applyFont="1" applyFill="1" applyBorder="1" applyAlignment="1">
      <alignment horizontal="center" vertical="center"/>
    </xf>
    <xf numFmtId="0" fontId="35" fillId="2" borderId="47" xfId="9" applyFont="1" applyFill="1" applyBorder="1" applyAlignment="1">
      <alignment horizontal="center" vertical="center"/>
    </xf>
    <xf numFmtId="0" fontId="8" fillId="2" borderId="30" xfId="9" quotePrefix="1" applyFont="1" applyFill="1" applyBorder="1" applyAlignment="1">
      <alignment horizontal="center" vertical="center"/>
    </xf>
    <xf numFmtId="0" fontId="8" fillId="2" borderId="29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1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180" fontId="10" fillId="2" borderId="27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/>
    </xf>
    <xf numFmtId="180" fontId="10" fillId="2" borderId="30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1" xfId="9" applyNumberFormat="1" applyFont="1" applyFill="1" applyBorder="1" applyAlignment="1">
      <alignment horizontal="right" vertical="center"/>
    </xf>
    <xf numFmtId="178" fontId="10" fillId="2" borderId="21" xfId="6" applyNumberFormat="1" applyFont="1" applyFill="1" applyBorder="1" applyAlignment="1">
      <alignment horizontal="right" vertical="center" shrinkToFit="1"/>
    </xf>
    <xf numFmtId="0" fontId="23" fillId="0" borderId="0" xfId="9" applyFont="1" applyBorder="1" applyAlignment="1">
      <alignment horizontal="right"/>
    </xf>
    <xf numFmtId="0" fontId="39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/>
    </xf>
    <xf numFmtId="0" fontId="36" fillId="0" borderId="0" xfId="0" applyFont="1" applyBorder="1" applyAlignment="1"/>
    <xf numFmtId="0" fontId="36" fillId="0" borderId="0" xfId="0" applyFont="1" applyBorder="1" applyAlignment="1">
      <alignment horizontal="right" vertical="center"/>
    </xf>
    <xf numFmtId="49" fontId="30" fillId="0" borderId="9" xfId="0" applyNumberFormat="1" applyFont="1" applyBorder="1" applyAlignment="1">
      <alignment horizontal="center" vertical="center"/>
    </xf>
    <xf numFmtId="180" fontId="31" fillId="0" borderId="52" xfId="0" applyNumberFormat="1" applyFont="1" applyBorder="1">
      <alignment vertical="center"/>
    </xf>
    <xf numFmtId="180" fontId="31" fillId="0" borderId="39" xfId="0" applyNumberFormat="1" applyFont="1" applyBorder="1">
      <alignment vertical="center"/>
    </xf>
    <xf numFmtId="178" fontId="31" fillId="0" borderId="38" xfId="0" applyNumberFormat="1" applyFont="1" applyBorder="1">
      <alignment vertical="center"/>
    </xf>
    <xf numFmtId="178" fontId="31" fillId="0" borderId="55" xfId="0" applyNumberFormat="1" applyFont="1" applyBorder="1">
      <alignment vertical="center"/>
    </xf>
    <xf numFmtId="178" fontId="31" fillId="0" borderId="32" xfId="0" applyNumberFormat="1" applyFont="1" applyBorder="1">
      <alignment vertical="center"/>
    </xf>
    <xf numFmtId="178" fontId="31" fillId="0" borderId="33" xfId="0" applyNumberFormat="1" applyFont="1" applyBorder="1">
      <alignment vertical="center"/>
    </xf>
    <xf numFmtId="178" fontId="31" fillId="0" borderId="21" xfId="0" applyNumberFormat="1" applyFont="1" applyBorder="1">
      <alignment vertical="center"/>
    </xf>
    <xf numFmtId="178" fontId="31" fillId="0" borderId="23" xfId="0" applyNumberFormat="1" applyFont="1" applyBorder="1">
      <alignment vertical="center"/>
    </xf>
    <xf numFmtId="178" fontId="31" fillId="0" borderId="49" xfId="0" applyNumberFormat="1" applyFont="1" applyBorder="1">
      <alignment vertical="center"/>
    </xf>
    <xf numFmtId="178" fontId="31" fillId="0" borderId="52" xfId="0" applyNumberFormat="1" applyFont="1" applyBorder="1">
      <alignment vertical="center"/>
    </xf>
    <xf numFmtId="178" fontId="31" fillId="0" borderId="27" xfId="0" applyNumberFormat="1" applyFont="1" applyBorder="1">
      <alignment vertical="center"/>
    </xf>
    <xf numFmtId="0" fontId="30" fillId="2" borderId="37" xfId="0" applyFont="1" applyFill="1" applyBorder="1" applyAlignment="1">
      <alignment horizontal="distributed" vertical="center" justifyLastLine="1"/>
    </xf>
    <xf numFmtId="0" fontId="30" fillId="2" borderId="54" xfId="0" applyFont="1" applyFill="1" applyBorder="1" applyAlignment="1">
      <alignment horizontal="distributed" vertical="center" justifyLastLine="1"/>
    </xf>
    <xf numFmtId="0" fontId="30" fillId="2" borderId="34" xfId="0" applyFont="1" applyFill="1" applyBorder="1" applyAlignment="1">
      <alignment horizontal="distributed" vertical="center" justifyLastLine="1"/>
    </xf>
    <xf numFmtId="49" fontId="30" fillId="2" borderId="6" xfId="0" applyNumberFormat="1" applyFont="1" applyFill="1" applyBorder="1" applyAlignment="1">
      <alignment horizontal="center" vertical="center"/>
    </xf>
    <xf numFmtId="178" fontId="31" fillId="2" borderId="21" xfId="0" applyNumberFormat="1" applyFont="1" applyFill="1" applyBorder="1">
      <alignment vertical="center"/>
    </xf>
    <xf numFmtId="178" fontId="31" fillId="2" borderId="32" xfId="0" applyNumberFormat="1" applyFont="1" applyFill="1" applyBorder="1">
      <alignment vertical="center"/>
    </xf>
    <xf numFmtId="180" fontId="31" fillId="2" borderId="27" xfId="0" applyNumberFormat="1" applyFont="1" applyFill="1" applyBorder="1">
      <alignment vertical="center"/>
    </xf>
    <xf numFmtId="180" fontId="31" fillId="2" borderId="28" xfId="0" applyNumberFormat="1" applyFont="1" applyFill="1" applyBorder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right" vertical="center" indent="4"/>
    </xf>
    <xf numFmtId="178" fontId="31" fillId="2" borderId="0" xfId="0" applyNumberFormat="1" applyFont="1" applyFill="1" applyBorder="1">
      <alignment vertical="center"/>
    </xf>
    <xf numFmtId="178" fontId="31" fillId="2" borderId="27" xfId="0" applyNumberFormat="1" applyFont="1" applyFill="1" applyBorder="1">
      <alignment vertical="center"/>
    </xf>
    <xf numFmtId="178" fontId="31" fillId="2" borderId="1" xfId="0" applyNumberFormat="1" applyFont="1" applyFill="1" applyBorder="1">
      <alignment vertical="center"/>
    </xf>
    <xf numFmtId="178" fontId="31" fillId="2" borderId="29" xfId="0" applyNumberFormat="1" applyFont="1" applyFill="1" applyBorder="1">
      <alignment vertical="center"/>
    </xf>
    <xf numFmtId="180" fontId="31" fillId="2" borderId="29" xfId="0" applyNumberFormat="1" applyFont="1" applyFill="1" applyBorder="1">
      <alignment vertical="center"/>
    </xf>
    <xf numFmtId="180" fontId="31" fillId="2" borderId="30" xfId="0" applyNumberFormat="1" applyFont="1" applyFill="1" applyBorder="1">
      <alignment vertical="center"/>
    </xf>
    <xf numFmtId="178" fontId="31" fillId="2" borderId="23" xfId="0" applyNumberFormat="1" applyFont="1" applyFill="1" applyBorder="1">
      <alignment vertical="center"/>
    </xf>
    <xf numFmtId="178" fontId="31" fillId="2" borderId="33" xfId="0" applyNumberFormat="1" applyFont="1" applyFill="1" applyBorder="1">
      <alignment vertical="center"/>
    </xf>
    <xf numFmtId="178" fontId="31" fillId="0" borderId="25" xfId="0" applyNumberFormat="1" applyFont="1" applyBorder="1" applyAlignment="1">
      <alignment horizontal="right" vertical="center"/>
    </xf>
    <xf numFmtId="178" fontId="31" fillId="0" borderId="27" xfId="0" applyNumberFormat="1" applyFont="1" applyBorder="1" applyAlignment="1">
      <alignment horizontal="right" vertical="center"/>
    </xf>
    <xf numFmtId="178" fontId="31" fillId="0" borderId="29" xfId="0" applyNumberFormat="1" applyFont="1" applyBorder="1" applyAlignment="1">
      <alignment horizontal="right" vertical="center"/>
    </xf>
    <xf numFmtId="178" fontId="31" fillId="0" borderId="21" xfId="0" applyNumberFormat="1" applyFont="1" applyBorder="1" applyAlignment="1">
      <alignment horizontal="right" vertical="center"/>
    </xf>
    <xf numFmtId="178" fontId="31" fillId="0" borderId="23" xfId="0" applyNumberFormat="1" applyFont="1" applyBorder="1" applyAlignment="1">
      <alignment horizontal="right" vertical="center"/>
    </xf>
    <xf numFmtId="178" fontId="31" fillId="2" borderId="27" xfId="0" applyNumberFormat="1" applyFont="1" applyFill="1" applyBorder="1" applyAlignment="1">
      <alignment horizontal="right" vertical="center"/>
    </xf>
    <xf numFmtId="180" fontId="31" fillId="2" borderId="27" xfId="0" applyNumberFormat="1" applyFont="1" applyFill="1" applyBorder="1" applyAlignment="1">
      <alignment horizontal="right" vertical="center"/>
    </xf>
    <xf numFmtId="180" fontId="31" fillId="2" borderId="28" xfId="0" applyNumberFormat="1" applyFont="1" applyFill="1" applyBorder="1" applyAlignment="1">
      <alignment horizontal="right" vertical="center"/>
    </xf>
    <xf numFmtId="178" fontId="31" fillId="2" borderId="32" xfId="0" applyNumberFormat="1" applyFont="1" applyFill="1" applyBorder="1" applyAlignment="1">
      <alignment horizontal="right" vertical="center"/>
    </xf>
    <xf numFmtId="180" fontId="31" fillId="2" borderId="20" xfId="0" applyNumberFormat="1" applyFont="1" applyFill="1" applyBorder="1" applyAlignment="1">
      <alignment horizontal="right" vertical="center"/>
    </xf>
    <xf numFmtId="178" fontId="31" fillId="2" borderId="0" xfId="0" applyNumberFormat="1" applyFont="1" applyFill="1" applyBorder="1" applyAlignment="1">
      <alignment horizontal="right" vertical="center"/>
    </xf>
    <xf numFmtId="178" fontId="31" fillId="2" borderId="21" xfId="0" applyNumberFormat="1" applyFont="1" applyFill="1" applyBorder="1" applyAlignment="1">
      <alignment horizontal="right" vertical="center"/>
    </xf>
    <xf numFmtId="178" fontId="31" fillId="2" borderId="1" xfId="0" applyNumberFormat="1" applyFont="1" applyFill="1" applyBorder="1" applyAlignment="1">
      <alignment horizontal="right" vertical="center"/>
    </xf>
    <xf numFmtId="178" fontId="31" fillId="2" borderId="29" xfId="0" applyNumberFormat="1" applyFont="1" applyFill="1" applyBorder="1" applyAlignment="1">
      <alignment horizontal="right" vertical="center"/>
    </xf>
    <xf numFmtId="180" fontId="31" fillId="2" borderId="29" xfId="0" applyNumberFormat="1" applyFont="1" applyFill="1" applyBorder="1" applyAlignment="1">
      <alignment horizontal="right" vertical="center"/>
    </xf>
    <xf numFmtId="180" fontId="31" fillId="2" borderId="22" xfId="0" applyNumberFormat="1" applyFont="1" applyFill="1" applyBorder="1" applyAlignment="1">
      <alignment horizontal="right" vertical="center"/>
    </xf>
    <xf numFmtId="180" fontId="31" fillId="2" borderId="30" xfId="0" applyNumberFormat="1" applyFont="1" applyFill="1" applyBorder="1" applyAlignment="1">
      <alignment horizontal="right" vertical="center"/>
    </xf>
    <xf numFmtId="178" fontId="31" fillId="2" borderId="23" xfId="0" applyNumberFormat="1" applyFont="1" applyFill="1" applyBorder="1" applyAlignment="1">
      <alignment horizontal="right" vertical="center"/>
    </xf>
    <xf numFmtId="178" fontId="31" fillId="2" borderId="33" xfId="0" applyNumberFormat="1" applyFont="1" applyFill="1" applyBorder="1" applyAlignment="1">
      <alignment horizontal="right" vertical="center"/>
    </xf>
    <xf numFmtId="178" fontId="31" fillId="0" borderId="18" xfId="0" applyNumberFormat="1" applyFont="1" applyBorder="1" applyAlignment="1">
      <alignment horizontal="right" vertical="center"/>
    </xf>
    <xf numFmtId="178" fontId="31" fillId="0" borderId="20" xfId="0" applyNumberFormat="1" applyFont="1" applyBorder="1" applyAlignment="1">
      <alignment horizontal="right" vertical="center"/>
    </xf>
    <xf numFmtId="178" fontId="31" fillId="0" borderId="22" xfId="0" applyNumberFormat="1" applyFont="1" applyBorder="1" applyAlignment="1">
      <alignment horizontal="right" vertical="center"/>
    </xf>
    <xf numFmtId="0" fontId="30" fillId="2" borderId="13" xfId="0" applyFont="1" applyFill="1" applyBorder="1" applyAlignment="1">
      <alignment horizontal="distributed" vertical="center" indent="1"/>
    </xf>
    <xf numFmtId="178" fontId="31" fillId="2" borderId="6" xfId="0" applyNumberFormat="1" applyFont="1" applyFill="1" applyBorder="1" applyAlignment="1">
      <alignment horizontal="right" vertical="center"/>
    </xf>
    <xf numFmtId="178" fontId="31" fillId="2" borderId="20" xfId="0" applyNumberFormat="1" applyFont="1" applyFill="1" applyBorder="1" applyAlignment="1">
      <alignment horizontal="right" vertical="center"/>
    </xf>
    <xf numFmtId="183" fontId="31" fillId="2" borderId="20" xfId="0" applyNumberFormat="1" applyFont="1" applyFill="1" applyBorder="1" applyAlignment="1">
      <alignment horizontal="right" vertical="center"/>
    </xf>
    <xf numFmtId="183" fontId="31" fillId="2" borderId="28" xfId="0" applyNumberFormat="1" applyFont="1" applyFill="1" applyBorder="1" applyAlignment="1">
      <alignment horizontal="right" vertical="center"/>
    </xf>
    <xf numFmtId="183" fontId="31" fillId="2" borderId="7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distributed" vertical="center" indent="1"/>
    </xf>
    <xf numFmtId="0" fontId="41" fillId="0" borderId="0" xfId="0" applyFont="1" applyBorder="1" applyAlignment="1"/>
    <xf numFmtId="0" fontId="37" fillId="2" borderId="54" xfId="0" applyFont="1" applyFill="1" applyBorder="1" applyAlignment="1">
      <alignment horizontal="distributed" vertical="center" justifyLastLine="1"/>
    </xf>
    <xf numFmtId="0" fontId="37" fillId="2" borderId="34" xfId="0" applyFont="1" applyFill="1" applyBorder="1" applyAlignment="1">
      <alignment horizontal="distributed" vertical="center" justifyLastLine="1"/>
    </xf>
    <xf numFmtId="0" fontId="41" fillId="0" borderId="0" xfId="0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0" fontId="37" fillId="2" borderId="37" xfId="0" applyFont="1" applyFill="1" applyBorder="1" applyAlignment="1">
      <alignment horizontal="distributed" vertical="center" justifyLastLine="1"/>
    </xf>
    <xf numFmtId="0" fontId="37" fillId="2" borderId="54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distributed" vertical="center" justifyLastLine="1"/>
    </xf>
    <xf numFmtId="0" fontId="30" fillId="2" borderId="13" xfId="0" applyFont="1" applyFill="1" applyBorder="1" applyAlignment="1">
      <alignment horizontal="distributed" vertical="center"/>
    </xf>
    <xf numFmtId="180" fontId="31" fillId="0" borderId="0" xfId="0" applyNumberFormat="1" applyFont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5" xfId="1" applyNumberFormat="1" applyFont="1" applyBorder="1" applyAlignment="1">
      <alignment vertical="center"/>
    </xf>
    <xf numFmtId="38" fontId="10" fillId="0" borderId="27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5" fillId="2" borderId="45" xfId="1" applyFont="1" applyFill="1" applyBorder="1" applyAlignment="1">
      <alignment horizontal="centerContinuous" vertical="center"/>
    </xf>
    <xf numFmtId="0" fontId="5" fillId="2" borderId="47" xfId="1" applyFont="1" applyFill="1" applyBorder="1" applyAlignment="1">
      <alignment horizontal="centerContinuous" vertical="center"/>
    </xf>
    <xf numFmtId="0" fontId="5" fillId="2" borderId="56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2" borderId="42" xfId="1" applyFont="1" applyFill="1" applyBorder="1" applyAlignment="1">
      <alignment horizontal="centerContinuous" vertical="center"/>
    </xf>
    <xf numFmtId="0" fontId="5" fillId="2" borderId="60" xfId="1" applyFont="1" applyFill="1" applyBorder="1" applyAlignment="1">
      <alignment horizontal="centerContinuous" vertical="center"/>
    </xf>
    <xf numFmtId="0" fontId="5" fillId="2" borderId="17" xfId="1" applyFont="1" applyFill="1" applyBorder="1" applyAlignment="1">
      <alignment horizontal="centerContinuous" vertical="center"/>
    </xf>
    <xf numFmtId="0" fontId="8" fillId="2" borderId="23" xfId="1" applyFont="1" applyFill="1" applyBorder="1" applyAlignment="1">
      <alignment horizontal="centerContinuous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22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7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8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8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29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38" fontId="10" fillId="2" borderId="1" xfId="1" applyNumberFormat="1" applyFont="1" applyFill="1" applyBorder="1" applyAlignment="1">
      <alignment vertical="center"/>
    </xf>
    <xf numFmtId="0" fontId="5" fillId="2" borderId="37" xfId="14" applyFont="1" applyFill="1" applyBorder="1" applyAlignment="1">
      <alignment horizontal="distributed" vertical="center" justifyLastLine="1"/>
    </xf>
    <xf numFmtId="0" fontId="5" fillId="2" borderId="54" xfId="14" applyFont="1" applyFill="1" applyBorder="1" applyAlignment="1">
      <alignment horizontal="distributed" vertical="center" justifyLastLine="1"/>
    </xf>
    <xf numFmtId="0" fontId="5" fillId="2" borderId="34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0" fontId="5" fillId="2" borderId="11" xfId="14" applyFont="1" applyFill="1" applyBorder="1" applyAlignment="1">
      <alignment horizontal="distributed" vertical="center" indent="1"/>
    </xf>
    <xf numFmtId="179" fontId="22" fillId="0" borderId="21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179" fontId="22" fillId="0" borderId="23" xfId="6" applyNumberFormat="1" applyFont="1" applyFill="1" applyBorder="1" applyAlignment="1">
      <alignment horizontal="right" vertical="center"/>
    </xf>
    <xf numFmtId="178" fontId="22" fillId="0" borderId="30" xfId="6" applyNumberFormat="1" applyFont="1" applyFill="1" applyBorder="1" applyAlignment="1">
      <alignment horizontal="right" vertical="center"/>
    </xf>
    <xf numFmtId="178" fontId="22" fillId="0" borderId="20" xfId="6" applyNumberFormat="1" applyFont="1" applyFill="1" applyBorder="1" applyAlignment="1">
      <alignment horizontal="right" vertical="center"/>
    </xf>
    <xf numFmtId="178" fontId="22" fillId="0" borderId="22" xfId="6" applyNumberFormat="1" applyFont="1" applyFill="1" applyBorder="1" applyAlignment="1">
      <alignment horizontal="right" vertical="center"/>
    </xf>
    <xf numFmtId="0" fontId="21" fillId="2" borderId="57" xfId="15" applyFont="1" applyFill="1" applyBorder="1" applyAlignment="1">
      <alignment horizontal="center" vertical="center"/>
    </xf>
    <xf numFmtId="49" fontId="21" fillId="2" borderId="35" xfId="15" applyNumberFormat="1" applyFont="1" applyFill="1" applyBorder="1" applyAlignment="1">
      <alignment horizontal="center" vertical="center"/>
    </xf>
    <xf numFmtId="49" fontId="21" fillId="2" borderId="62" xfId="15" applyNumberFormat="1" applyFont="1" applyFill="1" applyBorder="1" applyAlignment="1">
      <alignment horizontal="center" vertical="center"/>
    </xf>
    <xf numFmtId="49" fontId="21" fillId="2" borderId="59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1" xfId="6" applyNumberFormat="1" applyFont="1" applyFill="1" applyBorder="1" applyAlignment="1">
      <alignment horizontal="right" vertical="center"/>
    </xf>
    <xf numFmtId="178" fontId="22" fillId="2" borderId="20" xfId="6" applyNumberFormat="1" applyFont="1" applyFill="1" applyBorder="1" applyAlignment="1">
      <alignment horizontal="right" vertical="center"/>
    </xf>
    <xf numFmtId="178" fontId="22" fillId="2" borderId="28" xfId="6" applyNumberFormat="1" applyFont="1" applyFill="1" applyBorder="1" applyAlignment="1">
      <alignment horizontal="right" vertical="center"/>
    </xf>
    <xf numFmtId="38" fontId="22" fillId="0" borderId="21" xfId="6" applyFont="1" applyFill="1" applyBorder="1" applyAlignment="1">
      <alignment vertical="center"/>
    </xf>
    <xf numFmtId="179" fontId="22" fillId="0" borderId="21" xfId="6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0" fontId="21" fillId="2" borderId="47" xfId="15" applyFont="1" applyFill="1" applyBorder="1" applyAlignment="1">
      <alignment vertical="distributed" textRotation="255" justifyLastLine="1"/>
    </xf>
    <xf numFmtId="0" fontId="5" fillId="2" borderId="27" xfId="15" applyFont="1" applyFill="1" applyBorder="1" applyAlignment="1">
      <alignment vertical="distributed" textRotation="255" justifyLastLine="1"/>
    </xf>
    <xf numFmtId="0" fontId="21" fillId="2" borderId="27" xfId="15" applyFont="1" applyFill="1" applyBorder="1" applyAlignment="1">
      <alignment vertical="distributed" textRotation="255" justifyLastLine="1"/>
    </xf>
    <xf numFmtId="0" fontId="5" fillId="2" borderId="29" xfId="15" applyFont="1" applyFill="1" applyBorder="1" applyAlignment="1">
      <alignment vertical="distributed" textRotation="255" justifyLastLine="1"/>
    </xf>
    <xf numFmtId="0" fontId="44" fillId="0" borderId="0" xfId="0" applyFont="1">
      <alignment vertical="center"/>
    </xf>
    <xf numFmtId="0" fontId="30" fillId="2" borderId="54" xfId="0" applyFont="1" applyFill="1" applyBorder="1" applyAlignment="1">
      <alignment horizontal="distributed" vertical="center" justifyLastLine="1"/>
    </xf>
    <xf numFmtId="0" fontId="41" fillId="0" borderId="14" xfId="0" applyFont="1" applyBorder="1" applyAlignment="1">
      <alignment wrapText="1"/>
    </xf>
    <xf numFmtId="0" fontId="41" fillId="0" borderId="14" xfId="0" applyFont="1" applyBorder="1" applyAlignment="1"/>
    <xf numFmtId="0" fontId="41" fillId="0" borderId="0" xfId="0" applyFont="1">
      <alignment vertical="center"/>
    </xf>
    <xf numFmtId="0" fontId="30" fillId="2" borderId="47" xfId="0" applyFont="1" applyFill="1" applyBorder="1" applyAlignment="1">
      <alignment horizontal="center" justifyLastLine="1"/>
    </xf>
    <xf numFmtId="0" fontId="30" fillId="2" borderId="29" xfId="0" applyFont="1" applyFill="1" applyBorder="1" applyAlignment="1">
      <alignment horizontal="center" vertical="top" justifyLastLine="1"/>
    </xf>
    <xf numFmtId="0" fontId="30" fillId="0" borderId="67" xfId="0" applyFont="1" applyBorder="1" applyAlignment="1">
      <alignment horizontal="distributed" vertical="center"/>
    </xf>
    <xf numFmtId="178" fontId="31" fillId="0" borderId="68" xfId="0" applyNumberFormat="1" applyFont="1" applyBorder="1" applyAlignment="1">
      <alignment horizontal="right" vertical="center"/>
    </xf>
    <xf numFmtId="178" fontId="31" fillId="0" borderId="69" xfId="0" applyNumberFormat="1" applyFont="1" applyBorder="1" applyAlignment="1">
      <alignment horizontal="right" vertical="center"/>
    </xf>
    <xf numFmtId="183" fontId="31" fillId="0" borderId="69" xfId="0" applyNumberFormat="1" applyFont="1" applyBorder="1" applyAlignment="1">
      <alignment horizontal="right" vertical="center"/>
    </xf>
    <xf numFmtId="178" fontId="31" fillId="0" borderId="70" xfId="0" applyNumberFormat="1" applyFont="1" applyBorder="1" applyAlignment="1">
      <alignment horizontal="right" vertical="center"/>
    </xf>
    <xf numFmtId="178" fontId="31" fillId="0" borderId="71" xfId="0" applyNumberFormat="1" applyFont="1" applyBorder="1" applyAlignment="1">
      <alignment horizontal="right" vertical="center"/>
    </xf>
    <xf numFmtId="183" fontId="31" fillId="0" borderId="72" xfId="0" applyNumberFormat="1" applyFont="1" applyBorder="1" applyAlignment="1">
      <alignment horizontal="right" vertical="center"/>
    </xf>
    <xf numFmtId="183" fontId="31" fillId="0" borderId="75" xfId="0" applyNumberFormat="1" applyFont="1" applyBorder="1" applyAlignment="1">
      <alignment horizontal="right" vertical="center"/>
    </xf>
    <xf numFmtId="178" fontId="31" fillId="2" borderId="77" xfId="0" applyNumberFormat="1" applyFont="1" applyFill="1" applyBorder="1" applyAlignment="1">
      <alignment horizontal="right" vertical="center"/>
    </xf>
    <xf numFmtId="178" fontId="31" fillId="2" borderId="78" xfId="0" applyNumberFormat="1" applyFont="1" applyFill="1" applyBorder="1" applyAlignment="1">
      <alignment horizontal="right" vertical="center"/>
    </xf>
    <xf numFmtId="183" fontId="31" fillId="2" borderId="78" xfId="0" applyNumberFormat="1" applyFont="1" applyFill="1" applyBorder="1" applyAlignment="1">
      <alignment horizontal="right" vertical="center"/>
    </xf>
    <xf numFmtId="178" fontId="31" fillId="2" borderId="79" xfId="0" applyNumberFormat="1" applyFont="1" applyFill="1" applyBorder="1" applyAlignment="1">
      <alignment horizontal="right" vertical="center"/>
    </xf>
    <xf numFmtId="178" fontId="31" fillId="2" borderId="80" xfId="0" applyNumberFormat="1" applyFont="1" applyFill="1" applyBorder="1" applyAlignment="1">
      <alignment horizontal="right" vertical="center"/>
    </xf>
    <xf numFmtId="183" fontId="31" fillId="2" borderId="81" xfId="0" applyNumberFormat="1" applyFont="1" applyFill="1" applyBorder="1" applyAlignment="1">
      <alignment horizontal="right" vertical="center"/>
    </xf>
    <xf numFmtId="183" fontId="31" fillId="2" borderId="84" xfId="0" applyNumberFormat="1" applyFont="1" applyFill="1" applyBorder="1" applyAlignment="1">
      <alignment horizontal="right" vertical="center"/>
    </xf>
    <xf numFmtId="0" fontId="30" fillId="2" borderId="67" xfId="0" applyFont="1" applyFill="1" applyBorder="1" applyAlignment="1">
      <alignment horizontal="distributed" vertical="center"/>
    </xf>
    <xf numFmtId="178" fontId="31" fillId="2" borderId="68" xfId="0" applyNumberFormat="1" applyFont="1" applyFill="1" applyBorder="1" applyAlignment="1">
      <alignment horizontal="right" vertical="center"/>
    </xf>
    <xf numFmtId="178" fontId="31" fillId="2" borderId="69" xfId="0" applyNumberFormat="1" applyFont="1" applyFill="1" applyBorder="1" applyAlignment="1">
      <alignment horizontal="right" vertical="center"/>
    </xf>
    <xf numFmtId="183" fontId="31" fillId="2" borderId="69" xfId="0" applyNumberFormat="1" applyFont="1" applyFill="1" applyBorder="1" applyAlignment="1">
      <alignment horizontal="right" vertical="center"/>
    </xf>
    <xf numFmtId="178" fontId="31" fillId="2" borderId="70" xfId="0" applyNumberFormat="1" applyFont="1" applyFill="1" applyBorder="1" applyAlignment="1">
      <alignment horizontal="right" vertical="center"/>
    </xf>
    <xf numFmtId="178" fontId="31" fillId="2" borderId="71" xfId="0" applyNumberFormat="1" applyFont="1" applyFill="1" applyBorder="1" applyAlignment="1">
      <alignment horizontal="right" vertical="center"/>
    </xf>
    <xf numFmtId="183" fontId="31" fillId="2" borderId="72" xfId="0" applyNumberFormat="1" applyFont="1" applyFill="1" applyBorder="1" applyAlignment="1">
      <alignment horizontal="right" vertical="center"/>
    </xf>
    <xf numFmtId="178" fontId="31" fillId="2" borderId="74" xfId="0" applyNumberFormat="1" applyFont="1" applyFill="1" applyBorder="1" applyAlignment="1">
      <alignment horizontal="right" vertical="center"/>
    </xf>
    <xf numFmtId="183" fontId="31" fillId="2" borderId="75" xfId="0" applyNumberFormat="1" applyFont="1" applyFill="1" applyBorder="1" applyAlignment="1">
      <alignment horizontal="right" vertical="center"/>
    </xf>
    <xf numFmtId="0" fontId="30" fillId="0" borderId="76" xfId="0" applyFont="1" applyBorder="1" applyAlignment="1">
      <alignment horizontal="distributed" vertical="center"/>
    </xf>
    <xf numFmtId="178" fontId="31" fillId="0" borderId="77" xfId="0" applyNumberFormat="1" applyFont="1" applyBorder="1" applyAlignment="1">
      <alignment horizontal="right" vertical="center"/>
    </xf>
    <xf numFmtId="178" fontId="31" fillId="0" borderId="78" xfId="0" applyNumberFormat="1" applyFont="1" applyBorder="1" applyAlignment="1">
      <alignment horizontal="right" vertical="center"/>
    </xf>
    <xf numFmtId="183" fontId="31" fillId="0" borderId="78" xfId="0" applyNumberFormat="1" applyFont="1" applyBorder="1" applyAlignment="1">
      <alignment horizontal="right" vertical="center"/>
    </xf>
    <xf numFmtId="178" fontId="31" fillId="0" borderId="79" xfId="0" applyNumberFormat="1" applyFont="1" applyBorder="1" applyAlignment="1">
      <alignment horizontal="right" vertical="center"/>
    </xf>
    <xf numFmtId="178" fontId="31" fillId="0" borderId="80" xfId="0" applyNumberFormat="1" applyFont="1" applyBorder="1" applyAlignment="1">
      <alignment horizontal="right" vertical="center"/>
    </xf>
    <xf numFmtId="183" fontId="31" fillId="0" borderId="81" xfId="0" applyNumberFormat="1" applyFont="1" applyBorder="1" applyAlignment="1">
      <alignment horizontal="right" vertical="center"/>
    </xf>
    <xf numFmtId="183" fontId="31" fillId="0" borderId="84" xfId="0" applyNumberFormat="1" applyFont="1" applyBorder="1" applyAlignment="1">
      <alignment horizontal="right" vertical="center"/>
    </xf>
    <xf numFmtId="178" fontId="31" fillId="0" borderId="86" xfId="0" applyNumberFormat="1" applyFont="1" applyBorder="1" applyAlignment="1">
      <alignment horizontal="right" vertical="center"/>
    </xf>
    <xf numFmtId="178" fontId="31" fillId="0" borderId="92" xfId="0" applyNumberFormat="1" applyFont="1" applyBorder="1" applyAlignment="1">
      <alignment horizontal="right" vertical="center"/>
    </xf>
    <xf numFmtId="180" fontId="31" fillId="0" borderId="87" xfId="0" applyNumberFormat="1" applyFont="1" applyBorder="1" applyAlignment="1">
      <alignment horizontal="right" vertical="center"/>
    </xf>
    <xf numFmtId="180" fontId="31" fillId="0" borderId="88" xfId="0" applyNumberFormat="1" applyFont="1" applyBorder="1" applyAlignment="1">
      <alignment horizontal="right" vertical="center"/>
    </xf>
    <xf numFmtId="180" fontId="31" fillId="0" borderId="93" xfId="0" applyNumberFormat="1" applyFont="1" applyBorder="1" applyAlignment="1">
      <alignment horizontal="right" vertical="center"/>
    </xf>
    <xf numFmtId="178" fontId="31" fillId="0" borderId="89" xfId="0" applyNumberFormat="1" applyFont="1" applyBorder="1" applyAlignment="1">
      <alignment horizontal="right" vertical="center"/>
    </xf>
    <xf numFmtId="178" fontId="31" fillId="0" borderId="87" xfId="0" applyNumberFormat="1" applyFont="1" applyBorder="1" applyAlignment="1">
      <alignment horizontal="right" vertical="center"/>
    </xf>
    <xf numFmtId="0" fontId="30" fillId="2" borderId="67" xfId="0" applyFont="1" applyFill="1" applyBorder="1" applyAlignment="1">
      <alignment horizontal="distributed" vertical="center" indent="1"/>
    </xf>
    <xf numFmtId="0" fontId="30" fillId="0" borderId="76" xfId="0" applyFont="1" applyBorder="1" applyAlignment="1">
      <alignment horizontal="distributed" vertical="center" indent="1"/>
    </xf>
    <xf numFmtId="0" fontId="30" fillId="0" borderId="67" xfId="0" applyFont="1" applyBorder="1" applyAlignment="1">
      <alignment horizontal="distributed" vertical="center" indent="1"/>
    </xf>
    <xf numFmtId="0" fontId="30" fillId="2" borderId="76" xfId="0" applyFont="1" applyFill="1" applyBorder="1" applyAlignment="1">
      <alignment horizontal="distributed" vertical="center" indent="1"/>
    </xf>
    <xf numFmtId="178" fontId="22" fillId="0" borderId="86" xfId="6" applyNumberFormat="1" applyFont="1" applyFill="1" applyBorder="1" applyAlignment="1">
      <alignment horizontal="right" vertical="center"/>
    </xf>
    <xf numFmtId="178" fontId="22" fillId="0" borderId="87" xfId="6" applyNumberFormat="1" applyFont="1" applyFill="1" applyBorder="1" applyAlignment="1">
      <alignment horizontal="right" vertical="center"/>
    </xf>
    <xf numFmtId="178" fontId="22" fillId="0" borderId="93" xfId="6" applyNumberFormat="1" applyFont="1" applyFill="1" applyBorder="1" applyAlignment="1">
      <alignment horizontal="right" vertical="center"/>
    </xf>
    <xf numFmtId="178" fontId="22" fillId="0" borderId="88" xfId="6" applyNumberFormat="1" applyFont="1" applyFill="1" applyBorder="1" applyAlignment="1">
      <alignment horizontal="right" vertical="center"/>
    </xf>
    <xf numFmtId="0" fontId="5" fillId="0" borderId="69" xfId="15" applyFont="1" applyFill="1" applyBorder="1" applyAlignment="1">
      <alignment horizontal="right" vertical="center"/>
    </xf>
    <xf numFmtId="0" fontId="5" fillId="0" borderId="75" xfId="15" applyFont="1" applyFill="1" applyBorder="1" applyAlignment="1">
      <alignment horizontal="right" vertical="center" indent="3"/>
    </xf>
    <xf numFmtId="0" fontId="5" fillId="2" borderId="20" xfId="15" applyFont="1" applyFill="1" applyBorder="1" applyAlignment="1">
      <alignment horizontal="right" vertical="center"/>
    </xf>
    <xf numFmtId="0" fontId="5" fillId="0" borderId="20" xfId="15" applyFont="1" applyFill="1" applyBorder="1" applyAlignment="1">
      <alignment horizontal="right" vertical="center"/>
    </xf>
    <xf numFmtId="0" fontId="30" fillId="0" borderId="67" xfId="0" applyFont="1" applyFill="1" applyBorder="1" applyAlignment="1">
      <alignment horizontal="distributed" vertical="center" indent="1"/>
    </xf>
    <xf numFmtId="178" fontId="31" fillId="0" borderId="19" xfId="0" applyNumberFormat="1" applyFont="1" applyBorder="1">
      <alignment vertical="center"/>
    </xf>
    <xf numFmtId="178" fontId="31" fillId="0" borderId="31" xfId="0" applyNumberFormat="1" applyFont="1" applyBorder="1">
      <alignment vertical="center"/>
    </xf>
    <xf numFmtId="180" fontId="31" fillId="0" borderId="25" xfId="0" applyNumberFormat="1" applyFont="1" applyBorder="1">
      <alignment vertical="center"/>
    </xf>
    <xf numFmtId="180" fontId="31" fillId="0" borderId="26" xfId="0" applyNumberFormat="1" applyFont="1" applyBorder="1">
      <alignment vertical="center"/>
    </xf>
    <xf numFmtId="49" fontId="30" fillId="2" borderId="68" xfId="0" applyNumberFormat="1" applyFont="1" applyFill="1" applyBorder="1" applyAlignment="1">
      <alignment horizontal="center" vertical="center"/>
    </xf>
    <xf numFmtId="178" fontId="31" fillId="2" borderId="70" xfId="0" applyNumberFormat="1" applyFont="1" applyFill="1" applyBorder="1">
      <alignment vertical="center"/>
    </xf>
    <xf numFmtId="178" fontId="31" fillId="2" borderId="71" xfId="0" applyNumberFormat="1" applyFont="1" applyFill="1" applyBorder="1">
      <alignment vertical="center"/>
    </xf>
    <xf numFmtId="180" fontId="31" fillId="2" borderId="74" xfId="0" applyNumberFormat="1" applyFont="1" applyFill="1" applyBorder="1">
      <alignment vertical="center"/>
    </xf>
    <xf numFmtId="180" fontId="31" fillId="2" borderId="72" xfId="0" applyNumberFormat="1" applyFont="1" applyFill="1" applyBorder="1">
      <alignment vertical="center"/>
    </xf>
    <xf numFmtId="180" fontId="31" fillId="2" borderId="74" xfId="0" applyNumberFormat="1" applyFont="1" applyFill="1" applyBorder="1" applyAlignment="1">
      <alignment horizontal="right" vertical="center"/>
    </xf>
    <xf numFmtId="180" fontId="31" fillId="2" borderId="72" xfId="0" applyNumberFormat="1" applyFont="1" applyFill="1" applyBorder="1" applyAlignment="1">
      <alignment horizontal="right" vertical="center"/>
    </xf>
    <xf numFmtId="180" fontId="31" fillId="2" borderId="69" xfId="0" applyNumberFormat="1" applyFont="1" applyFill="1" applyBorder="1" applyAlignment="1">
      <alignment horizontal="right" vertical="center"/>
    </xf>
    <xf numFmtId="0" fontId="30" fillId="2" borderId="34" xfId="0" applyFont="1" applyFill="1" applyBorder="1" applyAlignment="1">
      <alignment horizontal="distributed" vertical="center" justifyLastLine="1"/>
    </xf>
    <xf numFmtId="0" fontId="8" fillId="0" borderId="68" xfId="9" applyFont="1" applyBorder="1" applyAlignment="1">
      <alignment horizontal="right" vertical="center"/>
    </xf>
    <xf numFmtId="49" fontId="8" fillId="0" borderId="73" xfId="9" applyNumberFormat="1" applyFont="1" applyBorder="1" applyAlignment="1">
      <alignment horizontal="center" vertical="center"/>
    </xf>
    <xf numFmtId="49" fontId="8" fillId="0" borderId="75" xfId="9" applyNumberFormat="1" applyFont="1" applyBorder="1" applyAlignment="1">
      <alignment horizontal="left" vertical="center"/>
    </xf>
    <xf numFmtId="178" fontId="10" fillId="0" borderId="70" xfId="6" applyNumberFormat="1" applyFont="1" applyBorder="1" applyAlignment="1">
      <alignment horizontal="right" vertical="center"/>
    </xf>
    <xf numFmtId="180" fontId="10" fillId="0" borderId="72" xfId="6" applyNumberFormat="1" applyFont="1" applyBorder="1" applyAlignment="1">
      <alignment horizontal="right" vertical="center"/>
    </xf>
    <xf numFmtId="180" fontId="10" fillId="0" borderId="74" xfId="6" applyNumberFormat="1" applyFont="1" applyBorder="1" applyAlignment="1">
      <alignment horizontal="right" vertical="center"/>
    </xf>
    <xf numFmtId="0" fontId="8" fillId="2" borderId="77" xfId="9" applyFont="1" applyFill="1" applyBorder="1" applyAlignment="1">
      <alignment horizontal="right" vertical="center"/>
    </xf>
    <xf numFmtId="49" fontId="8" fillId="2" borderId="82" xfId="9" applyNumberFormat="1" applyFont="1" applyFill="1" applyBorder="1" applyAlignment="1">
      <alignment horizontal="center" vertical="center"/>
    </xf>
    <xf numFmtId="49" fontId="8" fillId="2" borderId="84" xfId="9" quotePrefix="1" applyNumberFormat="1" applyFont="1" applyFill="1" applyBorder="1" applyAlignment="1">
      <alignment horizontal="left" vertical="center"/>
    </xf>
    <xf numFmtId="178" fontId="10" fillId="2" borderId="79" xfId="6" applyNumberFormat="1" applyFont="1" applyFill="1" applyBorder="1" applyAlignment="1">
      <alignment horizontal="right" vertical="center"/>
    </xf>
    <xf numFmtId="180" fontId="10" fillId="2" borderId="81" xfId="6" applyNumberFormat="1" applyFont="1" applyFill="1" applyBorder="1" applyAlignment="1">
      <alignment horizontal="right" vertical="center"/>
    </xf>
    <xf numFmtId="180" fontId="10" fillId="2" borderId="83" xfId="6" applyNumberFormat="1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right" vertical="center" indent="4"/>
    </xf>
    <xf numFmtId="0" fontId="15" fillId="0" borderId="85" xfId="14" applyFont="1" applyFill="1" applyBorder="1" applyAlignment="1">
      <alignment horizontal="distributed" vertical="center" justifyLastLine="1"/>
    </xf>
    <xf numFmtId="1" fontId="16" fillId="0" borderId="88" xfId="14" applyNumberFormat="1" applyFont="1" applyFill="1" applyBorder="1" applyAlignment="1">
      <alignment horizontal="right" vertical="center"/>
    </xf>
    <xf numFmtId="0" fontId="30" fillId="2" borderId="47" xfId="0" applyFont="1" applyFill="1" applyBorder="1" applyAlignment="1">
      <alignment horizontal="distributed" justifyLastLine="1"/>
    </xf>
    <xf numFmtId="0" fontId="30" fillId="2" borderId="29" xfId="0" applyFont="1" applyFill="1" applyBorder="1" applyAlignment="1">
      <alignment horizontal="distributed" vertical="top" justifyLastLine="1"/>
    </xf>
    <xf numFmtId="0" fontId="30" fillId="2" borderId="40" xfId="0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7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8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8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8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7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8" xfId="1" applyNumberFormat="1" applyFont="1" applyFill="1" applyBorder="1" applyAlignment="1">
      <alignment horizontal="right" vertical="center"/>
    </xf>
    <xf numFmtId="185" fontId="31" fillId="2" borderId="73" xfId="0" applyNumberFormat="1" applyFont="1" applyFill="1" applyBorder="1" applyAlignment="1">
      <alignment horizontal="right" vertical="center"/>
    </xf>
    <xf numFmtId="185" fontId="31" fillId="2" borderId="70" xfId="0" applyNumberFormat="1" applyFont="1" applyFill="1" applyBorder="1" applyAlignment="1">
      <alignment horizontal="right" vertical="center"/>
    </xf>
    <xf numFmtId="185" fontId="31" fillId="0" borderId="0" xfId="0" applyNumberFormat="1" applyFont="1" applyBorder="1" applyAlignment="1">
      <alignment horizontal="right" vertical="center"/>
    </xf>
    <xf numFmtId="185" fontId="31" fillId="0" borderId="21" xfId="0" applyNumberFormat="1" applyFont="1" applyBorder="1" applyAlignment="1">
      <alignment horizontal="right" vertical="center"/>
    </xf>
    <xf numFmtId="185" fontId="31" fillId="2" borderId="0" xfId="0" applyNumberFormat="1" applyFont="1" applyFill="1" applyBorder="1" applyAlignment="1">
      <alignment horizontal="right" vertical="center"/>
    </xf>
    <xf numFmtId="185" fontId="31" fillId="2" borderId="21" xfId="0" applyNumberFormat="1" applyFont="1" applyFill="1" applyBorder="1" applyAlignment="1">
      <alignment horizontal="right" vertical="center"/>
    </xf>
    <xf numFmtId="185" fontId="31" fillId="0" borderId="1" xfId="0" applyNumberFormat="1" applyFont="1" applyBorder="1" applyAlignment="1">
      <alignment horizontal="right" vertical="center"/>
    </xf>
    <xf numFmtId="185" fontId="31" fillId="0" borderId="23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0" fontId="21" fillId="2" borderId="41" xfId="15" applyFont="1" applyFill="1" applyBorder="1" applyAlignment="1">
      <alignment horizontal="distributed" vertical="center" justifyLastLine="1"/>
    </xf>
    <xf numFmtId="0" fontId="21" fillId="2" borderId="41" xfId="15" applyFont="1" applyFill="1" applyBorder="1" applyAlignment="1">
      <alignment horizontal="distributed" vertical="center" wrapText="1" justifyLastLine="1"/>
    </xf>
    <xf numFmtId="0" fontId="19" fillId="0" borderId="0" xfId="1" applyFont="1" applyBorder="1" applyAlignment="1">
      <alignment horizontal="left" vertical="top"/>
    </xf>
    <xf numFmtId="178" fontId="22" fillId="2" borderId="27" xfId="6" applyNumberFormat="1" applyFont="1" applyFill="1" applyBorder="1" applyAlignment="1">
      <alignment horizontal="right" vertical="center"/>
    </xf>
    <xf numFmtId="178" fontId="22" fillId="0" borderId="27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0" fontId="30" fillId="0" borderId="67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2" borderId="7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distributed" vertical="center"/>
    </xf>
    <xf numFmtId="0" fontId="30" fillId="4" borderId="54" xfId="0" applyFont="1" applyFill="1" applyBorder="1" applyAlignment="1">
      <alignment horizontal="distributed" vertical="center" justifyLastLine="1"/>
    </xf>
    <xf numFmtId="0" fontId="37" fillId="4" borderId="34" xfId="0" applyFont="1" applyFill="1" applyBorder="1" applyAlignment="1">
      <alignment horizontal="distributed" vertical="center" justifyLastLine="1"/>
    </xf>
    <xf numFmtId="38" fontId="10" fillId="4" borderId="32" xfId="1" applyNumberFormat="1" applyFont="1" applyFill="1" applyBorder="1" applyAlignment="1">
      <alignment vertical="center"/>
    </xf>
    <xf numFmtId="38" fontId="10" fillId="4" borderId="21" xfId="1" applyNumberFormat="1" applyFont="1" applyFill="1" applyBorder="1" applyAlignment="1">
      <alignment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2" borderId="4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2" borderId="4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2" borderId="40" xfId="0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49" fontId="29" fillId="0" borderId="0" xfId="8" applyNumberFormat="1" applyFont="1" applyBorder="1" applyAlignment="1">
      <alignment vertical="center"/>
    </xf>
    <xf numFmtId="183" fontId="31" fillId="0" borderId="0" xfId="8" applyNumberFormat="1" applyFont="1" applyBorder="1" applyAlignment="1">
      <alignment horizontal="right" vertical="center"/>
    </xf>
    <xf numFmtId="0" fontId="29" fillId="0" borderId="0" xfId="8" applyFont="1" applyBorder="1" applyAlignment="1">
      <alignment horizontal="right"/>
    </xf>
    <xf numFmtId="180" fontId="31" fillId="0" borderId="0" xfId="0" applyNumberFormat="1" applyFont="1" applyBorder="1">
      <alignment vertical="center"/>
    </xf>
    <xf numFmtId="0" fontId="0" fillId="0" borderId="0" xfId="0" applyAlignment="1">
      <alignment vertical="center"/>
    </xf>
    <xf numFmtId="178" fontId="29" fillId="0" borderId="0" xfId="0" applyNumberFormat="1" applyFont="1" applyBorder="1">
      <alignment vertical="center"/>
    </xf>
    <xf numFmtId="186" fontId="31" fillId="0" borderId="21" xfId="0" applyNumberFormat="1" applyFont="1" applyBorder="1" applyAlignment="1">
      <alignment horizontal="right" vertical="center"/>
    </xf>
    <xf numFmtId="186" fontId="31" fillId="2" borderId="21" xfId="0" applyNumberFormat="1" applyFont="1" applyFill="1" applyBorder="1" applyAlignment="1">
      <alignment horizontal="right" vertical="center"/>
    </xf>
    <xf numFmtId="186" fontId="31" fillId="0" borderId="23" xfId="0" applyNumberFormat="1" applyFont="1" applyBorder="1" applyAlignment="1">
      <alignment horizontal="right" vertical="center"/>
    </xf>
    <xf numFmtId="49" fontId="30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right" vertical="center"/>
    </xf>
    <xf numFmtId="180" fontId="29" fillId="0" borderId="0" xfId="0" applyNumberFormat="1" applyFont="1" applyBorder="1" applyAlignment="1">
      <alignment horizontal="right" vertical="center"/>
    </xf>
    <xf numFmtId="178" fontId="29" fillId="0" borderId="0" xfId="0" applyNumberFormat="1" applyFont="1" applyBorder="1" applyAlignment="1">
      <alignment horizontal="left" vertical="center"/>
    </xf>
    <xf numFmtId="0" fontId="29" fillId="0" borderId="0" xfId="0" applyFont="1">
      <alignment vertical="center"/>
    </xf>
    <xf numFmtId="0" fontId="38" fillId="0" borderId="0" xfId="0" applyFont="1" applyAlignment="1">
      <alignment vertical="center"/>
    </xf>
    <xf numFmtId="49" fontId="30" fillId="0" borderId="6" xfId="0" applyNumberFormat="1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40" fontId="10" fillId="2" borderId="3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vertical="center"/>
    </xf>
    <xf numFmtId="49" fontId="35" fillId="0" borderId="0" xfId="1" applyNumberFormat="1" applyFont="1" applyFill="1" applyBorder="1" applyAlignment="1">
      <alignment horizontal="right" vertical="center"/>
    </xf>
    <xf numFmtId="38" fontId="50" fillId="0" borderId="0" xfId="1" applyNumberFormat="1" applyFont="1" applyFill="1" applyBorder="1" applyAlignment="1">
      <alignment vertical="center"/>
    </xf>
    <xf numFmtId="40" fontId="50" fillId="0" borderId="0" xfId="1" applyNumberFormat="1" applyFont="1" applyFill="1" applyBorder="1" applyAlignment="1">
      <alignment vertical="center"/>
    </xf>
    <xf numFmtId="0" fontId="49" fillId="0" borderId="0" xfId="1" applyFont="1"/>
    <xf numFmtId="0" fontId="51" fillId="0" borderId="0" xfId="0" applyFont="1" applyAlignment="1">
      <alignment vertical="center"/>
    </xf>
    <xf numFmtId="0" fontId="49" fillId="0" borderId="0" xfId="1" applyFont="1" applyAlignment="1">
      <alignment vertical="center" wrapText="1"/>
    </xf>
    <xf numFmtId="0" fontId="1" fillId="0" borderId="0" xfId="1" applyBorder="1" applyAlignment="1">
      <alignment vertical="center"/>
    </xf>
    <xf numFmtId="0" fontId="15" fillId="2" borderId="12" xfId="14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10" xfId="0" applyFont="1" applyBorder="1" applyAlignment="1">
      <alignment horizontal="distributed" vertical="center" justifyLastLine="1"/>
    </xf>
    <xf numFmtId="0" fontId="30" fillId="2" borderId="54" xfId="0" applyFont="1" applyFill="1" applyBorder="1" applyAlignment="1">
      <alignment horizontal="distributed" vertical="center" justifyLastLine="1"/>
    </xf>
    <xf numFmtId="0" fontId="30" fillId="2" borderId="40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 shrinkToFit="1"/>
    </xf>
    <xf numFmtId="0" fontId="29" fillId="2" borderId="37" xfId="10" applyFont="1" applyFill="1" applyBorder="1" applyAlignment="1">
      <alignment horizontal="center" vertical="center"/>
    </xf>
    <xf numFmtId="0" fontId="29" fillId="2" borderId="34" xfId="10" applyFont="1" applyFill="1" applyBorder="1" applyAlignment="1">
      <alignment horizontal="center" vertical="center"/>
    </xf>
    <xf numFmtId="38" fontId="54" fillId="0" borderId="19" xfId="3" applyFont="1" applyBorder="1" applyAlignment="1">
      <alignment vertical="center"/>
    </xf>
    <xf numFmtId="38" fontId="54" fillId="0" borderId="26" xfId="3" applyFont="1" applyBorder="1" applyAlignment="1">
      <alignment vertical="center"/>
    </xf>
    <xf numFmtId="178" fontId="54" fillId="0" borderId="8" xfId="5" applyNumberFormat="1" applyFont="1" applyBorder="1" applyAlignment="1">
      <alignment vertical="center"/>
    </xf>
    <xf numFmtId="181" fontId="54" fillId="0" borderId="8" xfId="5" applyNumberFormat="1" applyFont="1" applyBorder="1" applyAlignment="1">
      <alignment vertical="center"/>
    </xf>
    <xf numFmtId="38" fontId="54" fillId="2" borderId="21" xfId="3" applyFont="1" applyFill="1" applyBorder="1" applyAlignment="1">
      <alignment vertical="center"/>
    </xf>
    <xf numFmtId="38" fontId="54" fillId="2" borderId="28" xfId="3" applyFont="1" applyFill="1" applyBorder="1" applyAlignment="1">
      <alignment vertical="center"/>
    </xf>
    <xf numFmtId="178" fontId="54" fillId="2" borderId="13" xfId="5" applyNumberFormat="1" applyFont="1" applyFill="1" applyBorder="1" applyAlignment="1">
      <alignment vertical="center"/>
    </xf>
    <xf numFmtId="181" fontId="54" fillId="2" borderId="13" xfId="5" applyNumberFormat="1" applyFont="1" applyFill="1" applyBorder="1" applyAlignment="1">
      <alignment vertical="center"/>
    </xf>
    <xf numFmtId="38" fontId="54" fillId="0" borderId="21" xfId="3" applyFont="1" applyBorder="1" applyAlignment="1">
      <alignment vertical="center"/>
    </xf>
    <xf numFmtId="38" fontId="54" fillId="0" borderId="28" xfId="3" applyFont="1" applyBorder="1" applyAlignment="1">
      <alignment vertical="center"/>
    </xf>
    <xf numFmtId="178" fontId="54" fillId="0" borderId="13" xfId="5" applyNumberFormat="1" applyFont="1" applyBorder="1" applyAlignment="1">
      <alignment vertical="center"/>
    </xf>
    <xf numFmtId="181" fontId="54" fillId="0" borderId="13" xfId="5" applyNumberFormat="1" applyFont="1" applyBorder="1" applyAlignment="1">
      <alignment vertical="center"/>
    </xf>
    <xf numFmtId="38" fontId="54" fillId="2" borderId="23" xfId="3" applyFont="1" applyFill="1" applyBorder="1" applyAlignment="1">
      <alignment vertical="center"/>
    </xf>
    <xf numFmtId="38" fontId="54" fillId="2" borderId="30" xfId="3" applyFont="1" applyFill="1" applyBorder="1" applyAlignment="1">
      <alignment vertical="center"/>
    </xf>
    <xf numFmtId="178" fontId="54" fillId="2" borderId="11" xfId="5" applyNumberFormat="1" applyFont="1" applyFill="1" applyBorder="1" applyAlignment="1">
      <alignment vertical="center"/>
    </xf>
    <xf numFmtId="181" fontId="54" fillId="2" borderId="11" xfId="5" applyNumberFormat="1" applyFont="1" applyFill="1" applyBorder="1" applyAlignment="1">
      <alignment vertical="center"/>
    </xf>
    <xf numFmtId="49" fontId="30" fillId="2" borderId="0" xfId="9" applyNumberFormat="1" applyFont="1" applyFill="1" applyBorder="1" applyAlignment="1">
      <alignment horizontal="center" vertical="center"/>
    </xf>
    <xf numFmtId="49" fontId="30" fillId="2" borderId="7" xfId="9" applyNumberFormat="1" applyFont="1" applyFill="1" applyBorder="1" applyAlignment="1">
      <alignment horizontal="left" vertical="center"/>
    </xf>
    <xf numFmtId="178" fontId="31" fillId="2" borderId="21" xfId="9" applyNumberFormat="1" applyFont="1" applyFill="1" applyBorder="1" applyAlignment="1">
      <alignment horizontal="right" vertical="center"/>
    </xf>
    <xf numFmtId="180" fontId="31" fillId="2" borderId="28" xfId="6" applyNumberFormat="1" applyFont="1" applyFill="1" applyBorder="1" applyAlignment="1">
      <alignment horizontal="right" vertical="center"/>
    </xf>
    <xf numFmtId="180" fontId="31" fillId="2" borderId="27" xfId="6" applyNumberFormat="1" applyFont="1" applyFill="1" applyBorder="1" applyAlignment="1">
      <alignment horizontal="right" vertical="center"/>
    </xf>
    <xf numFmtId="49" fontId="30" fillId="0" borderId="73" xfId="9" applyNumberFormat="1" applyFont="1" applyBorder="1" applyAlignment="1">
      <alignment horizontal="center" vertical="center"/>
    </xf>
    <xf numFmtId="49" fontId="30" fillId="0" borderId="75" xfId="9" applyNumberFormat="1" applyFont="1" applyBorder="1" applyAlignment="1">
      <alignment horizontal="left" vertical="center"/>
    </xf>
    <xf numFmtId="178" fontId="31" fillId="0" borderId="70" xfId="6" applyNumberFormat="1" applyFont="1" applyBorder="1" applyAlignment="1">
      <alignment horizontal="right" vertical="center"/>
    </xf>
    <xf numFmtId="180" fontId="31" fillId="0" borderId="72" xfId="6" applyNumberFormat="1" applyFont="1" applyBorder="1" applyAlignment="1">
      <alignment horizontal="right" vertical="center"/>
    </xf>
    <xf numFmtId="180" fontId="31" fillId="0" borderId="74" xfId="6" applyNumberFormat="1" applyFont="1" applyBorder="1" applyAlignment="1">
      <alignment horizontal="right" vertical="center"/>
    </xf>
    <xf numFmtId="178" fontId="31" fillId="2" borderId="21" xfId="6" applyNumberFormat="1" applyFont="1" applyFill="1" applyBorder="1" applyAlignment="1">
      <alignment horizontal="right" vertical="center"/>
    </xf>
    <xf numFmtId="49" fontId="30" fillId="0" borderId="0" xfId="9" applyNumberFormat="1" applyFont="1" applyBorder="1" applyAlignment="1">
      <alignment horizontal="center" vertical="center"/>
    </xf>
    <xf numFmtId="49" fontId="30" fillId="0" borderId="7" xfId="9" applyNumberFormat="1" applyFont="1" applyBorder="1" applyAlignment="1">
      <alignment horizontal="left" vertical="center"/>
    </xf>
    <xf numFmtId="178" fontId="31" fillId="0" borderId="21" xfId="6" applyNumberFormat="1" applyFont="1" applyBorder="1" applyAlignment="1">
      <alignment horizontal="right" vertical="center"/>
    </xf>
    <xf numFmtId="180" fontId="31" fillId="0" borderId="28" xfId="6" applyNumberFormat="1" applyFont="1" applyBorder="1" applyAlignment="1">
      <alignment horizontal="right" vertical="center"/>
    </xf>
    <xf numFmtId="180" fontId="31" fillId="0" borderId="27" xfId="6" applyNumberFormat="1" applyFont="1" applyBorder="1" applyAlignment="1">
      <alignment horizontal="right" vertical="center"/>
    </xf>
    <xf numFmtId="49" fontId="30" fillId="2" borderId="82" xfId="9" applyNumberFormat="1" applyFont="1" applyFill="1" applyBorder="1" applyAlignment="1">
      <alignment horizontal="center" vertical="center"/>
    </xf>
    <xf numFmtId="49" fontId="30" fillId="2" borderId="84" xfId="9" applyNumberFormat="1" applyFont="1" applyFill="1" applyBorder="1" applyAlignment="1">
      <alignment horizontal="left" vertical="center"/>
    </xf>
    <xf numFmtId="178" fontId="31" fillId="2" borderId="79" xfId="6" applyNumberFormat="1" applyFont="1" applyFill="1" applyBorder="1" applyAlignment="1">
      <alignment horizontal="right" vertical="center"/>
    </xf>
    <xf numFmtId="180" fontId="31" fillId="2" borderId="81" xfId="6" applyNumberFormat="1" applyFont="1" applyFill="1" applyBorder="1" applyAlignment="1">
      <alignment horizontal="right" vertical="center"/>
    </xf>
    <xf numFmtId="180" fontId="31" fillId="2" borderId="83" xfId="6" applyNumberFormat="1" applyFont="1" applyFill="1" applyBorder="1" applyAlignment="1">
      <alignment horizontal="right" vertical="center"/>
    </xf>
    <xf numFmtId="0" fontId="30" fillId="0" borderId="6" xfId="9" applyFont="1" applyBorder="1" applyAlignment="1">
      <alignment horizontal="right" vertical="center"/>
    </xf>
    <xf numFmtId="0" fontId="30" fillId="2" borderId="6" xfId="9" applyFont="1" applyFill="1" applyBorder="1" applyAlignment="1">
      <alignment horizontal="right" vertical="center"/>
    </xf>
    <xf numFmtId="178" fontId="31" fillId="0" borderId="21" xfId="6" applyNumberFormat="1" applyFont="1" applyBorder="1" applyAlignment="1">
      <alignment horizontal="right" vertical="center" shrinkToFit="1"/>
    </xf>
    <xf numFmtId="178" fontId="31" fillId="2" borderId="21" xfId="6" applyNumberFormat="1" applyFont="1" applyFill="1" applyBorder="1" applyAlignment="1">
      <alignment horizontal="right" vertical="center" shrinkToFit="1"/>
    </xf>
    <xf numFmtId="49" fontId="30" fillId="2" borderId="1" xfId="9" applyNumberFormat="1" applyFont="1" applyFill="1" applyBorder="1" applyAlignment="1">
      <alignment horizontal="center" vertical="center"/>
    </xf>
    <xf numFmtId="49" fontId="30" fillId="2" borderId="10" xfId="9" applyNumberFormat="1" applyFont="1" applyFill="1" applyBorder="1" applyAlignment="1">
      <alignment horizontal="left" vertical="center"/>
    </xf>
    <xf numFmtId="178" fontId="31" fillId="2" borderId="23" xfId="6" applyNumberFormat="1" applyFont="1" applyFill="1" applyBorder="1" applyAlignment="1">
      <alignment horizontal="right" vertical="center" shrinkToFit="1"/>
    </xf>
    <xf numFmtId="180" fontId="31" fillId="2" borderId="30" xfId="6" applyNumberFormat="1" applyFont="1" applyFill="1" applyBorder="1" applyAlignment="1">
      <alignment horizontal="right" vertical="center"/>
    </xf>
    <xf numFmtId="180" fontId="31" fillId="2" borderId="29" xfId="6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83" fontId="31" fillId="0" borderId="87" xfId="0" applyNumberFormat="1" applyFont="1" applyBorder="1" applyAlignment="1">
      <alignment horizontal="right" vertical="center"/>
    </xf>
    <xf numFmtId="183" fontId="31" fillId="0" borderId="88" xfId="0" applyNumberFormat="1" applyFont="1" applyBorder="1" applyAlignment="1">
      <alignment horizontal="right" vertical="center"/>
    </xf>
    <xf numFmtId="183" fontId="31" fillId="2" borderId="27" xfId="0" applyNumberFormat="1" applyFont="1" applyFill="1" applyBorder="1" applyAlignment="1">
      <alignment horizontal="right" vertical="center"/>
    </xf>
    <xf numFmtId="183" fontId="31" fillId="0" borderId="27" xfId="0" applyNumberFormat="1" applyFont="1" applyBorder="1" applyAlignment="1">
      <alignment horizontal="right" vertical="center"/>
    </xf>
    <xf numFmtId="183" fontId="31" fillId="0" borderId="29" xfId="0" applyNumberFormat="1" applyFont="1" applyBorder="1" applyAlignment="1">
      <alignment horizontal="right" vertical="center"/>
    </xf>
    <xf numFmtId="0" fontId="37" fillId="2" borderId="40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vertical="center"/>
    </xf>
    <xf numFmtId="178" fontId="31" fillId="0" borderId="14" xfId="0" applyNumberFormat="1" applyFont="1" applyBorder="1" applyAlignment="1">
      <alignment horizontal="right" vertical="center"/>
    </xf>
    <xf numFmtId="178" fontId="31" fillId="2" borderId="73" xfId="0" applyNumberFormat="1" applyFont="1" applyFill="1" applyBorder="1" applyAlignment="1">
      <alignment horizontal="right" vertical="center"/>
    </xf>
    <xf numFmtId="178" fontId="31" fillId="0" borderId="82" xfId="0" applyNumberFormat="1" applyFont="1" applyBorder="1" applyAlignment="1">
      <alignment horizontal="right" vertical="center"/>
    </xf>
    <xf numFmtId="178" fontId="31" fillId="0" borderId="83" xfId="0" applyNumberFormat="1" applyFont="1" applyBorder="1" applyAlignment="1">
      <alignment horizontal="right" vertical="center"/>
    </xf>
    <xf numFmtId="178" fontId="31" fillId="0" borderId="73" xfId="0" applyNumberFormat="1" applyFont="1" applyBorder="1" applyAlignment="1">
      <alignment horizontal="right" vertical="center"/>
    </xf>
    <xf numFmtId="178" fontId="31" fillId="0" borderId="74" xfId="0" applyNumberFormat="1" applyFont="1" applyBorder="1" applyAlignment="1">
      <alignment horizontal="right" vertical="center"/>
    </xf>
    <xf numFmtId="178" fontId="31" fillId="2" borderId="82" xfId="0" applyNumberFormat="1" applyFont="1" applyFill="1" applyBorder="1" applyAlignment="1">
      <alignment horizontal="right" vertical="center"/>
    </xf>
    <xf numFmtId="178" fontId="31" fillId="2" borderId="83" xfId="0" applyNumberFormat="1" applyFont="1" applyFill="1" applyBorder="1" applyAlignment="1">
      <alignment horizontal="right" vertical="center"/>
    </xf>
    <xf numFmtId="178" fontId="31" fillId="0" borderId="1" xfId="0" applyNumberFormat="1" applyFont="1" applyBorder="1" applyAlignment="1">
      <alignment horizontal="right" vertical="center"/>
    </xf>
    <xf numFmtId="178" fontId="31" fillId="0" borderId="32" xfId="0" applyNumberFormat="1" applyFont="1" applyFill="1" applyBorder="1" applyAlignment="1">
      <alignment horizontal="right" vertical="center"/>
    </xf>
    <xf numFmtId="183" fontId="31" fillId="0" borderId="28" xfId="0" applyNumberFormat="1" applyFont="1" applyFill="1" applyBorder="1" applyAlignment="1">
      <alignment horizontal="right" vertical="center"/>
    </xf>
    <xf numFmtId="178" fontId="31" fillId="0" borderId="8" xfId="0" applyNumberFormat="1" applyFont="1" applyBorder="1" applyAlignment="1">
      <alignment horizontal="right" vertical="center"/>
    </xf>
    <xf numFmtId="178" fontId="31" fillId="2" borderId="67" xfId="0" applyNumberFormat="1" applyFont="1" applyFill="1" applyBorder="1" applyAlignment="1">
      <alignment horizontal="right" vertical="center"/>
    </xf>
    <xf numFmtId="178" fontId="31" fillId="0" borderId="76" xfId="0" applyNumberFormat="1" applyFont="1" applyBorder="1" applyAlignment="1">
      <alignment horizontal="right" vertical="center"/>
    </xf>
    <xf numFmtId="178" fontId="31" fillId="2" borderId="13" xfId="0" applyNumberFormat="1" applyFont="1" applyFill="1" applyBorder="1" applyAlignment="1">
      <alignment horizontal="right" vertical="center"/>
    </xf>
    <xf numFmtId="178" fontId="31" fillId="0" borderId="67" xfId="0" applyNumberFormat="1" applyFont="1" applyBorder="1" applyAlignment="1">
      <alignment horizontal="right" vertical="center"/>
    </xf>
    <xf numFmtId="178" fontId="31" fillId="0" borderId="13" xfId="0" applyNumberFormat="1" applyFont="1" applyBorder="1" applyAlignment="1">
      <alignment horizontal="right" vertical="center"/>
    </xf>
    <xf numFmtId="178" fontId="31" fillId="2" borderId="76" xfId="0" applyNumberFormat="1" applyFont="1" applyFill="1" applyBorder="1" applyAlignment="1">
      <alignment horizontal="right" vertical="center"/>
    </xf>
    <xf numFmtId="178" fontId="31" fillId="0" borderId="11" xfId="0" applyNumberFormat="1" applyFont="1" applyBorder="1" applyAlignment="1">
      <alignment horizontal="right" vertical="center"/>
    </xf>
    <xf numFmtId="183" fontId="31" fillId="0" borderId="86" xfId="0" applyNumberFormat="1" applyFont="1" applyBorder="1" applyAlignment="1">
      <alignment horizontal="right" vertical="center"/>
    </xf>
    <xf numFmtId="183" fontId="31" fillId="0" borderId="92" xfId="0" applyNumberFormat="1" applyFont="1" applyBorder="1" applyAlignment="1">
      <alignment horizontal="right" vertical="center"/>
    </xf>
    <xf numFmtId="183" fontId="31" fillId="2" borderId="21" xfId="0" applyNumberFormat="1" applyFont="1" applyFill="1" applyBorder="1" applyAlignment="1">
      <alignment horizontal="right" vertical="center"/>
    </xf>
    <xf numFmtId="183" fontId="31" fillId="2" borderId="32" xfId="0" applyNumberFormat="1" applyFont="1" applyFill="1" applyBorder="1" applyAlignment="1">
      <alignment horizontal="right" vertical="center"/>
    </xf>
    <xf numFmtId="183" fontId="31" fillId="0" borderId="21" xfId="0" applyNumberFormat="1" applyFont="1" applyBorder="1" applyAlignment="1">
      <alignment horizontal="right" vertical="center"/>
    </xf>
    <xf numFmtId="183" fontId="31" fillId="0" borderId="32" xfId="0" applyNumberFormat="1" applyFont="1" applyBorder="1" applyAlignment="1">
      <alignment horizontal="right" vertical="center"/>
    </xf>
    <xf numFmtId="183" fontId="31" fillId="0" borderId="23" xfId="0" applyNumberFormat="1" applyFont="1" applyBorder="1" applyAlignment="1">
      <alignment horizontal="right" vertical="center"/>
    </xf>
    <xf numFmtId="183" fontId="31" fillId="0" borderId="33" xfId="0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vertical="center"/>
    </xf>
    <xf numFmtId="0" fontId="60" fillId="0" borderId="0" xfId="0" applyFont="1">
      <alignment vertical="center"/>
    </xf>
    <xf numFmtId="0" fontId="23" fillId="0" borderId="0" xfId="0" applyFont="1" applyAlignment="1">
      <alignment horizontal="right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right"/>
    </xf>
    <xf numFmtId="0" fontId="8" fillId="2" borderId="37" xfId="0" applyFont="1" applyFill="1" applyBorder="1" applyAlignment="1">
      <alignment horizontal="distributed" vertical="center" justifyLastLine="1"/>
    </xf>
    <xf numFmtId="0" fontId="8" fillId="2" borderId="54" xfId="0" applyFont="1" applyFill="1" applyBorder="1" applyAlignment="1">
      <alignment horizontal="distributed" vertical="center" justifyLastLine="1"/>
    </xf>
    <xf numFmtId="0" fontId="35" fillId="2" borderId="54" xfId="0" applyFont="1" applyFill="1" applyBorder="1" applyAlignment="1">
      <alignment horizontal="distributed" vertical="center" justifyLastLine="1"/>
    </xf>
    <xf numFmtId="0" fontId="35" fillId="2" borderId="3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0" fontId="1" fillId="0" borderId="0" xfId="8" applyFont="1" applyAlignment="1">
      <alignment vertical="center"/>
    </xf>
    <xf numFmtId="0" fontId="5" fillId="0" borderId="0" xfId="8" applyFont="1" applyBorder="1" applyAlignment="1">
      <alignment horizontal="distributed" vertical="center" justifyLastLine="1"/>
    </xf>
    <xf numFmtId="178" fontId="10" fillId="0" borderId="0" xfId="8" applyNumberFormat="1" applyFont="1" applyBorder="1" applyAlignment="1">
      <alignment horizontal="right" vertical="center"/>
    </xf>
    <xf numFmtId="183" fontId="10" fillId="0" borderId="0" xfId="8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horizontal="center" vertical="center"/>
    </xf>
    <xf numFmtId="0" fontId="5" fillId="0" borderId="0" xfId="8" applyFont="1" applyBorder="1" applyAlignment="1">
      <alignment horizontal="right"/>
    </xf>
    <xf numFmtId="178" fontId="10" fillId="0" borderId="0" xfId="8" applyNumberFormat="1" applyFont="1" applyBorder="1" applyAlignment="1">
      <alignment vertical="center"/>
    </xf>
    <xf numFmtId="0" fontId="30" fillId="2" borderId="42" xfId="0" applyFont="1" applyFill="1" applyBorder="1" applyAlignment="1">
      <alignment horizontal="distributed" justifyLastLine="1"/>
    </xf>
    <xf numFmtId="0" fontId="30" fillId="2" borderId="30" xfId="0" applyFont="1" applyFill="1" applyBorder="1" applyAlignment="1">
      <alignment horizontal="distributed" vertical="top" justifyLastLine="1"/>
    </xf>
    <xf numFmtId="0" fontId="30" fillId="2" borderId="42" xfId="0" applyFont="1" applyFill="1" applyBorder="1" applyAlignment="1">
      <alignment horizontal="center" justifyLastLine="1"/>
    </xf>
    <xf numFmtId="0" fontId="30" fillId="2" borderId="30" xfId="0" applyFont="1" applyFill="1" applyBorder="1" applyAlignment="1">
      <alignment horizontal="center" vertical="top" justifyLastLine="1"/>
    </xf>
    <xf numFmtId="178" fontId="31" fillId="0" borderId="26" xfId="0" applyNumberFormat="1" applyFont="1" applyBorder="1" applyAlignment="1">
      <alignment horizontal="right" vertical="center"/>
    </xf>
    <xf numFmtId="178" fontId="31" fillId="2" borderId="72" xfId="0" applyNumberFormat="1" applyFont="1" applyFill="1" applyBorder="1" applyAlignment="1">
      <alignment horizontal="right" vertical="center"/>
    </xf>
    <xf numFmtId="178" fontId="31" fillId="0" borderId="81" xfId="0" applyNumberFormat="1" applyFont="1" applyBorder="1" applyAlignment="1">
      <alignment horizontal="right" vertical="center"/>
    </xf>
    <xf numFmtId="178" fontId="31" fillId="2" borderId="28" xfId="0" applyNumberFormat="1" applyFont="1" applyFill="1" applyBorder="1" applyAlignment="1">
      <alignment horizontal="right" vertical="center"/>
    </xf>
    <xf numFmtId="178" fontId="31" fillId="0" borderId="72" xfId="0" applyNumberFormat="1" applyFont="1" applyBorder="1" applyAlignment="1">
      <alignment horizontal="right" vertical="center"/>
    </xf>
    <xf numFmtId="178" fontId="31" fillId="0" borderId="28" xfId="0" applyNumberFormat="1" applyFont="1" applyBorder="1" applyAlignment="1">
      <alignment horizontal="right" vertical="center"/>
    </xf>
    <xf numFmtId="178" fontId="31" fillId="2" borderId="81" xfId="0" applyNumberFormat="1" applyFont="1" applyFill="1" applyBorder="1" applyAlignment="1">
      <alignment horizontal="right" vertical="center"/>
    </xf>
    <xf numFmtId="178" fontId="31" fillId="0" borderId="30" xfId="0" applyNumberFormat="1" applyFont="1" applyBorder="1" applyAlignment="1">
      <alignment horizontal="right" vertical="center"/>
    </xf>
    <xf numFmtId="0" fontId="34" fillId="0" borderId="0" xfId="9" applyFont="1" applyBorder="1" applyAlignment="1">
      <alignment vertical="center"/>
    </xf>
    <xf numFmtId="0" fontId="33" fillId="0" borderId="0" xfId="9" applyFont="1" applyBorder="1" applyAlignment="1">
      <alignment horizontal="center" vertical="center"/>
    </xf>
    <xf numFmtId="0" fontId="33" fillId="0" borderId="0" xfId="9" applyFont="1" applyBorder="1" applyAlignment="1">
      <alignment vertical="center"/>
    </xf>
    <xf numFmtId="0" fontId="33" fillId="0" borderId="0" xfId="9" applyFont="1" applyBorder="1">
      <alignment vertical="center"/>
    </xf>
    <xf numFmtId="0" fontId="7" fillId="0" borderId="0" xfId="9" applyFont="1" applyBorder="1" applyAlignment="1">
      <alignment horizontal="center"/>
    </xf>
    <xf numFmtId="0" fontId="28" fillId="0" borderId="0" xfId="9" applyFont="1" applyBorder="1" applyAlignment="1">
      <alignment horizontal="left"/>
    </xf>
    <xf numFmtId="0" fontId="55" fillId="0" borderId="0" xfId="9" applyFont="1" applyBorder="1" applyAlignment="1">
      <alignment horizontal="center"/>
    </xf>
    <xf numFmtId="0" fontId="55" fillId="0" borderId="0" xfId="9" applyFont="1" applyBorder="1" applyAlignment="1"/>
    <xf numFmtId="0" fontId="56" fillId="0" borderId="0" xfId="9" applyFont="1" applyBorder="1" applyAlignment="1">
      <alignment horizontal="center"/>
    </xf>
    <xf numFmtId="0" fontId="9" fillId="0" borderId="0" xfId="9" applyFont="1" applyBorder="1" applyAlignment="1"/>
    <xf numFmtId="0" fontId="7" fillId="0" borderId="0" xfId="9" applyFont="1" applyBorder="1" applyAlignment="1">
      <alignment vertical="center"/>
    </xf>
    <xf numFmtId="0" fontId="28" fillId="0" borderId="0" xfId="9" applyFont="1" applyBorder="1" applyAlignment="1">
      <alignment horizontal="left" vertical="center"/>
    </xf>
    <xf numFmtId="0" fontId="55" fillId="0" borderId="0" xfId="9" applyFont="1" applyBorder="1" applyAlignment="1">
      <alignment horizontal="center" vertical="center"/>
    </xf>
    <xf numFmtId="0" fontId="55" fillId="0" borderId="0" xfId="9" applyFont="1" applyBorder="1" applyAlignment="1">
      <alignment vertical="center"/>
    </xf>
    <xf numFmtId="0" fontId="56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0" fontId="9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left" vertical="center"/>
    </xf>
    <xf numFmtId="0" fontId="1" fillId="0" borderId="0" xfId="9" applyFont="1" applyBorder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 shrinkToFit="1"/>
    </xf>
    <xf numFmtId="0" fontId="30" fillId="2" borderId="40" xfId="0" applyFont="1" applyFill="1" applyBorder="1" applyAlignment="1">
      <alignment horizontal="center" vertical="center" shrinkToFit="1"/>
    </xf>
    <xf numFmtId="178" fontId="10" fillId="0" borderId="86" xfId="0" applyNumberFormat="1" applyFont="1" applyBorder="1" applyAlignment="1">
      <alignment horizontal="right" vertical="center"/>
    </xf>
    <xf numFmtId="178" fontId="10" fillId="0" borderId="92" xfId="0" applyNumberFormat="1" applyFont="1" applyBorder="1" applyAlignment="1">
      <alignment horizontal="right" vertical="center"/>
    </xf>
    <xf numFmtId="183" fontId="10" fillId="0" borderId="88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 applyAlignment="1">
      <alignment horizontal="right" vertical="center"/>
    </xf>
    <xf numFmtId="178" fontId="10" fillId="2" borderId="32" xfId="0" applyNumberFormat="1" applyFont="1" applyFill="1" applyBorder="1" applyAlignment="1">
      <alignment horizontal="right" vertical="center"/>
    </xf>
    <xf numFmtId="183" fontId="10" fillId="2" borderId="28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83" fontId="10" fillId="0" borderId="28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33" xfId="0" applyNumberFormat="1" applyFont="1" applyBorder="1" applyAlignment="1">
      <alignment horizontal="right" vertical="center"/>
    </xf>
    <xf numFmtId="183" fontId="10" fillId="0" borderId="30" xfId="0" applyNumberFormat="1" applyFont="1" applyBorder="1" applyAlignment="1">
      <alignment horizontal="right" vertical="center"/>
    </xf>
    <xf numFmtId="183" fontId="10" fillId="0" borderId="90" xfId="0" applyNumberFormat="1" applyFont="1" applyBorder="1" applyAlignment="1">
      <alignment horizontal="right" vertical="center"/>
    </xf>
    <xf numFmtId="178" fontId="10" fillId="0" borderId="87" xfId="0" applyNumberFormat="1" applyFont="1" applyBorder="1" applyAlignment="1">
      <alignment horizontal="right" vertical="center"/>
    </xf>
    <xf numFmtId="178" fontId="10" fillId="0" borderId="88" xfId="0" applyNumberFormat="1" applyFont="1" applyBorder="1" applyAlignment="1">
      <alignment horizontal="right" vertical="center"/>
    </xf>
    <xf numFmtId="183" fontId="10" fillId="2" borderId="0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78" fontId="10" fillId="2" borderId="28" xfId="0" applyNumberFormat="1" applyFont="1" applyFill="1" applyBorder="1" applyAlignment="1">
      <alignment horizontal="right" vertical="center"/>
    </xf>
    <xf numFmtId="183" fontId="10" fillId="0" borderId="0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78" fontId="10" fillId="0" borderId="29" xfId="0" applyNumberFormat="1" applyFont="1" applyBorder="1" applyAlignment="1">
      <alignment horizontal="right" vertical="center"/>
    </xf>
    <xf numFmtId="178" fontId="10" fillId="0" borderId="30" xfId="0" applyNumberFormat="1" applyFont="1" applyBorder="1" applyAlignment="1">
      <alignment horizontal="right" vertical="center"/>
    </xf>
    <xf numFmtId="0" fontId="8" fillId="2" borderId="40" xfId="0" applyFont="1" applyFill="1" applyBorder="1" applyAlignment="1">
      <alignment horizontal="center" vertical="center" shrinkToFit="1"/>
    </xf>
    <xf numFmtId="0" fontId="48" fillId="0" borderId="0" xfId="1" applyFont="1" applyBorder="1" applyAlignment="1">
      <alignment vertical="center"/>
    </xf>
    <xf numFmtId="0" fontId="52" fillId="2" borderId="6" xfId="1" applyFont="1" applyFill="1" applyBorder="1"/>
    <xf numFmtId="0" fontId="49" fillId="0" borderId="0" xfId="1" applyFont="1" applyBorder="1" applyAlignment="1">
      <alignment vertical="center"/>
    </xf>
    <xf numFmtId="0" fontId="1" fillId="0" borderId="9" xfId="1" applyBorder="1"/>
    <xf numFmtId="49" fontId="5" fillId="0" borderId="1" xfId="1" applyNumberFormat="1" applyFont="1" applyBorder="1" applyAlignment="1">
      <alignment horizontal="right" vertical="center"/>
    </xf>
    <xf numFmtId="38" fontId="16" fillId="0" borderId="87" xfId="14" applyNumberFormat="1" applyFont="1" applyFill="1" applyBorder="1" applyAlignment="1">
      <alignment horizontal="right" vertical="center"/>
    </xf>
    <xf numFmtId="176" fontId="16" fillId="0" borderId="87" xfId="14" applyNumberFormat="1" applyFont="1" applyFill="1" applyBorder="1" applyAlignment="1">
      <alignment horizontal="right" vertical="center"/>
    </xf>
    <xf numFmtId="177" fontId="16" fillId="0" borderId="87" xfId="14" applyNumberFormat="1" applyFont="1" applyFill="1" applyBorder="1" applyAlignment="1">
      <alignment horizontal="right" vertical="center"/>
    </xf>
    <xf numFmtId="38" fontId="16" fillId="0" borderId="92" xfId="6" applyFont="1" applyFill="1" applyBorder="1" applyAlignment="1">
      <alignment vertical="center"/>
    </xf>
    <xf numFmtId="38" fontId="16" fillId="0" borderId="92" xfId="14" applyNumberFormat="1" applyFont="1" applyFill="1" applyBorder="1" applyAlignment="1">
      <alignment vertical="center"/>
    </xf>
    <xf numFmtId="177" fontId="16" fillId="0" borderId="87" xfId="14" applyNumberFormat="1" applyFont="1" applyFill="1" applyBorder="1" applyAlignment="1">
      <alignment vertical="center"/>
    </xf>
    <xf numFmtId="38" fontId="10" fillId="2" borderId="27" xfId="14" applyNumberFormat="1" applyFont="1" applyFill="1" applyBorder="1" applyAlignment="1">
      <alignment horizontal="right" vertical="center"/>
    </xf>
    <xf numFmtId="176" fontId="10" fillId="2" borderId="27" xfId="14" applyNumberFormat="1" applyFont="1" applyFill="1" applyBorder="1" applyAlignment="1">
      <alignment horizontal="right" vertical="center"/>
    </xf>
    <xf numFmtId="0" fontId="10" fillId="2" borderId="28" xfId="14" applyNumberFormat="1" applyFont="1" applyFill="1" applyBorder="1" applyAlignment="1">
      <alignment horizontal="right" vertical="center"/>
    </xf>
    <xf numFmtId="38" fontId="10" fillId="2" borderId="32" xfId="6" applyFont="1" applyFill="1" applyBorder="1" applyAlignment="1">
      <alignment vertical="center"/>
    </xf>
    <xf numFmtId="38" fontId="10" fillId="2" borderId="32" xfId="14" applyNumberFormat="1" applyFont="1" applyFill="1" applyBorder="1" applyAlignment="1">
      <alignment vertical="center"/>
    </xf>
    <xf numFmtId="177" fontId="10" fillId="2" borderId="27" xfId="14" applyNumberFormat="1" applyFont="1" applyFill="1" applyBorder="1" applyAlignment="1">
      <alignment vertical="center"/>
    </xf>
    <xf numFmtId="1" fontId="10" fillId="2" borderId="28" xfId="14" applyNumberFormat="1" applyFont="1" applyFill="1" applyBorder="1" applyAlignment="1">
      <alignment horizontal="right" vertical="center"/>
    </xf>
    <xf numFmtId="38" fontId="10" fillId="0" borderId="27" xfId="14" applyNumberFormat="1" applyFont="1" applyFill="1" applyBorder="1" applyAlignment="1">
      <alignment horizontal="right" vertical="center"/>
    </xf>
    <xf numFmtId="176" fontId="10" fillId="0" borderId="27" xfId="14" applyNumberFormat="1" applyFont="1" applyFill="1" applyBorder="1" applyAlignment="1">
      <alignment horizontal="right" vertical="center"/>
    </xf>
    <xf numFmtId="0" fontId="10" fillId="0" borderId="28" xfId="14" applyNumberFormat="1" applyFont="1" applyFill="1" applyBorder="1" applyAlignment="1">
      <alignment horizontal="right" vertical="center"/>
    </xf>
    <xf numFmtId="38" fontId="10" fillId="0" borderId="32" xfId="6" applyFont="1" applyFill="1" applyBorder="1" applyAlignment="1">
      <alignment vertical="center"/>
    </xf>
    <xf numFmtId="38" fontId="10" fillId="0" borderId="32" xfId="14" applyNumberFormat="1" applyFont="1" applyFill="1" applyBorder="1" applyAlignment="1">
      <alignment vertical="center"/>
    </xf>
    <xf numFmtId="177" fontId="10" fillId="0" borderId="27" xfId="14" applyNumberFormat="1" applyFont="1" applyFill="1" applyBorder="1" applyAlignment="1">
      <alignment vertical="center"/>
    </xf>
    <xf numFmtId="1" fontId="10" fillId="0" borderId="28" xfId="14" applyNumberFormat="1" applyFont="1" applyFill="1" applyBorder="1" applyAlignment="1">
      <alignment horizontal="right" vertical="center"/>
    </xf>
    <xf numFmtId="38" fontId="16" fillId="2" borderId="12" xfId="14" applyNumberFormat="1" applyFont="1" applyFill="1" applyBorder="1" applyAlignment="1">
      <alignment horizontal="right" vertical="center"/>
    </xf>
    <xf numFmtId="176" fontId="16" fillId="2" borderId="12" xfId="14" applyNumberFormat="1" applyFont="1" applyFill="1" applyBorder="1" applyAlignment="1">
      <alignment horizontal="right" vertical="center"/>
    </xf>
    <xf numFmtId="0" fontId="16" fillId="2" borderId="12" xfId="14" applyNumberFormat="1" applyFont="1" applyFill="1" applyBorder="1" applyAlignment="1">
      <alignment horizontal="right" vertical="center"/>
    </xf>
    <xf numFmtId="38" fontId="16" fillId="2" borderId="12" xfId="6" applyFont="1" applyFill="1" applyBorder="1" applyAlignment="1">
      <alignment vertical="center"/>
    </xf>
    <xf numFmtId="38" fontId="16" fillId="2" borderId="12" xfId="14" applyNumberFormat="1" applyFont="1" applyFill="1" applyBorder="1" applyAlignment="1">
      <alignment vertical="center"/>
    </xf>
    <xf numFmtId="177" fontId="16" fillId="2" borderId="12" xfId="14" applyNumberFormat="1" applyFont="1" applyFill="1" applyBorder="1" applyAlignment="1">
      <alignment vertical="center"/>
    </xf>
    <xf numFmtId="1" fontId="16" fillId="2" borderId="12" xfId="14" applyNumberFormat="1" applyFont="1" applyFill="1" applyBorder="1" applyAlignment="1">
      <alignment horizontal="right" vertical="center"/>
    </xf>
    <xf numFmtId="38" fontId="10" fillId="2" borderId="29" xfId="14" applyNumberFormat="1" applyFont="1" applyFill="1" applyBorder="1" applyAlignment="1">
      <alignment horizontal="right" vertical="center"/>
    </xf>
    <xf numFmtId="176" fontId="10" fillId="2" borderId="29" xfId="14" applyNumberFormat="1" applyFont="1" applyFill="1" applyBorder="1" applyAlignment="1">
      <alignment horizontal="right" vertical="center"/>
    </xf>
    <xf numFmtId="0" fontId="10" fillId="2" borderId="30" xfId="14" applyNumberFormat="1" applyFont="1" applyFill="1" applyBorder="1" applyAlignment="1">
      <alignment horizontal="right" vertical="center"/>
    </xf>
    <xf numFmtId="38" fontId="10" fillId="2" borderId="33" xfId="6" applyFont="1" applyFill="1" applyBorder="1" applyAlignment="1">
      <alignment vertical="center"/>
    </xf>
    <xf numFmtId="38" fontId="10" fillId="2" borderId="33" xfId="14" applyNumberFormat="1" applyFont="1" applyFill="1" applyBorder="1" applyAlignment="1">
      <alignment vertical="center"/>
    </xf>
    <xf numFmtId="177" fontId="10" fillId="2" borderId="29" xfId="14" applyNumberFormat="1" applyFont="1" applyFill="1" applyBorder="1" applyAlignment="1">
      <alignment vertical="center"/>
    </xf>
    <xf numFmtId="1" fontId="10" fillId="2" borderId="30" xfId="14" applyNumberFormat="1" applyFont="1" applyFill="1" applyBorder="1" applyAlignment="1">
      <alignment horizontal="right" vertical="center"/>
    </xf>
    <xf numFmtId="178" fontId="22" fillId="0" borderId="91" xfId="6" applyNumberFormat="1" applyFont="1" applyFill="1" applyBorder="1" applyAlignment="1">
      <alignment horizontal="right" vertical="center"/>
    </xf>
    <xf numFmtId="178" fontId="22" fillId="2" borderId="21" xfId="6" applyNumberFormat="1" applyFont="1" applyFill="1" applyBorder="1" applyAlignment="1">
      <alignment horizontal="right" vertical="center"/>
    </xf>
    <xf numFmtId="178" fontId="22" fillId="2" borderId="7" xfId="6" applyNumberFormat="1" applyFont="1" applyFill="1" applyBorder="1" applyAlignment="1">
      <alignment horizontal="right" vertical="center"/>
    </xf>
    <xf numFmtId="178" fontId="22" fillId="0" borderId="21" xfId="6" applyNumberFormat="1" applyFont="1" applyFill="1" applyBorder="1" applyAlignment="1">
      <alignment horizontal="right" vertical="center"/>
    </xf>
    <xf numFmtId="178" fontId="22" fillId="0" borderId="7" xfId="6" applyNumberFormat="1" applyFont="1" applyFill="1" applyBorder="1" applyAlignment="1">
      <alignment horizontal="right" vertical="center"/>
    </xf>
    <xf numFmtId="178" fontId="22" fillId="0" borderId="23" xfId="6" applyNumberFormat="1" applyFont="1" applyFill="1" applyBorder="1" applyAlignment="1">
      <alignment horizontal="right" vertical="center"/>
    </xf>
    <xf numFmtId="178" fontId="22" fillId="0" borderId="10" xfId="6" applyNumberFormat="1" applyFont="1" applyFill="1" applyBorder="1" applyAlignment="1">
      <alignment horizontal="right" vertical="center"/>
    </xf>
    <xf numFmtId="49" fontId="21" fillId="2" borderId="57" xfId="15" applyNumberFormat="1" applyFont="1" applyFill="1" applyBorder="1" applyAlignment="1">
      <alignment horizontal="centerContinuous" vertical="center"/>
    </xf>
    <xf numFmtId="49" fontId="21" fillId="2" borderId="35" xfId="15" applyNumberFormat="1" applyFont="1" applyFill="1" applyBorder="1" applyAlignment="1">
      <alignment horizontal="centerContinuous" vertical="center"/>
    </xf>
    <xf numFmtId="49" fontId="21" fillId="2" borderId="59" xfId="15" applyNumberFormat="1" applyFont="1" applyFill="1" applyBorder="1" applyAlignment="1">
      <alignment horizontal="centerContinuous" vertical="center"/>
    </xf>
    <xf numFmtId="38" fontId="22" fillId="0" borderId="86" xfId="6" applyFont="1" applyBorder="1" applyAlignment="1">
      <alignment horizontal="right" vertical="center"/>
    </xf>
    <xf numFmtId="38" fontId="22" fillId="0" borderId="87" xfId="6" applyFont="1" applyBorder="1" applyAlignment="1">
      <alignment horizontal="right" vertical="center"/>
    </xf>
    <xf numFmtId="38" fontId="22" fillId="0" borderId="88" xfId="6" applyFont="1" applyBorder="1" applyAlignment="1">
      <alignment horizontal="right" vertical="center"/>
    </xf>
    <xf numFmtId="38" fontId="22" fillId="2" borderId="21" xfId="6" applyFont="1" applyFill="1" applyBorder="1" applyAlignment="1">
      <alignment vertical="center"/>
    </xf>
    <xf numFmtId="38" fontId="22" fillId="2" borderId="27" xfId="6" applyFont="1" applyFill="1" applyBorder="1" applyAlignment="1">
      <alignment vertical="center"/>
    </xf>
    <xf numFmtId="3" fontId="22" fillId="2" borderId="27" xfId="15" applyNumberFormat="1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8" fontId="22" fillId="0" borderId="21" xfId="6" applyFont="1" applyBorder="1" applyAlignment="1">
      <alignment vertical="center"/>
    </xf>
    <xf numFmtId="38" fontId="22" fillId="0" borderId="27" xfId="6" applyFont="1" applyBorder="1" applyAlignment="1">
      <alignment vertical="center"/>
    </xf>
    <xf numFmtId="3" fontId="22" fillId="0" borderId="27" xfId="15" applyNumberFormat="1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8" fontId="22" fillId="0" borderId="23" xfId="6" applyFont="1" applyBorder="1" applyAlignment="1">
      <alignment vertical="center"/>
    </xf>
    <xf numFmtId="38" fontId="22" fillId="0" borderId="29" xfId="6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3" fontId="22" fillId="0" borderId="30" xfId="15" applyNumberFormat="1" applyFont="1" applyBorder="1" applyAlignment="1">
      <alignment vertical="center"/>
    </xf>
    <xf numFmtId="38" fontId="22" fillId="2" borderId="45" xfId="6" applyFont="1" applyFill="1" applyBorder="1" applyAlignment="1">
      <alignment horizontal="right" vertical="center"/>
    </xf>
    <xf numFmtId="38" fontId="22" fillId="2" borderId="47" xfId="6" applyFont="1" applyFill="1" applyBorder="1" applyAlignment="1">
      <alignment horizontal="right" vertical="center"/>
    </xf>
    <xf numFmtId="38" fontId="22" fillId="2" borderId="42" xfId="6" applyFont="1" applyFill="1" applyBorder="1" applyAlignment="1">
      <alignment horizontal="right" vertical="center"/>
    </xf>
    <xf numFmtId="38" fontId="22" fillId="0" borderId="70" xfId="6" applyFont="1" applyFill="1" applyBorder="1" applyAlignment="1">
      <alignment vertical="center"/>
    </xf>
    <xf numFmtId="38" fontId="22" fillId="0" borderId="74" xfId="6" applyFont="1" applyFill="1" applyBorder="1" applyAlignment="1">
      <alignment vertical="center"/>
    </xf>
    <xf numFmtId="3" fontId="22" fillId="0" borderId="74" xfId="15" applyNumberFormat="1" applyFont="1" applyFill="1" applyBorder="1" applyAlignment="1">
      <alignment vertical="center"/>
    </xf>
    <xf numFmtId="3" fontId="22" fillId="0" borderId="72" xfId="15" applyNumberFormat="1" applyFont="1" applyFill="1" applyBorder="1" applyAlignment="1">
      <alignment vertical="center"/>
    </xf>
    <xf numFmtId="38" fontId="22" fillId="0" borderId="27" xfId="6" applyFont="1" applyFill="1" applyBorder="1" applyAlignment="1">
      <alignment vertical="center"/>
    </xf>
    <xf numFmtId="3" fontId="22" fillId="0" borderId="27" xfId="15" applyNumberFormat="1" applyFont="1" applyFill="1" applyBorder="1" applyAlignment="1">
      <alignment vertical="center"/>
    </xf>
    <xf numFmtId="3" fontId="22" fillId="0" borderId="28" xfId="15" applyNumberFormat="1" applyFont="1" applyFill="1" applyBorder="1" applyAlignment="1">
      <alignment vertical="center"/>
    </xf>
    <xf numFmtId="38" fontId="22" fillId="2" borderId="23" xfId="6" applyFont="1" applyFill="1" applyBorder="1" applyAlignment="1">
      <alignment vertical="center"/>
    </xf>
    <xf numFmtId="38" fontId="22" fillId="2" borderId="29" xfId="6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3" fontId="22" fillId="2" borderId="30" xfId="15" applyNumberFormat="1" applyFont="1" applyFill="1" applyBorder="1" applyAlignment="1">
      <alignment vertical="center"/>
    </xf>
    <xf numFmtId="38" fontId="22" fillId="0" borderId="43" xfId="6" applyFont="1" applyBorder="1" applyAlignment="1">
      <alignment horizontal="right" vertical="center"/>
    </xf>
    <xf numFmtId="38" fontId="22" fillId="0" borderId="94" xfId="6" applyFont="1" applyBorder="1" applyAlignment="1">
      <alignment horizontal="right" vertical="center"/>
    </xf>
    <xf numFmtId="38" fontId="22" fillId="0" borderId="48" xfId="6" applyFont="1" applyBorder="1" applyAlignment="1">
      <alignment horizontal="right" vertical="center"/>
    </xf>
    <xf numFmtId="49" fontId="21" fillId="2" borderId="62" xfId="15" applyNumberFormat="1" applyFont="1" applyFill="1" applyBorder="1" applyAlignment="1">
      <alignment horizontal="centerContinuous" vertical="center"/>
    </xf>
    <xf numFmtId="178" fontId="22" fillId="0" borderId="32" xfId="6" applyNumberFormat="1" applyFont="1" applyFill="1" applyBorder="1" applyAlignment="1">
      <alignment horizontal="right" vertical="center"/>
    </xf>
    <xf numFmtId="178" fontId="10" fillId="0" borderId="86" xfId="0" applyNumberFormat="1" applyFont="1" applyBorder="1">
      <alignment vertical="center"/>
    </xf>
    <xf numFmtId="178" fontId="10" fillId="0" borderId="92" xfId="0" applyNumberFormat="1" applyFont="1" applyBorder="1">
      <alignment vertical="center"/>
    </xf>
    <xf numFmtId="183" fontId="10" fillId="0" borderId="87" xfId="0" applyNumberFormat="1" applyFont="1" applyBorder="1">
      <alignment vertical="center"/>
    </xf>
    <xf numFmtId="183" fontId="10" fillId="0" borderId="88" xfId="0" applyNumberFormat="1" applyFont="1" applyBorder="1">
      <alignment vertical="center"/>
    </xf>
    <xf numFmtId="184" fontId="10" fillId="0" borderId="86" xfId="0" applyNumberFormat="1" applyFont="1" applyBorder="1">
      <alignment vertical="center"/>
    </xf>
    <xf numFmtId="183" fontId="10" fillId="0" borderId="87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>
      <alignment vertical="center"/>
    </xf>
    <xf numFmtId="178" fontId="10" fillId="2" borderId="32" xfId="0" applyNumberFormat="1" applyFont="1" applyFill="1" applyBorder="1">
      <alignment vertical="center"/>
    </xf>
    <xf numFmtId="183" fontId="10" fillId="2" borderId="27" xfId="0" applyNumberFormat="1" applyFont="1" applyFill="1" applyBorder="1">
      <alignment vertical="center"/>
    </xf>
    <xf numFmtId="183" fontId="10" fillId="2" borderId="28" xfId="0" applyNumberFormat="1" applyFont="1" applyFill="1" applyBorder="1">
      <alignment vertical="center"/>
    </xf>
    <xf numFmtId="184" fontId="10" fillId="2" borderId="21" xfId="0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183" fontId="10" fillId="2" borderId="27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83" fontId="10" fillId="0" borderId="27" xfId="0" applyNumberFormat="1" applyFont="1" applyBorder="1">
      <alignment vertical="center"/>
    </xf>
    <xf numFmtId="183" fontId="10" fillId="0" borderId="28" xfId="0" applyNumberFormat="1" applyFont="1" applyBorder="1">
      <alignment vertical="center"/>
    </xf>
    <xf numFmtId="184" fontId="10" fillId="0" borderId="21" xfId="0" applyNumberFormat="1" applyFont="1" applyBorder="1">
      <alignment vertical="center"/>
    </xf>
    <xf numFmtId="49" fontId="8" fillId="0" borderId="6" xfId="0" applyNumberFormat="1" applyFont="1" applyBorder="1" applyAlignment="1">
      <alignment horizontal="center" vertical="center"/>
    </xf>
    <xf numFmtId="183" fontId="10" fillId="0" borderId="27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center" vertical="center"/>
    </xf>
    <xf numFmtId="178" fontId="10" fillId="0" borderId="23" xfId="0" applyNumberFormat="1" applyFont="1" applyBorder="1">
      <alignment vertical="center"/>
    </xf>
    <xf numFmtId="178" fontId="10" fillId="0" borderId="33" xfId="0" applyNumberFormat="1" applyFont="1" applyBorder="1">
      <alignment vertical="center"/>
    </xf>
    <xf numFmtId="183" fontId="10" fillId="0" borderId="29" xfId="0" applyNumberFormat="1" applyFont="1" applyBorder="1">
      <alignment vertical="center"/>
    </xf>
    <xf numFmtId="183" fontId="10" fillId="0" borderId="30" xfId="0" applyNumberFormat="1" applyFont="1" applyBorder="1">
      <alignment vertical="center"/>
    </xf>
    <xf numFmtId="184" fontId="10" fillId="0" borderId="23" xfId="0" applyNumberFormat="1" applyFont="1" applyBorder="1">
      <alignment vertical="center"/>
    </xf>
    <xf numFmtId="178" fontId="10" fillId="0" borderId="90" xfId="0" applyNumberFormat="1" applyFont="1" applyBorder="1">
      <alignment vertical="center"/>
    </xf>
    <xf numFmtId="178" fontId="10" fillId="0" borderId="87" xfId="0" applyNumberFormat="1" applyFont="1" applyBorder="1">
      <alignment vertical="center"/>
    </xf>
    <xf numFmtId="178" fontId="10" fillId="0" borderId="89" xfId="0" applyNumberFormat="1" applyFont="1" applyBorder="1">
      <alignment vertical="center"/>
    </xf>
    <xf numFmtId="178" fontId="10" fillId="2" borderId="0" xfId="0" applyNumberFormat="1" applyFont="1" applyFill="1" applyBorder="1">
      <alignment vertical="center"/>
    </xf>
    <xf numFmtId="178" fontId="10" fillId="2" borderId="27" xfId="0" applyNumberFormat="1" applyFont="1" applyFill="1" applyBorder="1">
      <alignment vertical="center"/>
    </xf>
    <xf numFmtId="178" fontId="10" fillId="2" borderId="6" xfId="0" applyNumberFormat="1" applyFont="1" applyFill="1" applyBorder="1">
      <alignment vertical="center"/>
    </xf>
    <xf numFmtId="183" fontId="10" fillId="2" borderId="27" xfId="0" applyNumberFormat="1" applyFont="1" applyFill="1" applyBorder="1" applyAlignment="1">
      <alignment horizontal="center" vertical="center"/>
    </xf>
    <xf numFmtId="178" fontId="10" fillId="0" borderId="0" xfId="0" applyNumberFormat="1" applyFont="1" applyBorder="1">
      <alignment vertical="center"/>
    </xf>
    <xf numFmtId="178" fontId="10" fillId="0" borderId="27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9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83" fontId="10" fillId="0" borderId="29" xfId="0" applyNumberFormat="1" applyFont="1" applyBorder="1" applyAlignment="1">
      <alignment horizontal="right" vertical="center"/>
    </xf>
    <xf numFmtId="0" fontId="61" fillId="0" borderId="0" xfId="0" applyFont="1" applyBorder="1" applyAlignment="1"/>
    <xf numFmtId="0" fontId="23" fillId="0" borderId="0" xfId="0" applyFont="1" applyBorder="1" applyAlignment="1">
      <alignment horizontal="left" indent="2"/>
    </xf>
    <xf numFmtId="0" fontId="25" fillId="0" borderId="0" xfId="0" applyFont="1" applyAlignment="1"/>
    <xf numFmtId="0" fontId="23" fillId="0" borderId="0" xfId="0" applyFont="1" applyBorder="1" applyAlignment="1">
      <alignment horizontal="right"/>
    </xf>
    <xf numFmtId="38" fontId="10" fillId="0" borderId="9" xfId="16" applyFont="1" applyBorder="1" applyAlignment="1">
      <alignment horizontal="right"/>
    </xf>
    <xf numFmtId="38" fontId="10" fillId="0" borderId="29" xfId="16" applyFont="1" applyBorder="1" applyAlignment="1">
      <alignment horizontal="right"/>
    </xf>
    <xf numFmtId="38" fontId="10" fillId="0" borderId="10" xfId="16" applyFont="1" applyBorder="1" applyAlignment="1">
      <alignment horizontal="right"/>
    </xf>
    <xf numFmtId="38" fontId="10" fillId="0" borderId="1" xfId="16" applyFont="1" applyBorder="1" applyAlignment="1">
      <alignment horizontal="right"/>
    </xf>
    <xf numFmtId="40" fontId="10" fillId="0" borderId="10" xfId="16" applyNumberFormat="1" applyFont="1" applyBorder="1" applyAlignment="1">
      <alignment horizontal="right"/>
    </xf>
    <xf numFmtId="49" fontId="21" fillId="2" borderId="57" xfId="15" applyNumberFormat="1" applyFont="1" applyFill="1" applyBorder="1" applyAlignment="1">
      <alignment horizontal="center" vertical="center"/>
    </xf>
    <xf numFmtId="38" fontId="22" fillId="0" borderId="52" xfId="15" applyNumberFormat="1" applyFont="1" applyFill="1" applyBorder="1" applyAlignment="1">
      <alignment vertical="center"/>
    </xf>
    <xf numFmtId="38" fontId="22" fillId="0" borderId="58" xfId="15" applyNumberFormat="1" applyFont="1" applyFill="1" applyBorder="1" applyAlignment="1">
      <alignment vertical="center"/>
    </xf>
    <xf numFmtId="38" fontId="22" fillId="0" borderId="39" xfId="15" applyNumberFormat="1" applyFont="1" applyFill="1" applyBorder="1" applyAlignment="1">
      <alignment vertical="center"/>
    </xf>
    <xf numFmtId="38" fontId="22" fillId="2" borderId="53" xfId="15" applyNumberFormat="1" applyFont="1" applyFill="1" applyBorder="1" applyAlignment="1">
      <alignment vertical="center"/>
    </xf>
    <xf numFmtId="38" fontId="22" fillId="2" borderId="64" xfId="15" applyNumberFormat="1" applyFont="1" applyFill="1" applyBorder="1" applyAlignment="1">
      <alignment vertical="center"/>
    </xf>
    <xf numFmtId="38" fontId="22" fillId="2" borderId="41" xfId="15" applyNumberFormat="1" applyFont="1" applyFill="1" applyBorder="1" applyAlignment="1">
      <alignment vertical="center"/>
    </xf>
    <xf numFmtId="38" fontId="22" fillId="0" borderId="53" xfId="15" applyNumberFormat="1" applyFont="1" applyFill="1" applyBorder="1" applyAlignment="1">
      <alignment vertical="center"/>
    </xf>
    <xf numFmtId="38" fontId="22" fillId="0" borderId="64" xfId="15" applyNumberFormat="1" applyFont="1" applyFill="1" applyBorder="1" applyAlignment="1">
      <alignment vertical="center"/>
    </xf>
    <xf numFmtId="38" fontId="22" fillId="0" borderId="41" xfId="15" applyNumberFormat="1" applyFont="1" applyFill="1" applyBorder="1" applyAlignment="1">
      <alignment vertical="center"/>
    </xf>
    <xf numFmtId="38" fontId="22" fillId="0" borderId="65" xfId="15" applyNumberFormat="1" applyFont="1" applyFill="1" applyBorder="1" applyAlignment="1">
      <alignment horizontal="right" vertical="center"/>
    </xf>
    <xf numFmtId="38" fontId="22" fillId="0" borderId="41" xfId="15" applyNumberFormat="1" applyFont="1" applyFill="1" applyBorder="1" applyAlignment="1">
      <alignment horizontal="right" vertical="center"/>
    </xf>
    <xf numFmtId="38" fontId="22" fillId="2" borderId="65" xfId="15" applyNumberFormat="1" applyFont="1" applyFill="1" applyBorder="1" applyAlignment="1">
      <alignment horizontal="right" vertical="center"/>
    </xf>
    <xf numFmtId="38" fontId="22" fillId="2" borderId="41" xfId="15" applyNumberFormat="1" applyFont="1" applyFill="1" applyBorder="1" applyAlignment="1">
      <alignment horizontal="right" vertical="center"/>
    </xf>
    <xf numFmtId="38" fontId="22" fillId="0" borderId="53" xfId="15" applyNumberFormat="1" applyFont="1" applyFill="1" applyBorder="1" applyAlignment="1">
      <alignment horizontal="right" vertical="center"/>
    </xf>
    <xf numFmtId="38" fontId="22" fillId="0" borderId="64" xfId="15" applyNumberFormat="1" applyFont="1" applyFill="1" applyBorder="1" applyAlignment="1">
      <alignment horizontal="right" vertical="center"/>
    </xf>
    <xf numFmtId="38" fontId="22" fillId="2" borderId="53" xfId="15" applyNumberFormat="1" applyFont="1" applyFill="1" applyBorder="1" applyAlignment="1">
      <alignment horizontal="right" vertical="center"/>
    </xf>
    <xf numFmtId="38" fontId="22" fillId="2" borderId="64" xfId="15" applyNumberFormat="1" applyFont="1" applyFill="1" applyBorder="1" applyAlignment="1">
      <alignment horizontal="right" vertical="center"/>
    </xf>
    <xf numFmtId="38" fontId="22" fillId="0" borderId="47" xfId="15" applyNumberFormat="1" applyFont="1" applyFill="1" applyBorder="1" applyAlignment="1">
      <alignment horizontal="right" vertical="center"/>
    </xf>
    <xf numFmtId="38" fontId="22" fillId="0" borderId="47" xfId="15" applyNumberFormat="1" applyFont="1" applyFill="1" applyBorder="1" applyAlignment="1">
      <alignment horizontal="right" vertical="center" shrinkToFit="1"/>
    </xf>
    <xf numFmtId="38" fontId="22" fillId="2" borderId="54" xfId="15" applyNumberFormat="1" applyFont="1" applyFill="1" applyBorder="1" applyAlignment="1">
      <alignment horizontal="right" vertical="center"/>
    </xf>
    <xf numFmtId="38" fontId="22" fillId="2" borderId="54" xfId="15" applyNumberFormat="1" applyFont="1" applyFill="1" applyBorder="1" applyAlignment="1">
      <alignment vertical="center"/>
    </xf>
    <xf numFmtId="0" fontId="26" fillId="0" borderId="0" xfId="15" applyFont="1" applyAlignment="1">
      <alignment horizontal="right"/>
    </xf>
    <xf numFmtId="0" fontId="1" fillId="0" borderId="0" xfId="15" applyFont="1"/>
    <xf numFmtId="0" fontId="40" fillId="0" borderId="0" xfId="9" applyFont="1" applyBorder="1" applyAlignment="1">
      <alignment horizontal="center" vertical="top"/>
    </xf>
    <xf numFmtId="0" fontId="29" fillId="3" borderId="0" xfId="9" applyFont="1" applyFill="1" applyBorder="1" applyAlignment="1">
      <alignment horizontal="distributed" vertical="center" justifyLastLine="1"/>
    </xf>
    <xf numFmtId="181" fontId="54" fillId="3" borderId="0" xfId="5" applyNumberFormat="1" applyFont="1" applyFill="1" applyBorder="1" applyAlignment="1">
      <alignment vertical="center"/>
    </xf>
    <xf numFmtId="0" fontId="29" fillId="2" borderId="40" xfId="14" applyFont="1" applyFill="1" applyBorder="1" applyAlignment="1">
      <alignment horizontal="centerContinuous" vertical="center"/>
    </xf>
    <xf numFmtId="38" fontId="22" fillId="0" borderId="42" xfId="15" applyNumberFormat="1" applyFont="1" applyFill="1" applyBorder="1" applyAlignment="1">
      <alignment horizontal="right" vertical="center" shrinkToFit="1"/>
    </xf>
    <xf numFmtId="38" fontId="22" fillId="2" borderId="34" xfId="1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28" fillId="0" borderId="0" xfId="9" applyFont="1" applyAlignment="1">
      <alignment horizontal="left"/>
    </xf>
    <xf numFmtId="0" fontId="6" fillId="0" borderId="0" xfId="9" applyFont="1" applyAlignment="1">
      <alignment horizontal="left"/>
    </xf>
    <xf numFmtId="0" fontId="1" fillId="0" borderId="0" xfId="9" applyFont="1" applyAlignment="1">
      <alignment horizontal="left" vertical="center"/>
    </xf>
    <xf numFmtId="0" fontId="9" fillId="0" borderId="0" xfId="9" applyFont="1" applyAlignment="1">
      <alignment horizontal="left"/>
    </xf>
    <xf numFmtId="0" fontId="23" fillId="0" borderId="0" xfId="9" applyFont="1" applyAlignment="1">
      <alignment horizontal="left"/>
    </xf>
    <xf numFmtId="0" fontId="7" fillId="0" borderId="0" xfId="9" applyFont="1" applyAlignment="1">
      <alignment horizontal="left" vertical="center"/>
    </xf>
    <xf numFmtId="0" fontId="0" fillId="0" borderId="0" xfId="0" applyFill="1">
      <alignment vertical="center"/>
    </xf>
    <xf numFmtId="0" fontId="30" fillId="0" borderId="1" xfId="0" applyFont="1" applyFill="1" applyBorder="1" applyAlignment="1">
      <alignment horizontal="distributed" vertical="center" indent="4"/>
    </xf>
    <xf numFmtId="0" fontId="30" fillId="2" borderId="46" xfId="0" applyFont="1" applyFill="1" applyBorder="1" applyAlignment="1">
      <alignment horizontal="center" vertical="center" shrinkToFit="1"/>
    </xf>
    <xf numFmtId="0" fontId="37" fillId="2" borderId="103" xfId="0" applyFont="1" applyFill="1" applyBorder="1" applyAlignment="1">
      <alignment horizontal="distributed" vertical="center" justifyLastLine="1"/>
    </xf>
    <xf numFmtId="183" fontId="31" fillId="0" borderId="93" xfId="0" applyNumberFormat="1" applyFont="1" applyBorder="1" applyAlignment="1">
      <alignment horizontal="right" vertical="center"/>
    </xf>
    <xf numFmtId="0" fontId="38" fillId="0" borderId="0" xfId="0" applyFont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30" fillId="2" borderId="54" xfId="0" applyFont="1" applyFill="1" applyBorder="1" applyAlignment="1">
      <alignment horizontal="distributed" vertical="center" justifyLastLine="1"/>
    </xf>
    <xf numFmtId="0" fontId="30" fillId="2" borderId="54" xfId="0" applyFont="1" applyFill="1" applyBorder="1" applyAlignment="1">
      <alignment horizontal="distributed" vertical="center" justifyLastLine="1"/>
    </xf>
    <xf numFmtId="0" fontId="30" fillId="2" borderId="54" xfId="0" applyFont="1" applyFill="1" applyBorder="1" applyAlignment="1">
      <alignment horizontal="distributed" vertical="center" justifyLastLine="1"/>
    </xf>
    <xf numFmtId="183" fontId="10" fillId="0" borderId="93" xfId="0" applyNumberFormat="1" applyFont="1" applyBorder="1">
      <alignment vertical="center"/>
    </xf>
    <xf numFmtId="183" fontId="10" fillId="2" borderId="20" xfId="0" applyNumberFormat="1" applyFont="1" applyFill="1" applyBorder="1">
      <alignment vertical="center"/>
    </xf>
    <xf numFmtId="183" fontId="10" fillId="0" borderId="20" xfId="0" applyNumberFormat="1" applyFont="1" applyBorder="1">
      <alignment vertical="center"/>
    </xf>
    <xf numFmtId="183" fontId="10" fillId="0" borderId="22" xfId="0" applyNumberFormat="1" applyFont="1" applyBorder="1">
      <alignment vertical="center"/>
    </xf>
    <xf numFmtId="183" fontId="10" fillId="0" borderId="26" xfId="0" applyNumberFormat="1" applyFont="1" applyBorder="1">
      <alignment vertical="center"/>
    </xf>
    <xf numFmtId="183" fontId="10" fillId="0" borderId="93" xfId="0" applyNumberFormat="1" applyFont="1" applyBorder="1" applyAlignment="1">
      <alignment horizontal="right" vertical="center"/>
    </xf>
    <xf numFmtId="183" fontId="10" fillId="2" borderId="20" xfId="0" applyNumberFormat="1" applyFont="1" applyFill="1" applyBorder="1" applyAlignment="1">
      <alignment horizontal="right" vertical="center"/>
    </xf>
    <xf numFmtId="183" fontId="10" fillId="0" borderId="20" xfId="0" applyNumberFormat="1" applyFont="1" applyBorder="1" applyAlignment="1">
      <alignment horizontal="right" vertical="center"/>
    </xf>
    <xf numFmtId="183" fontId="10" fillId="0" borderId="22" xfId="0" applyNumberFormat="1" applyFont="1" applyBorder="1" applyAlignment="1">
      <alignment horizontal="right" vertical="center"/>
    </xf>
    <xf numFmtId="183" fontId="10" fillId="0" borderId="26" xfId="0" applyNumberFormat="1" applyFont="1" applyBorder="1" applyAlignment="1">
      <alignment horizontal="right" vertical="center"/>
    </xf>
    <xf numFmtId="0" fontId="40" fillId="0" borderId="0" xfId="9" applyFont="1" applyBorder="1" applyAlignment="1">
      <alignment horizontal="center" vertical="top"/>
    </xf>
    <xf numFmtId="0" fontId="48" fillId="0" borderId="14" xfId="1" applyFont="1" applyBorder="1" applyAlignment="1">
      <alignment vertical="center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0" fillId="0" borderId="1" xfId="9" applyFont="1" applyBorder="1" applyAlignment="1">
      <alignment horizontal="center" vertical="top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29" fillId="2" borderId="2" xfId="9" applyFont="1" applyFill="1" applyBorder="1" applyAlignment="1">
      <alignment horizontal="distributed" vertical="center" indent="4"/>
    </xf>
    <xf numFmtId="0" fontId="29" fillId="2" borderId="3" xfId="9" applyFont="1" applyFill="1" applyBorder="1" applyAlignment="1">
      <alignment horizontal="distributed" vertical="center" indent="4"/>
    </xf>
    <xf numFmtId="0" fontId="29" fillId="2" borderId="12" xfId="9" applyFont="1" applyFill="1" applyBorder="1" applyAlignment="1">
      <alignment horizontal="distributed" vertical="center" justifyLastLine="1"/>
    </xf>
    <xf numFmtId="0" fontId="8" fillId="2" borderId="49" xfId="9" applyFont="1" applyFill="1" applyBorder="1" applyAlignment="1">
      <alignment horizontal="center" vertical="distributed" textRotation="255" indent="10"/>
    </xf>
    <xf numFmtId="0" fontId="8" fillId="2" borderId="61" xfId="9" applyFont="1" applyFill="1" applyBorder="1" applyAlignment="1">
      <alignment horizontal="center" vertical="distributed" textRotation="255" indent="10"/>
    </xf>
    <xf numFmtId="0" fontId="8" fillId="2" borderId="66" xfId="9" applyFont="1" applyFill="1" applyBorder="1" applyAlignment="1">
      <alignment horizontal="center" vertical="distributed" textRotation="255" indent="10"/>
    </xf>
    <xf numFmtId="0" fontId="8" fillId="2" borderId="95" xfId="9" applyFont="1" applyFill="1" applyBorder="1" applyAlignment="1">
      <alignment horizontal="center" vertical="distributed" textRotation="255" indent="3"/>
    </xf>
    <xf numFmtId="0" fontId="8" fillId="2" borderId="96" xfId="9" applyFont="1" applyFill="1" applyBorder="1" applyAlignment="1">
      <alignment horizontal="center" vertical="distributed" textRotation="255" indent="3"/>
    </xf>
    <xf numFmtId="0" fontId="8" fillId="2" borderId="97" xfId="9" applyFont="1" applyFill="1" applyBorder="1" applyAlignment="1">
      <alignment horizontal="center" vertical="distributed" textRotation="255" indent="3"/>
    </xf>
    <xf numFmtId="0" fontId="8" fillId="2" borderId="100" xfId="9" applyFont="1" applyFill="1" applyBorder="1" applyAlignment="1">
      <alignment horizontal="center" vertical="distributed" textRotation="255" indent="3"/>
    </xf>
    <xf numFmtId="0" fontId="8" fillId="2" borderId="101" xfId="9" applyFont="1" applyFill="1" applyBorder="1" applyAlignment="1">
      <alignment horizontal="center" vertical="distributed" textRotation="255" indent="3"/>
    </xf>
    <xf numFmtId="0" fontId="30" fillId="2" borderId="98" xfId="9" applyFont="1" applyFill="1" applyBorder="1" applyAlignment="1">
      <alignment horizontal="center" vertical="distributed" textRotation="255" indent="3"/>
    </xf>
    <xf numFmtId="0" fontId="30" fillId="2" borderId="96" xfId="9" applyFont="1" applyFill="1" applyBorder="1" applyAlignment="1">
      <alignment horizontal="center" vertical="distributed" textRotation="255" indent="3"/>
    </xf>
    <xf numFmtId="0" fontId="30" fillId="2" borderId="99" xfId="9" applyFont="1" applyFill="1" applyBorder="1" applyAlignment="1">
      <alignment horizontal="center" vertical="distributed" textRotation="255" indent="3"/>
    </xf>
    <xf numFmtId="0" fontId="8" fillId="2" borderId="49" xfId="9" applyFont="1" applyFill="1" applyBorder="1" applyAlignment="1">
      <alignment horizontal="center" vertical="distributed" textRotation="255" indent="2"/>
    </xf>
    <xf numFmtId="0" fontId="8" fillId="2" borderId="61" xfId="9" applyFont="1" applyFill="1" applyBorder="1" applyAlignment="1">
      <alignment horizontal="center" vertical="distributed" textRotation="255" indent="2"/>
    </xf>
    <xf numFmtId="0" fontId="8" fillId="2" borderId="66" xfId="9" applyFont="1" applyFill="1" applyBorder="1" applyAlignment="1">
      <alignment horizontal="center" vertical="distributed" textRotation="255" indent="2"/>
    </xf>
    <xf numFmtId="0" fontId="8" fillId="2" borderId="95" xfId="9" applyFont="1" applyFill="1" applyBorder="1" applyAlignment="1">
      <alignment horizontal="center" vertical="distributed" textRotation="255" justifyLastLine="1"/>
    </xf>
    <xf numFmtId="0" fontId="8" fillId="2" borderId="96" xfId="9" applyFont="1" applyFill="1" applyBorder="1" applyAlignment="1">
      <alignment horizontal="center" vertical="distributed" textRotation="255" justifyLastLine="1"/>
    </xf>
    <xf numFmtId="0" fontId="8" fillId="2" borderId="97" xfId="9" applyFont="1" applyFill="1" applyBorder="1" applyAlignment="1">
      <alignment horizontal="center" vertical="distributed" textRotation="255" justifyLastLine="1"/>
    </xf>
    <xf numFmtId="0" fontId="8" fillId="2" borderId="100" xfId="9" applyFont="1" applyFill="1" applyBorder="1" applyAlignment="1">
      <alignment horizontal="center" vertical="distributed" textRotation="255" justifyLastLine="1"/>
    </xf>
    <xf numFmtId="0" fontId="8" fillId="2" borderId="101" xfId="9" applyFont="1" applyFill="1" applyBorder="1" applyAlignment="1">
      <alignment horizontal="center" vertical="distributed" textRotation="255" justifyLastLine="1"/>
    </xf>
    <xf numFmtId="0" fontId="8" fillId="2" borderId="98" xfId="9" applyFont="1" applyFill="1" applyBorder="1" applyAlignment="1">
      <alignment horizontal="center" vertical="center" textRotation="255" shrinkToFit="1"/>
    </xf>
    <xf numFmtId="0" fontId="8" fillId="2" borderId="96" xfId="9" applyFont="1" applyFill="1" applyBorder="1" applyAlignment="1">
      <alignment horizontal="center" vertical="center" textRotation="255" shrinkToFit="1"/>
    </xf>
    <xf numFmtId="0" fontId="8" fillId="2" borderId="99" xfId="9" applyFont="1" applyFill="1" applyBorder="1" applyAlignment="1">
      <alignment horizontal="center" vertical="center" textRotation="255" shrinkToFit="1"/>
    </xf>
    <xf numFmtId="0" fontId="40" fillId="0" borderId="0" xfId="9" applyFont="1" applyBorder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2" xfId="9" applyFont="1" applyFill="1" applyBorder="1" applyAlignment="1">
      <alignment horizontal="distributed" vertical="center" indent="3"/>
    </xf>
    <xf numFmtId="0" fontId="8" fillId="2" borderId="14" xfId="9" applyFont="1" applyFill="1" applyBorder="1" applyAlignment="1">
      <alignment horizontal="distributed" vertical="center" indent="3"/>
    </xf>
    <xf numFmtId="0" fontId="8" fillId="2" borderId="3" xfId="9" applyFont="1" applyFill="1" applyBorder="1" applyAlignment="1">
      <alignment horizontal="distributed" vertical="center" indent="3"/>
    </xf>
    <xf numFmtId="0" fontId="8" fillId="2" borderId="43" xfId="9" applyFont="1" applyFill="1" applyBorder="1" applyAlignment="1">
      <alignment horizontal="center" vertical="center"/>
    </xf>
    <xf numFmtId="0" fontId="29" fillId="2" borderId="44" xfId="9" applyFont="1" applyFill="1" applyBorder="1" applyAlignment="1">
      <alignment horizontal="center" vertical="center"/>
    </xf>
    <xf numFmtId="0" fontId="8" fillId="2" borderId="48" xfId="9" applyFont="1" applyFill="1" applyBorder="1" applyAlignment="1">
      <alignment horizontal="center" vertical="center"/>
    </xf>
    <xf numFmtId="0" fontId="29" fillId="2" borderId="104" xfId="9" applyFont="1" applyFill="1" applyBorder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30" fillId="0" borderId="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2" borderId="0" xfId="0" applyFont="1" applyFill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0" fillId="2" borderId="38" xfId="0" applyFont="1" applyFill="1" applyBorder="1" applyAlignment="1">
      <alignment horizontal="distributed" vertical="center" indent="6"/>
    </xf>
    <xf numFmtId="0" fontId="30" fillId="2" borderId="52" xfId="0" applyFont="1" applyFill="1" applyBorder="1" applyAlignment="1">
      <alignment horizontal="distributed" vertical="center" indent="6"/>
    </xf>
    <xf numFmtId="0" fontId="30" fillId="2" borderId="39" xfId="0" applyFont="1" applyFill="1" applyBorder="1" applyAlignment="1">
      <alignment horizontal="distributed" vertical="center" indent="6"/>
    </xf>
    <xf numFmtId="0" fontId="30" fillId="2" borderId="53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distributed" vertical="center" indent="4"/>
    </xf>
    <xf numFmtId="0" fontId="30" fillId="2" borderId="14" xfId="0" applyFont="1" applyFill="1" applyBorder="1" applyAlignment="1">
      <alignment horizontal="distributed" vertical="center" indent="4"/>
    </xf>
    <xf numFmtId="0" fontId="30" fillId="2" borderId="3" xfId="0" applyFont="1" applyFill="1" applyBorder="1" applyAlignment="1">
      <alignment horizontal="distributed" vertical="center" indent="4"/>
    </xf>
    <xf numFmtId="0" fontId="30" fillId="2" borderId="6" xfId="0" applyFont="1" applyFill="1" applyBorder="1" applyAlignment="1">
      <alignment horizontal="distributed" vertical="center" indent="4"/>
    </xf>
    <xf numFmtId="0" fontId="30" fillId="2" borderId="0" xfId="0" applyFont="1" applyFill="1" applyBorder="1" applyAlignment="1">
      <alignment horizontal="distributed" vertical="center" indent="4"/>
    </xf>
    <xf numFmtId="0" fontId="30" fillId="2" borderId="7" xfId="0" applyFont="1" applyFill="1" applyBorder="1" applyAlignment="1">
      <alignment horizontal="distributed" vertical="center" indent="4"/>
    </xf>
    <xf numFmtId="0" fontId="30" fillId="2" borderId="9" xfId="0" applyFont="1" applyFill="1" applyBorder="1" applyAlignment="1">
      <alignment horizontal="distributed" vertical="center" indent="4"/>
    </xf>
    <xf numFmtId="0" fontId="30" fillId="2" borderId="1" xfId="0" applyFont="1" applyFill="1" applyBorder="1" applyAlignment="1">
      <alignment horizontal="distributed" vertical="center" indent="4"/>
    </xf>
    <xf numFmtId="0" fontId="30" fillId="2" borderId="10" xfId="0" applyFont="1" applyFill="1" applyBorder="1" applyAlignment="1">
      <alignment horizontal="distributed" vertical="center" indent="4"/>
    </xf>
    <xf numFmtId="49" fontId="30" fillId="2" borderId="6" xfId="0" applyNumberFormat="1" applyFont="1" applyFill="1" applyBorder="1" applyAlignment="1">
      <alignment horizontal="right" vertical="center" indent="1"/>
    </xf>
    <xf numFmtId="49" fontId="30" fillId="2" borderId="0" xfId="0" applyNumberFormat="1" applyFont="1" applyFill="1" applyBorder="1" applyAlignment="1">
      <alignment horizontal="right" vertical="center" indent="1"/>
    </xf>
    <xf numFmtId="0" fontId="30" fillId="2" borderId="9" xfId="0" applyFont="1" applyFill="1" applyBorder="1" applyAlignment="1">
      <alignment horizontal="right" vertical="center" indent="6"/>
    </xf>
    <xf numFmtId="0" fontId="29" fillId="2" borderId="1" xfId="0" applyFont="1" applyFill="1" applyBorder="1" applyAlignment="1">
      <alignment horizontal="right" vertical="center" indent="6"/>
    </xf>
    <xf numFmtId="0" fontId="29" fillId="2" borderId="10" xfId="0" applyFont="1" applyFill="1" applyBorder="1" applyAlignment="1">
      <alignment horizontal="right" vertical="center" indent="6"/>
    </xf>
    <xf numFmtId="49" fontId="30" fillId="0" borderId="6" xfId="0" applyNumberFormat="1" applyFont="1" applyBorder="1" applyAlignment="1">
      <alignment horizontal="right" vertical="center" indent="1"/>
    </xf>
    <xf numFmtId="49" fontId="30" fillId="0" borderId="0" xfId="0" applyNumberFormat="1" applyFont="1" applyBorder="1" applyAlignment="1">
      <alignment horizontal="right" vertical="center" indent="1"/>
    </xf>
    <xf numFmtId="0" fontId="30" fillId="2" borderId="73" xfId="0" applyFont="1" applyFill="1" applyBorder="1" applyAlignment="1">
      <alignment horizontal="distributed" vertical="center"/>
    </xf>
    <xf numFmtId="0" fontId="30" fillId="2" borderId="75" xfId="0" applyFont="1" applyFill="1" applyBorder="1" applyAlignment="1">
      <alignment horizontal="distributed" vertical="center"/>
    </xf>
    <xf numFmtId="0" fontId="30" fillId="0" borderId="49" xfId="0" applyFont="1" applyBorder="1" applyAlignment="1">
      <alignment horizontal="distributed" vertical="center" justifyLastLine="1"/>
    </xf>
    <xf numFmtId="0" fontId="30" fillId="0" borderId="50" xfId="0" applyFont="1" applyBorder="1" applyAlignment="1">
      <alignment horizontal="distributed" vertical="center" justifyLastLine="1"/>
    </xf>
    <xf numFmtId="0" fontId="30" fillId="0" borderId="51" xfId="0" applyFont="1" applyBorder="1" applyAlignment="1">
      <alignment horizontal="distributed" vertical="center" justifyLastLine="1"/>
    </xf>
    <xf numFmtId="0" fontId="38" fillId="0" borderId="0" xfId="0" applyFont="1" applyAlignment="1">
      <alignment horizontal="right" vertical="top"/>
    </xf>
    <xf numFmtId="0" fontId="30" fillId="0" borderId="2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0" fontId="30" fillId="0" borderId="3" xfId="0" applyFont="1" applyBorder="1" applyAlignment="1">
      <alignment horizontal="distributed" vertical="center" justifyLastLine="1"/>
    </xf>
    <xf numFmtId="0" fontId="30" fillId="0" borderId="89" xfId="0" applyFont="1" applyBorder="1" applyAlignment="1">
      <alignment horizontal="distributed" vertical="center" justifyLastLine="1"/>
    </xf>
    <xf numFmtId="0" fontId="30" fillId="0" borderId="90" xfId="0" applyFont="1" applyBorder="1" applyAlignment="1">
      <alignment horizontal="distributed" vertical="center" justifyLastLine="1"/>
    </xf>
    <xf numFmtId="0" fontId="30" fillId="0" borderId="91" xfId="0" applyFont="1" applyBorder="1" applyAlignment="1">
      <alignment horizontal="distributed" vertical="center" justifyLastLine="1"/>
    </xf>
    <xf numFmtId="49" fontId="29" fillId="0" borderId="0" xfId="8" applyNumberFormat="1" applyFont="1" applyBorder="1" applyAlignment="1">
      <alignment horizontal="left" vertical="center" wrapText="1"/>
    </xf>
    <xf numFmtId="0" fontId="30" fillId="2" borderId="8" xfId="0" applyFont="1" applyFill="1" applyBorder="1" applyAlignment="1">
      <alignment horizontal="distributed" vertical="center" justifyLastLine="1"/>
    </xf>
    <xf numFmtId="0" fontId="30" fillId="2" borderId="13" xfId="0" applyFont="1" applyFill="1" applyBorder="1" applyAlignment="1">
      <alignment horizontal="distributed" vertical="center" justifyLastLine="1"/>
    </xf>
    <xf numFmtId="0" fontId="30" fillId="2" borderId="11" xfId="0" applyFont="1" applyFill="1" applyBorder="1" applyAlignment="1">
      <alignment horizontal="distributed" vertical="center" justifyLastLine="1"/>
    </xf>
    <xf numFmtId="0" fontId="38" fillId="0" borderId="0" xfId="0" applyFont="1" applyAlignment="1">
      <alignment horizontal="center" vertical="top"/>
    </xf>
    <xf numFmtId="0" fontId="30" fillId="2" borderId="38" xfId="0" applyFont="1" applyFill="1" applyBorder="1" applyAlignment="1">
      <alignment horizontal="distributed" vertical="center" indent="3"/>
    </xf>
    <xf numFmtId="0" fontId="30" fillId="2" borderId="52" xfId="0" applyFont="1" applyFill="1" applyBorder="1" applyAlignment="1">
      <alignment horizontal="distributed" vertical="center" indent="3"/>
    </xf>
    <xf numFmtId="0" fontId="30" fillId="2" borderId="39" xfId="0" applyFont="1" applyFill="1" applyBorder="1" applyAlignment="1">
      <alignment horizontal="distributed" vertical="center" indent="3"/>
    </xf>
    <xf numFmtId="0" fontId="58" fillId="0" borderId="0" xfId="0" applyFont="1" applyAlignment="1">
      <alignment horizontal="right" vertical="top"/>
    </xf>
    <xf numFmtId="0" fontId="59" fillId="0" borderId="0" xfId="0" applyFont="1" applyAlignment="1">
      <alignment horizontal="right" vertical="top"/>
    </xf>
    <xf numFmtId="0" fontId="58" fillId="0" borderId="0" xfId="0" applyFont="1" applyAlignment="1">
      <alignment horizontal="left" vertical="top"/>
    </xf>
    <xf numFmtId="0" fontId="57" fillId="0" borderId="0" xfId="0" applyFont="1" applyAlignment="1">
      <alignment horizontal="right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8" fillId="2" borderId="38" xfId="0" applyFont="1" applyFill="1" applyBorder="1" applyAlignment="1">
      <alignment horizontal="distributed" vertical="center" indent="3"/>
    </xf>
    <xf numFmtId="0" fontId="8" fillId="2" borderId="52" xfId="0" applyFont="1" applyFill="1" applyBorder="1" applyAlignment="1">
      <alignment horizontal="distributed" vertical="center" indent="3"/>
    </xf>
    <xf numFmtId="0" fontId="8" fillId="2" borderId="39" xfId="0" applyFont="1" applyFill="1" applyBorder="1" applyAlignment="1">
      <alignment horizontal="distributed" vertical="center" indent="3"/>
    </xf>
    <xf numFmtId="0" fontId="8" fillId="2" borderId="38" xfId="0" applyFont="1" applyFill="1" applyBorder="1" applyAlignment="1">
      <alignment horizontal="distributed" vertical="center" indent="4"/>
    </xf>
    <xf numFmtId="0" fontId="8" fillId="2" borderId="52" xfId="0" applyFont="1" applyFill="1" applyBorder="1" applyAlignment="1">
      <alignment horizontal="distributed" vertical="center" indent="4"/>
    </xf>
    <xf numFmtId="0" fontId="8" fillId="2" borderId="39" xfId="0" applyFont="1" applyFill="1" applyBorder="1" applyAlignment="1">
      <alignment horizontal="distributed" vertical="center" indent="4"/>
    </xf>
    <xf numFmtId="0" fontId="8" fillId="2" borderId="53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89" xfId="0" applyFont="1" applyBorder="1" applyAlignment="1">
      <alignment horizontal="distributed" vertical="center" justifyLastLine="1"/>
    </xf>
    <xf numFmtId="0" fontId="8" fillId="0" borderId="90" xfId="0" applyFont="1" applyBorder="1" applyAlignment="1">
      <alignment horizontal="distributed" vertical="center" justifyLastLine="1"/>
    </xf>
    <xf numFmtId="0" fontId="8" fillId="0" borderId="91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58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distributed" vertical="center" indent="1"/>
    </xf>
    <xf numFmtId="0" fontId="8" fillId="2" borderId="14" xfId="0" applyFont="1" applyFill="1" applyBorder="1" applyAlignment="1">
      <alignment horizontal="distributed" vertical="center" indent="1"/>
    </xf>
    <xf numFmtId="0" fontId="8" fillId="2" borderId="3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distributed" vertical="center" indent="1"/>
    </xf>
    <xf numFmtId="0" fontId="8" fillId="2" borderId="1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30" fillId="2" borderId="0" xfId="0" applyFont="1" applyFill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2" xfId="0" applyFont="1" applyFill="1" applyBorder="1" applyAlignment="1">
      <alignment horizontal="distributed" vertical="center" indent="1"/>
    </xf>
    <xf numFmtId="0" fontId="30" fillId="2" borderId="14" xfId="0" applyFont="1" applyFill="1" applyBorder="1" applyAlignment="1">
      <alignment horizontal="distributed" vertical="center" indent="1"/>
    </xf>
    <xf numFmtId="0" fontId="30" fillId="2" borderId="3" xfId="0" applyFont="1" applyFill="1" applyBorder="1" applyAlignment="1">
      <alignment horizontal="distributed" vertical="center" indent="1"/>
    </xf>
    <xf numFmtId="0" fontId="30" fillId="2" borderId="6" xfId="0" applyFont="1" applyFill="1" applyBorder="1" applyAlignment="1">
      <alignment horizontal="distributed" vertical="center" indent="1"/>
    </xf>
    <xf numFmtId="0" fontId="30" fillId="2" borderId="0" xfId="0" applyFont="1" applyFill="1" applyBorder="1" applyAlignment="1">
      <alignment horizontal="distributed" vertical="center" indent="1"/>
    </xf>
    <xf numFmtId="0" fontId="30" fillId="2" borderId="7" xfId="0" applyFont="1" applyFill="1" applyBorder="1" applyAlignment="1">
      <alignment horizontal="distributed" vertical="center" indent="1"/>
    </xf>
    <xf numFmtId="0" fontId="30" fillId="2" borderId="9" xfId="0" applyFont="1" applyFill="1" applyBorder="1" applyAlignment="1">
      <alignment horizontal="distributed" vertical="center" indent="1"/>
    </xf>
    <xf numFmtId="0" fontId="30" fillId="2" borderId="1" xfId="0" applyFont="1" applyFill="1" applyBorder="1" applyAlignment="1">
      <alignment horizontal="distributed" vertical="center" indent="1"/>
    </xf>
    <xf numFmtId="0" fontId="30" fillId="2" borderId="10" xfId="0" applyFont="1" applyFill="1" applyBorder="1" applyAlignment="1">
      <alignment horizontal="distributed" vertical="center" indent="1"/>
    </xf>
    <xf numFmtId="0" fontId="30" fillId="3" borderId="9" xfId="0" applyFont="1" applyFill="1" applyBorder="1" applyAlignment="1">
      <alignment horizontal="right" vertical="center" indent="6"/>
    </xf>
    <xf numFmtId="0" fontId="29" fillId="3" borderId="1" xfId="0" applyFont="1" applyFill="1" applyBorder="1" applyAlignment="1">
      <alignment horizontal="right" vertical="center" indent="6"/>
    </xf>
    <xf numFmtId="0" fontId="29" fillId="3" borderId="10" xfId="0" applyFont="1" applyFill="1" applyBorder="1" applyAlignment="1">
      <alignment horizontal="right" vertical="center" indent="6"/>
    </xf>
    <xf numFmtId="0" fontId="30" fillId="2" borderId="38" xfId="0" applyFont="1" applyFill="1" applyBorder="1" applyAlignment="1">
      <alignment horizontal="distributed" vertical="center" indent="2"/>
    </xf>
    <xf numFmtId="0" fontId="30" fillId="2" borderId="52" xfId="0" applyFont="1" applyFill="1" applyBorder="1" applyAlignment="1">
      <alignment horizontal="distributed" vertical="center" indent="2"/>
    </xf>
    <xf numFmtId="0" fontId="30" fillId="2" borderId="39" xfId="0" applyFont="1" applyFill="1" applyBorder="1" applyAlignment="1">
      <alignment horizontal="distributed" vertical="center" indent="2"/>
    </xf>
    <xf numFmtId="49" fontId="30" fillId="3" borderId="6" xfId="0" applyNumberFormat="1" applyFont="1" applyFill="1" applyBorder="1" applyAlignment="1">
      <alignment horizontal="right" vertical="center" indent="1"/>
    </xf>
    <xf numFmtId="49" fontId="30" fillId="3" borderId="0" xfId="0" applyNumberFormat="1" applyFont="1" applyFill="1" applyBorder="1" applyAlignment="1">
      <alignment horizontal="right" vertical="center" indent="1"/>
    </xf>
    <xf numFmtId="0" fontId="37" fillId="2" borderId="53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distributed" vertical="center" indent="4"/>
    </xf>
    <xf numFmtId="0" fontId="8" fillId="2" borderId="14" xfId="0" applyFont="1" applyFill="1" applyBorder="1" applyAlignment="1">
      <alignment horizontal="distributed" vertical="center" indent="4"/>
    </xf>
    <xf numFmtId="0" fontId="0" fillId="0" borderId="3" xfId="0" applyBorder="1" applyAlignment="1">
      <alignment horizontal="distributed" vertical="center" indent="4"/>
    </xf>
    <xf numFmtId="0" fontId="8" fillId="2" borderId="49" xfId="0" applyFont="1" applyFill="1" applyBorder="1" applyAlignment="1">
      <alignment horizontal="distributed" vertical="center" indent="3"/>
    </xf>
    <xf numFmtId="0" fontId="8" fillId="2" borderId="50" xfId="0" applyFont="1" applyFill="1" applyBorder="1" applyAlignment="1">
      <alignment horizontal="distributed" vertical="center" indent="3"/>
    </xf>
    <xf numFmtId="0" fontId="0" fillId="0" borderId="51" xfId="0" applyBorder="1" applyAlignment="1">
      <alignment horizontal="distributed" vertical="center" indent="3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distributed" vertical="center" indent="3"/>
    </xf>
    <xf numFmtId="0" fontId="0" fillId="2" borderId="53" xfId="0" applyFont="1" applyFill="1" applyBorder="1" applyAlignment="1">
      <alignment horizontal="distributed" vertical="center" indent="3"/>
    </xf>
    <xf numFmtId="0" fontId="0" fillId="2" borderId="41" xfId="0" applyFont="1" applyFill="1" applyBorder="1" applyAlignment="1">
      <alignment horizontal="distributed" vertical="center" indent="3"/>
    </xf>
    <xf numFmtId="0" fontId="30" fillId="2" borderId="38" xfId="0" applyFont="1" applyFill="1" applyBorder="1" applyAlignment="1">
      <alignment horizontal="distributed" vertical="center" indent="4"/>
    </xf>
    <xf numFmtId="0" fontId="30" fillId="2" borderId="52" xfId="0" applyFont="1" applyFill="1" applyBorder="1" applyAlignment="1">
      <alignment horizontal="distributed" vertical="center" indent="4"/>
    </xf>
    <xf numFmtId="0" fontId="30" fillId="2" borderId="39" xfId="0" applyFont="1" applyFill="1" applyBorder="1" applyAlignment="1">
      <alignment horizontal="distributed" vertical="center" indent="4"/>
    </xf>
    <xf numFmtId="0" fontId="0" fillId="2" borderId="40" xfId="0" applyFont="1" applyFill="1" applyBorder="1" applyAlignment="1">
      <alignment horizontal="distributed" vertical="center" indent="4"/>
    </xf>
    <xf numFmtId="0" fontId="0" fillId="2" borderId="53" xfId="0" applyFont="1" applyFill="1" applyBorder="1" applyAlignment="1">
      <alignment horizontal="distributed" vertical="center" indent="4"/>
    </xf>
    <xf numFmtId="0" fontId="0" fillId="2" borderId="41" xfId="0" applyFont="1" applyFill="1" applyBorder="1" applyAlignment="1">
      <alignment horizontal="distributed" vertical="center" indent="4"/>
    </xf>
    <xf numFmtId="0" fontId="0" fillId="2" borderId="40" xfId="0" applyFill="1" applyBorder="1" applyAlignment="1">
      <alignment horizontal="distributed" vertical="center" indent="3"/>
    </xf>
    <xf numFmtId="0" fontId="0" fillId="2" borderId="53" xfId="0" applyFill="1" applyBorder="1" applyAlignment="1">
      <alignment horizontal="distributed" vertical="center" indent="3"/>
    </xf>
    <xf numFmtId="0" fontId="0" fillId="2" borderId="41" xfId="0" applyFill="1" applyBorder="1" applyAlignment="1">
      <alignment horizontal="distributed" vertical="center" indent="3"/>
    </xf>
    <xf numFmtId="0" fontId="30" fillId="2" borderId="38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distributed" vertical="center" indent="17"/>
    </xf>
    <xf numFmtId="0" fontId="30" fillId="2" borderId="25" xfId="0" applyFont="1" applyFill="1" applyBorder="1" applyAlignment="1">
      <alignment horizontal="distributed" vertical="center" indent="17"/>
    </xf>
    <xf numFmtId="0" fontId="30" fillId="2" borderId="26" xfId="0" applyFont="1" applyFill="1" applyBorder="1" applyAlignment="1">
      <alignment horizontal="distributed" vertical="center" indent="17"/>
    </xf>
    <xf numFmtId="0" fontId="30" fillId="2" borderId="4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102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distributed" vertical="center" indent="15"/>
    </xf>
    <xf numFmtId="0" fontId="30" fillId="2" borderId="25" xfId="0" applyFont="1" applyFill="1" applyBorder="1" applyAlignment="1">
      <alignment horizontal="distributed" vertical="center" indent="15"/>
    </xf>
    <xf numFmtId="0" fontId="30" fillId="2" borderId="26" xfId="0" applyFont="1" applyFill="1" applyBorder="1" applyAlignment="1">
      <alignment horizontal="distributed" vertical="center" indent="15"/>
    </xf>
    <xf numFmtId="0" fontId="8" fillId="2" borderId="64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54" xfId="0" applyFont="1" applyFill="1" applyBorder="1" applyAlignment="1">
      <alignment horizontal="distributed" vertical="center" justifyLastLine="1"/>
    </xf>
    <xf numFmtId="0" fontId="38" fillId="0" borderId="0" xfId="0" applyFont="1" applyAlignment="1">
      <alignment horizontal="right" vertical="center"/>
    </xf>
    <xf numFmtId="0" fontId="30" fillId="2" borderId="57" xfId="0" applyFont="1" applyFill="1" applyBorder="1" applyAlignment="1">
      <alignment horizontal="distributed" vertical="center" indent="15"/>
    </xf>
    <xf numFmtId="0" fontId="30" fillId="2" borderId="35" xfId="0" applyFont="1" applyFill="1" applyBorder="1" applyAlignment="1">
      <alignment horizontal="distributed" vertical="center" indent="15"/>
    </xf>
    <xf numFmtId="0" fontId="30" fillId="2" borderId="59" xfId="0" applyFont="1" applyFill="1" applyBorder="1" applyAlignment="1">
      <alignment horizontal="distributed" vertical="center" indent="15"/>
    </xf>
    <xf numFmtId="0" fontId="30" fillId="2" borderId="49" xfId="0" applyFont="1" applyFill="1" applyBorder="1" applyAlignment="1">
      <alignment horizontal="distributed" vertical="center" justifyLastLine="1"/>
    </xf>
    <xf numFmtId="0" fontId="30" fillId="2" borderId="50" xfId="0" applyFont="1" applyFill="1" applyBorder="1" applyAlignment="1">
      <alignment horizontal="distributed" vertical="center" justifyLastLine="1"/>
    </xf>
    <xf numFmtId="0" fontId="30" fillId="2" borderId="51" xfId="0" applyFont="1" applyFill="1" applyBorder="1" applyAlignment="1">
      <alignment horizontal="distributed" vertical="center" justifyLastLine="1"/>
    </xf>
    <xf numFmtId="0" fontId="30" fillId="2" borderId="40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178" fontId="29" fillId="0" borderId="0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30" fillId="2" borderId="46" xfId="0" applyFont="1" applyFill="1" applyBorder="1" applyAlignment="1">
      <alignment horizontal="distributed" vertical="center"/>
    </xf>
    <xf numFmtId="0" fontId="30" fillId="2" borderId="40" xfId="0" applyFont="1" applyFill="1" applyBorder="1" applyAlignment="1">
      <alignment horizontal="distributed" vertical="center"/>
    </xf>
    <xf numFmtId="0" fontId="30" fillId="2" borderId="37" xfId="0" applyFont="1" applyFill="1" applyBorder="1" applyAlignment="1">
      <alignment horizontal="distributed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distributed" vertical="center" justifyLastLine="1"/>
    </xf>
    <xf numFmtId="0" fontId="0" fillId="0" borderId="51" xfId="0" applyFont="1" applyBorder="1" applyAlignment="1">
      <alignment horizontal="distributed" vertical="center" justifyLastLine="1"/>
    </xf>
    <xf numFmtId="0" fontId="30" fillId="2" borderId="4" xfId="0" applyFont="1" applyFill="1" applyBorder="1" applyAlignment="1">
      <alignment horizontal="distributed" vertical="center" justifyLastLine="1"/>
    </xf>
    <xf numFmtId="0" fontId="30" fillId="2" borderId="36" xfId="0" applyFont="1" applyFill="1" applyBorder="1" applyAlignment="1">
      <alignment horizontal="distributed" vertical="center" justifyLastLine="1"/>
    </xf>
    <xf numFmtId="0" fontId="30" fillId="2" borderId="5" xfId="0" applyFont="1" applyFill="1" applyBorder="1" applyAlignment="1">
      <alignment horizontal="distributed" vertical="center" justifyLastLine="1"/>
    </xf>
    <xf numFmtId="0" fontId="30" fillId="2" borderId="40" xfId="0" applyFont="1" applyFill="1" applyBorder="1" applyAlignment="1">
      <alignment horizontal="distributed" vertical="center" indent="3"/>
    </xf>
    <xf numFmtId="0" fontId="30" fillId="2" borderId="53" xfId="0" applyFont="1" applyFill="1" applyBorder="1" applyAlignment="1">
      <alignment horizontal="distributed" vertical="center" indent="3"/>
    </xf>
    <xf numFmtId="0" fontId="30" fillId="2" borderId="41" xfId="0" applyFont="1" applyFill="1" applyBorder="1" applyAlignment="1">
      <alignment horizontal="distributed" vertical="center" indent="3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" fillId="0" borderId="0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" fillId="0" borderId="0" xfId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49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51" xfId="1" applyFont="1" applyFill="1" applyBorder="1" applyAlignment="1">
      <alignment horizontal="distributed" vertical="center" indent="6"/>
    </xf>
    <xf numFmtId="0" fontId="5" fillId="2" borderId="49" xfId="1" applyFont="1" applyFill="1" applyBorder="1" applyAlignment="1">
      <alignment horizontal="distributed" vertical="center" indent="7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51" xfId="1" applyFont="1" applyFill="1" applyBorder="1" applyAlignment="1">
      <alignment horizontal="distributed" vertical="center" indent="7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8" xfId="14" applyFont="1" applyFill="1" applyBorder="1" applyAlignment="1">
      <alignment horizontal="distributed" vertical="center" indent="6"/>
    </xf>
    <xf numFmtId="0" fontId="5" fillId="2" borderId="52" xfId="14" applyFont="1" applyFill="1" applyBorder="1" applyAlignment="1">
      <alignment horizontal="distributed" vertical="center" indent="6"/>
    </xf>
    <xf numFmtId="0" fontId="5" fillId="2" borderId="39" xfId="14" applyFont="1" applyFill="1" applyBorder="1" applyAlignment="1">
      <alignment horizontal="distributed" vertical="center" indent="6"/>
    </xf>
    <xf numFmtId="0" fontId="29" fillId="2" borderId="53" xfId="14" applyFont="1" applyFill="1" applyBorder="1" applyAlignment="1">
      <alignment horizontal="center" vertical="center"/>
    </xf>
    <xf numFmtId="0" fontId="29" fillId="2" borderId="41" xfId="14" applyFont="1" applyFill="1" applyBorder="1" applyAlignment="1">
      <alignment horizontal="center" vertical="center"/>
    </xf>
    <xf numFmtId="0" fontId="19" fillId="0" borderId="0" xfId="1" applyFont="1" applyBorder="1" applyAlignment="1">
      <alignment horizontal="right" vertical="top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89" xfId="15" applyFont="1" applyFill="1" applyBorder="1" applyAlignment="1">
      <alignment horizontal="distributed" vertical="center" indent="4"/>
    </xf>
    <xf numFmtId="0" fontId="21" fillId="0" borderId="91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left" vertical="top"/>
    </xf>
    <xf numFmtId="0" fontId="23" fillId="0" borderId="14" xfId="15" applyFont="1" applyBorder="1" applyAlignment="1">
      <alignment horizontal="right" shrinkToFit="1"/>
    </xf>
    <xf numFmtId="0" fontId="19" fillId="0" borderId="0" xfId="1" applyFont="1" applyBorder="1" applyAlignment="1">
      <alignment horizontal="center" vertical="top"/>
    </xf>
    <xf numFmtId="0" fontId="24" fillId="0" borderId="0" xfId="15" applyFont="1" applyBorder="1" applyAlignment="1">
      <alignment horizontal="right" vertical="top"/>
    </xf>
    <xf numFmtId="0" fontId="24" fillId="0" borderId="0" xfId="15" applyFont="1" applyBorder="1" applyAlignment="1">
      <alignment horizontal="left" vertical="top"/>
    </xf>
    <xf numFmtId="0" fontId="21" fillId="0" borderId="93" xfId="15" applyFont="1" applyFill="1" applyBorder="1" applyAlignment="1">
      <alignment horizontal="distributed" vertical="center" indent="3"/>
    </xf>
    <xf numFmtId="0" fontId="21" fillId="0" borderId="91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21" fillId="2" borderId="19" xfId="15" applyFont="1" applyFill="1" applyBorder="1" applyAlignment="1">
      <alignment horizontal="center" vertical="distributed" textRotation="255" indent="2"/>
    </xf>
    <xf numFmtId="0" fontId="21" fillId="2" borderId="21" xfId="15" applyFont="1" applyFill="1" applyBorder="1" applyAlignment="1">
      <alignment horizontal="center" vertical="distributed" textRotation="255" indent="2"/>
    </xf>
    <xf numFmtId="0" fontId="21" fillId="2" borderId="23" xfId="15" applyFont="1" applyFill="1" applyBorder="1" applyAlignment="1">
      <alignment horizontal="center" vertical="distributed" textRotation="255" indent="2"/>
    </xf>
    <xf numFmtId="0" fontId="21" fillId="2" borderId="4" xfId="15" applyFont="1" applyFill="1" applyBorder="1" applyAlignment="1">
      <alignment horizontal="left" vertical="center" indent="5"/>
    </xf>
    <xf numFmtId="0" fontId="21" fillId="2" borderId="36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7" fillId="0" borderId="14" xfId="15" applyFont="1" applyBorder="1" applyAlignment="1">
      <alignment horizontal="right" vertical="center"/>
    </xf>
    <xf numFmtId="0" fontId="5" fillId="2" borderId="22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78" xfId="15" applyFont="1" applyFill="1" applyBorder="1" applyAlignment="1">
      <alignment horizontal="distributed" vertical="center" indent="3"/>
    </xf>
    <xf numFmtId="0" fontId="21" fillId="0" borderId="84" xfId="15" applyFont="1" applyFill="1" applyBorder="1" applyAlignment="1">
      <alignment horizontal="distributed" vertical="center" indent="3"/>
    </xf>
    <xf numFmtId="0" fontId="27" fillId="0" borderId="0" xfId="0" applyFont="1" applyAlignment="1">
      <alignment horizontal="right" vertical="top"/>
    </xf>
    <xf numFmtId="0" fontId="27" fillId="0" borderId="0" xfId="0" applyFont="1" applyAlignment="1">
      <alignment horizontal="left" vertical="top"/>
    </xf>
    <xf numFmtId="178" fontId="22" fillId="2" borderId="22" xfId="0" applyNumberFormat="1" applyFont="1" applyFill="1" applyBorder="1" applyAlignment="1">
      <alignment vertical="center"/>
    </xf>
    <xf numFmtId="178" fontId="22" fillId="2" borderId="33" xfId="0" applyNumberFormat="1" applyFont="1" applyFill="1" applyBorder="1" applyAlignment="1">
      <alignment vertical="center"/>
    </xf>
    <xf numFmtId="178" fontId="22" fillId="2" borderId="29" xfId="0" applyNumberFormat="1" applyFont="1" applyFill="1" applyBorder="1" applyAlignment="1">
      <alignment vertical="center"/>
    </xf>
    <xf numFmtId="178" fontId="22" fillId="2" borderId="10" xfId="0" applyNumberFormat="1" applyFont="1" applyFill="1" applyBorder="1" applyAlignment="1">
      <alignment vertical="center"/>
    </xf>
    <xf numFmtId="0" fontId="29" fillId="2" borderId="9" xfId="0" applyFont="1" applyFill="1" applyBorder="1" applyAlignment="1">
      <alignment horizontal="distributed" vertical="center" indent="1"/>
    </xf>
    <xf numFmtId="0" fontId="29" fillId="2" borderId="1" xfId="0" applyFont="1" applyFill="1" applyBorder="1" applyAlignment="1">
      <alignment horizontal="distributed" vertical="center" indent="1"/>
    </xf>
    <xf numFmtId="0" fontId="29" fillId="2" borderId="10" xfId="0" applyFont="1" applyFill="1" applyBorder="1" applyAlignment="1">
      <alignment horizontal="distributed" vertical="center" indent="1"/>
    </xf>
    <xf numFmtId="178" fontId="22" fillId="2" borderId="9" xfId="0" applyNumberFormat="1" applyFont="1" applyFill="1" applyBorder="1" applyAlignment="1">
      <alignment vertical="center"/>
    </xf>
    <xf numFmtId="178" fontId="22" fillId="0" borderId="20" xfId="0" applyNumberFormat="1" applyFont="1" applyBorder="1" applyAlignment="1">
      <alignment vertical="center"/>
    </xf>
    <xf numFmtId="178" fontId="22" fillId="0" borderId="32" xfId="0" applyNumberFormat="1" applyFont="1" applyBorder="1" applyAlignment="1">
      <alignment vertical="center"/>
    </xf>
    <xf numFmtId="178" fontId="22" fillId="0" borderId="27" xfId="0" applyNumberFormat="1" applyFont="1" applyBorder="1" applyAlignment="1">
      <alignment vertical="center"/>
    </xf>
    <xf numFmtId="178" fontId="22" fillId="0" borderId="7" xfId="0" applyNumberFormat="1" applyFont="1" applyBorder="1" applyAlignment="1">
      <alignment vertical="center"/>
    </xf>
    <xf numFmtId="178" fontId="22" fillId="2" borderId="20" xfId="0" applyNumberFormat="1" applyFont="1" applyFill="1" applyBorder="1" applyAlignment="1">
      <alignment vertical="center"/>
    </xf>
    <xf numFmtId="178" fontId="22" fillId="2" borderId="32" xfId="0" applyNumberFormat="1" applyFont="1" applyFill="1" applyBorder="1" applyAlignment="1">
      <alignment vertical="center"/>
    </xf>
    <xf numFmtId="178" fontId="22" fillId="2" borderId="27" xfId="0" applyNumberFormat="1" applyFont="1" applyFill="1" applyBorder="1" applyAlignment="1">
      <alignment vertical="center"/>
    </xf>
    <xf numFmtId="178" fontId="22" fillId="2" borderId="7" xfId="0" applyNumberFormat="1" applyFont="1" applyFill="1" applyBorder="1" applyAlignment="1">
      <alignment vertical="center"/>
    </xf>
    <xf numFmtId="0" fontId="29" fillId="0" borderId="6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distributed" vertical="center" indent="1"/>
    </xf>
    <xf numFmtId="0" fontId="29" fillId="0" borderId="7" xfId="0" applyFont="1" applyBorder="1" applyAlignment="1">
      <alignment horizontal="distributed" vertical="center" indent="1"/>
    </xf>
    <xf numFmtId="178" fontId="22" fillId="0" borderId="6" xfId="0" applyNumberFormat="1" applyFont="1" applyBorder="1" applyAlignment="1">
      <alignment vertical="center"/>
    </xf>
    <xf numFmtId="0" fontId="29" fillId="2" borderId="6" xfId="0" applyFont="1" applyFill="1" applyBorder="1" applyAlignment="1">
      <alignment horizontal="distributed" vertical="center" indent="1"/>
    </xf>
    <xf numFmtId="0" fontId="29" fillId="2" borderId="0" xfId="0" applyFont="1" applyFill="1" applyBorder="1" applyAlignment="1">
      <alignment horizontal="distributed" vertical="center" indent="1"/>
    </xf>
    <xf numFmtId="0" fontId="29" fillId="2" borderId="7" xfId="0" applyFont="1" applyFill="1" applyBorder="1" applyAlignment="1">
      <alignment horizontal="distributed" vertical="center" indent="1"/>
    </xf>
    <xf numFmtId="178" fontId="22" fillId="2" borderId="6" xfId="0" applyNumberFormat="1" applyFont="1" applyFill="1" applyBorder="1" applyAlignment="1">
      <alignment vertical="center"/>
    </xf>
    <xf numFmtId="178" fontId="22" fillId="0" borderId="18" xfId="0" applyNumberFormat="1" applyFont="1" applyBorder="1" applyAlignment="1">
      <alignment vertical="center"/>
    </xf>
    <xf numFmtId="178" fontId="22" fillId="0" borderId="31" xfId="0" applyNumberFormat="1" applyFont="1" applyBorder="1" applyAlignment="1">
      <alignment vertical="center"/>
    </xf>
    <xf numFmtId="0" fontId="29" fillId="0" borderId="2" xfId="0" applyFont="1" applyBorder="1" applyAlignment="1">
      <alignment horizontal="distributed" vertical="center" indent="1"/>
    </xf>
    <xf numFmtId="0" fontId="29" fillId="0" borderId="14" xfId="0" applyFont="1" applyBorder="1" applyAlignment="1">
      <alignment horizontal="distributed" vertical="center" indent="1"/>
    </xf>
    <xf numFmtId="0" fontId="29" fillId="0" borderId="3" xfId="0" applyFont="1" applyBorder="1" applyAlignment="1">
      <alignment horizontal="distributed" vertical="center" indent="1"/>
    </xf>
    <xf numFmtId="178" fontId="22" fillId="0" borderId="2" xfId="0" applyNumberFormat="1" applyFont="1" applyBorder="1" applyAlignment="1">
      <alignment vertical="center"/>
    </xf>
    <xf numFmtId="0" fontId="29" fillId="2" borderId="4" xfId="0" applyFont="1" applyFill="1" applyBorder="1" applyAlignment="1">
      <alignment horizontal="distributed" vertical="center" indent="4"/>
    </xf>
    <xf numFmtId="0" fontId="29" fillId="2" borderId="36" xfId="0" applyFont="1" applyFill="1" applyBorder="1" applyAlignment="1">
      <alignment horizontal="distributed" vertical="center" indent="4"/>
    </xf>
    <xf numFmtId="0" fontId="29" fillId="2" borderId="5" xfId="0" applyFont="1" applyFill="1" applyBorder="1" applyAlignment="1">
      <alignment horizontal="distributed" vertical="center" indent="4"/>
    </xf>
    <xf numFmtId="49" fontId="5" fillId="2" borderId="57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62" xfId="0" applyNumberFormat="1" applyFont="1" applyFill="1" applyBorder="1" applyAlignment="1">
      <alignment horizontal="center" vertical="center"/>
    </xf>
    <xf numFmtId="49" fontId="5" fillId="2" borderId="102" xfId="0" applyNumberFormat="1" applyFont="1" applyFill="1" applyBorder="1" applyAlignment="1">
      <alignment horizontal="center" vertical="center"/>
    </xf>
    <xf numFmtId="178" fontId="22" fillId="0" borderId="25" xfId="0" applyNumberFormat="1" applyFont="1" applyBorder="1" applyAlignment="1">
      <alignment vertical="center"/>
    </xf>
    <xf numFmtId="178" fontId="22" fillId="0" borderId="3" xfId="0" applyNumberFormat="1" applyFont="1" applyBorder="1" applyAlignment="1">
      <alignment vertical="center"/>
    </xf>
    <xf numFmtId="0" fontId="21" fillId="2" borderId="40" xfId="15" applyFont="1" applyFill="1" applyBorder="1" applyAlignment="1">
      <alignment horizontal="center" vertical="distributed" textRotation="255" justifyLastLine="1"/>
    </xf>
    <xf numFmtId="0" fontId="5" fillId="2" borderId="40" xfId="15" applyFont="1" applyFill="1" applyBorder="1" applyAlignment="1">
      <alignment horizontal="center" vertical="distributed" textRotation="255" justifyLastLine="1"/>
    </xf>
    <xf numFmtId="0" fontId="5" fillId="2" borderId="37" xfId="15" applyFont="1" applyFill="1" applyBorder="1" applyAlignment="1">
      <alignment horizontal="center" vertical="distributed" textRotation="255" justifyLastLine="1"/>
    </xf>
    <xf numFmtId="0" fontId="21" fillId="2" borderId="53" xfId="15" applyFont="1" applyFill="1" applyBorder="1" applyAlignment="1">
      <alignment horizontal="center" vertical="center"/>
    </xf>
    <xf numFmtId="0" fontId="21" fillId="2" borderId="41" xfId="15" applyFont="1" applyFill="1" applyBorder="1" applyAlignment="1">
      <alignment horizontal="center" vertical="center"/>
    </xf>
    <xf numFmtId="0" fontId="21" fillId="2" borderId="53" xfId="15" applyFont="1" applyFill="1" applyBorder="1" applyAlignment="1">
      <alignment horizontal="distributed" vertical="center" justifyLastLine="1"/>
    </xf>
    <xf numFmtId="0" fontId="21" fillId="2" borderId="41" xfId="15" applyFont="1" applyFill="1" applyBorder="1" applyAlignment="1">
      <alignment horizontal="distributed" vertical="center" justifyLastLine="1"/>
    </xf>
    <xf numFmtId="0" fontId="21" fillId="2" borderId="53" xfId="15" applyFont="1" applyFill="1" applyBorder="1" applyAlignment="1">
      <alignment horizontal="distributed" vertical="center" wrapText="1" justifyLastLine="1"/>
    </xf>
    <xf numFmtId="0" fontId="21" fillId="2" borderId="41" xfId="15" applyFont="1" applyFill="1" applyBorder="1" applyAlignment="1">
      <alignment horizontal="distributed" vertical="center" wrapText="1" justifyLastLine="1"/>
    </xf>
    <xf numFmtId="0" fontId="21" fillId="2" borderId="64" xfId="15" applyFont="1" applyFill="1" applyBorder="1" applyAlignment="1">
      <alignment horizontal="distributed" vertical="center" wrapText="1" justifyLastLine="1"/>
    </xf>
    <xf numFmtId="0" fontId="21" fillId="2" borderId="63" xfId="15" applyFont="1" applyFill="1" applyBorder="1" applyAlignment="1">
      <alignment horizontal="distributed" vertical="center" wrapText="1" justifyLastLine="1"/>
    </xf>
    <xf numFmtId="0" fontId="21" fillId="2" borderId="54" xfId="15" applyFont="1" applyFill="1" applyBorder="1" applyAlignment="1">
      <alignment horizontal="distributed" vertical="center" wrapText="1" justifyLastLine="1"/>
    </xf>
    <xf numFmtId="0" fontId="21" fillId="2" borderId="34" xfId="15" applyFont="1" applyFill="1" applyBorder="1" applyAlignment="1">
      <alignment horizontal="distributed" vertical="center" wrapText="1" justifyLastLine="1"/>
    </xf>
    <xf numFmtId="0" fontId="24" fillId="0" borderId="0" xfId="15" applyFont="1" applyAlignment="1">
      <alignment horizontal="right" vertical="top"/>
    </xf>
    <xf numFmtId="0" fontId="24" fillId="0" borderId="0" xfId="15" applyFont="1" applyAlignment="1">
      <alignment horizontal="left" vertical="top"/>
    </xf>
    <xf numFmtId="0" fontId="21" fillId="2" borderId="12" xfId="15" applyFont="1" applyFill="1" applyBorder="1" applyAlignment="1">
      <alignment horizontal="center" vertical="center"/>
    </xf>
    <xf numFmtId="0" fontId="21" fillId="2" borderId="38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center" vertical="center"/>
    </xf>
    <xf numFmtId="0" fontId="21" fillId="2" borderId="39" xfId="15" applyFont="1" applyFill="1" applyBorder="1" applyAlignment="1">
      <alignment horizontal="center" vertical="center"/>
    </xf>
    <xf numFmtId="0" fontId="21" fillId="2" borderId="53" xfId="15" applyFont="1" applyFill="1" applyBorder="1" applyAlignment="1">
      <alignment horizontal="center" vertical="distributed" textRotation="255" justifyLastLine="1"/>
    </xf>
    <xf numFmtId="0" fontId="5" fillId="2" borderId="53" xfId="15" applyFont="1" applyFill="1" applyBorder="1" applyAlignment="1">
      <alignment horizontal="center" vertical="distributed" textRotation="255" justifyLastLine="1"/>
    </xf>
    <xf numFmtId="0" fontId="5" fillId="2" borderId="41" xfId="15" applyFont="1" applyFill="1" applyBorder="1" applyAlignment="1">
      <alignment horizontal="center" vertical="center"/>
    </xf>
  </cellXfs>
  <cellStyles count="17">
    <cellStyle name="桁区切り" xfId="16" builtinId="6"/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314325</xdr:rowOff>
    </xdr:from>
    <xdr:to>
      <xdr:col>9</xdr:col>
      <xdr:colOff>228600</xdr:colOff>
      <xdr:row>15</xdr:row>
      <xdr:rowOff>533400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8295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" name="テキスト ボックス 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6" name="テキスト ボックス 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7" name="テキスト ボックス 6"/>
        <xdr:cNvSpPr txBox="1"/>
      </xdr:nvSpPr>
      <xdr:spPr>
        <a:xfrm>
          <a:off x="55530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" name="テキスト ボックス 7"/>
        <xdr:cNvSpPr txBox="1"/>
      </xdr:nvSpPr>
      <xdr:spPr>
        <a:xfrm>
          <a:off x="66675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9" name="テキスト ボックス 8"/>
        <xdr:cNvSpPr txBox="1"/>
      </xdr:nvSpPr>
      <xdr:spPr>
        <a:xfrm>
          <a:off x="77724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10" name="テキスト ボックス 9"/>
        <xdr:cNvSpPr txBox="1"/>
      </xdr:nvSpPr>
      <xdr:spPr>
        <a:xfrm>
          <a:off x="88773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184731" cy="292452"/>
    <xdr:sp macro="" textlink="">
      <xdr:nvSpPr>
        <xdr:cNvPr id="11" name="テキスト ボックス 10"/>
        <xdr:cNvSpPr txBox="1"/>
      </xdr:nvSpPr>
      <xdr:spPr>
        <a:xfrm>
          <a:off x="110871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184731" cy="292452"/>
    <xdr:sp macro="" textlink="">
      <xdr:nvSpPr>
        <xdr:cNvPr id="12" name="テキスト ボックス 11"/>
        <xdr:cNvSpPr txBox="1"/>
      </xdr:nvSpPr>
      <xdr:spPr>
        <a:xfrm>
          <a:off x="12180358" y="900535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13" name="テキスト ボックス 12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16" name="テキスト ボックス 1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17" name="テキスト ボックス 16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18" name="テキスト ボックス 17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42900" cy="292452"/>
    <xdr:sp macro="" textlink="">
      <xdr:nvSpPr>
        <xdr:cNvPr id="19" name="テキスト ボックス 18"/>
        <xdr:cNvSpPr txBox="1"/>
      </xdr:nvSpPr>
      <xdr:spPr>
        <a:xfrm>
          <a:off x="8877300" y="9258300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22" name="テキスト ボックス 21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23850" cy="292452"/>
    <xdr:sp macro="" textlink="">
      <xdr:nvSpPr>
        <xdr:cNvPr id="23" name="テキスト ボックス 22"/>
        <xdr:cNvSpPr txBox="1"/>
      </xdr:nvSpPr>
      <xdr:spPr>
        <a:xfrm>
          <a:off x="5553075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04800" cy="292452"/>
    <xdr:sp macro="" textlink="">
      <xdr:nvSpPr>
        <xdr:cNvPr id="24" name="テキスト ボックス 23"/>
        <xdr:cNvSpPr txBox="1"/>
      </xdr:nvSpPr>
      <xdr:spPr>
        <a:xfrm>
          <a:off x="88773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15</xdr:row>
      <xdr:rowOff>257175</xdr:rowOff>
    </xdr:from>
    <xdr:ext cx="285750" cy="292452"/>
    <xdr:sp macro="" textlink="">
      <xdr:nvSpPr>
        <xdr:cNvPr id="25" name="テキスト ボックス 24"/>
        <xdr:cNvSpPr txBox="1"/>
      </xdr:nvSpPr>
      <xdr:spPr>
        <a:xfrm>
          <a:off x="121920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26" name="テキスト ボックス 25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2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2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29" name="テキスト ボックス 28"/>
        <xdr:cNvSpPr txBox="1"/>
      </xdr:nvSpPr>
      <xdr:spPr>
        <a:xfrm>
          <a:off x="4438650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30" name="テキスト ボックス 2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31" name="テキスト ボックス 30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33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34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35" name="テキスト ボックス 34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6" name="テキスト ボックス 35"/>
        <xdr:cNvSpPr txBox="1"/>
      </xdr:nvSpPr>
      <xdr:spPr>
        <a:xfrm>
          <a:off x="22098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0</xdr:colOff>
      <xdr:row>7</xdr:row>
      <xdr:rowOff>0</xdr:rowOff>
    </xdr:from>
    <xdr:ext cx="180975" cy="266700"/>
    <xdr:sp macro="" textlink="">
      <xdr:nvSpPr>
        <xdr:cNvPr id="38" name="テキスト ボックス 37"/>
        <xdr:cNvSpPr txBox="1"/>
      </xdr:nvSpPr>
      <xdr:spPr>
        <a:xfrm>
          <a:off x="7772400" y="3743325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39" name="テキスト ボックス 38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40" name="テキスト ボックス 39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14325" cy="292452"/>
    <xdr:sp macro="" textlink="">
      <xdr:nvSpPr>
        <xdr:cNvPr id="41" name="テキスト ボックス 40"/>
        <xdr:cNvSpPr txBox="1"/>
      </xdr:nvSpPr>
      <xdr:spPr>
        <a:xfrm>
          <a:off x="88773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47625</xdr:colOff>
      <xdr:row>12</xdr:row>
      <xdr:rowOff>38100</xdr:rowOff>
    </xdr:from>
    <xdr:to>
      <xdr:col>13</xdr:col>
      <xdr:colOff>257175</xdr:colOff>
      <xdr:row>12</xdr:row>
      <xdr:rowOff>219075</xdr:rowOff>
    </xdr:to>
    <xdr:sp macro="" textlink="">
      <xdr:nvSpPr>
        <xdr:cNvPr id="42" name="Rectangle 4"/>
        <xdr:cNvSpPr>
          <a:spLocks noChangeArrowheads="1"/>
        </xdr:cNvSpPr>
      </xdr:nvSpPr>
      <xdr:spPr bwMode="auto">
        <a:xfrm>
          <a:off x="12239625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4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276225</xdr:rowOff>
    </xdr:from>
    <xdr:to>
      <xdr:col>9</xdr:col>
      <xdr:colOff>266700</xdr:colOff>
      <xdr:row>15</xdr:row>
      <xdr:rowOff>533400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7829550" y="927735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45" name="テキスト ボックス 4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52425" cy="292452"/>
    <xdr:sp macro="" textlink="">
      <xdr:nvSpPr>
        <xdr:cNvPr id="46" name="テキスト ボックス 45"/>
        <xdr:cNvSpPr txBox="1"/>
      </xdr:nvSpPr>
      <xdr:spPr>
        <a:xfrm>
          <a:off x="5553075" y="9258300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47" name="テキスト ボックス 46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361950" cy="292452"/>
    <xdr:sp macro="" textlink="">
      <xdr:nvSpPr>
        <xdr:cNvPr id="48" name="テキスト ボックス 47"/>
        <xdr:cNvSpPr txBox="1"/>
      </xdr:nvSpPr>
      <xdr:spPr>
        <a:xfrm>
          <a:off x="9982200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1104899</xdr:colOff>
      <xdr:row>15</xdr:row>
      <xdr:rowOff>257174</xdr:rowOff>
    </xdr:from>
    <xdr:ext cx="333375" cy="295275"/>
    <xdr:sp macro="" textlink="">
      <xdr:nvSpPr>
        <xdr:cNvPr id="49" name="テキスト ボックス 48"/>
        <xdr:cNvSpPr txBox="1"/>
      </xdr:nvSpPr>
      <xdr:spPr>
        <a:xfrm>
          <a:off x="12191999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0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1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2" name="テキスト ボックス 51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76225" cy="292452"/>
    <xdr:sp macro="" textlink="">
      <xdr:nvSpPr>
        <xdr:cNvPr id="53" name="テキスト ボックス 52"/>
        <xdr:cNvSpPr txBox="1"/>
      </xdr:nvSpPr>
      <xdr:spPr>
        <a:xfrm>
          <a:off x="6667500" y="9258300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54" name="テキスト ボックス 53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247650" cy="292452"/>
    <xdr:sp macro="" textlink="">
      <xdr:nvSpPr>
        <xdr:cNvPr id="55" name="テキスト ボックス 54"/>
        <xdr:cNvSpPr txBox="1"/>
      </xdr:nvSpPr>
      <xdr:spPr>
        <a:xfrm>
          <a:off x="9982200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56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7</xdr:row>
      <xdr:rowOff>0</xdr:rowOff>
    </xdr:from>
    <xdr:ext cx="184731" cy="292452"/>
    <xdr:sp macro="" textlink="">
      <xdr:nvSpPr>
        <xdr:cNvPr id="59" name="テキスト ボックス 58"/>
        <xdr:cNvSpPr txBox="1"/>
      </xdr:nvSpPr>
      <xdr:spPr>
        <a:xfrm>
          <a:off x="332422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60" name="テキスト ボックス 5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61" name="テキスト ボックス 60"/>
        <xdr:cNvSpPr txBox="1"/>
      </xdr:nvSpPr>
      <xdr:spPr>
        <a:xfrm>
          <a:off x="77724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62" name="テキスト ボックス 61"/>
        <xdr:cNvSpPr txBox="1"/>
      </xdr:nvSpPr>
      <xdr:spPr>
        <a:xfrm>
          <a:off x="22098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63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600075</xdr:colOff>
      <xdr:row>7</xdr:row>
      <xdr:rowOff>0</xdr:rowOff>
    </xdr:from>
    <xdr:ext cx="184731" cy="292452"/>
    <xdr:sp macro="" textlink="">
      <xdr:nvSpPr>
        <xdr:cNvPr id="64" name="テキスト ボックス 63"/>
        <xdr:cNvSpPr txBox="1"/>
      </xdr:nvSpPr>
      <xdr:spPr>
        <a:xfrm>
          <a:off x="726757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81000" cy="292452"/>
    <xdr:sp macro="" textlink="">
      <xdr:nvSpPr>
        <xdr:cNvPr id="65" name="テキスト ボックス 64"/>
        <xdr:cNvSpPr txBox="1"/>
      </xdr:nvSpPr>
      <xdr:spPr>
        <a:xfrm>
          <a:off x="7772400" y="9258300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66" name="テキスト ボックス 65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76200</xdr:colOff>
      <xdr:row>14</xdr:row>
      <xdr:rowOff>180975</xdr:rowOff>
    </xdr:from>
    <xdr:to>
      <xdr:col>13</xdr:col>
      <xdr:colOff>285750</xdr:colOff>
      <xdr:row>14</xdr:row>
      <xdr:rowOff>361950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12268200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190500</xdr:colOff>
      <xdr:row>20</xdr:row>
      <xdr:rowOff>114300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382500" y="1096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9525</xdr:colOff>
      <xdr:row>14</xdr:row>
      <xdr:rowOff>9525</xdr:rowOff>
    </xdr:from>
    <xdr:ext cx="371475" cy="247650"/>
    <xdr:sp macro="" textlink="">
      <xdr:nvSpPr>
        <xdr:cNvPr id="72" name="テキスト ボックス 71"/>
        <xdr:cNvSpPr txBox="1"/>
      </xdr:nvSpPr>
      <xdr:spPr>
        <a:xfrm>
          <a:off x="12201525" y="8353425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12</xdr:row>
      <xdr:rowOff>9526</xdr:rowOff>
    </xdr:from>
    <xdr:ext cx="381000" cy="266700"/>
    <xdr:sp macro="" textlink="">
      <xdr:nvSpPr>
        <xdr:cNvPr id="73" name="テキスト ボックス 72"/>
        <xdr:cNvSpPr txBox="1"/>
      </xdr:nvSpPr>
      <xdr:spPr>
        <a:xfrm>
          <a:off x="12201525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11</xdr:row>
      <xdr:rowOff>1</xdr:rowOff>
    </xdr:from>
    <xdr:ext cx="314324" cy="304800"/>
    <xdr:sp macro="" textlink="">
      <xdr:nvSpPr>
        <xdr:cNvPr id="74" name="テキスト ボックス 73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19051</xdr:colOff>
      <xdr:row>13</xdr:row>
      <xdr:rowOff>0</xdr:rowOff>
    </xdr:from>
    <xdr:ext cx="342899" cy="295275"/>
    <xdr:sp macro="" textlink="">
      <xdr:nvSpPr>
        <xdr:cNvPr id="75" name="テキスト ボックス 74"/>
        <xdr:cNvSpPr txBox="1"/>
      </xdr:nvSpPr>
      <xdr:spPr>
        <a:xfrm>
          <a:off x="12211051" y="7686675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9525</xdr:colOff>
      <xdr:row>13</xdr:row>
      <xdr:rowOff>9525</xdr:rowOff>
    </xdr:from>
    <xdr:to>
      <xdr:col>13</xdr:col>
      <xdr:colOff>323850</xdr:colOff>
      <xdr:row>13</xdr:row>
      <xdr:rowOff>238125</xdr:rowOff>
    </xdr:to>
    <xdr:sp macro="" textlink="">
      <xdr:nvSpPr>
        <xdr:cNvPr id="76" name="テキスト ボックス 75"/>
        <xdr:cNvSpPr txBox="1"/>
      </xdr:nvSpPr>
      <xdr:spPr>
        <a:xfrm>
          <a:off x="12201525" y="7696200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77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78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79" name="Rectangle 9"/>
        <xdr:cNvSpPr>
          <a:spLocks noChangeArrowheads="1"/>
        </xdr:cNvSpPr>
      </xdr:nvSpPr>
      <xdr:spPr bwMode="auto">
        <a:xfrm>
          <a:off x="7825317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80" name="テキスト ボックス 79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81" name="テキスト ボックス 8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82" name="テキスト ボックス 81"/>
        <xdr:cNvSpPr txBox="1"/>
      </xdr:nvSpPr>
      <xdr:spPr>
        <a:xfrm>
          <a:off x="55562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3" name="テキスト ボックス 82"/>
        <xdr:cNvSpPr txBox="1"/>
      </xdr:nvSpPr>
      <xdr:spPr>
        <a:xfrm>
          <a:off x="6667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4" name="テキスト ボックス 83"/>
        <xdr:cNvSpPr txBox="1"/>
      </xdr:nvSpPr>
      <xdr:spPr>
        <a:xfrm>
          <a:off x="7768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85" name="テキスト ボックス 84"/>
        <xdr:cNvSpPr txBox="1"/>
      </xdr:nvSpPr>
      <xdr:spPr>
        <a:xfrm>
          <a:off x="8868833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86" name="テキスト ボックス 85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9525</xdr:colOff>
      <xdr:row>15</xdr:row>
      <xdr:rowOff>62442</xdr:rowOff>
    </xdr:from>
    <xdr:ext cx="184731" cy="292452"/>
    <xdr:sp macro="" textlink="">
      <xdr:nvSpPr>
        <xdr:cNvPr id="87" name="テキスト ボックス 86"/>
        <xdr:cNvSpPr txBox="1"/>
      </xdr:nvSpPr>
      <xdr:spPr>
        <a:xfrm>
          <a:off x="7777692" y="90582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8" name="テキスト ボックス 87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89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90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1" name="テキスト ボックス 9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92" name="テキスト ボックス 91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93" name="テキスト ボックス 92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42900" cy="292452"/>
    <xdr:sp macro="" textlink="">
      <xdr:nvSpPr>
        <xdr:cNvPr id="94" name="テキスト ボックス 93"/>
        <xdr:cNvSpPr txBox="1"/>
      </xdr:nvSpPr>
      <xdr:spPr>
        <a:xfrm>
          <a:off x="8868833" y="9253008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9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96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7" name="テキスト ボックス 96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98" name="テキスト ボックス 97"/>
        <xdr:cNvSpPr txBox="1"/>
      </xdr:nvSpPr>
      <xdr:spPr>
        <a:xfrm>
          <a:off x="555625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04800" cy="292452"/>
    <xdr:sp macro="" textlink="">
      <xdr:nvSpPr>
        <xdr:cNvPr id="99" name="テキスト ボックス 98"/>
        <xdr:cNvSpPr txBox="1"/>
      </xdr:nvSpPr>
      <xdr:spPr>
        <a:xfrm>
          <a:off x="8868833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285750" cy="292452"/>
    <xdr:sp macro="" textlink="">
      <xdr:nvSpPr>
        <xdr:cNvPr id="100" name="テキスト ボックス 99"/>
        <xdr:cNvSpPr txBox="1"/>
      </xdr:nvSpPr>
      <xdr:spPr>
        <a:xfrm>
          <a:off x="12170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01" name="テキスト ボックス 100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2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104" name="テキスト ボックス 103"/>
        <xdr:cNvSpPr txBox="1"/>
      </xdr:nvSpPr>
      <xdr:spPr>
        <a:xfrm>
          <a:off x="444500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05" name="テキスト ボックス 104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106" name="テキスト ボックス 105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07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8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9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10" name="テキスト ボックス 109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11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180975" cy="266700"/>
    <xdr:sp macro="" textlink="">
      <xdr:nvSpPr>
        <xdr:cNvPr id="112" name="テキスト ボックス 111"/>
        <xdr:cNvSpPr txBox="1"/>
      </xdr:nvSpPr>
      <xdr:spPr>
        <a:xfrm>
          <a:off x="7768167" y="37465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13" name="テキスト ボックス 112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114" name="テキスト ボックス 113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115" name="テキスト ボックス 114"/>
        <xdr:cNvSpPr txBox="1"/>
      </xdr:nvSpPr>
      <xdr:spPr>
        <a:xfrm>
          <a:off x="8868833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1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17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276225</xdr:rowOff>
    </xdr:from>
    <xdr:to>
      <xdr:col>8</xdr:col>
      <xdr:colOff>266700</xdr:colOff>
      <xdr:row>15</xdr:row>
      <xdr:rowOff>533400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7825317" y="9272058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19" name="テキスト ボックス 118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52425" cy="292452"/>
    <xdr:sp macro="" textlink="">
      <xdr:nvSpPr>
        <xdr:cNvPr id="120" name="テキスト ボックス 119"/>
        <xdr:cNvSpPr txBox="1"/>
      </xdr:nvSpPr>
      <xdr:spPr>
        <a:xfrm>
          <a:off x="5556250" y="9253008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21" name="テキスト ボックス 120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61950" cy="292452"/>
    <xdr:sp macro="" textlink="">
      <xdr:nvSpPr>
        <xdr:cNvPr id="122" name="テキスト ボックス 121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1104899</xdr:colOff>
      <xdr:row>15</xdr:row>
      <xdr:rowOff>257174</xdr:rowOff>
    </xdr:from>
    <xdr:ext cx="333375" cy="295275"/>
    <xdr:sp macro="" textlink="">
      <xdr:nvSpPr>
        <xdr:cNvPr id="123" name="テキスト ボックス 122"/>
        <xdr:cNvSpPr txBox="1"/>
      </xdr:nvSpPr>
      <xdr:spPr>
        <a:xfrm>
          <a:off x="12175066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24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25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26" name="テキスト ボックス 125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76225" cy="292452"/>
    <xdr:sp macro="" textlink="">
      <xdr:nvSpPr>
        <xdr:cNvPr id="127" name="テキスト ボックス 126"/>
        <xdr:cNvSpPr txBox="1"/>
      </xdr:nvSpPr>
      <xdr:spPr>
        <a:xfrm>
          <a:off x="6667500" y="9253008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28" name="テキスト ボックス 127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47650" cy="292452"/>
    <xdr:sp macro="" textlink="">
      <xdr:nvSpPr>
        <xdr:cNvPr id="129" name="テキスト ボックス 128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30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31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32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133" name="テキスト ボックス 132"/>
        <xdr:cNvSpPr txBox="1"/>
      </xdr:nvSpPr>
      <xdr:spPr>
        <a:xfrm>
          <a:off x="3333750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34" name="テキスト ボックス 133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135" name="テキスト ボックス 134"/>
        <xdr:cNvSpPr txBox="1"/>
      </xdr:nvSpPr>
      <xdr:spPr>
        <a:xfrm>
          <a:off x="7768167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36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600075</xdr:colOff>
      <xdr:row>7</xdr:row>
      <xdr:rowOff>0</xdr:rowOff>
    </xdr:from>
    <xdr:ext cx="184731" cy="292452"/>
    <xdr:sp macro="" textlink="">
      <xdr:nvSpPr>
        <xdr:cNvPr id="137" name="テキスト ボックス 136"/>
        <xdr:cNvSpPr txBox="1"/>
      </xdr:nvSpPr>
      <xdr:spPr>
        <a:xfrm>
          <a:off x="7267575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81000" cy="292452"/>
    <xdr:sp macro="" textlink="">
      <xdr:nvSpPr>
        <xdr:cNvPr id="138" name="テキスト ボックス 137"/>
        <xdr:cNvSpPr txBox="1"/>
      </xdr:nvSpPr>
      <xdr:spPr>
        <a:xfrm>
          <a:off x="7768167" y="9253008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39" name="テキスト ボックス 138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1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76200</xdr:colOff>
      <xdr:row>14</xdr:row>
      <xdr:rowOff>180975</xdr:rowOff>
    </xdr:from>
    <xdr:to>
      <xdr:col>12</xdr:col>
      <xdr:colOff>285750</xdr:colOff>
      <xdr:row>14</xdr:row>
      <xdr:rowOff>361950</xdr:rowOff>
    </xdr:to>
    <xdr:sp macro="" textlink="">
      <xdr:nvSpPr>
        <xdr:cNvPr id="142" name="Rectangle 4"/>
        <xdr:cNvSpPr>
          <a:spLocks noChangeArrowheads="1"/>
        </xdr:cNvSpPr>
      </xdr:nvSpPr>
      <xdr:spPr bwMode="auto">
        <a:xfrm>
          <a:off x="12247033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19050</xdr:colOff>
      <xdr:row>16</xdr:row>
      <xdr:rowOff>19050</xdr:rowOff>
    </xdr:from>
    <xdr:ext cx="381000" cy="285242"/>
    <xdr:sp macro="" textlink="">
      <xdr:nvSpPr>
        <xdr:cNvPr id="143" name="テキスト ボックス 142"/>
        <xdr:cNvSpPr txBox="1"/>
      </xdr:nvSpPr>
      <xdr:spPr>
        <a:xfrm>
          <a:off x="7787217" y="9671050"/>
          <a:ext cx="381000" cy="28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41275</xdr:colOff>
      <xdr:row>14</xdr:row>
      <xdr:rowOff>73025</xdr:rowOff>
    </xdr:from>
    <xdr:ext cx="371475" cy="247650"/>
    <xdr:sp macro="" textlink="">
      <xdr:nvSpPr>
        <xdr:cNvPr id="144" name="テキスト ボックス 143"/>
        <xdr:cNvSpPr txBox="1"/>
      </xdr:nvSpPr>
      <xdr:spPr>
        <a:xfrm>
          <a:off x="7809442" y="8412692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1099608</xdr:colOff>
      <xdr:row>12</xdr:row>
      <xdr:rowOff>20109</xdr:rowOff>
    </xdr:from>
    <xdr:ext cx="381000" cy="266700"/>
    <xdr:sp macro="" textlink="">
      <xdr:nvSpPr>
        <xdr:cNvPr id="145" name="テキスト ボックス 144"/>
        <xdr:cNvSpPr txBox="1"/>
      </xdr:nvSpPr>
      <xdr:spPr>
        <a:xfrm>
          <a:off x="7767108" y="7047442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1089026</xdr:colOff>
      <xdr:row>11</xdr:row>
      <xdr:rowOff>52918</xdr:rowOff>
    </xdr:from>
    <xdr:ext cx="314324" cy="304800"/>
    <xdr:sp macro="" textlink="">
      <xdr:nvSpPr>
        <xdr:cNvPr id="146" name="テキスト ボックス 145"/>
        <xdr:cNvSpPr txBox="1"/>
      </xdr:nvSpPr>
      <xdr:spPr>
        <a:xfrm>
          <a:off x="7756526" y="642408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8467</xdr:colOff>
      <xdr:row>13</xdr:row>
      <xdr:rowOff>0</xdr:rowOff>
    </xdr:from>
    <xdr:ext cx="342899" cy="295275"/>
    <xdr:sp macro="" textlink="">
      <xdr:nvSpPr>
        <xdr:cNvPr id="147" name="テキスト ボックス 146"/>
        <xdr:cNvSpPr txBox="1"/>
      </xdr:nvSpPr>
      <xdr:spPr>
        <a:xfrm>
          <a:off x="7776634" y="7683500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41275</xdr:colOff>
      <xdr:row>13</xdr:row>
      <xdr:rowOff>51858</xdr:rowOff>
    </xdr:from>
    <xdr:to>
      <xdr:col>9</xdr:col>
      <xdr:colOff>355600</xdr:colOff>
      <xdr:row>13</xdr:row>
      <xdr:rowOff>280458</xdr:rowOff>
    </xdr:to>
    <xdr:sp macro="" textlink="">
      <xdr:nvSpPr>
        <xdr:cNvPr id="148" name="テキスト ボックス 147"/>
        <xdr:cNvSpPr txBox="1"/>
      </xdr:nvSpPr>
      <xdr:spPr>
        <a:xfrm>
          <a:off x="7809442" y="7735358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13</xdr:col>
      <xdr:colOff>30693</xdr:colOff>
      <xdr:row>11</xdr:row>
      <xdr:rowOff>1059</xdr:rowOff>
    </xdr:from>
    <xdr:ext cx="314324" cy="304800"/>
    <xdr:sp macro="" textlink="">
      <xdr:nvSpPr>
        <xdr:cNvPr id="178" name="テキスト ボックス 177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12</xdr:row>
      <xdr:rowOff>11643</xdr:rowOff>
    </xdr:from>
    <xdr:ext cx="314324" cy="304800"/>
    <xdr:sp macro="" textlink="">
      <xdr:nvSpPr>
        <xdr:cNvPr id="180" name="テキスト ボックス 17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40218</xdr:colOff>
      <xdr:row>13</xdr:row>
      <xdr:rowOff>3175</xdr:rowOff>
    </xdr:from>
    <xdr:ext cx="314324" cy="304800"/>
    <xdr:sp macro="" textlink="">
      <xdr:nvSpPr>
        <xdr:cNvPr id="182" name="テキスト ボックス 181"/>
        <xdr:cNvSpPr txBox="1"/>
      </xdr:nvSpPr>
      <xdr:spPr>
        <a:xfrm>
          <a:off x="12211051" y="768667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14</xdr:row>
      <xdr:rowOff>13758</xdr:rowOff>
    </xdr:from>
    <xdr:ext cx="314324" cy="304800"/>
    <xdr:sp macro="" textlink="">
      <xdr:nvSpPr>
        <xdr:cNvPr id="183" name="テキスト ボックス 182"/>
        <xdr:cNvSpPr txBox="1"/>
      </xdr:nvSpPr>
      <xdr:spPr>
        <a:xfrm>
          <a:off x="12201525" y="835342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314324" cy="304800"/>
    <xdr:sp macro="" textlink="">
      <xdr:nvSpPr>
        <xdr:cNvPr id="185" name="テキスト ボックス 184"/>
        <xdr:cNvSpPr txBox="1"/>
      </xdr:nvSpPr>
      <xdr:spPr>
        <a:xfrm>
          <a:off x="12180358" y="900535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16</xdr:row>
      <xdr:rowOff>0</xdr:rowOff>
    </xdr:from>
    <xdr:ext cx="314324" cy="304800"/>
    <xdr:sp macro="" textlink="">
      <xdr:nvSpPr>
        <xdr:cNvPr id="187" name="テキスト ボックス 186"/>
        <xdr:cNvSpPr txBox="1"/>
      </xdr:nvSpPr>
      <xdr:spPr>
        <a:xfrm>
          <a:off x="12170833" y="965200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173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17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175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12</xdr:row>
      <xdr:rowOff>9526</xdr:rowOff>
    </xdr:from>
    <xdr:ext cx="381000" cy="266700"/>
    <xdr:sp macro="" textlink="">
      <xdr:nvSpPr>
        <xdr:cNvPr id="176" name="テキスト ボックス 175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11</xdr:row>
      <xdr:rowOff>1</xdr:rowOff>
    </xdr:from>
    <xdr:ext cx="314324" cy="304800"/>
    <xdr:sp macro="" textlink="">
      <xdr:nvSpPr>
        <xdr:cNvPr id="177" name="テキスト ボックス 176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11</xdr:row>
      <xdr:rowOff>1059</xdr:rowOff>
    </xdr:from>
    <xdr:ext cx="314324" cy="304800"/>
    <xdr:sp macro="" textlink="">
      <xdr:nvSpPr>
        <xdr:cNvPr id="179" name="テキスト ボックス 178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12</xdr:row>
      <xdr:rowOff>11643</xdr:rowOff>
    </xdr:from>
    <xdr:ext cx="314324" cy="304800"/>
    <xdr:sp macro="" textlink="">
      <xdr:nvSpPr>
        <xdr:cNvPr id="181" name="テキスト ボックス 18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8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8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14</xdr:row>
      <xdr:rowOff>38100</xdr:rowOff>
    </xdr:from>
    <xdr:to>
      <xdr:col>12</xdr:col>
      <xdr:colOff>257175</xdr:colOff>
      <xdr:row>14</xdr:row>
      <xdr:rowOff>219075</xdr:rowOff>
    </xdr:to>
    <xdr:sp macro="" textlink="">
      <xdr:nvSpPr>
        <xdr:cNvPr id="188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14</xdr:row>
      <xdr:rowOff>9526</xdr:rowOff>
    </xdr:from>
    <xdr:ext cx="381000" cy="266700"/>
    <xdr:sp macro="" textlink="">
      <xdr:nvSpPr>
        <xdr:cNvPr id="189" name="テキスト ボックス 188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13</xdr:row>
      <xdr:rowOff>1</xdr:rowOff>
    </xdr:from>
    <xdr:ext cx="314324" cy="304800"/>
    <xdr:sp macro="" textlink="">
      <xdr:nvSpPr>
        <xdr:cNvPr id="190" name="テキスト ボックス 189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13</xdr:row>
      <xdr:rowOff>1059</xdr:rowOff>
    </xdr:from>
    <xdr:ext cx="314324" cy="304800"/>
    <xdr:sp macro="" textlink="">
      <xdr:nvSpPr>
        <xdr:cNvPr id="191" name="テキスト ボックス 190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14</xdr:row>
      <xdr:rowOff>11643</xdr:rowOff>
    </xdr:from>
    <xdr:ext cx="314324" cy="304800"/>
    <xdr:sp macro="" textlink="">
      <xdr:nvSpPr>
        <xdr:cNvPr id="192" name="テキスト ボックス 191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16</xdr:row>
      <xdr:rowOff>257175</xdr:rowOff>
    </xdr:from>
    <xdr:to>
      <xdr:col>12</xdr:col>
      <xdr:colOff>342900</xdr:colOff>
      <xdr:row>16</xdr:row>
      <xdr:rowOff>438150</xdr:rowOff>
    </xdr:to>
    <xdr:sp macro="" textlink="">
      <xdr:nvSpPr>
        <xdr:cNvPr id="20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16</xdr:row>
      <xdr:rowOff>257175</xdr:rowOff>
    </xdr:from>
    <xdr:to>
      <xdr:col>12</xdr:col>
      <xdr:colOff>342900</xdr:colOff>
      <xdr:row>16</xdr:row>
      <xdr:rowOff>438150</xdr:rowOff>
    </xdr:to>
    <xdr:sp macro="" textlink="">
      <xdr:nvSpPr>
        <xdr:cNvPr id="20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16</xdr:row>
      <xdr:rowOff>38100</xdr:rowOff>
    </xdr:from>
    <xdr:to>
      <xdr:col>12</xdr:col>
      <xdr:colOff>257175</xdr:colOff>
      <xdr:row>16</xdr:row>
      <xdr:rowOff>219075</xdr:rowOff>
    </xdr:to>
    <xdr:sp macro="" textlink="">
      <xdr:nvSpPr>
        <xdr:cNvPr id="20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16</xdr:row>
      <xdr:rowOff>9526</xdr:rowOff>
    </xdr:from>
    <xdr:ext cx="381000" cy="266700"/>
    <xdr:sp macro="" textlink="">
      <xdr:nvSpPr>
        <xdr:cNvPr id="203" name="テキスト ボックス 20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15</xdr:row>
      <xdr:rowOff>1</xdr:rowOff>
    </xdr:from>
    <xdr:ext cx="314324" cy="304800"/>
    <xdr:sp macro="" textlink="">
      <xdr:nvSpPr>
        <xdr:cNvPr id="204" name="テキスト ボックス 203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15</xdr:row>
      <xdr:rowOff>1059</xdr:rowOff>
    </xdr:from>
    <xdr:ext cx="314324" cy="304800"/>
    <xdr:sp macro="" textlink="">
      <xdr:nvSpPr>
        <xdr:cNvPr id="205" name="テキスト ボックス 204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16</xdr:row>
      <xdr:rowOff>11643</xdr:rowOff>
    </xdr:from>
    <xdr:ext cx="314324" cy="304800"/>
    <xdr:sp macro="" textlink="">
      <xdr:nvSpPr>
        <xdr:cNvPr id="206" name="テキスト ボックス 205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12</xdr:row>
      <xdr:rowOff>257175</xdr:rowOff>
    </xdr:from>
    <xdr:to>
      <xdr:col>8</xdr:col>
      <xdr:colOff>342900</xdr:colOff>
      <xdr:row>12</xdr:row>
      <xdr:rowOff>438150</xdr:rowOff>
    </xdr:to>
    <xdr:sp macro="" textlink="">
      <xdr:nvSpPr>
        <xdr:cNvPr id="21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12</xdr:row>
      <xdr:rowOff>257175</xdr:rowOff>
    </xdr:from>
    <xdr:to>
      <xdr:col>8</xdr:col>
      <xdr:colOff>342900</xdr:colOff>
      <xdr:row>12</xdr:row>
      <xdr:rowOff>438150</xdr:rowOff>
    </xdr:to>
    <xdr:sp macro="" textlink="">
      <xdr:nvSpPr>
        <xdr:cNvPr id="21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12</xdr:row>
      <xdr:rowOff>38100</xdr:rowOff>
    </xdr:from>
    <xdr:to>
      <xdr:col>8</xdr:col>
      <xdr:colOff>257175</xdr:colOff>
      <xdr:row>12</xdr:row>
      <xdr:rowOff>219075</xdr:rowOff>
    </xdr:to>
    <xdr:sp macro="" textlink="">
      <xdr:nvSpPr>
        <xdr:cNvPr id="2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12</xdr:row>
      <xdr:rowOff>9526</xdr:rowOff>
    </xdr:from>
    <xdr:ext cx="381000" cy="266700"/>
    <xdr:sp macro="" textlink="">
      <xdr:nvSpPr>
        <xdr:cNvPr id="217" name="テキスト ボックス 216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11</xdr:row>
      <xdr:rowOff>1</xdr:rowOff>
    </xdr:from>
    <xdr:ext cx="314324" cy="304800"/>
    <xdr:sp macro="" textlink="">
      <xdr:nvSpPr>
        <xdr:cNvPr id="218" name="テキスト ボックス 217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14</xdr:row>
      <xdr:rowOff>257175</xdr:rowOff>
    </xdr:from>
    <xdr:to>
      <xdr:col>8</xdr:col>
      <xdr:colOff>342900</xdr:colOff>
      <xdr:row>14</xdr:row>
      <xdr:rowOff>438150</xdr:rowOff>
    </xdr:to>
    <xdr:sp macro="" textlink="">
      <xdr:nvSpPr>
        <xdr:cNvPr id="228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14</xdr:row>
      <xdr:rowOff>257175</xdr:rowOff>
    </xdr:from>
    <xdr:to>
      <xdr:col>8</xdr:col>
      <xdr:colOff>342900</xdr:colOff>
      <xdr:row>14</xdr:row>
      <xdr:rowOff>438150</xdr:rowOff>
    </xdr:to>
    <xdr:sp macro="" textlink="">
      <xdr:nvSpPr>
        <xdr:cNvPr id="229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14</xdr:row>
      <xdr:rowOff>38100</xdr:rowOff>
    </xdr:from>
    <xdr:to>
      <xdr:col>8</xdr:col>
      <xdr:colOff>257175</xdr:colOff>
      <xdr:row>14</xdr:row>
      <xdr:rowOff>219075</xdr:rowOff>
    </xdr:to>
    <xdr:sp macro="" textlink="">
      <xdr:nvSpPr>
        <xdr:cNvPr id="230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14</xdr:row>
      <xdr:rowOff>9526</xdr:rowOff>
    </xdr:from>
    <xdr:ext cx="381000" cy="266700"/>
    <xdr:sp macro="" textlink="">
      <xdr:nvSpPr>
        <xdr:cNvPr id="231" name="テキスト ボックス 230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13</xdr:row>
      <xdr:rowOff>1</xdr:rowOff>
    </xdr:from>
    <xdr:ext cx="314324" cy="304800"/>
    <xdr:sp macro="" textlink="">
      <xdr:nvSpPr>
        <xdr:cNvPr id="232" name="テキスト ボックス 231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133350</xdr:colOff>
      <xdr:row>16</xdr:row>
      <xdr:rowOff>257175</xdr:rowOff>
    </xdr:from>
    <xdr:to>
      <xdr:col>8</xdr:col>
      <xdr:colOff>342900</xdr:colOff>
      <xdr:row>16</xdr:row>
      <xdr:rowOff>438150</xdr:rowOff>
    </xdr:to>
    <xdr:sp macro="" textlink="">
      <xdr:nvSpPr>
        <xdr:cNvPr id="23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133350</xdr:colOff>
      <xdr:row>16</xdr:row>
      <xdr:rowOff>257175</xdr:rowOff>
    </xdr:from>
    <xdr:to>
      <xdr:col>8</xdr:col>
      <xdr:colOff>342900</xdr:colOff>
      <xdr:row>16</xdr:row>
      <xdr:rowOff>438150</xdr:rowOff>
    </xdr:to>
    <xdr:sp macro="" textlink="">
      <xdr:nvSpPr>
        <xdr:cNvPr id="23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47625</xdr:colOff>
      <xdr:row>16</xdr:row>
      <xdr:rowOff>38100</xdr:rowOff>
    </xdr:from>
    <xdr:to>
      <xdr:col>8</xdr:col>
      <xdr:colOff>257175</xdr:colOff>
      <xdr:row>16</xdr:row>
      <xdr:rowOff>219075</xdr:rowOff>
    </xdr:to>
    <xdr:sp macro="" textlink="">
      <xdr:nvSpPr>
        <xdr:cNvPr id="237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9525</xdr:colOff>
      <xdr:row>16</xdr:row>
      <xdr:rowOff>9526</xdr:rowOff>
    </xdr:from>
    <xdr:ext cx="381000" cy="266700"/>
    <xdr:sp macro="" textlink="">
      <xdr:nvSpPr>
        <xdr:cNvPr id="238" name="テキスト ボックス 237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9526</xdr:colOff>
      <xdr:row>15</xdr:row>
      <xdr:rowOff>1</xdr:rowOff>
    </xdr:from>
    <xdr:ext cx="314324" cy="304800"/>
    <xdr:sp macro="" textlink="">
      <xdr:nvSpPr>
        <xdr:cNvPr id="239" name="テキスト ボックス 238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30693</xdr:colOff>
      <xdr:row>15</xdr:row>
      <xdr:rowOff>1059</xdr:rowOff>
    </xdr:from>
    <xdr:ext cx="314324" cy="304800"/>
    <xdr:sp macro="" textlink="">
      <xdr:nvSpPr>
        <xdr:cNvPr id="240" name="テキスト ボックス 239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30692</xdr:colOff>
      <xdr:row>16</xdr:row>
      <xdr:rowOff>11643</xdr:rowOff>
    </xdr:from>
    <xdr:ext cx="314324" cy="304800"/>
    <xdr:sp macro="" textlink="">
      <xdr:nvSpPr>
        <xdr:cNvPr id="241" name="テキスト ボックス 24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21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21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10</xdr:row>
      <xdr:rowOff>38100</xdr:rowOff>
    </xdr:from>
    <xdr:to>
      <xdr:col>13</xdr:col>
      <xdr:colOff>257175</xdr:colOff>
      <xdr:row>10</xdr:row>
      <xdr:rowOff>219075</xdr:rowOff>
    </xdr:to>
    <xdr:sp macro="" textlink="">
      <xdr:nvSpPr>
        <xdr:cNvPr id="21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10</xdr:row>
      <xdr:rowOff>9526</xdr:rowOff>
    </xdr:from>
    <xdr:ext cx="381000" cy="266700"/>
    <xdr:sp macro="" textlink="">
      <xdr:nvSpPr>
        <xdr:cNvPr id="213" name="テキスト ボックス 21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9</xdr:row>
      <xdr:rowOff>1</xdr:rowOff>
    </xdr:from>
    <xdr:ext cx="314324" cy="304800"/>
    <xdr:sp macro="" textlink="">
      <xdr:nvSpPr>
        <xdr:cNvPr id="221" name="テキスト ボックス 220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30693</xdr:colOff>
      <xdr:row>9</xdr:row>
      <xdr:rowOff>1059</xdr:rowOff>
    </xdr:from>
    <xdr:ext cx="314324" cy="304800"/>
    <xdr:sp macro="" textlink="">
      <xdr:nvSpPr>
        <xdr:cNvPr id="222" name="テキスト ボックス 221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10</xdr:row>
      <xdr:rowOff>11643</xdr:rowOff>
    </xdr:from>
    <xdr:ext cx="314324" cy="304800"/>
    <xdr:sp macro="" textlink="">
      <xdr:nvSpPr>
        <xdr:cNvPr id="223" name="テキスト ボックス 222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42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43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10</xdr:row>
      <xdr:rowOff>38100</xdr:rowOff>
    </xdr:from>
    <xdr:to>
      <xdr:col>12</xdr:col>
      <xdr:colOff>257175</xdr:colOff>
      <xdr:row>10</xdr:row>
      <xdr:rowOff>219075</xdr:rowOff>
    </xdr:to>
    <xdr:sp macro="" textlink="">
      <xdr:nvSpPr>
        <xdr:cNvPr id="244" name="Rectangle 4"/>
        <xdr:cNvSpPr>
          <a:spLocks noChangeArrowheads="1"/>
        </xdr:cNvSpPr>
      </xdr:nvSpPr>
      <xdr:spPr bwMode="auto">
        <a:xfrm>
          <a:off x="12218458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10</xdr:row>
      <xdr:rowOff>9526</xdr:rowOff>
    </xdr:from>
    <xdr:ext cx="381000" cy="266700"/>
    <xdr:sp macro="" textlink="">
      <xdr:nvSpPr>
        <xdr:cNvPr id="245" name="テキスト ボックス 244"/>
        <xdr:cNvSpPr txBox="1"/>
      </xdr:nvSpPr>
      <xdr:spPr>
        <a:xfrm>
          <a:off x="12180358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9</xdr:row>
      <xdr:rowOff>1</xdr:rowOff>
    </xdr:from>
    <xdr:ext cx="314324" cy="304800"/>
    <xdr:sp macro="" textlink="">
      <xdr:nvSpPr>
        <xdr:cNvPr id="246" name="テキスト ボックス 245"/>
        <xdr:cNvSpPr txBox="1"/>
      </xdr:nvSpPr>
      <xdr:spPr>
        <a:xfrm>
          <a:off x="12180359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9</xdr:row>
      <xdr:rowOff>1059</xdr:rowOff>
    </xdr:from>
    <xdr:ext cx="314324" cy="304800"/>
    <xdr:sp macro="" textlink="">
      <xdr:nvSpPr>
        <xdr:cNvPr id="247" name="テキスト ボックス 246"/>
        <xdr:cNvSpPr txBox="1"/>
      </xdr:nvSpPr>
      <xdr:spPr>
        <a:xfrm>
          <a:off x="12201526" y="5059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10</xdr:row>
      <xdr:rowOff>11643</xdr:rowOff>
    </xdr:from>
    <xdr:ext cx="314324" cy="304800"/>
    <xdr:sp macro="" textlink="">
      <xdr:nvSpPr>
        <xdr:cNvPr id="248" name="テキスト ボックス 247"/>
        <xdr:cNvSpPr txBox="1"/>
      </xdr:nvSpPr>
      <xdr:spPr>
        <a:xfrm>
          <a:off x="12201525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281" name="テキスト ボックス 280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8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8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84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85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0</xdr:colOff>
      <xdr:row>15</xdr:row>
      <xdr:rowOff>257175</xdr:rowOff>
    </xdr:from>
    <xdr:ext cx="285750" cy="292452"/>
    <xdr:sp macro="" textlink="">
      <xdr:nvSpPr>
        <xdr:cNvPr id="286" name="テキスト ボックス 285"/>
        <xdr:cNvSpPr txBox="1"/>
      </xdr:nvSpPr>
      <xdr:spPr>
        <a:xfrm>
          <a:off x="11070167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287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1104899</xdr:colOff>
      <xdr:row>15</xdr:row>
      <xdr:rowOff>257174</xdr:rowOff>
    </xdr:from>
    <xdr:ext cx="333375" cy="295275"/>
    <xdr:sp macro="" textlink="">
      <xdr:nvSpPr>
        <xdr:cNvPr id="288" name="テキスト ボックス 287"/>
        <xdr:cNvSpPr txBox="1"/>
      </xdr:nvSpPr>
      <xdr:spPr>
        <a:xfrm>
          <a:off x="11074399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28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29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76200</xdr:colOff>
      <xdr:row>14</xdr:row>
      <xdr:rowOff>180975</xdr:rowOff>
    </xdr:from>
    <xdr:to>
      <xdr:col>11</xdr:col>
      <xdr:colOff>285750</xdr:colOff>
      <xdr:row>14</xdr:row>
      <xdr:rowOff>361950</xdr:rowOff>
    </xdr:to>
    <xdr:sp macro="" textlink="">
      <xdr:nvSpPr>
        <xdr:cNvPr id="291" name="Rectangle 4"/>
        <xdr:cNvSpPr>
          <a:spLocks noChangeArrowheads="1"/>
        </xdr:cNvSpPr>
      </xdr:nvSpPr>
      <xdr:spPr bwMode="auto">
        <a:xfrm>
          <a:off x="11146367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9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29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294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12</xdr:row>
      <xdr:rowOff>9526</xdr:rowOff>
    </xdr:from>
    <xdr:ext cx="381000" cy="266700"/>
    <xdr:sp macro="" textlink="">
      <xdr:nvSpPr>
        <xdr:cNvPr id="295" name="テキスト ボックス 294"/>
        <xdr:cNvSpPr txBox="1"/>
      </xdr:nvSpPr>
      <xdr:spPr>
        <a:xfrm>
          <a:off x="11079692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11</xdr:row>
      <xdr:rowOff>1</xdr:rowOff>
    </xdr:from>
    <xdr:ext cx="314324" cy="304800"/>
    <xdr:sp macro="" textlink="">
      <xdr:nvSpPr>
        <xdr:cNvPr id="296" name="テキスト ボックス 295"/>
        <xdr:cNvSpPr txBox="1"/>
      </xdr:nvSpPr>
      <xdr:spPr>
        <a:xfrm>
          <a:off x="11079693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11</xdr:row>
      <xdr:rowOff>1059</xdr:rowOff>
    </xdr:from>
    <xdr:ext cx="314324" cy="304800"/>
    <xdr:sp macro="" textlink="">
      <xdr:nvSpPr>
        <xdr:cNvPr id="297" name="テキスト ボックス 296"/>
        <xdr:cNvSpPr txBox="1"/>
      </xdr:nvSpPr>
      <xdr:spPr>
        <a:xfrm>
          <a:off x="11100860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12</xdr:row>
      <xdr:rowOff>11643</xdr:rowOff>
    </xdr:from>
    <xdr:ext cx="314324" cy="304800"/>
    <xdr:sp macro="" textlink="">
      <xdr:nvSpPr>
        <xdr:cNvPr id="298" name="テキスト ボックス 297"/>
        <xdr:cNvSpPr txBox="1"/>
      </xdr:nvSpPr>
      <xdr:spPr>
        <a:xfrm>
          <a:off x="11100859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29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30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14</xdr:row>
      <xdr:rowOff>38100</xdr:rowOff>
    </xdr:from>
    <xdr:to>
      <xdr:col>11</xdr:col>
      <xdr:colOff>257175</xdr:colOff>
      <xdr:row>14</xdr:row>
      <xdr:rowOff>219075</xdr:rowOff>
    </xdr:to>
    <xdr:sp macro="" textlink="">
      <xdr:nvSpPr>
        <xdr:cNvPr id="301" name="Rectangle 4"/>
        <xdr:cNvSpPr>
          <a:spLocks noChangeArrowheads="1"/>
        </xdr:cNvSpPr>
      </xdr:nvSpPr>
      <xdr:spPr bwMode="auto">
        <a:xfrm>
          <a:off x="11117792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14</xdr:row>
      <xdr:rowOff>9526</xdr:rowOff>
    </xdr:from>
    <xdr:ext cx="381000" cy="266700"/>
    <xdr:sp macro="" textlink="">
      <xdr:nvSpPr>
        <xdr:cNvPr id="302" name="テキスト ボックス 301"/>
        <xdr:cNvSpPr txBox="1"/>
      </xdr:nvSpPr>
      <xdr:spPr>
        <a:xfrm>
          <a:off x="11079692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13</xdr:row>
      <xdr:rowOff>1</xdr:rowOff>
    </xdr:from>
    <xdr:ext cx="314324" cy="304800"/>
    <xdr:sp macro="" textlink="">
      <xdr:nvSpPr>
        <xdr:cNvPr id="303" name="テキスト ボックス 302"/>
        <xdr:cNvSpPr txBox="1"/>
      </xdr:nvSpPr>
      <xdr:spPr>
        <a:xfrm>
          <a:off x="11079693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13</xdr:row>
      <xdr:rowOff>1059</xdr:rowOff>
    </xdr:from>
    <xdr:ext cx="314324" cy="304800"/>
    <xdr:sp macro="" textlink="">
      <xdr:nvSpPr>
        <xdr:cNvPr id="304" name="テキスト ボックス 303"/>
        <xdr:cNvSpPr txBox="1"/>
      </xdr:nvSpPr>
      <xdr:spPr>
        <a:xfrm>
          <a:off x="11100860" y="7684559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14</xdr:row>
      <xdr:rowOff>11643</xdr:rowOff>
    </xdr:from>
    <xdr:ext cx="314324" cy="304800"/>
    <xdr:sp macro="" textlink="">
      <xdr:nvSpPr>
        <xdr:cNvPr id="305" name="テキスト ボックス 304"/>
        <xdr:cNvSpPr txBox="1"/>
      </xdr:nvSpPr>
      <xdr:spPr>
        <a:xfrm>
          <a:off x="11100859" y="835131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306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307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16</xdr:row>
      <xdr:rowOff>38100</xdr:rowOff>
    </xdr:from>
    <xdr:to>
      <xdr:col>11</xdr:col>
      <xdr:colOff>257175</xdr:colOff>
      <xdr:row>16</xdr:row>
      <xdr:rowOff>219075</xdr:rowOff>
    </xdr:to>
    <xdr:sp macro="" textlink="">
      <xdr:nvSpPr>
        <xdr:cNvPr id="308" name="Rectangle 4"/>
        <xdr:cNvSpPr>
          <a:spLocks noChangeArrowheads="1"/>
        </xdr:cNvSpPr>
      </xdr:nvSpPr>
      <xdr:spPr bwMode="auto">
        <a:xfrm>
          <a:off x="11117792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16</xdr:row>
      <xdr:rowOff>9526</xdr:rowOff>
    </xdr:from>
    <xdr:ext cx="381000" cy="266700"/>
    <xdr:sp macro="" textlink="">
      <xdr:nvSpPr>
        <xdr:cNvPr id="309" name="テキスト ボックス 308"/>
        <xdr:cNvSpPr txBox="1"/>
      </xdr:nvSpPr>
      <xdr:spPr>
        <a:xfrm>
          <a:off x="11079692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15</xdr:row>
      <xdr:rowOff>1</xdr:rowOff>
    </xdr:from>
    <xdr:ext cx="314324" cy="304800"/>
    <xdr:sp macro="" textlink="">
      <xdr:nvSpPr>
        <xdr:cNvPr id="310" name="テキスト ボックス 309"/>
        <xdr:cNvSpPr txBox="1"/>
      </xdr:nvSpPr>
      <xdr:spPr>
        <a:xfrm>
          <a:off x="11079693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15</xdr:row>
      <xdr:rowOff>1059</xdr:rowOff>
    </xdr:from>
    <xdr:ext cx="314324" cy="304800"/>
    <xdr:sp macro="" textlink="">
      <xdr:nvSpPr>
        <xdr:cNvPr id="311" name="テキスト ボックス 310"/>
        <xdr:cNvSpPr txBox="1"/>
      </xdr:nvSpPr>
      <xdr:spPr>
        <a:xfrm>
          <a:off x="11100860" y="8996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16</xdr:row>
      <xdr:rowOff>11643</xdr:rowOff>
    </xdr:from>
    <xdr:ext cx="314324" cy="304800"/>
    <xdr:sp macro="" textlink="">
      <xdr:nvSpPr>
        <xdr:cNvPr id="312" name="テキスト ボックス 311"/>
        <xdr:cNvSpPr txBox="1"/>
      </xdr:nvSpPr>
      <xdr:spPr>
        <a:xfrm>
          <a:off x="11100859" y="9663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29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0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1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2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3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4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12</xdr:row>
      <xdr:rowOff>38100</xdr:rowOff>
    </xdr:from>
    <xdr:to>
      <xdr:col>7</xdr:col>
      <xdr:colOff>257175</xdr:colOff>
      <xdr:row>12</xdr:row>
      <xdr:rowOff>219075</xdr:rowOff>
    </xdr:to>
    <xdr:sp macro="" textlink="">
      <xdr:nvSpPr>
        <xdr:cNvPr id="335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6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337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12</xdr:row>
      <xdr:rowOff>38100</xdr:rowOff>
    </xdr:from>
    <xdr:to>
      <xdr:col>7</xdr:col>
      <xdr:colOff>257175</xdr:colOff>
      <xdr:row>12</xdr:row>
      <xdr:rowOff>219075</xdr:rowOff>
    </xdr:to>
    <xdr:sp macro="" textlink="">
      <xdr:nvSpPr>
        <xdr:cNvPr id="338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12</xdr:row>
      <xdr:rowOff>9526</xdr:rowOff>
    </xdr:from>
    <xdr:ext cx="381000" cy="266700"/>
    <xdr:sp macro="" textlink="">
      <xdr:nvSpPr>
        <xdr:cNvPr id="339" name="テキスト ボックス 338"/>
        <xdr:cNvSpPr txBox="1"/>
      </xdr:nvSpPr>
      <xdr:spPr>
        <a:xfrm>
          <a:off x="9979025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11</xdr:row>
      <xdr:rowOff>1</xdr:rowOff>
    </xdr:from>
    <xdr:ext cx="314324" cy="304800"/>
    <xdr:sp macro="" textlink="">
      <xdr:nvSpPr>
        <xdr:cNvPr id="340" name="テキスト ボックス 339"/>
        <xdr:cNvSpPr txBox="1"/>
      </xdr:nvSpPr>
      <xdr:spPr>
        <a:xfrm>
          <a:off x="9979026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30693</xdr:colOff>
      <xdr:row>11</xdr:row>
      <xdr:rowOff>1059</xdr:rowOff>
    </xdr:from>
    <xdr:ext cx="314324" cy="304800"/>
    <xdr:sp macro="" textlink="">
      <xdr:nvSpPr>
        <xdr:cNvPr id="341" name="テキスト ボックス 340"/>
        <xdr:cNvSpPr txBox="1"/>
      </xdr:nvSpPr>
      <xdr:spPr>
        <a:xfrm>
          <a:off x="10000193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30692</xdr:colOff>
      <xdr:row>12</xdr:row>
      <xdr:rowOff>11643</xdr:rowOff>
    </xdr:from>
    <xdr:ext cx="314324" cy="304800"/>
    <xdr:sp macro="" textlink="">
      <xdr:nvSpPr>
        <xdr:cNvPr id="342" name="テキスト ボックス 341"/>
        <xdr:cNvSpPr txBox="1"/>
      </xdr:nvSpPr>
      <xdr:spPr>
        <a:xfrm>
          <a:off x="10000192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13</xdr:row>
      <xdr:rowOff>1</xdr:rowOff>
    </xdr:from>
    <xdr:ext cx="314324" cy="304800"/>
    <xdr:sp macro="" textlink="">
      <xdr:nvSpPr>
        <xdr:cNvPr id="343" name="テキスト ボックス 342"/>
        <xdr:cNvSpPr txBox="1"/>
      </xdr:nvSpPr>
      <xdr:spPr>
        <a:xfrm>
          <a:off x="9979026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30693</xdr:colOff>
      <xdr:row>13</xdr:row>
      <xdr:rowOff>1059</xdr:rowOff>
    </xdr:from>
    <xdr:ext cx="314324" cy="304800"/>
    <xdr:sp macro="" textlink="">
      <xdr:nvSpPr>
        <xdr:cNvPr id="344" name="テキスト ボックス 343"/>
        <xdr:cNvSpPr txBox="1"/>
      </xdr:nvSpPr>
      <xdr:spPr>
        <a:xfrm>
          <a:off x="10000193" y="7684559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61950" cy="292452"/>
    <xdr:sp macro="" textlink="">
      <xdr:nvSpPr>
        <xdr:cNvPr id="345" name="テキスト ボックス 344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47650" cy="292452"/>
    <xdr:sp macro="" textlink="">
      <xdr:nvSpPr>
        <xdr:cNvPr id="346" name="テキスト ボックス 345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347" name="テキスト ボックス 346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348" name="テキスト ボックス 347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85750" cy="292452"/>
    <xdr:sp macro="" textlink="">
      <xdr:nvSpPr>
        <xdr:cNvPr id="349" name="テキスト ボックス 348"/>
        <xdr:cNvSpPr txBox="1"/>
      </xdr:nvSpPr>
      <xdr:spPr>
        <a:xfrm>
          <a:off x="9969500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1104899</xdr:colOff>
      <xdr:row>15</xdr:row>
      <xdr:rowOff>257174</xdr:rowOff>
    </xdr:from>
    <xdr:ext cx="333375" cy="295275"/>
    <xdr:sp macro="" textlink="">
      <xdr:nvSpPr>
        <xdr:cNvPr id="350" name="テキスト ボックス 349"/>
        <xdr:cNvSpPr txBox="1"/>
      </xdr:nvSpPr>
      <xdr:spPr>
        <a:xfrm>
          <a:off x="9973732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351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352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76200</xdr:colOff>
      <xdr:row>14</xdr:row>
      <xdr:rowOff>180975</xdr:rowOff>
    </xdr:from>
    <xdr:to>
      <xdr:col>7</xdr:col>
      <xdr:colOff>285750</xdr:colOff>
      <xdr:row>14</xdr:row>
      <xdr:rowOff>361950</xdr:rowOff>
    </xdr:to>
    <xdr:sp macro="" textlink="">
      <xdr:nvSpPr>
        <xdr:cNvPr id="353" name="Rectangle 4"/>
        <xdr:cNvSpPr>
          <a:spLocks noChangeArrowheads="1"/>
        </xdr:cNvSpPr>
      </xdr:nvSpPr>
      <xdr:spPr bwMode="auto">
        <a:xfrm>
          <a:off x="10045700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354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355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14</xdr:row>
      <xdr:rowOff>38100</xdr:rowOff>
    </xdr:from>
    <xdr:to>
      <xdr:col>7</xdr:col>
      <xdr:colOff>257175</xdr:colOff>
      <xdr:row>14</xdr:row>
      <xdr:rowOff>219075</xdr:rowOff>
    </xdr:to>
    <xdr:sp macro="" textlink="">
      <xdr:nvSpPr>
        <xdr:cNvPr id="356" name="Rectangle 4"/>
        <xdr:cNvSpPr>
          <a:spLocks noChangeArrowheads="1"/>
        </xdr:cNvSpPr>
      </xdr:nvSpPr>
      <xdr:spPr bwMode="auto">
        <a:xfrm>
          <a:off x="10017125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14</xdr:row>
      <xdr:rowOff>9526</xdr:rowOff>
    </xdr:from>
    <xdr:ext cx="381000" cy="266700"/>
    <xdr:sp macro="" textlink="">
      <xdr:nvSpPr>
        <xdr:cNvPr id="357" name="テキスト ボックス 356"/>
        <xdr:cNvSpPr txBox="1"/>
      </xdr:nvSpPr>
      <xdr:spPr>
        <a:xfrm>
          <a:off x="9979025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30692</xdr:colOff>
      <xdr:row>14</xdr:row>
      <xdr:rowOff>11643</xdr:rowOff>
    </xdr:from>
    <xdr:ext cx="314324" cy="304800"/>
    <xdr:sp macro="" textlink="">
      <xdr:nvSpPr>
        <xdr:cNvPr id="358" name="テキスト ボックス 357"/>
        <xdr:cNvSpPr txBox="1"/>
      </xdr:nvSpPr>
      <xdr:spPr>
        <a:xfrm>
          <a:off x="10000192" y="835131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359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360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16</xdr:row>
      <xdr:rowOff>38100</xdr:rowOff>
    </xdr:from>
    <xdr:to>
      <xdr:col>7</xdr:col>
      <xdr:colOff>257175</xdr:colOff>
      <xdr:row>16</xdr:row>
      <xdr:rowOff>219075</xdr:rowOff>
    </xdr:to>
    <xdr:sp macro="" textlink="">
      <xdr:nvSpPr>
        <xdr:cNvPr id="361" name="Rectangle 4"/>
        <xdr:cNvSpPr>
          <a:spLocks noChangeArrowheads="1"/>
        </xdr:cNvSpPr>
      </xdr:nvSpPr>
      <xdr:spPr bwMode="auto">
        <a:xfrm>
          <a:off x="10017125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16</xdr:row>
      <xdr:rowOff>9526</xdr:rowOff>
    </xdr:from>
    <xdr:ext cx="381000" cy="266700"/>
    <xdr:sp macro="" textlink="">
      <xdr:nvSpPr>
        <xdr:cNvPr id="362" name="テキスト ボックス 361"/>
        <xdr:cNvSpPr txBox="1"/>
      </xdr:nvSpPr>
      <xdr:spPr>
        <a:xfrm>
          <a:off x="9979025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15</xdr:row>
      <xdr:rowOff>1</xdr:rowOff>
    </xdr:from>
    <xdr:ext cx="314324" cy="304800"/>
    <xdr:sp macro="" textlink="">
      <xdr:nvSpPr>
        <xdr:cNvPr id="363" name="テキスト ボックス 362"/>
        <xdr:cNvSpPr txBox="1"/>
      </xdr:nvSpPr>
      <xdr:spPr>
        <a:xfrm>
          <a:off x="9979026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30693</xdr:colOff>
      <xdr:row>15</xdr:row>
      <xdr:rowOff>1059</xdr:rowOff>
    </xdr:from>
    <xdr:ext cx="314324" cy="304800"/>
    <xdr:sp macro="" textlink="">
      <xdr:nvSpPr>
        <xdr:cNvPr id="364" name="テキスト ボックス 363"/>
        <xdr:cNvSpPr txBox="1"/>
      </xdr:nvSpPr>
      <xdr:spPr>
        <a:xfrm>
          <a:off x="10000193" y="8996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30692</xdr:colOff>
      <xdr:row>16</xdr:row>
      <xdr:rowOff>11643</xdr:rowOff>
    </xdr:from>
    <xdr:ext cx="314324" cy="304800"/>
    <xdr:sp macro="" textlink="">
      <xdr:nvSpPr>
        <xdr:cNvPr id="365" name="テキスト ボックス 364"/>
        <xdr:cNvSpPr txBox="1"/>
      </xdr:nvSpPr>
      <xdr:spPr>
        <a:xfrm>
          <a:off x="10000192" y="9663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17"/>
  <sheetViews>
    <sheetView showGridLines="0" zoomScaleNormal="100" zoomScaleSheetLayoutView="120" workbookViewId="0">
      <selection activeCell="L5" sqref="L5"/>
    </sheetView>
  </sheetViews>
  <sheetFormatPr defaultRowHeight="13.5"/>
  <cols>
    <col min="1" max="1" width="4.625" style="71" customWidth="1"/>
    <col min="2" max="2" width="4.5" style="70" customWidth="1"/>
    <col min="3" max="3" width="4.375" style="70" customWidth="1"/>
    <col min="4" max="4" width="18.625" style="80" customWidth="1"/>
    <col min="5" max="5" width="10.625" style="70" customWidth="1"/>
    <col min="6" max="6" width="12.625" style="70" customWidth="1"/>
    <col min="7" max="7" width="12.625" style="71" customWidth="1"/>
    <col min="8" max="8" width="11.625" style="70" customWidth="1"/>
    <col min="9" max="9" width="11.625" style="71" customWidth="1"/>
    <col min="10" max="10" width="3.375" style="71" customWidth="1"/>
    <col min="11" max="11" width="7.75" style="71" customWidth="1"/>
    <col min="12" max="16384" width="9" style="71"/>
  </cols>
  <sheetData>
    <row r="1" spans="2:11" s="68" customFormat="1" ht="24.6" customHeight="1">
      <c r="B1" s="866" t="s">
        <v>230</v>
      </c>
      <c r="C1" s="866"/>
      <c r="D1" s="866"/>
      <c r="E1" s="866"/>
      <c r="F1" s="866"/>
      <c r="G1" s="866"/>
      <c r="H1" s="866"/>
      <c r="I1" s="866"/>
      <c r="J1" s="828"/>
      <c r="K1" s="861"/>
    </row>
    <row r="2" spans="2:11" ht="23.25" customHeight="1">
      <c r="B2" s="867" t="s">
        <v>231</v>
      </c>
      <c r="C2" s="868"/>
      <c r="D2" s="868"/>
      <c r="E2" s="869"/>
      <c r="F2" s="873" t="s">
        <v>79</v>
      </c>
      <c r="G2" s="874"/>
      <c r="H2" s="875" t="s">
        <v>232</v>
      </c>
      <c r="I2" s="875" t="s">
        <v>80</v>
      </c>
      <c r="J2" s="829"/>
      <c r="K2" s="829"/>
    </row>
    <row r="3" spans="2:11" ht="23.25" customHeight="1">
      <c r="B3" s="870"/>
      <c r="C3" s="871"/>
      <c r="D3" s="871"/>
      <c r="E3" s="872"/>
      <c r="F3" s="505" t="s">
        <v>503</v>
      </c>
      <c r="G3" s="506" t="s">
        <v>526</v>
      </c>
      <c r="H3" s="875"/>
      <c r="I3" s="875"/>
      <c r="J3" s="829"/>
      <c r="K3" s="829"/>
    </row>
    <row r="4" spans="2:11" ht="23.25" customHeight="1">
      <c r="B4" s="863" t="s">
        <v>233</v>
      </c>
      <c r="C4" s="72" t="s">
        <v>234</v>
      </c>
      <c r="D4" s="73" t="s">
        <v>6</v>
      </c>
      <c r="E4" s="74" t="s">
        <v>235</v>
      </c>
      <c r="F4" s="507">
        <v>3272</v>
      </c>
      <c r="G4" s="508">
        <v>3186</v>
      </c>
      <c r="H4" s="509">
        <v>-86</v>
      </c>
      <c r="I4" s="510">
        <v>97.4</v>
      </c>
      <c r="J4" s="830"/>
      <c r="K4" s="830"/>
    </row>
    <row r="5" spans="2:11" ht="23.25" customHeight="1">
      <c r="B5" s="864"/>
      <c r="C5" s="154" t="s">
        <v>234</v>
      </c>
      <c r="D5" s="155" t="s">
        <v>7</v>
      </c>
      <c r="E5" s="156" t="s">
        <v>236</v>
      </c>
      <c r="F5" s="511">
        <v>144761</v>
      </c>
      <c r="G5" s="512">
        <v>145720</v>
      </c>
      <c r="H5" s="513">
        <v>959</v>
      </c>
      <c r="I5" s="514">
        <v>100.7</v>
      </c>
      <c r="J5" s="830"/>
      <c r="K5" s="830"/>
    </row>
    <row r="6" spans="2:11" ht="23.25" customHeight="1">
      <c r="B6" s="864"/>
      <c r="C6" s="75" t="s">
        <v>234</v>
      </c>
      <c r="D6" s="76" t="s">
        <v>191</v>
      </c>
      <c r="E6" s="77" t="s">
        <v>237</v>
      </c>
      <c r="F6" s="515">
        <v>631379</v>
      </c>
      <c r="G6" s="516">
        <v>644504</v>
      </c>
      <c r="H6" s="517">
        <v>13125</v>
      </c>
      <c r="I6" s="518">
        <v>102.1</v>
      </c>
      <c r="J6" s="830"/>
      <c r="K6" s="830"/>
    </row>
    <row r="7" spans="2:11" ht="23.25" customHeight="1">
      <c r="B7" s="864"/>
      <c r="C7" s="154" t="s">
        <v>234</v>
      </c>
      <c r="D7" s="155" t="s">
        <v>8</v>
      </c>
      <c r="E7" s="156" t="s">
        <v>237</v>
      </c>
      <c r="F7" s="511">
        <v>7091936</v>
      </c>
      <c r="G7" s="512">
        <v>7603182</v>
      </c>
      <c r="H7" s="513">
        <v>511246</v>
      </c>
      <c r="I7" s="514">
        <v>107.2</v>
      </c>
      <c r="J7" s="830"/>
      <c r="K7" s="830"/>
    </row>
    <row r="8" spans="2:11" ht="23.25" customHeight="1">
      <c r="B8" s="864"/>
      <c r="C8" s="75" t="s">
        <v>234</v>
      </c>
      <c r="D8" s="76" t="s">
        <v>189</v>
      </c>
      <c r="E8" s="77" t="s">
        <v>237</v>
      </c>
      <c r="F8" s="515">
        <v>4667580</v>
      </c>
      <c r="G8" s="516">
        <v>5137313</v>
      </c>
      <c r="H8" s="517">
        <v>469733</v>
      </c>
      <c r="I8" s="518">
        <v>110.1</v>
      </c>
      <c r="J8" s="830"/>
      <c r="K8" s="830"/>
    </row>
    <row r="9" spans="2:11" ht="23.25" customHeight="1">
      <c r="B9" s="864"/>
      <c r="C9" s="154" t="s">
        <v>234</v>
      </c>
      <c r="D9" s="155" t="s">
        <v>187</v>
      </c>
      <c r="E9" s="156" t="s">
        <v>237</v>
      </c>
      <c r="F9" s="511">
        <v>6827899</v>
      </c>
      <c r="G9" s="512">
        <v>7389092</v>
      </c>
      <c r="H9" s="513">
        <v>561193</v>
      </c>
      <c r="I9" s="514">
        <v>108.2</v>
      </c>
      <c r="J9" s="830"/>
      <c r="K9" s="830"/>
    </row>
    <row r="10" spans="2:11" ht="23.25" customHeight="1">
      <c r="B10" s="864"/>
      <c r="C10" s="75" t="s">
        <v>234</v>
      </c>
      <c r="D10" s="76" t="s">
        <v>188</v>
      </c>
      <c r="E10" s="77" t="s">
        <v>237</v>
      </c>
      <c r="F10" s="515">
        <v>1815032</v>
      </c>
      <c r="G10" s="516">
        <v>1958613</v>
      </c>
      <c r="H10" s="517">
        <v>143581</v>
      </c>
      <c r="I10" s="518">
        <v>107.9</v>
      </c>
      <c r="J10" s="830"/>
      <c r="K10" s="830"/>
    </row>
    <row r="11" spans="2:11" ht="23.25" customHeight="1">
      <c r="B11" s="865"/>
      <c r="C11" s="157" t="s">
        <v>238</v>
      </c>
      <c r="D11" s="158" t="s">
        <v>193</v>
      </c>
      <c r="E11" s="159" t="s">
        <v>237</v>
      </c>
      <c r="F11" s="519">
        <v>317595</v>
      </c>
      <c r="G11" s="520">
        <v>310707</v>
      </c>
      <c r="H11" s="521">
        <v>-6888</v>
      </c>
      <c r="I11" s="522">
        <v>97.8</v>
      </c>
      <c r="J11" s="830"/>
      <c r="K11" s="830"/>
    </row>
    <row r="12" spans="2:11" ht="15" customHeight="1">
      <c r="B12" s="61" t="s">
        <v>551</v>
      </c>
      <c r="C12" s="61" t="s">
        <v>554</v>
      </c>
      <c r="E12" s="79"/>
      <c r="F12" s="835"/>
      <c r="G12" s="78"/>
      <c r="H12" s="50"/>
      <c r="I12" s="78"/>
      <c r="J12" s="78"/>
      <c r="K12" s="78"/>
    </row>
    <row r="13" spans="2:11">
      <c r="B13" s="61" t="s">
        <v>552</v>
      </c>
      <c r="D13" s="61"/>
      <c r="E13" s="69"/>
      <c r="F13" s="836"/>
      <c r="G13" s="68"/>
      <c r="H13" s="82"/>
      <c r="I13" s="83"/>
      <c r="J13" s="83"/>
      <c r="K13" s="83"/>
    </row>
    <row r="14" spans="2:11">
      <c r="B14" s="835" t="s">
        <v>553</v>
      </c>
      <c r="D14" s="71"/>
      <c r="E14" s="69"/>
      <c r="F14" s="81"/>
      <c r="G14" s="69"/>
      <c r="H14" s="82"/>
      <c r="I14" s="83"/>
      <c r="J14" s="83"/>
      <c r="K14" s="83"/>
    </row>
    <row r="15" spans="2:11">
      <c r="B15" s="835"/>
      <c r="C15" s="834" t="s">
        <v>555</v>
      </c>
      <c r="D15" s="71"/>
      <c r="E15" s="69"/>
      <c r="F15" s="81"/>
      <c r="G15" s="69"/>
      <c r="H15" s="82"/>
      <c r="I15" s="83"/>
      <c r="J15" s="83"/>
      <c r="K15" s="83"/>
    </row>
    <row r="16" spans="2:11">
      <c r="B16" s="835"/>
      <c r="C16" s="834"/>
      <c r="D16" s="71"/>
      <c r="E16" s="69"/>
      <c r="F16" s="81"/>
      <c r="G16" s="69"/>
      <c r="H16" s="82"/>
      <c r="I16" s="83"/>
      <c r="J16" s="83"/>
      <c r="K16" s="83"/>
    </row>
    <row r="17" spans="2:11">
      <c r="B17" s="835"/>
      <c r="C17" s="834"/>
      <c r="D17" s="71"/>
      <c r="E17" s="69"/>
      <c r="F17" s="81"/>
      <c r="G17" s="69"/>
      <c r="H17" s="82"/>
      <c r="I17" s="83"/>
      <c r="J17" s="83"/>
      <c r="K17" s="83"/>
    </row>
  </sheetData>
  <mergeCells count="6">
    <mergeCell ref="B4:B11"/>
    <mergeCell ref="B1:I1"/>
    <mergeCell ref="B2:E3"/>
    <mergeCell ref="F2:G2"/>
    <mergeCell ref="H2:H3"/>
    <mergeCell ref="I2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7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" sqref="H1:Q1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22" ht="18.75" customHeight="1">
      <c r="A1" s="942" t="s">
        <v>415</v>
      </c>
      <c r="B1" s="960"/>
      <c r="C1" s="960"/>
      <c r="D1" s="960"/>
      <c r="E1" s="960"/>
      <c r="F1" s="960"/>
      <c r="G1" s="960"/>
      <c r="H1" s="909" t="s">
        <v>372</v>
      </c>
      <c r="I1" s="909"/>
      <c r="J1" s="909"/>
      <c r="K1" s="909"/>
      <c r="L1" s="909"/>
      <c r="M1" s="909"/>
      <c r="N1" s="909"/>
      <c r="O1" s="909"/>
      <c r="P1" s="909"/>
      <c r="Q1" s="909"/>
    </row>
    <row r="2" spans="1:22" ht="24" customHeight="1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90"/>
      <c r="R2" s="842"/>
      <c r="S2" s="842"/>
      <c r="T2" s="842"/>
      <c r="U2" s="842"/>
      <c r="V2" s="90" t="s">
        <v>270</v>
      </c>
    </row>
    <row r="3" spans="1:22" ht="27" customHeight="1">
      <c r="A3" s="921" t="s">
        <v>240</v>
      </c>
      <c r="B3" s="923"/>
      <c r="C3" s="916" t="s">
        <v>165</v>
      </c>
      <c r="D3" s="917"/>
      <c r="E3" s="917"/>
      <c r="F3" s="917"/>
      <c r="G3" s="918"/>
      <c r="H3" s="916" t="s">
        <v>184</v>
      </c>
      <c r="I3" s="917"/>
      <c r="J3" s="917"/>
      <c r="K3" s="917"/>
      <c r="L3" s="918"/>
      <c r="M3" s="916" t="s">
        <v>185</v>
      </c>
      <c r="N3" s="917"/>
      <c r="O3" s="917"/>
      <c r="P3" s="917"/>
      <c r="Q3" s="918"/>
      <c r="R3" s="1069" t="s">
        <v>560</v>
      </c>
      <c r="S3" s="1070"/>
      <c r="T3" s="1070"/>
      <c r="U3" s="1070"/>
      <c r="V3" s="1071"/>
    </row>
    <row r="4" spans="1:22" ht="27" customHeight="1">
      <c r="A4" s="924"/>
      <c r="B4" s="926"/>
      <c r="C4" s="503" t="s">
        <v>513</v>
      </c>
      <c r="D4" s="919" t="s">
        <v>526</v>
      </c>
      <c r="E4" s="919"/>
      <c r="F4" s="919"/>
      <c r="G4" s="920"/>
      <c r="H4" s="644" t="s">
        <v>513</v>
      </c>
      <c r="I4" s="919" t="s">
        <v>526</v>
      </c>
      <c r="J4" s="919"/>
      <c r="K4" s="919"/>
      <c r="L4" s="920"/>
      <c r="M4" s="644" t="s">
        <v>513</v>
      </c>
      <c r="N4" s="919" t="s">
        <v>526</v>
      </c>
      <c r="O4" s="919"/>
      <c r="P4" s="919"/>
      <c r="Q4" s="920"/>
      <c r="R4" s="843" t="s">
        <v>561</v>
      </c>
      <c r="S4" s="1030" t="s">
        <v>562</v>
      </c>
      <c r="T4" s="1072"/>
      <c r="U4" s="1072"/>
      <c r="V4" s="1073"/>
    </row>
    <row r="5" spans="1:22" ht="27" customHeight="1">
      <c r="A5" s="927"/>
      <c r="B5" s="929"/>
      <c r="C5" s="256" t="s">
        <v>239</v>
      </c>
      <c r="D5" s="252" t="s">
        <v>239</v>
      </c>
      <c r="E5" s="252" t="s">
        <v>200</v>
      </c>
      <c r="F5" s="252" t="s">
        <v>242</v>
      </c>
      <c r="G5" s="253" t="s">
        <v>286</v>
      </c>
      <c r="H5" s="256" t="s">
        <v>239</v>
      </c>
      <c r="I5" s="252" t="s">
        <v>239</v>
      </c>
      <c r="J5" s="252" t="s">
        <v>200</v>
      </c>
      <c r="K5" s="252" t="s">
        <v>242</v>
      </c>
      <c r="L5" s="253" t="s">
        <v>286</v>
      </c>
      <c r="M5" s="256" t="s">
        <v>239</v>
      </c>
      <c r="N5" s="252" t="s">
        <v>239</v>
      </c>
      <c r="O5" s="252" t="s">
        <v>200</v>
      </c>
      <c r="P5" s="252" t="s">
        <v>242</v>
      </c>
      <c r="Q5" s="253" t="s">
        <v>286</v>
      </c>
      <c r="R5" s="256" t="s">
        <v>239</v>
      </c>
      <c r="S5" s="252" t="s">
        <v>239</v>
      </c>
      <c r="T5" s="252" t="s">
        <v>344</v>
      </c>
      <c r="U5" s="844" t="s">
        <v>242</v>
      </c>
      <c r="V5" s="253" t="s">
        <v>286</v>
      </c>
    </row>
    <row r="6" spans="1:22" ht="27" customHeight="1">
      <c r="A6" s="946" t="s">
        <v>347</v>
      </c>
      <c r="B6" s="948"/>
      <c r="C6" s="363">
        <v>89</v>
      </c>
      <c r="D6" s="364">
        <v>92</v>
      </c>
      <c r="E6" s="365">
        <v>103.4</v>
      </c>
      <c r="F6" s="365">
        <v>100</v>
      </c>
      <c r="G6" s="366">
        <v>10</v>
      </c>
      <c r="H6" s="363">
        <v>20540</v>
      </c>
      <c r="I6" s="364">
        <v>21206</v>
      </c>
      <c r="J6" s="365">
        <v>103.2</v>
      </c>
      <c r="K6" s="367">
        <v>100</v>
      </c>
      <c r="L6" s="366">
        <v>18.100000000000001</v>
      </c>
      <c r="M6" s="363">
        <v>2878887</v>
      </c>
      <c r="N6" s="364">
        <v>3166065</v>
      </c>
      <c r="O6" s="365">
        <v>110</v>
      </c>
      <c r="P6" s="367">
        <v>100</v>
      </c>
      <c r="Q6" s="366">
        <v>45.9</v>
      </c>
      <c r="R6" s="363">
        <v>382429</v>
      </c>
      <c r="S6" s="364">
        <v>402702</v>
      </c>
      <c r="T6" s="554">
        <f>ROUND(S6/R6*100,1)</f>
        <v>105.3</v>
      </c>
      <c r="U6" s="845">
        <f>ROUND(S6/$S$6*100,1)</f>
        <v>100</v>
      </c>
      <c r="V6" s="366">
        <v>23.5</v>
      </c>
    </row>
    <row r="7" spans="1:22" ht="27" customHeight="1">
      <c r="A7" s="207" t="s">
        <v>159</v>
      </c>
      <c r="B7" s="497" t="s">
        <v>136</v>
      </c>
      <c r="C7" s="233">
        <v>9</v>
      </c>
      <c r="D7" s="230">
        <v>9</v>
      </c>
      <c r="E7" s="228">
        <v>100</v>
      </c>
      <c r="F7" s="228">
        <v>9.8000000000000007</v>
      </c>
      <c r="G7" s="229">
        <v>8</v>
      </c>
      <c r="H7" s="233">
        <v>674</v>
      </c>
      <c r="I7" s="230">
        <v>693</v>
      </c>
      <c r="J7" s="228">
        <v>102.8</v>
      </c>
      <c r="K7" s="231">
        <v>3.3</v>
      </c>
      <c r="L7" s="229">
        <v>4.2</v>
      </c>
      <c r="M7" s="233">
        <v>36556</v>
      </c>
      <c r="N7" s="230">
        <v>38167</v>
      </c>
      <c r="O7" s="228">
        <v>104.4</v>
      </c>
      <c r="P7" s="231">
        <v>1.2</v>
      </c>
      <c r="Q7" s="229">
        <v>7.9</v>
      </c>
      <c r="R7" s="233">
        <v>371</v>
      </c>
      <c r="S7" s="230">
        <v>842</v>
      </c>
      <c r="T7" s="556">
        <f t="shared" ref="T7:T29" si="0">ROUND(S7/R7*100,1)</f>
        <v>227</v>
      </c>
      <c r="U7" s="247">
        <f t="shared" ref="U7:U29" si="1">ROUND(S7/$S$6*100,1)</f>
        <v>0.2</v>
      </c>
      <c r="V7" s="229">
        <v>0.5</v>
      </c>
    </row>
    <row r="8" spans="1:22" ht="27" customHeight="1">
      <c r="A8" s="89" t="s">
        <v>19</v>
      </c>
      <c r="B8" s="496" t="s">
        <v>373</v>
      </c>
      <c r="C8" s="225">
        <v>2</v>
      </c>
      <c r="D8" s="121">
        <v>2</v>
      </c>
      <c r="E8" s="98">
        <v>100</v>
      </c>
      <c r="F8" s="98">
        <v>2.2000000000000002</v>
      </c>
      <c r="G8" s="99">
        <v>25</v>
      </c>
      <c r="H8" s="225">
        <v>78</v>
      </c>
      <c r="I8" s="121">
        <v>76</v>
      </c>
      <c r="J8" s="98">
        <v>97.4</v>
      </c>
      <c r="K8" s="101">
        <v>0.4</v>
      </c>
      <c r="L8" s="99">
        <v>14.2</v>
      </c>
      <c r="M8" s="225" t="s">
        <v>537</v>
      </c>
      <c r="N8" s="121" t="s">
        <v>537</v>
      </c>
      <c r="O8" s="98" t="s">
        <v>537</v>
      </c>
      <c r="P8" s="101" t="s">
        <v>537</v>
      </c>
      <c r="Q8" s="99" t="s">
        <v>537</v>
      </c>
      <c r="R8" s="225" t="s">
        <v>537</v>
      </c>
      <c r="S8" s="121" t="s">
        <v>537</v>
      </c>
      <c r="T8" s="121" t="s">
        <v>537</v>
      </c>
      <c r="U8" s="116" t="s">
        <v>537</v>
      </c>
      <c r="V8" s="99" t="s">
        <v>537</v>
      </c>
    </row>
    <row r="9" spans="1:22" ht="27" customHeight="1">
      <c r="A9" s="207" t="s">
        <v>21</v>
      </c>
      <c r="B9" s="497" t="s">
        <v>137</v>
      </c>
      <c r="C9" s="233">
        <v>3</v>
      </c>
      <c r="D9" s="230">
        <v>2</v>
      </c>
      <c r="E9" s="228">
        <v>66.7</v>
      </c>
      <c r="F9" s="228">
        <v>2.2000000000000002</v>
      </c>
      <c r="G9" s="229">
        <v>2</v>
      </c>
      <c r="H9" s="233">
        <v>476</v>
      </c>
      <c r="I9" s="230">
        <v>429</v>
      </c>
      <c r="J9" s="228">
        <v>90.1</v>
      </c>
      <c r="K9" s="231">
        <v>2</v>
      </c>
      <c r="L9" s="229">
        <v>5.8</v>
      </c>
      <c r="M9" s="233">
        <v>20065</v>
      </c>
      <c r="N9" s="230" t="s">
        <v>537</v>
      </c>
      <c r="O9" s="228" t="s">
        <v>537</v>
      </c>
      <c r="P9" s="231" t="s">
        <v>537</v>
      </c>
      <c r="Q9" s="229" t="s">
        <v>537</v>
      </c>
      <c r="R9" s="233">
        <v>12893</v>
      </c>
      <c r="S9" s="230" t="s">
        <v>537</v>
      </c>
      <c r="T9" s="230" t="s">
        <v>537</v>
      </c>
      <c r="U9" s="247" t="s">
        <v>537</v>
      </c>
      <c r="V9" s="229" t="s">
        <v>537</v>
      </c>
    </row>
    <row r="10" spans="1:22" ht="27" customHeight="1">
      <c r="A10" s="89" t="s">
        <v>23</v>
      </c>
      <c r="B10" s="496" t="s">
        <v>138</v>
      </c>
      <c r="C10" s="225" t="s">
        <v>83</v>
      </c>
      <c r="D10" s="121" t="s">
        <v>83</v>
      </c>
      <c r="E10" s="98" t="s">
        <v>83</v>
      </c>
      <c r="F10" s="98" t="s">
        <v>83</v>
      </c>
      <c r="G10" s="99" t="s">
        <v>83</v>
      </c>
      <c r="H10" s="225" t="s">
        <v>83</v>
      </c>
      <c r="I10" s="121" t="s">
        <v>83</v>
      </c>
      <c r="J10" s="98" t="s">
        <v>83</v>
      </c>
      <c r="K10" s="101" t="s">
        <v>83</v>
      </c>
      <c r="L10" s="99" t="s">
        <v>83</v>
      </c>
      <c r="M10" s="225" t="s">
        <v>83</v>
      </c>
      <c r="N10" s="121" t="s">
        <v>83</v>
      </c>
      <c r="O10" s="98" t="s">
        <v>83</v>
      </c>
      <c r="P10" s="101" t="s">
        <v>83</v>
      </c>
      <c r="Q10" s="99" t="s">
        <v>83</v>
      </c>
      <c r="R10" s="225" t="s">
        <v>83</v>
      </c>
      <c r="S10" s="121" t="s">
        <v>83</v>
      </c>
      <c r="T10" s="121" t="s">
        <v>83</v>
      </c>
      <c r="U10" s="116" t="s">
        <v>83</v>
      </c>
      <c r="V10" s="99" t="s">
        <v>83</v>
      </c>
    </row>
    <row r="11" spans="1:22" ht="27" customHeight="1">
      <c r="A11" s="207" t="s">
        <v>25</v>
      </c>
      <c r="B11" s="497" t="s">
        <v>139</v>
      </c>
      <c r="C11" s="233" t="s">
        <v>83</v>
      </c>
      <c r="D11" s="230" t="s">
        <v>83</v>
      </c>
      <c r="E11" s="228" t="s">
        <v>83</v>
      </c>
      <c r="F11" s="228" t="s">
        <v>83</v>
      </c>
      <c r="G11" s="229" t="s">
        <v>83</v>
      </c>
      <c r="H11" s="233" t="s">
        <v>83</v>
      </c>
      <c r="I11" s="230" t="s">
        <v>83</v>
      </c>
      <c r="J11" s="228" t="s">
        <v>83</v>
      </c>
      <c r="K11" s="231" t="s">
        <v>83</v>
      </c>
      <c r="L11" s="229" t="s">
        <v>83</v>
      </c>
      <c r="M11" s="233" t="s">
        <v>83</v>
      </c>
      <c r="N11" s="230" t="s">
        <v>83</v>
      </c>
      <c r="O11" s="228" t="s">
        <v>83</v>
      </c>
      <c r="P11" s="231" t="s">
        <v>83</v>
      </c>
      <c r="Q11" s="229" t="s">
        <v>83</v>
      </c>
      <c r="R11" s="233" t="s">
        <v>83</v>
      </c>
      <c r="S11" s="230" t="s">
        <v>83</v>
      </c>
      <c r="T11" s="230" t="s">
        <v>83</v>
      </c>
      <c r="U11" s="247" t="s">
        <v>83</v>
      </c>
      <c r="V11" s="229" t="s">
        <v>83</v>
      </c>
    </row>
    <row r="12" spans="1:22" ht="27" customHeight="1">
      <c r="A12" s="481" t="s">
        <v>27</v>
      </c>
      <c r="B12" s="496" t="s">
        <v>140</v>
      </c>
      <c r="C12" s="225">
        <v>1</v>
      </c>
      <c r="D12" s="121" t="s">
        <v>83</v>
      </c>
      <c r="E12" s="98" t="s">
        <v>83</v>
      </c>
      <c r="F12" s="98" t="s">
        <v>83</v>
      </c>
      <c r="G12" s="99" t="s">
        <v>83</v>
      </c>
      <c r="H12" s="225">
        <v>30</v>
      </c>
      <c r="I12" s="121" t="s">
        <v>83</v>
      </c>
      <c r="J12" s="98" t="s">
        <v>83</v>
      </c>
      <c r="K12" s="101" t="s">
        <v>83</v>
      </c>
      <c r="L12" s="99" t="s">
        <v>83</v>
      </c>
      <c r="M12" s="225" t="s">
        <v>537</v>
      </c>
      <c r="N12" s="121" t="s">
        <v>83</v>
      </c>
      <c r="O12" s="98" t="s">
        <v>83</v>
      </c>
      <c r="P12" s="101" t="s">
        <v>83</v>
      </c>
      <c r="Q12" s="99" t="s">
        <v>83</v>
      </c>
      <c r="R12" s="225" t="s">
        <v>381</v>
      </c>
      <c r="S12" s="121" t="s">
        <v>83</v>
      </c>
      <c r="T12" s="121" t="s">
        <v>83</v>
      </c>
      <c r="U12" s="116" t="s">
        <v>83</v>
      </c>
      <c r="V12" s="99" t="s">
        <v>83</v>
      </c>
    </row>
    <row r="13" spans="1:22" ht="27" customHeight="1">
      <c r="A13" s="207" t="s">
        <v>51</v>
      </c>
      <c r="B13" s="497" t="s">
        <v>141</v>
      </c>
      <c r="C13" s="233" t="s">
        <v>83</v>
      </c>
      <c r="D13" s="230" t="s">
        <v>83</v>
      </c>
      <c r="E13" s="228" t="s">
        <v>83</v>
      </c>
      <c r="F13" s="228" t="s">
        <v>83</v>
      </c>
      <c r="G13" s="229" t="s">
        <v>83</v>
      </c>
      <c r="H13" s="233" t="s">
        <v>83</v>
      </c>
      <c r="I13" s="230" t="s">
        <v>83</v>
      </c>
      <c r="J13" s="228" t="s">
        <v>83</v>
      </c>
      <c r="K13" s="231" t="s">
        <v>83</v>
      </c>
      <c r="L13" s="229" t="s">
        <v>83</v>
      </c>
      <c r="M13" s="233" t="s">
        <v>83</v>
      </c>
      <c r="N13" s="230" t="s">
        <v>83</v>
      </c>
      <c r="O13" s="228" t="s">
        <v>83</v>
      </c>
      <c r="P13" s="231" t="s">
        <v>83</v>
      </c>
      <c r="Q13" s="229" t="s">
        <v>83</v>
      </c>
      <c r="R13" s="233" t="s">
        <v>83</v>
      </c>
      <c r="S13" s="230" t="s">
        <v>83</v>
      </c>
      <c r="T13" s="230" t="s">
        <v>83</v>
      </c>
      <c r="U13" s="247" t="s">
        <v>83</v>
      </c>
      <c r="V13" s="229" t="s">
        <v>83</v>
      </c>
    </row>
    <row r="14" spans="1:22" ht="27" customHeight="1">
      <c r="A14" s="89" t="s">
        <v>52</v>
      </c>
      <c r="B14" s="496" t="s">
        <v>142</v>
      </c>
      <c r="C14" s="225">
        <v>18</v>
      </c>
      <c r="D14" s="121">
        <v>18</v>
      </c>
      <c r="E14" s="98">
        <v>100</v>
      </c>
      <c r="F14" s="98">
        <v>19.600000000000001</v>
      </c>
      <c r="G14" s="99">
        <v>27.7</v>
      </c>
      <c r="H14" s="225">
        <v>4201</v>
      </c>
      <c r="I14" s="121">
        <v>4504</v>
      </c>
      <c r="J14" s="98">
        <v>107.2</v>
      </c>
      <c r="K14" s="101">
        <v>21.2</v>
      </c>
      <c r="L14" s="99">
        <v>42.2</v>
      </c>
      <c r="M14" s="225">
        <v>470712</v>
      </c>
      <c r="N14" s="121">
        <v>520972</v>
      </c>
      <c r="O14" s="98">
        <v>110.7</v>
      </c>
      <c r="P14" s="101">
        <v>16.5</v>
      </c>
      <c r="Q14" s="99">
        <v>59.4</v>
      </c>
      <c r="R14" s="225">
        <v>89517</v>
      </c>
      <c r="S14" s="121">
        <v>117988</v>
      </c>
      <c r="T14" s="557">
        <f t="shared" si="0"/>
        <v>131.80000000000001</v>
      </c>
      <c r="U14" s="116">
        <f t="shared" si="1"/>
        <v>29.3</v>
      </c>
      <c r="V14" s="99">
        <v>44.2</v>
      </c>
    </row>
    <row r="15" spans="1:22" ht="27" customHeight="1">
      <c r="A15" s="207" t="s">
        <v>53</v>
      </c>
      <c r="B15" s="497" t="s">
        <v>143</v>
      </c>
      <c r="C15" s="233">
        <v>1</v>
      </c>
      <c r="D15" s="230">
        <v>1</v>
      </c>
      <c r="E15" s="228">
        <v>100</v>
      </c>
      <c r="F15" s="228">
        <v>1.1000000000000001</v>
      </c>
      <c r="G15" s="229">
        <v>33.299999999999997</v>
      </c>
      <c r="H15" s="233">
        <v>1026</v>
      </c>
      <c r="I15" s="230">
        <v>1046</v>
      </c>
      <c r="J15" s="228">
        <v>101.9</v>
      </c>
      <c r="K15" s="231">
        <v>4.9000000000000004</v>
      </c>
      <c r="L15" s="229">
        <v>93</v>
      </c>
      <c r="M15" s="233" t="s">
        <v>537</v>
      </c>
      <c r="N15" s="230" t="s">
        <v>537</v>
      </c>
      <c r="O15" s="228" t="s">
        <v>537</v>
      </c>
      <c r="P15" s="231" t="s">
        <v>537</v>
      </c>
      <c r="Q15" s="229" t="s">
        <v>537</v>
      </c>
      <c r="R15" s="233" t="s">
        <v>537</v>
      </c>
      <c r="S15" s="230" t="s">
        <v>537</v>
      </c>
      <c r="T15" s="230" t="s">
        <v>537</v>
      </c>
      <c r="U15" s="247" t="s">
        <v>537</v>
      </c>
      <c r="V15" s="248" t="s">
        <v>537</v>
      </c>
    </row>
    <row r="16" spans="1:22" ht="27" customHeight="1">
      <c r="A16" s="89" t="s">
        <v>133</v>
      </c>
      <c r="B16" s="496" t="s">
        <v>144</v>
      </c>
      <c r="C16" s="225">
        <v>3</v>
      </c>
      <c r="D16" s="121">
        <v>5</v>
      </c>
      <c r="E16" s="98">
        <v>166.7</v>
      </c>
      <c r="F16" s="98">
        <v>5.4</v>
      </c>
      <c r="G16" s="99">
        <v>7.6</v>
      </c>
      <c r="H16" s="225">
        <v>272</v>
      </c>
      <c r="I16" s="121">
        <v>274</v>
      </c>
      <c r="J16" s="98">
        <v>100.7</v>
      </c>
      <c r="K16" s="101">
        <v>1.3</v>
      </c>
      <c r="L16" s="99">
        <v>4.3</v>
      </c>
      <c r="M16" s="225">
        <v>3726</v>
      </c>
      <c r="N16" s="121">
        <v>35628</v>
      </c>
      <c r="O16" s="98">
        <v>956.3</v>
      </c>
      <c r="P16" s="101">
        <v>1.1000000000000001</v>
      </c>
      <c r="Q16" s="99">
        <v>13.5</v>
      </c>
      <c r="R16" s="225">
        <v>1974</v>
      </c>
      <c r="S16" s="121">
        <v>7683</v>
      </c>
      <c r="T16" s="557">
        <f t="shared" si="0"/>
        <v>389.2</v>
      </c>
      <c r="U16" s="116">
        <f t="shared" si="1"/>
        <v>1.9</v>
      </c>
      <c r="V16" s="99">
        <v>9</v>
      </c>
    </row>
    <row r="17" spans="1:22" ht="27" customHeight="1">
      <c r="A17" s="207" t="s">
        <v>70</v>
      </c>
      <c r="B17" s="497" t="s">
        <v>145</v>
      </c>
      <c r="C17" s="233">
        <v>4</v>
      </c>
      <c r="D17" s="230">
        <v>4</v>
      </c>
      <c r="E17" s="228">
        <v>100</v>
      </c>
      <c r="F17" s="228">
        <v>4.3</v>
      </c>
      <c r="G17" s="229">
        <v>14.3</v>
      </c>
      <c r="H17" s="233">
        <v>1057</v>
      </c>
      <c r="I17" s="230">
        <v>1082</v>
      </c>
      <c r="J17" s="228">
        <v>102.4</v>
      </c>
      <c r="K17" s="231">
        <v>5.0999999999999996</v>
      </c>
      <c r="L17" s="229">
        <v>25.6</v>
      </c>
      <c r="M17" s="233">
        <v>31970</v>
      </c>
      <c r="N17" s="230">
        <v>33672</v>
      </c>
      <c r="O17" s="228">
        <v>105.3</v>
      </c>
      <c r="P17" s="231">
        <v>1.1000000000000001</v>
      </c>
      <c r="Q17" s="229">
        <v>34.1</v>
      </c>
      <c r="R17" s="233">
        <v>11623</v>
      </c>
      <c r="S17" s="230">
        <v>11957</v>
      </c>
      <c r="T17" s="556">
        <f t="shared" si="0"/>
        <v>102.9</v>
      </c>
      <c r="U17" s="247">
        <f t="shared" si="1"/>
        <v>3</v>
      </c>
      <c r="V17" s="229">
        <v>33.1</v>
      </c>
    </row>
    <row r="18" spans="1:22" ht="27" customHeight="1">
      <c r="A18" s="89" t="s">
        <v>54</v>
      </c>
      <c r="B18" s="496" t="s">
        <v>146</v>
      </c>
      <c r="C18" s="225" t="s">
        <v>83</v>
      </c>
      <c r="D18" s="121" t="s">
        <v>83</v>
      </c>
      <c r="E18" s="98" t="s">
        <v>83</v>
      </c>
      <c r="F18" s="98" t="s">
        <v>83</v>
      </c>
      <c r="G18" s="99" t="s">
        <v>83</v>
      </c>
      <c r="H18" s="225" t="s">
        <v>83</v>
      </c>
      <c r="I18" s="121" t="s">
        <v>83</v>
      </c>
      <c r="J18" s="98" t="s">
        <v>83</v>
      </c>
      <c r="K18" s="101" t="s">
        <v>83</v>
      </c>
      <c r="L18" s="99" t="s">
        <v>83</v>
      </c>
      <c r="M18" s="225" t="s">
        <v>83</v>
      </c>
      <c r="N18" s="121" t="s">
        <v>83</v>
      </c>
      <c r="O18" s="98" t="s">
        <v>83</v>
      </c>
      <c r="P18" s="101" t="s">
        <v>83</v>
      </c>
      <c r="Q18" s="99" t="s">
        <v>83</v>
      </c>
      <c r="R18" s="225" t="s">
        <v>83</v>
      </c>
      <c r="S18" s="121" t="s">
        <v>83</v>
      </c>
      <c r="T18" s="121" t="s">
        <v>83</v>
      </c>
      <c r="U18" s="116" t="s">
        <v>83</v>
      </c>
      <c r="V18" s="120" t="s">
        <v>83</v>
      </c>
    </row>
    <row r="19" spans="1:22" ht="27" customHeight="1">
      <c r="A19" s="207" t="s">
        <v>55</v>
      </c>
      <c r="B19" s="497" t="s">
        <v>147</v>
      </c>
      <c r="C19" s="233">
        <v>6</v>
      </c>
      <c r="D19" s="230">
        <v>6</v>
      </c>
      <c r="E19" s="228">
        <v>100</v>
      </c>
      <c r="F19" s="228">
        <v>6.5</v>
      </c>
      <c r="G19" s="229">
        <v>15.8</v>
      </c>
      <c r="H19" s="233">
        <v>415</v>
      </c>
      <c r="I19" s="230">
        <v>419</v>
      </c>
      <c r="J19" s="228">
        <v>101</v>
      </c>
      <c r="K19" s="231">
        <v>2</v>
      </c>
      <c r="L19" s="229">
        <v>13.7</v>
      </c>
      <c r="M19" s="233">
        <v>31999</v>
      </c>
      <c r="N19" s="230">
        <v>31973</v>
      </c>
      <c r="O19" s="228">
        <v>99.9</v>
      </c>
      <c r="P19" s="231">
        <v>1</v>
      </c>
      <c r="Q19" s="229">
        <v>20.9</v>
      </c>
      <c r="R19" s="233">
        <v>11577</v>
      </c>
      <c r="S19" s="230">
        <v>6993</v>
      </c>
      <c r="T19" s="556">
        <f t="shared" si="0"/>
        <v>60.4</v>
      </c>
      <c r="U19" s="247">
        <f t="shared" si="1"/>
        <v>1.7</v>
      </c>
      <c r="V19" s="229">
        <v>14.4</v>
      </c>
    </row>
    <row r="20" spans="1:22" ht="27" customHeight="1">
      <c r="A20" s="89" t="s">
        <v>56</v>
      </c>
      <c r="B20" s="496" t="s">
        <v>148</v>
      </c>
      <c r="C20" s="225">
        <v>14</v>
      </c>
      <c r="D20" s="121">
        <v>15</v>
      </c>
      <c r="E20" s="98">
        <v>107.1</v>
      </c>
      <c r="F20" s="98">
        <v>16.3</v>
      </c>
      <c r="G20" s="99">
        <v>42.9</v>
      </c>
      <c r="H20" s="225">
        <v>6009</v>
      </c>
      <c r="I20" s="121">
        <v>5975</v>
      </c>
      <c r="J20" s="98">
        <v>99.4</v>
      </c>
      <c r="K20" s="101">
        <v>28.2</v>
      </c>
      <c r="L20" s="99">
        <v>77.3</v>
      </c>
      <c r="M20" s="225">
        <v>690368</v>
      </c>
      <c r="N20" s="121">
        <v>852718</v>
      </c>
      <c r="O20" s="98">
        <v>123.5</v>
      </c>
      <c r="P20" s="101">
        <v>26.9</v>
      </c>
      <c r="Q20" s="99">
        <v>92.1</v>
      </c>
      <c r="R20" s="225">
        <v>66322</v>
      </c>
      <c r="S20" s="121">
        <v>102750</v>
      </c>
      <c r="T20" s="557">
        <f t="shared" si="0"/>
        <v>154.9</v>
      </c>
      <c r="U20" s="116">
        <f t="shared" si="1"/>
        <v>25.5</v>
      </c>
      <c r="V20" s="99">
        <v>84.3</v>
      </c>
    </row>
    <row r="21" spans="1:22" ht="27" customHeight="1">
      <c r="A21" s="207" t="s">
        <v>57</v>
      </c>
      <c r="B21" s="497" t="s">
        <v>149</v>
      </c>
      <c r="C21" s="233">
        <v>2</v>
      </c>
      <c r="D21" s="230">
        <v>2</v>
      </c>
      <c r="E21" s="228">
        <v>100</v>
      </c>
      <c r="F21" s="228">
        <v>2.2000000000000002</v>
      </c>
      <c r="G21" s="229">
        <v>13.3</v>
      </c>
      <c r="H21" s="233">
        <v>218</v>
      </c>
      <c r="I21" s="230">
        <v>241</v>
      </c>
      <c r="J21" s="228">
        <v>110.6</v>
      </c>
      <c r="K21" s="231">
        <v>1.1000000000000001</v>
      </c>
      <c r="L21" s="229">
        <v>16.899999999999999</v>
      </c>
      <c r="M21" s="233" t="s">
        <v>537</v>
      </c>
      <c r="N21" s="230" t="s">
        <v>537</v>
      </c>
      <c r="O21" s="228" t="s">
        <v>537</v>
      </c>
      <c r="P21" s="231" t="s">
        <v>537</v>
      </c>
      <c r="Q21" s="229" t="s">
        <v>537</v>
      </c>
      <c r="R21" s="233" t="s">
        <v>537</v>
      </c>
      <c r="S21" s="230" t="s">
        <v>537</v>
      </c>
      <c r="T21" s="230" t="s">
        <v>537</v>
      </c>
      <c r="U21" s="247" t="s">
        <v>537</v>
      </c>
      <c r="V21" s="248" t="s">
        <v>537</v>
      </c>
    </row>
    <row r="22" spans="1:22" ht="27" customHeight="1">
      <c r="A22" s="89" t="s">
        <v>58</v>
      </c>
      <c r="B22" s="496" t="s">
        <v>150</v>
      </c>
      <c r="C22" s="225">
        <v>5</v>
      </c>
      <c r="D22" s="121">
        <v>6</v>
      </c>
      <c r="E22" s="98">
        <v>120</v>
      </c>
      <c r="F22" s="98">
        <v>6.5</v>
      </c>
      <c r="G22" s="99">
        <v>11.8</v>
      </c>
      <c r="H22" s="225">
        <v>252</v>
      </c>
      <c r="I22" s="121">
        <v>288</v>
      </c>
      <c r="J22" s="98">
        <v>114.3</v>
      </c>
      <c r="K22" s="101">
        <v>1.4</v>
      </c>
      <c r="L22" s="99">
        <v>5.3</v>
      </c>
      <c r="M22" s="225">
        <v>9258</v>
      </c>
      <c r="N22" s="121">
        <v>10417</v>
      </c>
      <c r="O22" s="98">
        <v>112.5</v>
      </c>
      <c r="P22" s="101">
        <v>0.3</v>
      </c>
      <c r="Q22" s="99">
        <v>6.1</v>
      </c>
      <c r="R22" s="225">
        <v>3672</v>
      </c>
      <c r="S22" s="121">
        <v>3951</v>
      </c>
      <c r="T22" s="557">
        <f t="shared" si="0"/>
        <v>107.6</v>
      </c>
      <c r="U22" s="116">
        <f t="shared" si="1"/>
        <v>1</v>
      </c>
      <c r="V22" s="99">
        <v>6</v>
      </c>
    </row>
    <row r="23" spans="1:22" ht="27" customHeight="1">
      <c r="A23" s="207" t="s">
        <v>59</v>
      </c>
      <c r="B23" s="497" t="s">
        <v>151</v>
      </c>
      <c r="C23" s="233">
        <v>3</v>
      </c>
      <c r="D23" s="230">
        <v>3</v>
      </c>
      <c r="E23" s="228">
        <v>100</v>
      </c>
      <c r="F23" s="228">
        <v>3.3</v>
      </c>
      <c r="G23" s="229">
        <v>8.3000000000000007</v>
      </c>
      <c r="H23" s="233">
        <v>307</v>
      </c>
      <c r="I23" s="230">
        <v>354</v>
      </c>
      <c r="J23" s="228">
        <v>115.3</v>
      </c>
      <c r="K23" s="231">
        <v>1.7</v>
      </c>
      <c r="L23" s="229">
        <v>7.2</v>
      </c>
      <c r="M23" s="233">
        <v>11262</v>
      </c>
      <c r="N23" s="230">
        <v>10165</v>
      </c>
      <c r="O23" s="228">
        <v>90.3</v>
      </c>
      <c r="P23" s="231">
        <v>0.3</v>
      </c>
      <c r="Q23" s="229">
        <v>4.7</v>
      </c>
      <c r="R23" s="233">
        <v>4413</v>
      </c>
      <c r="S23" s="230">
        <v>3668</v>
      </c>
      <c r="T23" s="556">
        <f t="shared" si="0"/>
        <v>83.1</v>
      </c>
      <c r="U23" s="247">
        <f t="shared" si="1"/>
        <v>0.9</v>
      </c>
      <c r="V23" s="229">
        <v>4.8</v>
      </c>
    </row>
    <row r="24" spans="1:22" ht="27" customHeight="1">
      <c r="A24" s="481" t="s">
        <v>60</v>
      </c>
      <c r="B24" s="496" t="s">
        <v>152</v>
      </c>
      <c r="C24" s="225">
        <v>5</v>
      </c>
      <c r="D24" s="121">
        <v>5</v>
      </c>
      <c r="E24" s="98">
        <v>100</v>
      </c>
      <c r="F24" s="98">
        <v>5.4</v>
      </c>
      <c r="G24" s="99">
        <v>6.8</v>
      </c>
      <c r="H24" s="225">
        <v>494</v>
      </c>
      <c r="I24" s="121">
        <v>514</v>
      </c>
      <c r="J24" s="98">
        <v>104</v>
      </c>
      <c r="K24" s="101">
        <v>2.4</v>
      </c>
      <c r="L24" s="99">
        <v>7.3</v>
      </c>
      <c r="M24" s="225">
        <v>11799</v>
      </c>
      <c r="N24" s="121">
        <v>11751</v>
      </c>
      <c r="O24" s="98">
        <v>99.6</v>
      </c>
      <c r="P24" s="101">
        <v>0.4</v>
      </c>
      <c r="Q24" s="99">
        <v>5</v>
      </c>
      <c r="R24" s="225">
        <v>5667</v>
      </c>
      <c r="S24" s="121">
        <v>5664</v>
      </c>
      <c r="T24" s="557">
        <f t="shared" si="0"/>
        <v>99.9</v>
      </c>
      <c r="U24" s="116">
        <f t="shared" si="1"/>
        <v>1.4</v>
      </c>
      <c r="V24" s="99">
        <v>6.4</v>
      </c>
    </row>
    <row r="25" spans="1:22" ht="27" customHeight="1">
      <c r="A25" s="207" t="s">
        <v>61</v>
      </c>
      <c r="B25" s="497" t="s">
        <v>153</v>
      </c>
      <c r="C25" s="233" t="s">
        <v>83</v>
      </c>
      <c r="D25" s="230" t="s">
        <v>83</v>
      </c>
      <c r="E25" s="228" t="s">
        <v>83</v>
      </c>
      <c r="F25" s="228" t="s">
        <v>83</v>
      </c>
      <c r="G25" s="229" t="s">
        <v>83</v>
      </c>
      <c r="H25" s="233" t="s">
        <v>83</v>
      </c>
      <c r="I25" s="230" t="s">
        <v>83</v>
      </c>
      <c r="J25" s="228" t="s">
        <v>83</v>
      </c>
      <c r="K25" s="231" t="s">
        <v>83</v>
      </c>
      <c r="L25" s="229" t="s">
        <v>83</v>
      </c>
      <c r="M25" s="233" t="s">
        <v>83</v>
      </c>
      <c r="N25" s="230" t="s">
        <v>83</v>
      </c>
      <c r="O25" s="228" t="s">
        <v>83</v>
      </c>
      <c r="P25" s="231" t="s">
        <v>83</v>
      </c>
      <c r="Q25" s="229" t="s">
        <v>83</v>
      </c>
      <c r="R25" s="233" t="s">
        <v>83</v>
      </c>
      <c r="S25" s="230" t="s">
        <v>83</v>
      </c>
      <c r="T25" s="230" t="s">
        <v>83</v>
      </c>
      <c r="U25" s="247" t="s">
        <v>83</v>
      </c>
      <c r="V25" s="248" t="s">
        <v>83</v>
      </c>
    </row>
    <row r="26" spans="1:22" ht="27" customHeight="1">
      <c r="A26" s="481" t="s">
        <v>62</v>
      </c>
      <c r="B26" s="496" t="s">
        <v>154</v>
      </c>
      <c r="C26" s="225">
        <v>1</v>
      </c>
      <c r="D26" s="121">
        <v>1</v>
      </c>
      <c r="E26" s="98">
        <v>100</v>
      </c>
      <c r="F26" s="98">
        <v>1.1000000000000001</v>
      </c>
      <c r="G26" s="99">
        <v>4</v>
      </c>
      <c r="H26" s="225">
        <v>98</v>
      </c>
      <c r="I26" s="121">
        <v>101</v>
      </c>
      <c r="J26" s="98">
        <v>103.1</v>
      </c>
      <c r="K26" s="101">
        <v>0.5</v>
      </c>
      <c r="L26" s="99">
        <v>1.3</v>
      </c>
      <c r="M26" s="225" t="s">
        <v>537</v>
      </c>
      <c r="N26" s="121" t="s">
        <v>537</v>
      </c>
      <c r="O26" s="98" t="s">
        <v>537</v>
      </c>
      <c r="P26" s="101" t="s">
        <v>537</v>
      </c>
      <c r="Q26" s="99" t="s">
        <v>537</v>
      </c>
      <c r="R26" s="225" t="s">
        <v>537</v>
      </c>
      <c r="S26" s="121" t="s">
        <v>537</v>
      </c>
      <c r="T26" s="121" t="s">
        <v>537</v>
      </c>
      <c r="U26" s="116" t="s">
        <v>537</v>
      </c>
      <c r="V26" s="120" t="s">
        <v>537</v>
      </c>
    </row>
    <row r="27" spans="1:22" ht="27" customHeight="1">
      <c r="A27" s="207" t="s">
        <v>63</v>
      </c>
      <c r="B27" s="497" t="s">
        <v>155</v>
      </c>
      <c r="C27" s="233">
        <v>1</v>
      </c>
      <c r="D27" s="230" t="s">
        <v>83</v>
      </c>
      <c r="E27" s="228" t="s">
        <v>83</v>
      </c>
      <c r="F27" s="228" t="s">
        <v>83</v>
      </c>
      <c r="G27" s="229" t="s">
        <v>83</v>
      </c>
      <c r="H27" s="233">
        <v>37</v>
      </c>
      <c r="I27" s="230" t="s">
        <v>83</v>
      </c>
      <c r="J27" s="228" t="s">
        <v>83</v>
      </c>
      <c r="K27" s="231" t="s">
        <v>83</v>
      </c>
      <c r="L27" s="229" t="s">
        <v>83</v>
      </c>
      <c r="M27" s="233" t="s">
        <v>537</v>
      </c>
      <c r="N27" s="230" t="s">
        <v>83</v>
      </c>
      <c r="O27" s="228" t="s">
        <v>83</v>
      </c>
      <c r="P27" s="231" t="s">
        <v>83</v>
      </c>
      <c r="Q27" s="229" t="s">
        <v>83</v>
      </c>
      <c r="R27" s="233" t="s">
        <v>381</v>
      </c>
      <c r="S27" s="230" t="s">
        <v>83</v>
      </c>
      <c r="T27" s="230" t="s">
        <v>83</v>
      </c>
      <c r="U27" s="247" t="s">
        <v>83</v>
      </c>
      <c r="V27" s="248" t="s">
        <v>83</v>
      </c>
    </row>
    <row r="28" spans="1:22" ht="27" customHeight="1">
      <c r="A28" s="481" t="s">
        <v>64</v>
      </c>
      <c r="B28" s="496" t="s">
        <v>156</v>
      </c>
      <c r="C28" s="225">
        <v>1</v>
      </c>
      <c r="D28" s="121">
        <v>1</v>
      </c>
      <c r="E28" s="98">
        <v>100</v>
      </c>
      <c r="F28" s="98">
        <v>1.1000000000000001</v>
      </c>
      <c r="G28" s="99">
        <v>14.3</v>
      </c>
      <c r="H28" s="225">
        <v>55</v>
      </c>
      <c r="I28" s="121">
        <v>58</v>
      </c>
      <c r="J28" s="98">
        <v>105.5</v>
      </c>
      <c r="K28" s="101">
        <v>0.3</v>
      </c>
      <c r="L28" s="99">
        <v>5.4</v>
      </c>
      <c r="M28" s="225" t="s">
        <v>537</v>
      </c>
      <c r="N28" s="121" t="s">
        <v>537</v>
      </c>
      <c r="O28" s="98" t="s">
        <v>537</v>
      </c>
      <c r="P28" s="101" t="s">
        <v>537</v>
      </c>
      <c r="Q28" s="99" t="s">
        <v>537</v>
      </c>
      <c r="R28" s="225" t="s">
        <v>537</v>
      </c>
      <c r="S28" s="121" t="s">
        <v>537</v>
      </c>
      <c r="T28" s="121" t="s">
        <v>537</v>
      </c>
      <c r="U28" s="116" t="s">
        <v>537</v>
      </c>
      <c r="V28" s="120" t="s">
        <v>537</v>
      </c>
    </row>
    <row r="29" spans="1:22" ht="27" customHeight="1">
      <c r="A29" s="207" t="s">
        <v>65</v>
      </c>
      <c r="B29" s="497" t="s">
        <v>157</v>
      </c>
      <c r="C29" s="233">
        <v>10</v>
      </c>
      <c r="D29" s="230">
        <v>12</v>
      </c>
      <c r="E29" s="228">
        <v>120</v>
      </c>
      <c r="F29" s="228">
        <v>13</v>
      </c>
      <c r="G29" s="229">
        <v>13.5</v>
      </c>
      <c r="H29" s="233">
        <v>4841</v>
      </c>
      <c r="I29" s="230">
        <v>5152</v>
      </c>
      <c r="J29" s="228">
        <v>106.4</v>
      </c>
      <c r="K29" s="231">
        <v>24.3</v>
      </c>
      <c r="L29" s="229">
        <v>30</v>
      </c>
      <c r="M29" s="233">
        <v>318299</v>
      </c>
      <c r="N29" s="230">
        <v>357336</v>
      </c>
      <c r="O29" s="228">
        <v>112.3</v>
      </c>
      <c r="P29" s="231">
        <v>11.3</v>
      </c>
      <c r="Q29" s="229">
        <v>40.4</v>
      </c>
      <c r="R29" s="233">
        <v>71139</v>
      </c>
      <c r="S29" s="230">
        <v>87940</v>
      </c>
      <c r="T29" s="556">
        <f t="shared" si="0"/>
        <v>123.6</v>
      </c>
      <c r="U29" s="247">
        <f t="shared" si="1"/>
        <v>21.8</v>
      </c>
      <c r="V29" s="229">
        <v>27.4</v>
      </c>
    </row>
    <row r="30" spans="1:22" ht="27" customHeight="1">
      <c r="A30" s="192" t="s">
        <v>66</v>
      </c>
      <c r="B30" s="498" t="s">
        <v>158</v>
      </c>
      <c r="C30" s="226" t="s">
        <v>83</v>
      </c>
      <c r="D30" s="123" t="s">
        <v>83</v>
      </c>
      <c r="E30" s="102" t="s">
        <v>83</v>
      </c>
      <c r="F30" s="102" t="s">
        <v>83</v>
      </c>
      <c r="G30" s="103" t="s">
        <v>83</v>
      </c>
      <c r="H30" s="226" t="s">
        <v>83</v>
      </c>
      <c r="I30" s="123" t="s">
        <v>83</v>
      </c>
      <c r="J30" s="102" t="s">
        <v>83</v>
      </c>
      <c r="K30" s="104" t="s">
        <v>83</v>
      </c>
      <c r="L30" s="103" t="s">
        <v>83</v>
      </c>
      <c r="M30" s="226" t="s">
        <v>83</v>
      </c>
      <c r="N30" s="123" t="s">
        <v>83</v>
      </c>
      <c r="O30" s="102" t="s">
        <v>83</v>
      </c>
      <c r="P30" s="104" t="s">
        <v>83</v>
      </c>
      <c r="Q30" s="103" t="s">
        <v>83</v>
      </c>
      <c r="R30" s="226" t="s">
        <v>83</v>
      </c>
      <c r="S30" s="123" t="s">
        <v>83</v>
      </c>
      <c r="T30" s="558" t="s">
        <v>83</v>
      </c>
      <c r="U30" s="117" t="s">
        <v>83</v>
      </c>
      <c r="V30" s="103" t="s">
        <v>83</v>
      </c>
    </row>
    <row r="31" spans="1:22" ht="16.5" customHeight="1">
      <c r="A31" s="553"/>
      <c r="B31" s="466" t="s">
        <v>528</v>
      </c>
      <c r="C31" s="553"/>
      <c r="D31" s="553"/>
      <c r="E31" s="553"/>
      <c r="F31" s="553"/>
      <c r="G31" s="553"/>
      <c r="H31" s="478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191"/>
    </row>
    <row r="32" spans="1:22" ht="16.5" customHeight="1">
      <c r="A32" s="134"/>
      <c r="B32" s="466"/>
      <c r="C32" s="553"/>
      <c r="D32" s="553"/>
      <c r="E32" s="553"/>
      <c r="F32" s="553"/>
      <c r="G32" s="553"/>
      <c r="H32" s="1074"/>
      <c r="I32" s="1075"/>
      <c r="J32" s="1075"/>
      <c r="K32" s="1075"/>
      <c r="L32" s="1075"/>
      <c r="M32" s="1075"/>
      <c r="N32" s="1075"/>
      <c r="O32" s="1075"/>
      <c r="P32" s="1075"/>
      <c r="Q32" s="1075"/>
      <c r="R32" s="841"/>
      <c r="S32" s="841"/>
      <c r="T32" s="841"/>
      <c r="U32" s="841"/>
    </row>
    <row r="33" spans="1:17" ht="16.5" customHeight="1">
      <c r="A33" s="134"/>
      <c r="B33" s="466"/>
      <c r="C33" s="553"/>
      <c r="D33" s="553"/>
      <c r="E33" s="553"/>
      <c r="F33" s="553"/>
      <c r="G33" s="553"/>
      <c r="H33" s="478"/>
      <c r="I33" s="553"/>
      <c r="J33" s="553"/>
      <c r="K33" s="553"/>
      <c r="L33" s="553"/>
      <c r="M33" s="553"/>
      <c r="N33" s="553"/>
      <c r="O33" s="553"/>
      <c r="P33" s="553"/>
      <c r="Q33" s="553"/>
    </row>
    <row r="34" spans="1:17">
      <c r="A34" s="134"/>
      <c r="B34" s="134"/>
    </row>
    <row r="35" spans="1:17">
      <c r="A35" s="136"/>
      <c r="B35" s="136"/>
    </row>
    <row r="36" spans="1:17">
      <c r="A36" s="137"/>
      <c r="B36" s="137"/>
    </row>
    <row r="37" spans="1:17">
      <c r="A37" s="137"/>
      <c r="B37" s="137"/>
    </row>
    <row r="38" spans="1:17">
      <c r="A38" s="137"/>
      <c r="B38" s="137"/>
    </row>
    <row r="39" spans="1:17">
      <c r="A39" s="137"/>
      <c r="B39" s="137"/>
    </row>
    <row r="40" spans="1:17">
      <c r="A40" s="137"/>
      <c r="B40" s="137"/>
    </row>
    <row r="41" spans="1:17">
      <c r="A41" s="137"/>
      <c r="B41" s="137"/>
    </row>
    <row r="42" spans="1:17">
      <c r="A42" s="137"/>
      <c r="B42" s="137"/>
    </row>
    <row r="43" spans="1:17">
      <c r="A43" s="137"/>
      <c r="B43" s="137"/>
    </row>
    <row r="44" spans="1:17">
      <c r="A44" s="137"/>
      <c r="B44" s="137"/>
    </row>
    <row r="45" spans="1:17">
      <c r="A45" s="137"/>
      <c r="B45" s="137"/>
    </row>
    <row r="46" spans="1:17">
      <c r="A46" s="134"/>
      <c r="B46" s="138"/>
    </row>
    <row r="47" spans="1:17">
      <c r="A47" s="135"/>
      <c r="B47" s="135"/>
    </row>
  </sheetData>
  <mergeCells count="13">
    <mergeCell ref="R3:V3"/>
    <mergeCell ref="S4:V4"/>
    <mergeCell ref="H32:Q32"/>
    <mergeCell ref="A1:G1"/>
    <mergeCell ref="H1:Q1"/>
    <mergeCell ref="A3:B5"/>
    <mergeCell ref="A6:B6"/>
    <mergeCell ref="C3:G3"/>
    <mergeCell ref="H3:L3"/>
    <mergeCell ref="M3:Q3"/>
    <mergeCell ref="D4:G4"/>
    <mergeCell ref="I4:L4"/>
    <mergeCell ref="N4:Q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8" orientation="landscape" r:id="rId1"/>
  <colBreaks count="1" manualBreakCount="1">
    <brk id="7" max="32" man="1"/>
  </colBreaks>
  <ignoredErrors>
    <ignoredError sqref="A7:A3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6"/>
  <sheetViews>
    <sheetView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A50" sqref="AA50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  <col min="20" max="20" width="9.625" bestFit="1" customWidth="1"/>
    <col min="21" max="21" width="11.375" customWidth="1"/>
    <col min="22" max="22" width="12.875" hidden="1" customWidth="1"/>
    <col min="23" max="27" width="13.25" customWidth="1"/>
    <col min="28" max="28" width="5.625" customWidth="1"/>
  </cols>
  <sheetData>
    <row r="1" spans="1:27" ht="18.75" customHeight="1">
      <c r="A1" s="942" t="s">
        <v>515</v>
      </c>
      <c r="B1" s="960"/>
      <c r="C1" s="960"/>
      <c r="D1" s="960"/>
      <c r="E1" s="960"/>
      <c r="F1" s="960"/>
      <c r="G1" s="960"/>
      <c r="H1" s="960"/>
      <c r="I1" s="960"/>
      <c r="J1" s="960"/>
      <c r="K1" s="909" t="s">
        <v>365</v>
      </c>
      <c r="L1" s="909"/>
      <c r="M1" s="909"/>
      <c r="N1" s="909"/>
      <c r="O1" s="909"/>
      <c r="P1" s="909"/>
      <c r="Q1" s="909"/>
      <c r="R1" s="909"/>
      <c r="S1" s="909"/>
      <c r="T1" s="953" t="s">
        <v>514</v>
      </c>
      <c r="U1" s="953"/>
      <c r="V1" s="953"/>
      <c r="W1" s="953"/>
      <c r="X1" s="953"/>
      <c r="Y1" s="953"/>
      <c r="Z1" s="953"/>
      <c r="AA1" s="953"/>
    </row>
    <row r="2" spans="1:27" ht="24" customHeight="1">
      <c r="A2" s="553"/>
      <c r="B2" s="553"/>
      <c r="C2" s="553"/>
      <c r="D2" s="553"/>
      <c r="E2" s="553"/>
      <c r="F2" s="553"/>
      <c r="G2" s="553"/>
      <c r="H2" s="553"/>
      <c r="I2" s="553"/>
      <c r="J2" s="90"/>
      <c r="K2" s="553"/>
      <c r="L2" s="553"/>
      <c r="M2" s="553"/>
      <c r="N2" s="553"/>
      <c r="O2" s="553"/>
      <c r="P2" s="553"/>
      <c r="Q2" s="553"/>
      <c r="R2" s="553"/>
      <c r="S2" s="90" t="s">
        <v>270</v>
      </c>
      <c r="T2" s="553"/>
      <c r="U2" s="553"/>
      <c r="V2" s="553"/>
      <c r="W2" s="553"/>
      <c r="X2" s="553"/>
      <c r="Y2" s="553"/>
      <c r="Z2" s="553"/>
      <c r="AA2" s="553" t="s">
        <v>408</v>
      </c>
    </row>
    <row r="3" spans="1:27" ht="14.25" customHeight="1">
      <c r="A3" s="950" t="s">
        <v>293</v>
      </c>
      <c r="B3" s="954" t="s">
        <v>165</v>
      </c>
      <c r="C3" s="955"/>
      <c r="D3" s="956"/>
      <c r="E3" s="954" t="s">
        <v>184</v>
      </c>
      <c r="F3" s="955"/>
      <c r="G3" s="956"/>
      <c r="H3" s="954" t="s">
        <v>241</v>
      </c>
      <c r="I3" s="955"/>
      <c r="J3" s="956"/>
      <c r="K3" s="954" t="s">
        <v>185</v>
      </c>
      <c r="L3" s="955"/>
      <c r="M3" s="956"/>
      <c r="N3" s="954" t="s">
        <v>336</v>
      </c>
      <c r="O3" s="955"/>
      <c r="P3" s="956"/>
      <c r="Q3" s="954" t="s">
        <v>194</v>
      </c>
      <c r="R3" s="955"/>
      <c r="S3" s="956"/>
      <c r="T3" s="950" t="s">
        <v>293</v>
      </c>
      <c r="U3" s="482" t="s">
        <v>353</v>
      </c>
      <c r="V3" s="1085" t="s">
        <v>355</v>
      </c>
      <c r="W3" s="1086"/>
      <c r="X3" s="1086"/>
      <c r="Y3" s="1086"/>
      <c r="Z3" s="1086"/>
      <c r="AA3" s="1087"/>
    </row>
    <row r="4" spans="1:27" ht="14.25" customHeight="1">
      <c r="A4" s="951"/>
      <c r="B4" s="1088"/>
      <c r="C4" s="1089"/>
      <c r="D4" s="1090"/>
      <c r="E4" s="1088"/>
      <c r="F4" s="1089"/>
      <c r="G4" s="1090"/>
      <c r="H4" s="1088"/>
      <c r="I4" s="1089"/>
      <c r="J4" s="1090"/>
      <c r="K4" s="1088"/>
      <c r="L4" s="1089"/>
      <c r="M4" s="1090"/>
      <c r="N4" s="1088"/>
      <c r="O4" s="1089"/>
      <c r="P4" s="1090"/>
      <c r="Q4" s="1088"/>
      <c r="R4" s="1089"/>
      <c r="S4" s="1090"/>
      <c r="T4" s="951"/>
      <c r="U4" s="1076" t="s">
        <v>354</v>
      </c>
      <c r="V4" s="1079" t="s">
        <v>356</v>
      </c>
      <c r="W4" s="1064" t="s">
        <v>525</v>
      </c>
      <c r="X4" s="1083"/>
      <c r="Y4" s="1083"/>
      <c r="Z4" s="1083"/>
      <c r="AA4" s="1084"/>
    </row>
    <row r="5" spans="1:27" ht="14.25" customHeight="1">
      <c r="A5" s="951"/>
      <c r="B5" s="503" t="s">
        <v>513</v>
      </c>
      <c r="C5" s="919" t="s">
        <v>526</v>
      </c>
      <c r="D5" s="920"/>
      <c r="E5" s="644" t="s">
        <v>513</v>
      </c>
      <c r="F5" s="919" t="s">
        <v>526</v>
      </c>
      <c r="G5" s="920"/>
      <c r="H5" s="644" t="s">
        <v>513</v>
      </c>
      <c r="I5" s="919" t="s">
        <v>526</v>
      </c>
      <c r="J5" s="920"/>
      <c r="K5" s="644" t="s">
        <v>513</v>
      </c>
      <c r="L5" s="919" t="s">
        <v>526</v>
      </c>
      <c r="M5" s="920"/>
      <c r="N5" s="644" t="s">
        <v>513</v>
      </c>
      <c r="O5" s="919" t="s">
        <v>526</v>
      </c>
      <c r="P5" s="920"/>
      <c r="Q5" s="644" t="s">
        <v>513</v>
      </c>
      <c r="R5" s="919" t="s">
        <v>526</v>
      </c>
      <c r="S5" s="920"/>
      <c r="T5" s="951"/>
      <c r="U5" s="1077"/>
      <c r="V5" s="1080"/>
      <c r="W5" s="1067" t="s">
        <v>406</v>
      </c>
      <c r="X5" s="329" t="s">
        <v>359</v>
      </c>
      <c r="Y5" s="919" t="s">
        <v>361</v>
      </c>
      <c r="Z5" s="919" t="s">
        <v>362</v>
      </c>
      <c r="AA5" s="614" t="s">
        <v>363</v>
      </c>
    </row>
    <row r="6" spans="1:27" ht="14.25" customHeight="1">
      <c r="A6" s="952"/>
      <c r="B6" s="204" t="s">
        <v>239</v>
      </c>
      <c r="C6" s="502" t="s">
        <v>239</v>
      </c>
      <c r="D6" s="395" t="s">
        <v>344</v>
      </c>
      <c r="E6" s="204" t="s">
        <v>239</v>
      </c>
      <c r="F6" s="502" t="s">
        <v>239</v>
      </c>
      <c r="G6" s="395" t="s">
        <v>344</v>
      </c>
      <c r="H6" s="204" t="s">
        <v>239</v>
      </c>
      <c r="I6" s="502" t="s">
        <v>239</v>
      </c>
      <c r="J6" s="395" t="s">
        <v>344</v>
      </c>
      <c r="K6" s="204" t="s">
        <v>239</v>
      </c>
      <c r="L6" s="502" t="s">
        <v>239</v>
      </c>
      <c r="M6" s="395" t="s">
        <v>344</v>
      </c>
      <c r="N6" s="204" t="s">
        <v>239</v>
      </c>
      <c r="O6" s="502" t="s">
        <v>239</v>
      </c>
      <c r="P6" s="395" t="s">
        <v>344</v>
      </c>
      <c r="Q6" s="204" t="s">
        <v>239</v>
      </c>
      <c r="R6" s="502" t="s">
        <v>239</v>
      </c>
      <c r="S6" s="395" t="s">
        <v>344</v>
      </c>
      <c r="T6" s="952"/>
      <c r="U6" s="1078"/>
      <c r="V6" s="1081"/>
      <c r="W6" s="1068"/>
      <c r="X6" s="330" t="s">
        <v>360</v>
      </c>
      <c r="Y6" s="1082"/>
      <c r="Z6" s="1082"/>
      <c r="AA6" s="615" t="s">
        <v>364</v>
      </c>
    </row>
    <row r="7" spans="1:27" ht="14.25" customHeight="1">
      <c r="A7" s="141" t="s">
        <v>243</v>
      </c>
      <c r="B7" s="106">
        <v>899</v>
      </c>
      <c r="C7" s="241">
        <v>916</v>
      </c>
      <c r="D7" s="115">
        <v>101.9</v>
      </c>
      <c r="E7" s="95">
        <v>115386</v>
      </c>
      <c r="F7" s="119">
        <v>117366</v>
      </c>
      <c r="G7" s="118">
        <v>101.7</v>
      </c>
      <c r="H7" s="561">
        <v>539193</v>
      </c>
      <c r="I7" s="222">
        <v>554799</v>
      </c>
      <c r="J7" s="109">
        <v>102.9</v>
      </c>
      <c r="K7" s="95">
        <v>6401661</v>
      </c>
      <c r="L7" s="561">
        <v>6904668</v>
      </c>
      <c r="M7" s="115">
        <v>107.9</v>
      </c>
      <c r="N7" s="106">
        <v>4250286</v>
      </c>
      <c r="O7" s="222">
        <v>4703273</v>
      </c>
      <c r="P7" s="118">
        <v>110.7</v>
      </c>
      <c r="Q7" s="119">
        <v>1562332</v>
      </c>
      <c r="R7" s="119">
        <v>1713665</v>
      </c>
      <c r="S7" s="109">
        <v>109.7</v>
      </c>
      <c r="T7" s="141" t="s">
        <v>243</v>
      </c>
      <c r="U7" s="106">
        <v>52210391</v>
      </c>
      <c r="V7" s="572">
        <v>661429</v>
      </c>
      <c r="W7" s="95">
        <v>661429</v>
      </c>
      <c r="X7" s="222">
        <v>424027</v>
      </c>
      <c r="Y7" s="222">
        <v>54577</v>
      </c>
      <c r="Z7" s="222">
        <v>62453</v>
      </c>
      <c r="AA7" s="616">
        <v>120372</v>
      </c>
    </row>
    <row r="8" spans="1:27" ht="14.25" customHeight="1">
      <c r="A8" s="346" t="s">
        <v>294</v>
      </c>
      <c r="B8" s="347">
        <v>791</v>
      </c>
      <c r="C8" s="348">
        <v>812</v>
      </c>
      <c r="D8" s="349">
        <v>102.7</v>
      </c>
      <c r="E8" s="350">
        <v>102149</v>
      </c>
      <c r="F8" s="351">
        <v>103963</v>
      </c>
      <c r="G8" s="352">
        <v>101.8</v>
      </c>
      <c r="H8" s="562">
        <v>486544</v>
      </c>
      <c r="I8" s="353">
        <v>499994</v>
      </c>
      <c r="J8" s="354">
        <v>102.8</v>
      </c>
      <c r="K8" s="350">
        <v>5794165</v>
      </c>
      <c r="L8" s="562">
        <v>6243530</v>
      </c>
      <c r="M8" s="349">
        <v>107.8</v>
      </c>
      <c r="N8" s="347">
        <v>3838982</v>
      </c>
      <c r="O8" s="353">
        <v>4255511</v>
      </c>
      <c r="P8" s="352">
        <v>110.8</v>
      </c>
      <c r="Q8" s="351">
        <v>1392110</v>
      </c>
      <c r="R8" s="351">
        <v>1525576</v>
      </c>
      <c r="S8" s="354">
        <v>109.6</v>
      </c>
      <c r="T8" s="346" t="s">
        <v>294</v>
      </c>
      <c r="U8" s="347">
        <v>49710950</v>
      </c>
      <c r="V8" s="573">
        <v>651386</v>
      </c>
      <c r="W8" s="350">
        <v>651386</v>
      </c>
      <c r="X8" s="353">
        <v>422469</v>
      </c>
      <c r="Y8" s="353">
        <v>49878</v>
      </c>
      <c r="Z8" s="353">
        <v>58991</v>
      </c>
      <c r="AA8" s="617">
        <v>120048</v>
      </c>
    </row>
    <row r="9" spans="1:27" ht="14.25" customHeight="1">
      <c r="A9" s="355" t="s">
        <v>295</v>
      </c>
      <c r="B9" s="356">
        <v>108</v>
      </c>
      <c r="C9" s="357">
        <v>104</v>
      </c>
      <c r="D9" s="358">
        <v>96.3</v>
      </c>
      <c r="E9" s="359">
        <v>13237</v>
      </c>
      <c r="F9" s="360">
        <v>13403</v>
      </c>
      <c r="G9" s="361">
        <v>101.3</v>
      </c>
      <c r="H9" s="563">
        <v>52649</v>
      </c>
      <c r="I9" s="564">
        <v>54805</v>
      </c>
      <c r="J9" s="362">
        <v>104.1</v>
      </c>
      <c r="K9" s="359">
        <v>607496</v>
      </c>
      <c r="L9" s="563">
        <v>661138</v>
      </c>
      <c r="M9" s="358">
        <v>108.8</v>
      </c>
      <c r="N9" s="356">
        <v>411304</v>
      </c>
      <c r="O9" s="564">
        <v>447762</v>
      </c>
      <c r="P9" s="361">
        <v>108.9</v>
      </c>
      <c r="Q9" s="360">
        <v>170222</v>
      </c>
      <c r="R9" s="360">
        <v>188089</v>
      </c>
      <c r="S9" s="362">
        <v>110.5</v>
      </c>
      <c r="T9" s="355" t="s">
        <v>295</v>
      </c>
      <c r="U9" s="356">
        <v>2499441</v>
      </c>
      <c r="V9" s="574">
        <v>10043</v>
      </c>
      <c r="W9" s="359">
        <v>10043</v>
      </c>
      <c r="X9" s="564">
        <v>1558</v>
      </c>
      <c r="Y9" s="564">
        <v>4699</v>
      </c>
      <c r="Z9" s="564">
        <v>3462</v>
      </c>
      <c r="AA9" s="618">
        <v>324</v>
      </c>
    </row>
    <row r="10" spans="1:27" ht="14.25" customHeight="1">
      <c r="A10" s="260" t="s">
        <v>296</v>
      </c>
      <c r="B10" s="245">
        <v>213</v>
      </c>
      <c r="C10" s="246">
        <v>220</v>
      </c>
      <c r="D10" s="247">
        <v>103.3</v>
      </c>
      <c r="E10" s="233">
        <v>22332</v>
      </c>
      <c r="F10" s="230">
        <v>23459</v>
      </c>
      <c r="G10" s="248">
        <v>105</v>
      </c>
      <c r="H10" s="232">
        <v>96666</v>
      </c>
      <c r="I10" s="227">
        <v>101725</v>
      </c>
      <c r="J10" s="249">
        <v>105.2</v>
      </c>
      <c r="K10" s="233">
        <v>885931</v>
      </c>
      <c r="L10" s="232">
        <v>900505</v>
      </c>
      <c r="M10" s="247">
        <v>101.6</v>
      </c>
      <c r="N10" s="245">
        <v>495751</v>
      </c>
      <c r="O10" s="227">
        <v>512377</v>
      </c>
      <c r="P10" s="248">
        <v>103.4</v>
      </c>
      <c r="Q10" s="230">
        <v>303962</v>
      </c>
      <c r="R10" s="230">
        <v>310316</v>
      </c>
      <c r="S10" s="249">
        <v>102.1</v>
      </c>
      <c r="T10" s="260" t="s">
        <v>296</v>
      </c>
      <c r="U10" s="245">
        <v>5641762</v>
      </c>
      <c r="V10" s="575">
        <v>176498</v>
      </c>
      <c r="W10" s="233">
        <v>176498</v>
      </c>
      <c r="X10" s="227">
        <v>22505</v>
      </c>
      <c r="Y10" s="227">
        <v>14417</v>
      </c>
      <c r="Z10" s="227">
        <v>30772</v>
      </c>
      <c r="AA10" s="619">
        <v>108804</v>
      </c>
    </row>
    <row r="11" spans="1:27" ht="14.25" customHeight="1">
      <c r="A11" s="449" t="s">
        <v>470</v>
      </c>
      <c r="B11" s="332">
        <v>70</v>
      </c>
      <c r="C11" s="333">
        <v>70</v>
      </c>
      <c r="D11" s="334">
        <v>100</v>
      </c>
      <c r="E11" s="335">
        <v>7218</v>
      </c>
      <c r="F11" s="336">
        <v>7236</v>
      </c>
      <c r="G11" s="337">
        <v>100.2</v>
      </c>
      <c r="H11" s="565">
        <v>31169</v>
      </c>
      <c r="I11" s="566">
        <v>30773</v>
      </c>
      <c r="J11" s="338">
        <v>98.7</v>
      </c>
      <c r="K11" s="335">
        <v>271779</v>
      </c>
      <c r="L11" s="565">
        <v>265006</v>
      </c>
      <c r="M11" s="334">
        <v>97.5</v>
      </c>
      <c r="N11" s="332">
        <v>167593</v>
      </c>
      <c r="O11" s="566">
        <v>167619</v>
      </c>
      <c r="P11" s="337">
        <v>100</v>
      </c>
      <c r="Q11" s="336">
        <v>90557</v>
      </c>
      <c r="R11" s="336">
        <v>86013</v>
      </c>
      <c r="S11" s="338">
        <v>95</v>
      </c>
      <c r="T11" s="449" t="s">
        <v>470</v>
      </c>
      <c r="U11" s="332">
        <v>1326588</v>
      </c>
      <c r="V11" s="576">
        <v>10808</v>
      </c>
      <c r="W11" s="335">
        <v>10808</v>
      </c>
      <c r="X11" s="566">
        <v>1046</v>
      </c>
      <c r="Y11" s="566">
        <v>6059</v>
      </c>
      <c r="Z11" s="566">
        <v>1801</v>
      </c>
      <c r="AA11" s="620">
        <v>1902</v>
      </c>
    </row>
    <row r="12" spans="1:27" ht="14.25" customHeight="1">
      <c r="A12" s="450" t="s">
        <v>471</v>
      </c>
      <c r="B12" s="245">
        <v>29</v>
      </c>
      <c r="C12" s="246">
        <v>34</v>
      </c>
      <c r="D12" s="247">
        <v>117.2</v>
      </c>
      <c r="E12" s="233">
        <v>2732</v>
      </c>
      <c r="F12" s="230">
        <v>3952</v>
      </c>
      <c r="G12" s="248">
        <v>144.69999999999999</v>
      </c>
      <c r="H12" s="232">
        <v>11119</v>
      </c>
      <c r="I12" s="227">
        <v>17201</v>
      </c>
      <c r="J12" s="249">
        <v>154.69999999999999</v>
      </c>
      <c r="K12" s="233">
        <v>110327</v>
      </c>
      <c r="L12" s="232">
        <v>139820</v>
      </c>
      <c r="M12" s="247">
        <v>126.7</v>
      </c>
      <c r="N12" s="245">
        <v>74404</v>
      </c>
      <c r="O12" s="227">
        <v>90367</v>
      </c>
      <c r="P12" s="248">
        <v>121.5</v>
      </c>
      <c r="Q12" s="230">
        <v>28688</v>
      </c>
      <c r="R12" s="230">
        <v>42941</v>
      </c>
      <c r="S12" s="249">
        <v>149.69999999999999</v>
      </c>
      <c r="T12" s="450" t="s">
        <v>471</v>
      </c>
      <c r="U12" s="245">
        <v>488275</v>
      </c>
      <c r="V12" s="575">
        <v>4224</v>
      </c>
      <c r="W12" s="233">
        <v>4224</v>
      </c>
      <c r="X12" s="227"/>
      <c r="Y12" s="227">
        <v>2199</v>
      </c>
      <c r="Z12" s="227">
        <v>2025</v>
      </c>
      <c r="AA12" s="619"/>
    </row>
    <row r="13" spans="1:27" ht="14.25" customHeight="1">
      <c r="A13" s="451" t="s">
        <v>472</v>
      </c>
      <c r="B13" s="110">
        <v>57</v>
      </c>
      <c r="C13" s="242">
        <v>57</v>
      </c>
      <c r="D13" s="116">
        <v>100</v>
      </c>
      <c r="E13" s="225">
        <v>7049</v>
      </c>
      <c r="F13" s="121">
        <v>7143</v>
      </c>
      <c r="G13" s="120">
        <v>101.3</v>
      </c>
      <c r="H13" s="107">
        <v>30775</v>
      </c>
      <c r="I13" s="223">
        <v>30689</v>
      </c>
      <c r="J13" s="111">
        <v>99.7</v>
      </c>
      <c r="K13" s="225">
        <v>318354</v>
      </c>
      <c r="L13" s="107">
        <v>309176</v>
      </c>
      <c r="M13" s="116">
        <v>97.1</v>
      </c>
      <c r="N13" s="110">
        <v>147929</v>
      </c>
      <c r="O13" s="223">
        <v>145751</v>
      </c>
      <c r="P13" s="120">
        <v>98.5</v>
      </c>
      <c r="Q13" s="121">
        <v>119170</v>
      </c>
      <c r="R13" s="121">
        <v>112989</v>
      </c>
      <c r="S13" s="111">
        <v>94.8</v>
      </c>
      <c r="T13" s="451" t="s">
        <v>472</v>
      </c>
      <c r="U13" s="110">
        <v>2039002</v>
      </c>
      <c r="V13" s="577">
        <v>79998</v>
      </c>
      <c r="W13" s="225">
        <v>79998</v>
      </c>
      <c r="X13" s="223"/>
      <c r="Y13" s="223">
        <v>4743</v>
      </c>
      <c r="Z13" s="223">
        <v>26912</v>
      </c>
      <c r="AA13" s="621">
        <v>48343</v>
      </c>
    </row>
    <row r="14" spans="1:27" ht="14.25" customHeight="1">
      <c r="A14" s="452" t="s">
        <v>473</v>
      </c>
      <c r="B14" s="339">
        <v>57</v>
      </c>
      <c r="C14" s="340">
        <v>59</v>
      </c>
      <c r="D14" s="341">
        <v>103.5</v>
      </c>
      <c r="E14" s="342">
        <v>5333</v>
      </c>
      <c r="F14" s="343">
        <v>5128</v>
      </c>
      <c r="G14" s="344">
        <v>96.2</v>
      </c>
      <c r="H14" s="567">
        <v>23603</v>
      </c>
      <c r="I14" s="568">
        <v>23063</v>
      </c>
      <c r="J14" s="345">
        <v>97.7</v>
      </c>
      <c r="K14" s="342">
        <v>185471</v>
      </c>
      <c r="L14" s="567">
        <v>186504</v>
      </c>
      <c r="M14" s="341">
        <v>100.6</v>
      </c>
      <c r="N14" s="339">
        <v>105825</v>
      </c>
      <c r="O14" s="568">
        <v>108641</v>
      </c>
      <c r="P14" s="344">
        <v>102.7</v>
      </c>
      <c r="Q14" s="343">
        <v>65547</v>
      </c>
      <c r="R14" s="343">
        <v>68374</v>
      </c>
      <c r="S14" s="345">
        <v>104.3</v>
      </c>
      <c r="T14" s="452" t="s">
        <v>473</v>
      </c>
      <c r="U14" s="339">
        <v>1787897</v>
      </c>
      <c r="V14" s="578">
        <v>81468</v>
      </c>
      <c r="W14" s="342">
        <v>81468</v>
      </c>
      <c r="X14" s="568">
        <v>21459</v>
      </c>
      <c r="Y14" s="568">
        <v>1416</v>
      </c>
      <c r="Z14" s="568">
        <v>34</v>
      </c>
      <c r="AA14" s="622">
        <v>58559</v>
      </c>
    </row>
    <row r="15" spans="1:27" ht="14.25" customHeight="1">
      <c r="A15" s="124" t="s">
        <v>297</v>
      </c>
      <c r="B15" s="110">
        <v>183</v>
      </c>
      <c r="C15" s="242">
        <v>192</v>
      </c>
      <c r="D15" s="116">
        <v>104.9</v>
      </c>
      <c r="E15" s="225">
        <v>29000</v>
      </c>
      <c r="F15" s="121">
        <v>30060</v>
      </c>
      <c r="G15" s="120">
        <v>103.7</v>
      </c>
      <c r="H15" s="107">
        <v>166312</v>
      </c>
      <c r="I15" s="223">
        <v>165738</v>
      </c>
      <c r="J15" s="111">
        <v>99.7</v>
      </c>
      <c r="K15" s="225">
        <v>3108359</v>
      </c>
      <c r="L15" s="107">
        <v>3406179</v>
      </c>
      <c r="M15" s="116">
        <v>109.6</v>
      </c>
      <c r="N15" s="110">
        <v>2287215</v>
      </c>
      <c r="O15" s="223">
        <v>2645617</v>
      </c>
      <c r="P15" s="120">
        <v>115.7</v>
      </c>
      <c r="Q15" s="121">
        <v>452791</v>
      </c>
      <c r="R15" s="121">
        <v>475656</v>
      </c>
      <c r="S15" s="111">
        <v>105</v>
      </c>
      <c r="T15" s="124" t="s">
        <v>297</v>
      </c>
      <c r="U15" s="110">
        <v>24472948</v>
      </c>
      <c r="V15" s="577">
        <v>415155</v>
      </c>
      <c r="W15" s="225">
        <v>415155</v>
      </c>
      <c r="X15" s="223">
        <v>394077</v>
      </c>
      <c r="Y15" s="223">
        <v>13520</v>
      </c>
      <c r="Z15" s="223">
        <v>6117</v>
      </c>
      <c r="AA15" s="621">
        <v>1441</v>
      </c>
    </row>
    <row r="16" spans="1:27" ht="14.25" customHeight="1">
      <c r="A16" s="260" t="s">
        <v>298</v>
      </c>
      <c r="B16" s="245">
        <v>47</v>
      </c>
      <c r="C16" s="246">
        <v>45</v>
      </c>
      <c r="D16" s="247">
        <v>95.7</v>
      </c>
      <c r="E16" s="233">
        <v>4699</v>
      </c>
      <c r="F16" s="230">
        <v>4731</v>
      </c>
      <c r="G16" s="248">
        <v>100.7</v>
      </c>
      <c r="H16" s="232">
        <v>19687</v>
      </c>
      <c r="I16" s="227">
        <v>21546</v>
      </c>
      <c r="J16" s="249">
        <v>109.4</v>
      </c>
      <c r="K16" s="233">
        <v>165472</v>
      </c>
      <c r="L16" s="232">
        <v>166891</v>
      </c>
      <c r="M16" s="247">
        <v>100.9</v>
      </c>
      <c r="N16" s="245">
        <v>83166</v>
      </c>
      <c r="O16" s="227">
        <v>87878</v>
      </c>
      <c r="P16" s="248">
        <v>105.7</v>
      </c>
      <c r="Q16" s="230">
        <v>72299</v>
      </c>
      <c r="R16" s="230">
        <v>69062</v>
      </c>
      <c r="S16" s="249">
        <v>95.5</v>
      </c>
      <c r="T16" s="260" t="s">
        <v>298</v>
      </c>
      <c r="U16" s="245">
        <v>1430598</v>
      </c>
      <c r="V16" s="575">
        <v>6934</v>
      </c>
      <c r="W16" s="233">
        <v>6934</v>
      </c>
      <c r="X16" s="227">
        <v>213</v>
      </c>
      <c r="Y16" s="227">
        <v>1896</v>
      </c>
      <c r="Z16" s="227">
        <v>571</v>
      </c>
      <c r="AA16" s="619">
        <v>4254</v>
      </c>
    </row>
    <row r="17" spans="1:27" ht="14.25" customHeight="1">
      <c r="A17" s="124" t="s">
        <v>299</v>
      </c>
      <c r="B17" s="110">
        <v>38</v>
      </c>
      <c r="C17" s="242">
        <v>42</v>
      </c>
      <c r="D17" s="116">
        <v>110.5</v>
      </c>
      <c r="E17" s="225">
        <v>6155</v>
      </c>
      <c r="F17" s="121">
        <v>5534</v>
      </c>
      <c r="G17" s="120">
        <v>89.9</v>
      </c>
      <c r="H17" s="107">
        <v>31295</v>
      </c>
      <c r="I17" s="223">
        <v>29306</v>
      </c>
      <c r="J17" s="111">
        <v>93.6</v>
      </c>
      <c r="K17" s="225">
        <v>281385</v>
      </c>
      <c r="L17" s="107">
        <v>361758</v>
      </c>
      <c r="M17" s="116">
        <v>128.6</v>
      </c>
      <c r="N17" s="110">
        <v>165089</v>
      </c>
      <c r="O17" s="223">
        <v>142247</v>
      </c>
      <c r="P17" s="120">
        <v>86.2</v>
      </c>
      <c r="Q17" s="121">
        <v>104449</v>
      </c>
      <c r="R17" s="121">
        <v>196886</v>
      </c>
      <c r="S17" s="111">
        <v>188.5</v>
      </c>
      <c r="T17" s="124" t="s">
        <v>299</v>
      </c>
      <c r="U17" s="110">
        <v>2518592</v>
      </c>
      <c r="V17" s="577">
        <v>10931</v>
      </c>
      <c r="W17" s="225">
        <v>10931</v>
      </c>
      <c r="X17" s="223"/>
      <c r="Y17" s="223">
        <v>9583</v>
      </c>
      <c r="Z17" s="223"/>
      <c r="AA17" s="621">
        <v>1348</v>
      </c>
    </row>
    <row r="18" spans="1:27" ht="14.25" customHeight="1">
      <c r="A18" s="260" t="s">
        <v>300</v>
      </c>
      <c r="B18" s="245">
        <v>28</v>
      </c>
      <c r="C18" s="246">
        <v>27</v>
      </c>
      <c r="D18" s="247">
        <v>96.4</v>
      </c>
      <c r="E18" s="233">
        <v>3998</v>
      </c>
      <c r="F18" s="230">
        <v>4308</v>
      </c>
      <c r="G18" s="248">
        <v>107.8</v>
      </c>
      <c r="H18" s="232">
        <v>15669</v>
      </c>
      <c r="I18" s="227">
        <v>18953</v>
      </c>
      <c r="J18" s="249">
        <v>121</v>
      </c>
      <c r="K18" s="233">
        <v>131961</v>
      </c>
      <c r="L18" s="232">
        <v>151423</v>
      </c>
      <c r="M18" s="247">
        <v>114.7</v>
      </c>
      <c r="N18" s="245">
        <v>80464</v>
      </c>
      <c r="O18" s="227">
        <v>107745</v>
      </c>
      <c r="P18" s="248">
        <v>133.9</v>
      </c>
      <c r="Q18" s="230">
        <v>41088</v>
      </c>
      <c r="R18" s="230">
        <v>40433</v>
      </c>
      <c r="S18" s="249">
        <v>98.4</v>
      </c>
      <c r="T18" s="260" t="s">
        <v>300</v>
      </c>
      <c r="U18" s="245">
        <v>6216711</v>
      </c>
      <c r="V18" s="575">
        <v>5261</v>
      </c>
      <c r="W18" s="233">
        <v>5261</v>
      </c>
      <c r="X18" s="227">
        <v>3582</v>
      </c>
      <c r="Y18" s="227">
        <v>1283</v>
      </c>
      <c r="Z18" s="227">
        <v>311</v>
      </c>
      <c r="AA18" s="619">
        <v>85</v>
      </c>
    </row>
    <row r="19" spans="1:27" ht="14.25" customHeight="1">
      <c r="A19" s="124" t="s">
        <v>301</v>
      </c>
      <c r="B19" s="110">
        <v>33</v>
      </c>
      <c r="C19" s="242">
        <v>35</v>
      </c>
      <c r="D19" s="116">
        <v>106.1</v>
      </c>
      <c r="E19" s="225">
        <v>3952</v>
      </c>
      <c r="F19" s="121">
        <v>4222</v>
      </c>
      <c r="G19" s="120">
        <v>106.8</v>
      </c>
      <c r="H19" s="107">
        <v>18645</v>
      </c>
      <c r="I19" s="223">
        <v>20905</v>
      </c>
      <c r="J19" s="111">
        <v>112.1</v>
      </c>
      <c r="K19" s="225">
        <v>108849</v>
      </c>
      <c r="L19" s="107">
        <v>121065</v>
      </c>
      <c r="M19" s="116">
        <v>111.2</v>
      </c>
      <c r="N19" s="110">
        <v>69155</v>
      </c>
      <c r="O19" s="223">
        <v>72506</v>
      </c>
      <c r="P19" s="120">
        <v>104.8</v>
      </c>
      <c r="Q19" s="121">
        <v>34106</v>
      </c>
      <c r="R19" s="121">
        <v>43188</v>
      </c>
      <c r="S19" s="111">
        <v>126.6</v>
      </c>
      <c r="T19" s="124" t="s">
        <v>301</v>
      </c>
      <c r="U19" s="110">
        <v>761903</v>
      </c>
      <c r="V19" s="577">
        <v>3724</v>
      </c>
      <c r="W19" s="225">
        <v>3724</v>
      </c>
      <c r="X19" s="223">
        <v>1281</v>
      </c>
      <c r="Y19" s="223">
        <v>289</v>
      </c>
      <c r="Z19" s="223">
        <v>2072</v>
      </c>
      <c r="AA19" s="621">
        <v>82</v>
      </c>
    </row>
    <row r="20" spans="1:27" ht="14.25" customHeight="1">
      <c r="A20" s="260" t="s">
        <v>302</v>
      </c>
      <c r="B20" s="245">
        <v>55</v>
      </c>
      <c r="C20" s="246">
        <v>52</v>
      </c>
      <c r="D20" s="247">
        <v>94.5</v>
      </c>
      <c r="E20" s="233">
        <v>8216</v>
      </c>
      <c r="F20" s="230">
        <v>7607</v>
      </c>
      <c r="G20" s="248">
        <v>92.6</v>
      </c>
      <c r="H20" s="232">
        <v>33072</v>
      </c>
      <c r="I20" s="227">
        <v>32599</v>
      </c>
      <c r="J20" s="249">
        <v>98.6</v>
      </c>
      <c r="K20" s="233">
        <v>225715</v>
      </c>
      <c r="L20" s="232">
        <v>218890</v>
      </c>
      <c r="M20" s="247">
        <v>97</v>
      </c>
      <c r="N20" s="245">
        <v>152452</v>
      </c>
      <c r="O20" s="227">
        <v>145933</v>
      </c>
      <c r="P20" s="248">
        <v>95.7</v>
      </c>
      <c r="Q20" s="230">
        <v>62223</v>
      </c>
      <c r="R20" s="230">
        <v>61962</v>
      </c>
      <c r="S20" s="249">
        <v>99.6</v>
      </c>
      <c r="T20" s="260" t="s">
        <v>302</v>
      </c>
      <c r="U20" s="245">
        <v>1218583</v>
      </c>
      <c r="V20" s="575">
        <v>13249</v>
      </c>
      <c r="W20" s="233">
        <v>13249</v>
      </c>
      <c r="X20" s="227">
        <v>811</v>
      </c>
      <c r="Y20" s="227">
        <v>693</v>
      </c>
      <c r="Z20" s="227">
        <v>11689</v>
      </c>
      <c r="AA20" s="619">
        <v>56</v>
      </c>
    </row>
    <row r="21" spans="1:27" ht="14.25" customHeight="1">
      <c r="A21" s="124" t="s">
        <v>303</v>
      </c>
      <c r="B21" s="110">
        <v>16</v>
      </c>
      <c r="C21" s="242">
        <v>16</v>
      </c>
      <c r="D21" s="116">
        <v>100</v>
      </c>
      <c r="E21" s="225">
        <v>3466</v>
      </c>
      <c r="F21" s="121">
        <v>3549</v>
      </c>
      <c r="G21" s="120">
        <v>102.4</v>
      </c>
      <c r="H21" s="107">
        <v>15460</v>
      </c>
      <c r="I21" s="223">
        <v>16102</v>
      </c>
      <c r="J21" s="111">
        <v>104.2</v>
      </c>
      <c r="K21" s="225">
        <v>131846</v>
      </c>
      <c r="L21" s="107">
        <v>139244</v>
      </c>
      <c r="M21" s="116">
        <v>105.6</v>
      </c>
      <c r="N21" s="110">
        <v>86146</v>
      </c>
      <c r="O21" s="223">
        <v>92089</v>
      </c>
      <c r="P21" s="120">
        <v>106.9</v>
      </c>
      <c r="Q21" s="121">
        <v>38878</v>
      </c>
      <c r="R21" s="121">
        <v>40353</v>
      </c>
      <c r="S21" s="111">
        <v>103.8</v>
      </c>
      <c r="T21" s="124" t="s">
        <v>303</v>
      </c>
      <c r="U21" s="110">
        <v>419690</v>
      </c>
      <c r="V21" s="577">
        <v>1913</v>
      </c>
      <c r="W21" s="225">
        <v>1913</v>
      </c>
      <c r="X21" s="223"/>
      <c r="Y21" s="223">
        <v>525</v>
      </c>
      <c r="Z21" s="223">
        <v>496</v>
      </c>
      <c r="AA21" s="621">
        <v>892</v>
      </c>
    </row>
    <row r="22" spans="1:27" ht="14.25" customHeight="1">
      <c r="A22" s="260" t="s">
        <v>304</v>
      </c>
      <c r="B22" s="245">
        <v>14</v>
      </c>
      <c r="C22" s="246">
        <v>16</v>
      </c>
      <c r="D22" s="247">
        <v>114.3</v>
      </c>
      <c r="E22" s="233">
        <v>1478</v>
      </c>
      <c r="F22" s="230">
        <v>1568</v>
      </c>
      <c r="G22" s="248">
        <v>106.1</v>
      </c>
      <c r="H22" s="232">
        <v>6070</v>
      </c>
      <c r="I22" s="227">
        <v>6676</v>
      </c>
      <c r="J22" s="249">
        <v>110</v>
      </c>
      <c r="K22" s="233">
        <v>75762</v>
      </c>
      <c r="L22" s="232">
        <v>80196</v>
      </c>
      <c r="M22" s="247">
        <v>105.9</v>
      </c>
      <c r="N22" s="245">
        <v>54667</v>
      </c>
      <c r="O22" s="227">
        <v>60727</v>
      </c>
      <c r="P22" s="248">
        <v>111.1</v>
      </c>
      <c r="Q22" s="230">
        <v>18454</v>
      </c>
      <c r="R22" s="230">
        <v>16628</v>
      </c>
      <c r="S22" s="249">
        <v>90.1</v>
      </c>
      <c r="T22" s="260" t="s">
        <v>304</v>
      </c>
      <c r="U22" s="245">
        <v>1763890</v>
      </c>
      <c r="V22" s="575">
        <v>3217</v>
      </c>
      <c r="W22" s="233">
        <v>3217</v>
      </c>
      <c r="X22" s="227"/>
      <c r="Y22" s="227">
        <v>237</v>
      </c>
      <c r="Z22" s="227">
        <v>269</v>
      </c>
      <c r="AA22" s="619">
        <v>2711</v>
      </c>
    </row>
    <row r="23" spans="1:27" ht="14.25" customHeight="1">
      <c r="A23" s="124" t="s">
        <v>305</v>
      </c>
      <c r="B23" s="110">
        <v>35</v>
      </c>
      <c r="C23" s="242">
        <v>36</v>
      </c>
      <c r="D23" s="116">
        <v>102.9</v>
      </c>
      <c r="E23" s="225">
        <v>4512</v>
      </c>
      <c r="F23" s="121">
        <v>4393</v>
      </c>
      <c r="G23" s="120">
        <v>97.4</v>
      </c>
      <c r="H23" s="107">
        <v>25879</v>
      </c>
      <c r="I23" s="223">
        <v>25500</v>
      </c>
      <c r="J23" s="111">
        <v>98.5</v>
      </c>
      <c r="K23" s="225">
        <v>267752</v>
      </c>
      <c r="L23" s="107">
        <v>275549</v>
      </c>
      <c r="M23" s="116">
        <v>102.9</v>
      </c>
      <c r="N23" s="110">
        <v>139578</v>
      </c>
      <c r="O23" s="223">
        <v>145959</v>
      </c>
      <c r="P23" s="120">
        <v>104.6</v>
      </c>
      <c r="Q23" s="121">
        <v>110685</v>
      </c>
      <c r="R23" s="121">
        <v>118166</v>
      </c>
      <c r="S23" s="111">
        <v>106.8</v>
      </c>
      <c r="T23" s="124" t="s">
        <v>305</v>
      </c>
      <c r="U23" s="110">
        <v>2005185</v>
      </c>
      <c r="V23" s="577">
        <v>4098</v>
      </c>
      <c r="W23" s="225">
        <v>4098</v>
      </c>
      <c r="X23" s="223"/>
      <c r="Y23" s="223">
        <v>3697</v>
      </c>
      <c r="Z23" s="223">
        <v>381</v>
      </c>
      <c r="AA23" s="621">
        <v>20</v>
      </c>
    </row>
    <row r="24" spans="1:27" ht="14.25" customHeight="1">
      <c r="A24" s="260" t="s">
        <v>306</v>
      </c>
      <c r="B24" s="245">
        <v>34</v>
      </c>
      <c r="C24" s="246">
        <v>34</v>
      </c>
      <c r="D24" s="247">
        <v>100</v>
      </c>
      <c r="E24" s="233">
        <v>5339</v>
      </c>
      <c r="F24" s="230">
        <v>5407</v>
      </c>
      <c r="G24" s="248">
        <v>101.3</v>
      </c>
      <c r="H24" s="232">
        <v>22580</v>
      </c>
      <c r="I24" s="227">
        <v>24816</v>
      </c>
      <c r="J24" s="249">
        <v>109.9</v>
      </c>
      <c r="K24" s="233">
        <v>176313</v>
      </c>
      <c r="L24" s="232">
        <v>174066</v>
      </c>
      <c r="M24" s="247">
        <v>98.7</v>
      </c>
      <c r="N24" s="245">
        <v>91936</v>
      </c>
      <c r="O24" s="227">
        <v>99569</v>
      </c>
      <c r="P24" s="248">
        <v>108.3</v>
      </c>
      <c r="Q24" s="230">
        <v>63808</v>
      </c>
      <c r="R24" s="230">
        <v>62468</v>
      </c>
      <c r="S24" s="249">
        <v>97.9</v>
      </c>
      <c r="T24" s="260" t="s">
        <v>306</v>
      </c>
      <c r="U24" s="245">
        <v>827005</v>
      </c>
      <c r="V24" s="575">
        <v>5084</v>
      </c>
      <c r="W24" s="233">
        <v>5084</v>
      </c>
      <c r="X24" s="227"/>
      <c r="Y24" s="227">
        <v>608</v>
      </c>
      <c r="Z24" s="227">
        <v>4131</v>
      </c>
      <c r="AA24" s="619">
        <v>345</v>
      </c>
    </row>
    <row r="25" spans="1:27" ht="14.25" customHeight="1">
      <c r="A25" s="124" t="s">
        <v>307</v>
      </c>
      <c r="B25" s="110">
        <v>28</v>
      </c>
      <c r="C25" s="242">
        <v>28</v>
      </c>
      <c r="D25" s="116">
        <v>100</v>
      </c>
      <c r="E25" s="225">
        <v>3080</v>
      </c>
      <c r="F25" s="121">
        <v>3182</v>
      </c>
      <c r="G25" s="120">
        <v>103.3</v>
      </c>
      <c r="H25" s="107">
        <v>13187</v>
      </c>
      <c r="I25" s="223">
        <v>13174</v>
      </c>
      <c r="J25" s="111">
        <v>99.9</v>
      </c>
      <c r="K25" s="225">
        <v>64423</v>
      </c>
      <c r="L25" s="107">
        <v>69173</v>
      </c>
      <c r="M25" s="116">
        <v>107.4</v>
      </c>
      <c r="N25" s="110">
        <v>32910</v>
      </c>
      <c r="O25" s="223">
        <v>35509</v>
      </c>
      <c r="P25" s="120">
        <v>107.9</v>
      </c>
      <c r="Q25" s="121">
        <v>26485</v>
      </c>
      <c r="R25" s="121">
        <v>29382</v>
      </c>
      <c r="S25" s="111">
        <v>110.9</v>
      </c>
      <c r="T25" s="124" t="s">
        <v>307</v>
      </c>
      <c r="U25" s="110">
        <v>911470</v>
      </c>
      <c r="V25" s="577">
        <v>1484</v>
      </c>
      <c r="W25" s="225">
        <v>1484</v>
      </c>
      <c r="X25" s="223"/>
      <c r="Y25" s="223">
        <v>878</v>
      </c>
      <c r="Z25" s="223">
        <v>606</v>
      </c>
      <c r="AA25" s="621"/>
    </row>
    <row r="26" spans="1:27" ht="14.25" customHeight="1">
      <c r="A26" s="260" t="s">
        <v>308</v>
      </c>
      <c r="B26" s="245">
        <v>29</v>
      </c>
      <c r="C26" s="246">
        <v>30</v>
      </c>
      <c r="D26" s="247">
        <v>103.4</v>
      </c>
      <c r="E26" s="233">
        <v>2581</v>
      </c>
      <c r="F26" s="230">
        <v>2653</v>
      </c>
      <c r="G26" s="248">
        <v>102.8</v>
      </c>
      <c r="H26" s="232">
        <v>10321</v>
      </c>
      <c r="I26" s="227">
        <v>10810</v>
      </c>
      <c r="J26" s="249">
        <v>104.7</v>
      </c>
      <c r="K26" s="233">
        <v>89027</v>
      </c>
      <c r="L26" s="232">
        <v>93427</v>
      </c>
      <c r="M26" s="247">
        <v>104.9</v>
      </c>
      <c r="N26" s="245">
        <v>50480</v>
      </c>
      <c r="O26" s="227">
        <v>55524</v>
      </c>
      <c r="P26" s="248">
        <v>110</v>
      </c>
      <c r="Q26" s="230">
        <v>34710</v>
      </c>
      <c r="R26" s="230">
        <v>34120</v>
      </c>
      <c r="S26" s="249">
        <v>98.3</v>
      </c>
      <c r="T26" s="260" t="s">
        <v>308</v>
      </c>
      <c r="U26" s="245">
        <v>619131</v>
      </c>
      <c r="V26" s="575">
        <v>2414</v>
      </c>
      <c r="W26" s="233">
        <v>2414</v>
      </c>
      <c r="X26" s="227"/>
      <c r="Y26" s="227">
        <v>1129</v>
      </c>
      <c r="Z26" s="227">
        <v>1275</v>
      </c>
      <c r="AA26" s="619">
        <v>10</v>
      </c>
    </row>
    <row r="27" spans="1:27" ht="14.25" customHeight="1">
      <c r="A27" s="124" t="s">
        <v>309</v>
      </c>
      <c r="B27" s="110">
        <v>21</v>
      </c>
      <c r="C27" s="242">
        <v>21</v>
      </c>
      <c r="D27" s="116">
        <v>100</v>
      </c>
      <c r="E27" s="225">
        <v>1559</v>
      </c>
      <c r="F27" s="121">
        <v>1578</v>
      </c>
      <c r="G27" s="120">
        <v>101.2</v>
      </c>
      <c r="H27" s="107">
        <v>6030</v>
      </c>
      <c r="I27" s="223">
        <v>6063</v>
      </c>
      <c r="J27" s="111">
        <v>100.5</v>
      </c>
      <c r="K27" s="225">
        <v>41823</v>
      </c>
      <c r="L27" s="121">
        <v>41677</v>
      </c>
      <c r="M27" s="111">
        <v>99.7</v>
      </c>
      <c r="N27" s="107">
        <v>23683</v>
      </c>
      <c r="O27" s="223">
        <v>24303</v>
      </c>
      <c r="P27" s="111">
        <v>102.6</v>
      </c>
      <c r="Q27" s="121">
        <v>15669</v>
      </c>
      <c r="R27" s="121">
        <v>15642</v>
      </c>
      <c r="S27" s="111">
        <v>99.8</v>
      </c>
      <c r="T27" s="124" t="s">
        <v>309</v>
      </c>
      <c r="U27" s="110">
        <v>543335</v>
      </c>
      <c r="V27" s="577">
        <v>459</v>
      </c>
      <c r="W27" s="225">
        <v>459</v>
      </c>
      <c r="X27" s="223"/>
      <c r="Y27" s="223">
        <v>407</v>
      </c>
      <c r="Z27" s="223">
        <v>52</v>
      </c>
      <c r="AA27" s="621"/>
    </row>
    <row r="28" spans="1:27" ht="14.25" customHeight="1">
      <c r="A28" s="260" t="s">
        <v>310</v>
      </c>
      <c r="B28" s="245">
        <v>17</v>
      </c>
      <c r="C28" s="246">
        <v>18</v>
      </c>
      <c r="D28" s="247">
        <v>105.9</v>
      </c>
      <c r="E28" s="233">
        <v>1782</v>
      </c>
      <c r="F28" s="230">
        <v>1712</v>
      </c>
      <c r="G28" s="248">
        <v>96.1</v>
      </c>
      <c r="H28" s="232">
        <v>5670</v>
      </c>
      <c r="I28" s="227">
        <v>6082</v>
      </c>
      <c r="J28" s="249">
        <v>107.3</v>
      </c>
      <c r="K28" s="233">
        <v>39548</v>
      </c>
      <c r="L28" s="232">
        <v>43488</v>
      </c>
      <c r="M28" s="247">
        <v>110</v>
      </c>
      <c r="N28" s="245">
        <v>26288</v>
      </c>
      <c r="O28" s="227">
        <v>27529</v>
      </c>
      <c r="P28" s="248">
        <v>104.7</v>
      </c>
      <c r="Q28" s="230">
        <v>12502</v>
      </c>
      <c r="R28" s="230">
        <v>11314</v>
      </c>
      <c r="S28" s="249">
        <v>90.5</v>
      </c>
      <c r="T28" s="260" t="s">
        <v>310</v>
      </c>
      <c r="U28" s="245">
        <v>360147</v>
      </c>
      <c r="V28" s="575">
        <v>965</v>
      </c>
      <c r="W28" s="233">
        <v>965</v>
      </c>
      <c r="X28" s="227"/>
      <c r="Y28" s="227">
        <v>716</v>
      </c>
      <c r="Z28" s="227">
        <v>249</v>
      </c>
      <c r="AA28" s="619"/>
    </row>
    <row r="29" spans="1:27" ht="14.25" customHeight="1">
      <c r="A29" s="451" t="s">
        <v>474</v>
      </c>
      <c r="B29" s="110"/>
      <c r="C29" s="242"/>
      <c r="D29" s="116"/>
      <c r="E29" s="225"/>
      <c r="F29" s="121"/>
      <c r="G29" s="120"/>
      <c r="H29" s="107"/>
      <c r="I29" s="223"/>
      <c r="J29" s="111"/>
      <c r="K29" s="225"/>
      <c r="L29" s="107"/>
      <c r="M29" s="116"/>
      <c r="N29" s="110"/>
      <c r="O29" s="223"/>
      <c r="P29" s="120"/>
      <c r="Q29" s="121"/>
      <c r="R29" s="121"/>
      <c r="S29" s="111"/>
      <c r="T29" s="451" t="s">
        <v>474</v>
      </c>
      <c r="U29" s="110"/>
      <c r="V29" s="577"/>
      <c r="W29" s="225"/>
      <c r="X29" s="223"/>
      <c r="Y29" s="223"/>
      <c r="Z29" s="223"/>
      <c r="AA29" s="621"/>
    </row>
    <row r="30" spans="1:27" ht="14.25" customHeight="1">
      <c r="A30" s="260" t="s">
        <v>311</v>
      </c>
      <c r="B30" s="245">
        <v>12</v>
      </c>
      <c r="C30" s="246">
        <v>10</v>
      </c>
      <c r="D30" s="247">
        <v>83.3</v>
      </c>
      <c r="E30" s="233">
        <v>1018</v>
      </c>
      <c r="F30" s="230">
        <v>916</v>
      </c>
      <c r="G30" s="248">
        <v>90</v>
      </c>
      <c r="H30" s="232">
        <v>3642</v>
      </c>
      <c r="I30" s="227">
        <v>3401</v>
      </c>
      <c r="J30" s="249">
        <v>93.4</v>
      </c>
      <c r="K30" s="233">
        <v>32310</v>
      </c>
      <c r="L30" s="232">
        <v>31761</v>
      </c>
      <c r="M30" s="247">
        <v>98.3</v>
      </c>
      <c r="N30" s="245">
        <v>15477</v>
      </c>
      <c r="O30" s="227">
        <v>17242</v>
      </c>
      <c r="P30" s="248">
        <v>111.4</v>
      </c>
      <c r="Q30" s="230">
        <v>14049</v>
      </c>
      <c r="R30" s="230">
        <v>12205</v>
      </c>
      <c r="S30" s="249">
        <v>86.9</v>
      </c>
      <c r="T30" s="260" t="s">
        <v>311</v>
      </c>
      <c r="U30" s="245">
        <v>275645</v>
      </c>
      <c r="V30" s="575">
        <v>1593</v>
      </c>
      <c r="W30" s="233">
        <v>1593</v>
      </c>
      <c r="X30" s="227"/>
      <c r="Y30" s="227">
        <v>517</v>
      </c>
      <c r="Z30" s="227">
        <v>946</v>
      </c>
      <c r="AA30" s="619">
        <v>130</v>
      </c>
    </row>
    <row r="31" spans="1:27" ht="14.25" customHeight="1">
      <c r="A31" s="451" t="s">
        <v>312</v>
      </c>
      <c r="B31" s="110"/>
      <c r="C31" s="242"/>
      <c r="D31" s="116"/>
      <c r="E31" s="225"/>
      <c r="F31" s="121"/>
      <c r="G31" s="120"/>
      <c r="H31" s="107"/>
      <c r="I31" s="223"/>
      <c r="J31" s="111"/>
      <c r="K31" s="225"/>
      <c r="L31" s="107"/>
      <c r="M31" s="116"/>
      <c r="N31" s="110"/>
      <c r="O31" s="223"/>
      <c r="P31" s="120"/>
      <c r="Q31" s="121"/>
      <c r="R31" s="121"/>
      <c r="S31" s="111"/>
      <c r="T31" s="451" t="s">
        <v>312</v>
      </c>
      <c r="U31" s="110"/>
      <c r="V31" s="577"/>
      <c r="W31" s="225"/>
      <c r="X31" s="223"/>
      <c r="Y31" s="223"/>
      <c r="Z31" s="223"/>
      <c r="AA31" s="621"/>
    </row>
    <row r="32" spans="1:27" ht="14.25" customHeight="1">
      <c r="A32" s="260" t="s">
        <v>313</v>
      </c>
      <c r="B32" s="245">
        <v>4</v>
      </c>
      <c r="C32" s="246">
        <v>4</v>
      </c>
      <c r="D32" s="247">
        <v>100</v>
      </c>
      <c r="E32" s="233">
        <v>303</v>
      </c>
      <c r="F32" s="230">
        <v>310</v>
      </c>
      <c r="G32" s="248">
        <v>102.3</v>
      </c>
      <c r="H32" s="232" t="s">
        <v>537</v>
      </c>
      <c r="I32" s="227" t="s">
        <v>537</v>
      </c>
      <c r="J32" s="249" t="s">
        <v>537</v>
      </c>
      <c r="K32" s="233" t="s">
        <v>537</v>
      </c>
      <c r="L32" s="232" t="s">
        <v>537</v>
      </c>
      <c r="M32" s="247" t="s">
        <v>537</v>
      </c>
      <c r="N32" s="245" t="s">
        <v>537</v>
      </c>
      <c r="O32" s="227" t="s">
        <v>537</v>
      </c>
      <c r="P32" s="248" t="s">
        <v>537</v>
      </c>
      <c r="Q32" s="230" t="s">
        <v>537</v>
      </c>
      <c r="R32" s="230" t="s">
        <v>537</v>
      </c>
      <c r="S32" s="249" t="s">
        <v>537</v>
      </c>
      <c r="T32" s="260" t="s">
        <v>313</v>
      </c>
      <c r="U32" s="245" t="s">
        <v>537</v>
      </c>
      <c r="V32" s="575" t="s">
        <v>537</v>
      </c>
      <c r="W32" s="233" t="s">
        <v>537</v>
      </c>
      <c r="X32" s="227"/>
      <c r="Y32" s="227" t="s">
        <v>537</v>
      </c>
      <c r="Z32" s="227"/>
      <c r="AA32" s="619"/>
    </row>
    <row r="33" spans="1:27" ht="14.25" customHeight="1">
      <c r="A33" s="451" t="s">
        <v>314</v>
      </c>
      <c r="B33" s="110"/>
      <c r="C33" s="242"/>
      <c r="D33" s="116"/>
      <c r="E33" s="225"/>
      <c r="F33" s="121"/>
      <c r="G33" s="120"/>
      <c r="H33" s="107"/>
      <c r="I33" s="223"/>
      <c r="J33" s="111"/>
      <c r="K33" s="225"/>
      <c r="L33" s="107"/>
      <c r="M33" s="116"/>
      <c r="N33" s="110"/>
      <c r="O33" s="223"/>
      <c r="P33" s="120"/>
      <c r="Q33" s="121"/>
      <c r="R33" s="121"/>
      <c r="S33" s="111"/>
      <c r="T33" s="451" t="s">
        <v>314</v>
      </c>
      <c r="U33" s="110"/>
      <c r="V33" s="577"/>
      <c r="W33" s="225"/>
      <c r="X33" s="223"/>
      <c r="Y33" s="223"/>
      <c r="Z33" s="223"/>
      <c r="AA33" s="621"/>
    </row>
    <row r="34" spans="1:27" ht="14.25" customHeight="1">
      <c r="A34" s="260" t="s">
        <v>315</v>
      </c>
      <c r="B34" s="245">
        <v>14</v>
      </c>
      <c r="C34" s="246">
        <v>13</v>
      </c>
      <c r="D34" s="247">
        <v>92.9</v>
      </c>
      <c r="E34" s="233">
        <v>2923</v>
      </c>
      <c r="F34" s="230">
        <v>2995</v>
      </c>
      <c r="G34" s="248">
        <v>102.5</v>
      </c>
      <c r="H34" s="232">
        <v>13737</v>
      </c>
      <c r="I34" s="227">
        <v>13737</v>
      </c>
      <c r="J34" s="249">
        <v>100</v>
      </c>
      <c r="K34" s="233">
        <v>265810</v>
      </c>
      <c r="L34" s="232">
        <v>300936</v>
      </c>
      <c r="M34" s="247">
        <v>113.2</v>
      </c>
      <c r="N34" s="245">
        <v>230484</v>
      </c>
      <c r="O34" s="227">
        <v>256907</v>
      </c>
      <c r="P34" s="248">
        <v>111.5</v>
      </c>
      <c r="Q34" s="230">
        <v>31434</v>
      </c>
      <c r="R34" s="230">
        <v>41883</v>
      </c>
      <c r="S34" s="249">
        <v>133.19999999999999</v>
      </c>
      <c r="T34" s="260" t="s">
        <v>315</v>
      </c>
      <c r="U34" s="245">
        <v>333606</v>
      </c>
      <c r="V34" s="575">
        <v>1562</v>
      </c>
      <c r="W34" s="233">
        <v>1562</v>
      </c>
      <c r="X34" s="227" t="s">
        <v>83</v>
      </c>
      <c r="Y34" s="227">
        <v>1412</v>
      </c>
      <c r="Z34" s="227">
        <v>140</v>
      </c>
      <c r="AA34" s="619">
        <v>10</v>
      </c>
    </row>
    <row r="35" spans="1:27" ht="14.25" customHeight="1">
      <c r="A35" s="451" t="s">
        <v>316</v>
      </c>
      <c r="B35" s="110"/>
      <c r="C35" s="242"/>
      <c r="D35" s="116"/>
      <c r="E35" s="225"/>
      <c r="F35" s="121"/>
      <c r="G35" s="120"/>
      <c r="H35" s="107"/>
      <c r="I35" s="223"/>
      <c r="J35" s="111"/>
      <c r="K35" s="225"/>
      <c r="L35" s="107"/>
      <c r="M35" s="116"/>
      <c r="N35" s="110"/>
      <c r="O35" s="223"/>
      <c r="P35" s="120"/>
      <c r="Q35" s="121"/>
      <c r="R35" s="121"/>
      <c r="S35" s="111"/>
      <c r="T35" s="451" t="s">
        <v>316</v>
      </c>
      <c r="U35" s="110"/>
      <c r="V35" s="577"/>
      <c r="W35" s="225"/>
      <c r="X35" s="223"/>
      <c r="Y35" s="223"/>
      <c r="Z35" s="223"/>
      <c r="AA35" s="621"/>
    </row>
    <row r="36" spans="1:27" ht="14.25" customHeight="1">
      <c r="A36" s="260" t="s">
        <v>317</v>
      </c>
      <c r="B36" s="245">
        <v>16</v>
      </c>
      <c r="C36" s="246">
        <v>17</v>
      </c>
      <c r="D36" s="247">
        <v>106.3</v>
      </c>
      <c r="E36" s="233">
        <v>1438</v>
      </c>
      <c r="F36" s="230">
        <v>1742</v>
      </c>
      <c r="G36" s="248">
        <v>121.1</v>
      </c>
      <c r="H36" s="232">
        <v>4804</v>
      </c>
      <c r="I36" s="227">
        <v>5940</v>
      </c>
      <c r="J36" s="249">
        <v>123.7</v>
      </c>
      <c r="K36" s="233">
        <v>35374</v>
      </c>
      <c r="L36" s="232">
        <v>40826</v>
      </c>
      <c r="M36" s="247">
        <v>115.4</v>
      </c>
      <c r="N36" s="245">
        <v>19493</v>
      </c>
      <c r="O36" s="227">
        <v>22081</v>
      </c>
      <c r="P36" s="248">
        <v>113.3</v>
      </c>
      <c r="Q36" s="230">
        <v>14091</v>
      </c>
      <c r="R36" s="230">
        <v>16284</v>
      </c>
      <c r="S36" s="249">
        <v>115.6</v>
      </c>
      <c r="T36" s="260" t="s">
        <v>317</v>
      </c>
      <c r="U36" s="245">
        <v>340433</v>
      </c>
      <c r="V36" s="575">
        <v>2387</v>
      </c>
      <c r="W36" s="233">
        <v>2387</v>
      </c>
      <c r="X36" s="227" t="s">
        <v>83</v>
      </c>
      <c r="Y36" s="227">
        <v>270</v>
      </c>
      <c r="Z36" s="227">
        <v>2117</v>
      </c>
      <c r="AA36" s="619" t="s">
        <v>83</v>
      </c>
    </row>
    <row r="37" spans="1:27" ht="14.25" customHeight="1">
      <c r="A37" s="451" t="s">
        <v>318</v>
      </c>
      <c r="B37" s="110"/>
      <c r="C37" s="242"/>
      <c r="D37" s="116"/>
      <c r="E37" s="225"/>
      <c r="F37" s="121"/>
      <c r="G37" s="120"/>
      <c r="H37" s="107"/>
      <c r="I37" s="223"/>
      <c r="J37" s="111"/>
      <c r="K37" s="225"/>
      <c r="L37" s="107"/>
      <c r="M37" s="116"/>
      <c r="N37" s="110"/>
      <c r="O37" s="223"/>
      <c r="P37" s="120"/>
      <c r="Q37" s="121"/>
      <c r="R37" s="121"/>
      <c r="S37" s="111"/>
      <c r="T37" s="451" t="s">
        <v>318</v>
      </c>
      <c r="U37" s="110"/>
      <c r="V37" s="577"/>
      <c r="W37" s="225"/>
      <c r="X37" s="223"/>
      <c r="Y37" s="223"/>
      <c r="Z37" s="223"/>
      <c r="AA37" s="621"/>
    </row>
    <row r="38" spans="1:27" ht="14.25" customHeight="1">
      <c r="A38" s="260" t="s">
        <v>319</v>
      </c>
      <c r="B38" s="245" t="s">
        <v>543</v>
      </c>
      <c r="C38" s="246" t="s">
        <v>83</v>
      </c>
      <c r="D38" s="247" t="s">
        <v>83</v>
      </c>
      <c r="E38" s="233" t="s">
        <v>83</v>
      </c>
      <c r="F38" s="230" t="s">
        <v>83</v>
      </c>
      <c r="G38" s="248" t="s">
        <v>83</v>
      </c>
      <c r="H38" s="232" t="s">
        <v>83</v>
      </c>
      <c r="I38" s="227" t="s">
        <v>83</v>
      </c>
      <c r="J38" s="249" t="s">
        <v>83</v>
      </c>
      <c r="K38" s="233" t="s">
        <v>83</v>
      </c>
      <c r="L38" s="232" t="s">
        <v>83</v>
      </c>
      <c r="M38" s="247" t="s">
        <v>83</v>
      </c>
      <c r="N38" s="245" t="s">
        <v>83</v>
      </c>
      <c r="O38" s="227" t="s">
        <v>83</v>
      </c>
      <c r="P38" s="248" t="s">
        <v>83</v>
      </c>
      <c r="Q38" s="230" t="s">
        <v>83</v>
      </c>
      <c r="R38" s="230" t="s">
        <v>83</v>
      </c>
      <c r="S38" s="249" t="s">
        <v>83</v>
      </c>
      <c r="T38" s="260" t="s">
        <v>319</v>
      </c>
      <c r="U38" s="245" t="s">
        <v>83</v>
      </c>
      <c r="V38" s="575" t="s">
        <v>83</v>
      </c>
      <c r="W38" s="233" t="s">
        <v>83</v>
      </c>
      <c r="X38" s="227" t="s">
        <v>83</v>
      </c>
      <c r="Y38" s="227" t="s">
        <v>83</v>
      </c>
      <c r="Z38" s="227" t="s">
        <v>83</v>
      </c>
      <c r="AA38" s="619" t="s">
        <v>83</v>
      </c>
    </row>
    <row r="39" spans="1:27" ht="14.25" customHeight="1">
      <c r="A39" s="451" t="s">
        <v>320</v>
      </c>
      <c r="B39" s="110"/>
      <c r="C39" s="242"/>
      <c r="D39" s="116"/>
      <c r="E39" s="225"/>
      <c r="F39" s="121"/>
      <c r="G39" s="120"/>
      <c r="H39" s="107"/>
      <c r="I39" s="223"/>
      <c r="J39" s="111"/>
      <c r="K39" s="225"/>
      <c r="L39" s="107"/>
      <c r="M39" s="116"/>
      <c r="N39" s="110"/>
      <c r="O39" s="223"/>
      <c r="P39" s="120"/>
      <c r="Q39" s="121"/>
      <c r="R39" s="121"/>
      <c r="S39" s="111"/>
      <c r="T39" s="451" t="s">
        <v>320</v>
      </c>
      <c r="U39" s="110"/>
      <c r="V39" s="577"/>
      <c r="W39" s="225"/>
      <c r="X39" s="223"/>
      <c r="Y39" s="223"/>
      <c r="Z39" s="223"/>
      <c r="AA39" s="621"/>
    </row>
    <row r="40" spans="1:27" ht="14.25" customHeight="1">
      <c r="A40" s="260" t="s">
        <v>321</v>
      </c>
      <c r="B40" s="245">
        <v>6</v>
      </c>
      <c r="C40" s="246">
        <v>6</v>
      </c>
      <c r="D40" s="247">
        <v>100</v>
      </c>
      <c r="E40" s="233">
        <v>958</v>
      </c>
      <c r="F40" s="230">
        <v>810</v>
      </c>
      <c r="G40" s="248">
        <v>84.6</v>
      </c>
      <c r="H40" s="232">
        <v>2918</v>
      </c>
      <c r="I40" s="227">
        <v>2857</v>
      </c>
      <c r="J40" s="249">
        <v>97.9</v>
      </c>
      <c r="K40" s="233">
        <v>24238</v>
      </c>
      <c r="L40" s="232">
        <v>24381</v>
      </c>
      <c r="M40" s="247">
        <v>100.6</v>
      </c>
      <c r="N40" s="245">
        <v>12078</v>
      </c>
      <c r="O40" s="227">
        <v>11772</v>
      </c>
      <c r="P40" s="248">
        <v>97.5</v>
      </c>
      <c r="Q40" s="230">
        <v>10147</v>
      </c>
      <c r="R40" s="230">
        <v>10543</v>
      </c>
      <c r="S40" s="249">
        <v>103.9</v>
      </c>
      <c r="T40" s="260" t="s">
        <v>321</v>
      </c>
      <c r="U40" s="245">
        <v>81209</v>
      </c>
      <c r="V40" s="575">
        <v>229</v>
      </c>
      <c r="W40" s="233">
        <v>229</v>
      </c>
      <c r="X40" s="227" t="s">
        <v>83</v>
      </c>
      <c r="Y40" s="227">
        <v>211</v>
      </c>
      <c r="Z40" s="227">
        <v>18</v>
      </c>
      <c r="AA40" s="619" t="s">
        <v>83</v>
      </c>
    </row>
    <row r="41" spans="1:27" ht="14.25" customHeight="1">
      <c r="A41" s="451" t="s">
        <v>322</v>
      </c>
      <c r="B41" s="110"/>
      <c r="C41" s="242"/>
      <c r="D41" s="116"/>
      <c r="E41" s="225"/>
      <c r="F41" s="121"/>
      <c r="G41" s="120"/>
      <c r="H41" s="107"/>
      <c r="I41" s="223"/>
      <c r="J41" s="111"/>
      <c r="K41" s="225"/>
      <c r="L41" s="107"/>
      <c r="M41" s="116"/>
      <c r="N41" s="110"/>
      <c r="O41" s="223"/>
      <c r="P41" s="120"/>
      <c r="Q41" s="121"/>
      <c r="R41" s="121"/>
      <c r="S41" s="111"/>
      <c r="T41" s="451" t="s">
        <v>322</v>
      </c>
      <c r="U41" s="110"/>
      <c r="V41" s="577"/>
      <c r="W41" s="225"/>
      <c r="X41" s="223"/>
      <c r="Y41" s="223"/>
      <c r="Z41" s="223"/>
      <c r="AA41" s="621"/>
    </row>
    <row r="42" spans="1:27" ht="14.25" customHeight="1">
      <c r="A42" s="260" t="s">
        <v>323</v>
      </c>
      <c r="B42" s="245">
        <v>21</v>
      </c>
      <c r="C42" s="246">
        <v>20</v>
      </c>
      <c r="D42" s="247">
        <v>95.2</v>
      </c>
      <c r="E42" s="233">
        <v>2599</v>
      </c>
      <c r="F42" s="230">
        <v>2694</v>
      </c>
      <c r="G42" s="248">
        <v>103.7</v>
      </c>
      <c r="H42" s="232">
        <v>11709</v>
      </c>
      <c r="I42" s="227">
        <v>12142</v>
      </c>
      <c r="J42" s="249">
        <v>103.7</v>
      </c>
      <c r="K42" s="233">
        <v>139791</v>
      </c>
      <c r="L42" s="232">
        <v>141298</v>
      </c>
      <c r="M42" s="247">
        <v>101.1</v>
      </c>
      <c r="N42" s="245">
        <v>72507</v>
      </c>
      <c r="O42" s="227">
        <v>69832</v>
      </c>
      <c r="P42" s="248">
        <v>96.3</v>
      </c>
      <c r="Q42" s="230">
        <v>60239</v>
      </c>
      <c r="R42" s="230">
        <v>61878</v>
      </c>
      <c r="S42" s="249">
        <v>102.7</v>
      </c>
      <c r="T42" s="260" t="s">
        <v>323</v>
      </c>
      <c r="U42" s="245">
        <v>678543</v>
      </c>
      <c r="V42" s="575">
        <v>2236</v>
      </c>
      <c r="W42" s="233">
        <v>2236</v>
      </c>
      <c r="X42" s="227">
        <v>1115</v>
      </c>
      <c r="Y42" s="227">
        <v>937</v>
      </c>
      <c r="Z42" s="227" t="s">
        <v>83</v>
      </c>
      <c r="AA42" s="619">
        <v>184</v>
      </c>
    </row>
    <row r="43" spans="1:27" ht="14.25" customHeight="1">
      <c r="A43" s="124" t="s">
        <v>324</v>
      </c>
      <c r="B43" s="110">
        <v>8</v>
      </c>
      <c r="C43" s="242">
        <v>8</v>
      </c>
      <c r="D43" s="116">
        <v>100</v>
      </c>
      <c r="E43" s="225">
        <v>667</v>
      </c>
      <c r="F43" s="121">
        <v>704</v>
      </c>
      <c r="G43" s="120">
        <v>105.5</v>
      </c>
      <c r="H43" s="107">
        <v>2534</v>
      </c>
      <c r="I43" s="223">
        <v>2748</v>
      </c>
      <c r="J43" s="111">
        <v>108.5</v>
      </c>
      <c r="K43" s="225">
        <v>26218</v>
      </c>
      <c r="L43" s="107">
        <v>29572</v>
      </c>
      <c r="M43" s="116">
        <v>112.8</v>
      </c>
      <c r="N43" s="110">
        <v>14301</v>
      </c>
      <c r="O43" s="223">
        <v>16714</v>
      </c>
      <c r="P43" s="120">
        <v>116.9</v>
      </c>
      <c r="Q43" s="121">
        <v>10355</v>
      </c>
      <c r="R43" s="121">
        <v>11250</v>
      </c>
      <c r="S43" s="111">
        <v>108.6</v>
      </c>
      <c r="T43" s="124" t="s">
        <v>324</v>
      </c>
      <c r="U43" s="110">
        <v>184312</v>
      </c>
      <c r="V43" s="577">
        <v>561</v>
      </c>
      <c r="W43" s="225">
        <v>561</v>
      </c>
      <c r="X43" s="223">
        <v>443</v>
      </c>
      <c r="Y43" s="223">
        <v>118</v>
      </c>
      <c r="Z43" s="223" t="s">
        <v>83</v>
      </c>
      <c r="AA43" s="621" t="s">
        <v>83</v>
      </c>
    </row>
    <row r="44" spans="1:27" ht="14.25" customHeight="1">
      <c r="A44" s="450" t="s">
        <v>325</v>
      </c>
      <c r="B44" s="245"/>
      <c r="C44" s="246"/>
      <c r="D44" s="247"/>
      <c r="E44" s="233"/>
      <c r="F44" s="230"/>
      <c r="G44" s="248"/>
      <c r="H44" s="232"/>
      <c r="I44" s="227"/>
      <c r="J44" s="249"/>
      <c r="K44" s="233"/>
      <c r="L44" s="232"/>
      <c r="M44" s="247"/>
      <c r="N44" s="245"/>
      <c r="O44" s="227"/>
      <c r="P44" s="248"/>
      <c r="Q44" s="230"/>
      <c r="R44" s="230"/>
      <c r="S44" s="249"/>
      <c r="T44" s="450" t="s">
        <v>325</v>
      </c>
      <c r="U44" s="245"/>
      <c r="V44" s="575"/>
      <c r="W44" s="233"/>
      <c r="X44" s="227"/>
      <c r="Y44" s="227"/>
      <c r="Z44" s="227"/>
      <c r="AA44" s="619"/>
    </row>
    <row r="45" spans="1:27" ht="14.25" customHeight="1">
      <c r="A45" s="453" t="s">
        <v>326</v>
      </c>
      <c r="B45" s="110" t="s">
        <v>83</v>
      </c>
      <c r="C45" s="242" t="s">
        <v>83</v>
      </c>
      <c r="D45" s="116" t="s">
        <v>83</v>
      </c>
      <c r="E45" s="225" t="s">
        <v>83</v>
      </c>
      <c r="F45" s="121" t="s">
        <v>83</v>
      </c>
      <c r="G45" s="120" t="s">
        <v>83</v>
      </c>
      <c r="H45" s="107" t="s">
        <v>83</v>
      </c>
      <c r="I45" s="223" t="s">
        <v>83</v>
      </c>
      <c r="J45" s="111" t="s">
        <v>83</v>
      </c>
      <c r="K45" s="225" t="s">
        <v>83</v>
      </c>
      <c r="L45" s="121" t="s">
        <v>83</v>
      </c>
      <c r="M45" s="111" t="s">
        <v>83</v>
      </c>
      <c r="N45" s="107" t="s">
        <v>83</v>
      </c>
      <c r="O45" s="223" t="s">
        <v>83</v>
      </c>
      <c r="P45" s="111" t="s">
        <v>83</v>
      </c>
      <c r="Q45" s="121" t="s">
        <v>83</v>
      </c>
      <c r="R45" s="121" t="s">
        <v>83</v>
      </c>
      <c r="S45" s="111" t="s">
        <v>83</v>
      </c>
      <c r="T45" s="453" t="s">
        <v>326</v>
      </c>
      <c r="U45" s="110" t="s">
        <v>83</v>
      </c>
      <c r="V45" s="577" t="s">
        <v>83</v>
      </c>
      <c r="W45" s="225" t="s">
        <v>83</v>
      </c>
      <c r="X45" s="223" t="s">
        <v>83</v>
      </c>
      <c r="Y45" s="223" t="s">
        <v>83</v>
      </c>
      <c r="Z45" s="223" t="s">
        <v>83</v>
      </c>
      <c r="AA45" s="621" t="s">
        <v>83</v>
      </c>
    </row>
    <row r="46" spans="1:27" ht="14.25" customHeight="1">
      <c r="A46" s="450" t="s">
        <v>327</v>
      </c>
      <c r="B46" s="245"/>
      <c r="C46" s="246"/>
      <c r="D46" s="247"/>
      <c r="E46" s="233"/>
      <c r="F46" s="230"/>
      <c r="G46" s="248"/>
      <c r="H46" s="232"/>
      <c r="I46" s="227"/>
      <c r="J46" s="249"/>
      <c r="K46" s="233"/>
      <c r="L46" s="232"/>
      <c r="M46" s="247"/>
      <c r="N46" s="245"/>
      <c r="O46" s="227"/>
      <c r="P46" s="248"/>
      <c r="Q46" s="230"/>
      <c r="R46" s="230"/>
      <c r="S46" s="249"/>
      <c r="T46" s="450" t="s">
        <v>327</v>
      </c>
      <c r="U46" s="245"/>
      <c r="V46" s="575"/>
      <c r="W46" s="233"/>
      <c r="X46" s="227"/>
      <c r="Y46" s="227"/>
      <c r="Z46" s="227"/>
      <c r="AA46" s="619"/>
    </row>
    <row r="47" spans="1:27" ht="14.25" customHeight="1">
      <c r="A47" s="453" t="s">
        <v>328</v>
      </c>
      <c r="B47" s="110">
        <v>2</v>
      </c>
      <c r="C47" s="242">
        <v>2</v>
      </c>
      <c r="D47" s="116">
        <v>100</v>
      </c>
      <c r="E47" s="225">
        <v>353</v>
      </c>
      <c r="F47" s="121">
        <v>359</v>
      </c>
      <c r="G47" s="120">
        <v>101.7</v>
      </c>
      <c r="H47" s="107" t="s">
        <v>537</v>
      </c>
      <c r="I47" s="223" t="s">
        <v>537</v>
      </c>
      <c r="J47" s="111" t="s">
        <v>537</v>
      </c>
      <c r="K47" s="225" t="s">
        <v>537</v>
      </c>
      <c r="L47" s="107" t="s">
        <v>537</v>
      </c>
      <c r="M47" s="116" t="s">
        <v>537</v>
      </c>
      <c r="N47" s="110" t="s">
        <v>537</v>
      </c>
      <c r="O47" s="223" t="s">
        <v>537</v>
      </c>
      <c r="P47" s="120" t="s">
        <v>537</v>
      </c>
      <c r="Q47" s="121" t="s">
        <v>537</v>
      </c>
      <c r="R47" s="121" t="s">
        <v>537</v>
      </c>
      <c r="S47" s="111" t="s">
        <v>537</v>
      </c>
      <c r="T47" s="453" t="s">
        <v>328</v>
      </c>
      <c r="U47" s="110" t="s">
        <v>537</v>
      </c>
      <c r="V47" s="577" t="s">
        <v>537</v>
      </c>
      <c r="W47" s="225" t="s">
        <v>537</v>
      </c>
      <c r="X47" s="223" t="s">
        <v>83</v>
      </c>
      <c r="Y47" s="223" t="s">
        <v>537</v>
      </c>
      <c r="Z47" s="223" t="s">
        <v>83</v>
      </c>
      <c r="AA47" s="621" t="s">
        <v>83</v>
      </c>
    </row>
    <row r="48" spans="1:27" ht="14.25" customHeight="1">
      <c r="A48" s="260" t="s">
        <v>329</v>
      </c>
      <c r="B48" s="245">
        <v>13</v>
      </c>
      <c r="C48" s="246">
        <v>12</v>
      </c>
      <c r="D48" s="247">
        <v>92.3</v>
      </c>
      <c r="E48" s="233">
        <v>1175</v>
      </c>
      <c r="F48" s="230">
        <v>1108</v>
      </c>
      <c r="G48" s="248">
        <v>94.3</v>
      </c>
      <c r="H48" s="232">
        <v>4392</v>
      </c>
      <c r="I48" s="227">
        <v>4507</v>
      </c>
      <c r="J48" s="249">
        <v>102.6</v>
      </c>
      <c r="K48" s="233">
        <v>28228</v>
      </c>
      <c r="L48" s="232">
        <v>28893</v>
      </c>
      <c r="M48" s="247">
        <v>102.4</v>
      </c>
      <c r="N48" s="245">
        <v>16034</v>
      </c>
      <c r="O48" s="227">
        <v>15350</v>
      </c>
      <c r="P48" s="248">
        <v>95.7</v>
      </c>
      <c r="Q48" s="230">
        <v>10244</v>
      </c>
      <c r="R48" s="230">
        <v>12394</v>
      </c>
      <c r="S48" s="249">
        <v>121</v>
      </c>
      <c r="T48" s="260" t="s">
        <v>329</v>
      </c>
      <c r="U48" s="245">
        <v>155691</v>
      </c>
      <c r="V48" s="575">
        <v>429</v>
      </c>
      <c r="W48" s="233">
        <v>429</v>
      </c>
      <c r="X48" s="227" t="s">
        <v>83</v>
      </c>
      <c r="Y48" s="227">
        <v>389</v>
      </c>
      <c r="Z48" s="227">
        <v>40</v>
      </c>
      <c r="AA48" s="619" t="s">
        <v>83</v>
      </c>
    </row>
    <row r="49" spans="1:27" ht="14.25" customHeight="1">
      <c r="A49" s="451" t="s">
        <v>330</v>
      </c>
      <c r="B49" s="110"/>
      <c r="C49" s="242"/>
      <c r="D49" s="116"/>
      <c r="E49" s="225"/>
      <c r="F49" s="121"/>
      <c r="G49" s="120"/>
      <c r="H49" s="107"/>
      <c r="I49" s="223"/>
      <c r="J49" s="111"/>
      <c r="K49" s="225"/>
      <c r="L49" s="107"/>
      <c r="M49" s="116"/>
      <c r="N49" s="110"/>
      <c r="O49" s="223"/>
      <c r="P49" s="120"/>
      <c r="Q49" s="121"/>
      <c r="R49" s="121"/>
      <c r="S49" s="111"/>
      <c r="T49" s="451" t="s">
        <v>330</v>
      </c>
      <c r="U49" s="110"/>
      <c r="V49" s="577"/>
      <c r="W49" s="225"/>
      <c r="X49" s="223"/>
      <c r="Y49" s="223"/>
      <c r="Z49" s="223"/>
      <c r="AA49" s="621"/>
    </row>
    <row r="50" spans="1:27" ht="14.25" customHeight="1">
      <c r="A50" s="260" t="s">
        <v>331</v>
      </c>
      <c r="B50" s="245">
        <v>12</v>
      </c>
      <c r="C50" s="246">
        <v>12</v>
      </c>
      <c r="D50" s="247">
        <v>100</v>
      </c>
      <c r="E50" s="233">
        <v>1803</v>
      </c>
      <c r="F50" s="230">
        <v>1765</v>
      </c>
      <c r="G50" s="248">
        <v>97.9</v>
      </c>
      <c r="H50" s="232">
        <v>6480</v>
      </c>
      <c r="I50" s="227">
        <v>6920</v>
      </c>
      <c r="J50" s="249">
        <v>106.8</v>
      </c>
      <c r="K50" s="233">
        <v>41229</v>
      </c>
      <c r="L50" s="232">
        <v>48234</v>
      </c>
      <c r="M50" s="247">
        <v>117</v>
      </c>
      <c r="N50" s="245">
        <v>25218</v>
      </c>
      <c r="O50" s="227">
        <v>30335</v>
      </c>
      <c r="P50" s="248">
        <v>120.3</v>
      </c>
      <c r="Q50" s="230">
        <v>12718</v>
      </c>
      <c r="R50" s="230">
        <v>14242</v>
      </c>
      <c r="S50" s="249">
        <v>112</v>
      </c>
      <c r="T50" s="260" t="s">
        <v>331</v>
      </c>
      <c r="U50" s="245">
        <v>340404</v>
      </c>
      <c r="V50" s="575">
        <v>897</v>
      </c>
      <c r="W50" s="233">
        <v>897</v>
      </c>
      <c r="X50" s="227" t="s">
        <v>83</v>
      </c>
      <c r="Y50" s="227">
        <v>696</v>
      </c>
      <c r="Z50" s="227">
        <v>201</v>
      </c>
      <c r="AA50" s="619" t="s">
        <v>83</v>
      </c>
    </row>
    <row r="51" spans="1:27" ht="14.25" customHeight="1">
      <c r="A51" s="331" t="s">
        <v>332</v>
      </c>
      <c r="B51" s="332">
        <v>372</v>
      </c>
      <c r="C51" s="333">
        <v>382</v>
      </c>
      <c r="D51" s="334">
        <v>102.7</v>
      </c>
      <c r="E51" s="335">
        <v>44239</v>
      </c>
      <c r="F51" s="336">
        <v>44656</v>
      </c>
      <c r="G51" s="337">
        <v>100.9</v>
      </c>
      <c r="H51" s="565">
        <v>199729</v>
      </c>
      <c r="I51" s="566">
        <v>204842</v>
      </c>
      <c r="J51" s="338">
        <v>102.6</v>
      </c>
      <c r="K51" s="335">
        <v>1749344</v>
      </c>
      <c r="L51" s="565">
        <v>1861045</v>
      </c>
      <c r="M51" s="334">
        <v>106.4</v>
      </c>
      <c r="N51" s="332">
        <v>965960</v>
      </c>
      <c r="O51" s="566">
        <v>983238</v>
      </c>
      <c r="P51" s="337">
        <v>101.8</v>
      </c>
      <c r="Q51" s="336">
        <v>636156</v>
      </c>
      <c r="R51" s="336">
        <v>743666</v>
      </c>
      <c r="S51" s="338">
        <v>116.9</v>
      </c>
      <c r="T51" s="331" t="s">
        <v>332</v>
      </c>
      <c r="U51" s="332">
        <v>12520063</v>
      </c>
      <c r="V51" s="576">
        <v>200585</v>
      </c>
      <c r="W51" s="335">
        <v>200585</v>
      </c>
      <c r="X51" s="566">
        <v>22505</v>
      </c>
      <c r="Y51" s="566">
        <v>30396</v>
      </c>
      <c r="Z51" s="566">
        <v>37037</v>
      </c>
      <c r="AA51" s="620">
        <v>110647</v>
      </c>
    </row>
    <row r="52" spans="1:27" ht="14.25" customHeight="1">
      <c r="A52" s="260" t="s">
        <v>333</v>
      </c>
      <c r="B52" s="245">
        <v>380</v>
      </c>
      <c r="C52" s="246">
        <v>390</v>
      </c>
      <c r="D52" s="247">
        <v>102.6</v>
      </c>
      <c r="E52" s="233">
        <v>56556</v>
      </c>
      <c r="F52" s="230">
        <v>58073</v>
      </c>
      <c r="G52" s="248">
        <v>102.7</v>
      </c>
      <c r="H52" s="232">
        <v>280639</v>
      </c>
      <c r="I52" s="227">
        <v>288012</v>
      </c>
      <c r="J52" s="249">
        <v>102.6</v>
      </c>
      <c r="K52" s="233">
        <v>4128933</v>
      </c>
      <c r="L52" s="232">
        <v>4508665</v>
      </c>
      <c r="M52" s="247">
        <v>109.2</v>
      </c>
      <c r="N52" s="245">
        <v>3009007</v>
      </c>
      <c r="O52" s="227">
        <v>3435427</v>
      </c>
      <c r="P52" s="248">
        <v>114.2</v>
      </c>
      <c r="Q52" s="230">
        <v>708200</v>
      </c>
      <c r="R52" s="230">
        <v>750928</v>
      </c>
      <c r="S52" s="249">
        <v>106</v>
      </c>
      <c r="T52" s="260" t="s">
        <v>333</v>
      </c>
      <c r="U52" s="245">
        <v>35922954</v>
      </c>
      <c r="V52" s="575">
        <v>447516</v>
      </c>
      <c r="W52" s="233">
        <v>447516</v>
      </c>
      <c r="X52" s="227">
        <v>399751</v>
      </c>
      <c r="Y52" s="227">
        <v>19028</v>
      </c>
      <c r="Z52" s="227">
        <v>23460</v>
      </c>
      <c r="AA52" s="619">
        <v>5277</v>
      </c>
    </row>
    <row r="53" spans="1:27" ht="14.25" customHeight="1">
      <c r="A53" s="125" t="s">
        <v>334</v>
      </c>
      <c r="B53" s="112">
        <v>147</v>
      </c>
      <c r="C53" s="243">
        <v>144</v>
      </c>
      <c r="D53" s="117">
        <v>98</v>
      </c>
      <c r="E53" s="226">
        <v>14591</v>
      </c>
      <c r="F53" s="123">
        <v>14637</v>
      </c>
      <c r="G53" s="122">
        <v>100.3</v>
      </c>
      <c r="H53" s="569">
        <v>58825</v>
      </c>
      <c r="I53" s="224">
        <v>61946</v>
      </c>
      <c r="J53" s="113">
        <v>105.3</v>
      </c>
      <c r="K53" s="226">
        <v>523384</v>
      </c>
      <c r="L53" s="569">
        <v>534958</v>
      </c>
      <c r="M53" s="117">
        <v>102.2</v>
      </c>
      <c r="N53" s="112">
        <v>275319</v>
      </c>
      <c r="O53" s="224">
        <v>284608</v>
      </c>
      <c r="P53" s="122">
        <v>103.4</v>
      </c>
      <c r="Q53" s="123">
        <v>217976</v>
      </c>
      <c r="R53" s="123">
        <v>219071</v>
      </c>
      <c r="S53" s="113">
        <v>100.5</v>
      </c>
      <c r="T53" s="125" t="s">
        <v>334</v>
      </c>
      <c r="U53" s="112">
        <v>3767374</v>
      </c>
      <c r="V53" s="579">
        <v>13328</v>
      </c>
      <c r="W53" s="226">
        <v>13328</v>
      </c>
      <c r="X53" s="224">
        <v>1771</v>
      </c>
      <c r="Y53" s="224">
        <v>5153</v>
      </c>
      <c r="Z53" s="224">
        <v>1956</v>
      </c>
      <c r="AA53" s="623">
        <v>4448</v>
      </c>
    </row>
    <row r="54" spans="1:27" ht="14.25" customHeight="1">
      <c r="A54" s="466" t="s">
        <v>528</v>
      </c>
      <c r="B54" s="139"/>
      <c r="C54" s="139"/>
      <c r="D54" s="139"/>
      <c r="E54" s="139"/>
      <c r="F54" s="139"/>
      <c r="G54" s="139"/>
      <c r="H54" s="139"/>
      <c r="I54" s="139"/>
      <c r="J54" s="139"/>
      <c r="K54" s="478"/>
      <c r="L54" s="553"/>
      <c r="M54" s="553"/>
      <c r="N54" s="553"/>
      <c r="O54" s="553"/>
      <c r="P54" s="553"/>
      <c r="Q54" s="553"/>
      <c r="R54" s="553"/>
      <c r="S54" s="553"/>
      <c r="T54" s="128"/>
      <c r="U54" s="553"/>
      <c r="V54" s="553"/>
      <c r="W54" s="553"/>
      <c r="X54" s="553"/>
      <c r="Y54" s="553"/>
      <c r="Z54" s="553"/>
      <c r="AA54" s="553"/>
    </row>
    <row r="55" spans="1:27">
      <c r="A55" s="466"/>
      <c r="B55" s="140"/>
      <c r="C55" s="140"/>
      <c r="D55" s="140"/>
      <c r="E55" s="140"/>
      <c r="F55" s="140"/>
      <c r="G55" s="140"/>
      <c r="H55" s="140"/>
      <c r="I55" s="140"/>
      <c r="J55" s="140"/>
      <c r="K55" s="1074"/>
      <c r="L55" s="1075"/>
      <c r="M55" s="1075"/>
      <c r="N55" s="1075"/>
      <c r="O55" s="1075"/>
      <c r="P55" s="1075"/>
      <c r="Q55" s="1075"/>
      <c r="R55" s="1075"/>
      <c r="S55" s="1075"/>
      <c r="T55" s="1075"/>
      <c r="U55" s="553"/>
      <c r="V55" s="553"/>
      <c r="W55" s="553"/>
      <c r="X55" s="553"/>
      <c r="Y55" s="553"/>
      <c r="Z55" s="553"/>
      <c r="AA55" s="553"/>
    </row>
    <row r="56" spans="1:27">
      <c r="A56" s="466"/>
      <c r="B56" s="127"/>
      <c r="C56" s="127"/>
      <c r="D56" s="127"/>
      <c r="E56" s="127"/>
      <c r="F56" s="127"/>
      <c r="G56" s="127"/>
      <c r="H56" s="127"/>
      <c r="I56" s="127"/>
      <c r="J56" s="127"/>
      <c r="K56" s="479"/>
      <c r="L56" s="553"/>
      <c r="M56" s="553"/>
      <c r="N56" s="553"/>
      <c r="O56" s="553"/>
      <c r="P56" s="553"/>
      <c r="Q56" s="553"/>
      <c r="R56" s="553"/>
      <c r="S56" s="553"/>
      <c r="T56" s="127"/>
      <c r="U56" s="553"/>
      <c r="V56" s="553"/>
      <c r="W56" s="553"/>
      <c r="X56" s="553"/>
      <c r="Y56" s="553"/>
      <c r="Z56" s="553"/>
      <c r="AA56" s="553"/>
    </row>
  </sheetData>
  <mergeCells count="25">
    <mergeCell ref="A1:J1"/>
    <mergeCell ref="K1:S1"/>
    <mergeCell ref="A3:A6"/>
    <mergeCell ref="C5:D5"/>
    <mergeCell ref="B3:D4"/>
    <mergeCell ref="E3:G4"/>
    <mergeCell ref="H3:J4"/>
    <mergeCell ref="K3:M4"/>
    <mergeCell ref="N3:P4"/>
    <mergeCell ref="F5:G5"/>
    <mergeCell ref="I5:J5"/>
    <mergeCell ref="L5:M5"/>
    <mergeCell ref="O5:P5"/>
    <mergeCell ref="R5:S5"/>
    <mergeCell ref="Q3:S4"/>
    <mergeCell ref="K55:T55"/>
    <mergeCell ref="T1:AA1"/>
    <mergeCell ref="U4:U6"/>
    <mergeCell ref="V4:V6"/>
    <mergeCell ref="Y5:Y6"/>
    <mergeCell ref="Z5:Z6"/>
    <mergeCell ref="W5:W6"/>
    <mergeCell ref="W4:AA4"/>
    <mergeCell ref="T3:T6"/>
    <mergeCell ref="V3:AA3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  <colBreaks count="1" manualBreakCount="1">
    <brk id="19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5"/>
  <sheetViews>
    <sheetView view="pageBreakPreview" topLeftCell="G19" zoomScaleNormal="100" zoomScaleSheetLayoutView="100" workbookViewId="0">
      <selection activeCell="A2" sqref="A2:K2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</cols>
  <sheetData>
    <row r="1" spans="1:20" ht="18.75" customHeight="1">
      <c r="A1" s="1091" t="s">
        <v>563</v>
      </c>
      <c r="B1" s="1091"/>
      <c r="C1" s="1091"/>
      <c r="D1" s="1091"/>
      <c r="E1" s="1091"/>
      <c r="F1" s="1091"/>
      <c r="G1" s="1091"/>
      <c r="H1" s="1091"/>
      <c r="I1" s="1091"/>
      <c r="J1" s="1091"/>
      <c r="K1" s="1091"/>
    </row>
    <row r="2" spans="1:20" ht="18.75" customHeight="1">
      <c r="A2" s="1092"/>
      <c r="B2" s="1092"/>
      <c r="C2" s="1092"/>
      <c r="D2" s="1092"/>
      <c r="E2" s="1092"/>
      <c r="F2" s="1092"/>
      <c r="G2" s="1092"/>
      <c r="H2" s="1092"/>
      <c r="I2" s="1092"/>
      <c r="J2" s="1092"/>
      <c r="K2" s="1092"/>
    </row>
    <row r="3" spans="1:20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20" ht="18.75" customHeight="1">
      <c r="A4" s="942" t="s">
        <v>544</v>
      </c>
      <c r="B4" s="942"/>
      <c r="C4" s="942"/>
      <c r="D4" s="942"/>
      <c r="E4" s="942"/>
      <c r="F4" s="942"/>
      <c r="G4" s="942"/>
      <c r="H4" s="942"/>
      <c r="I4" s="942"/>
      <c r="J4" s="942"/>
      <c r="K4" s="942"/>
      <c r="L4" s="909" t="s">
        <v>421</v>
      </c>
      <c r="M4" s="909"/>
      <c r="N4" s="909"/>
      <c r="O4" s="909"/>
      <c r="P4" s="909"/>
      <c r="Q4" s="909"/>
      <c r="R4" s="909"/>
      <c r="S4" s="909"/>
      <c r="T4" s="909"/>
    </row>
    <row r="5" spans="1:20" ht="26.25" customHeight="1">
      <c r="K5" s="90"/>
      <c r="T5" s="90" t="s">
        <v>377</v>
      </c>
    </row>
    <row r="6" spans="1:20" ht="25.5" customHeight="1">
      <c r="A6" s="1024" t="s">
        <v>240</v>
      </c>
      <c r="B6" s="1025"/>
      <c r="C6" s="954" t="s">
        <v>195</v>
      </c>
      <c r="D6" s="955"/>
      <c r="E6" s="956"/>
      <c r="F6" s="954" t="s">
        <v>196</v>
      </c>
      <c r="G6" s="955"/>
      <c r="H6" s="956"/>
      <c r="I6" s="954" t="s">
        <v>197</v>
      </c>
      <c r="J6" s="955"/>
      <c r="K6" s="956"/>
      <c r="L6" s="954" t="s">
        <v>198</v>
      </c>
      <c r="M6" s="955"/>
      <c r="N6" s="956"/>
      <c r="O6" s="954" t="s">
        <v>376</v>
      </c>
      <c r="P6" s="955"/>
      <c r="Q6" s="956"/>
      <c r="R6" s="954" t="s">
        <v>199</v>
      </c>
      <c r="S6" s="955"/>
      <c r="T6" s="956"/>
    </row>
    <row r="7" spans="1:20" ht="25.5" customHeight="1">
      <c r="A7" s="1026"/>
      <c r="B7" s="1027"/>
      <c r="C7" s="504" t="s">
        <v>503</v>
      </c>
      <c r="D7" s="1030" t="s">
        <v>529</v>
      </c>
      <c r="E7" s="1031"/>
      <c r="F7" s="646" t="s">
        <v>503</v>
      </c>
      <c r="G7" s="1030" t="s">
        <v>529</v>
      </c>
      <c r="H7" s="1031"/>
      <c r="I7" s="646" t="s">
        <v>503</v>
      </c>
      <c r="J7" s="1030" t="s">
        <v>529</v>
      </c>
      <c r="K7" s="1031"/>
      <c r="L7" s="646" t="s">
        <v>503</v>
      </c>
      <c r="M7" s="1030" t="s">
        <v>529</v>
      </c>
      <c r="N7" s="1031"/>
      <c r="O7" s="646" t="s">
        <v>503</v>
      </c>
      <c r="P7" s="1030" t="s">
        <v>529</v>
      </c>
      <c r="Q7" s="1031"/>
      <c r="R7" s="646" t="s">
        <v>503</v>
      </c>
      <c r="S7" s="1030" t="s">
        <v>529</v>
      </c>
      <c r="T7" s="1031"/>
    </row>
    <row r="8" spans="1:20" ht="25.5" customHeight="1">
      <c r="A8" s="1028"/>
      <c r="B8" s="1029"/>
      <c r="C8" s="256" t="s">
        <v>239</v>
      </c>
      <c r="D8" s="252" t="s">
        <v>239</v>
      </c>
      <c r="E8" s="253" t="s">
        <v>200</v>
      </c>
      <c r="F8" s="256" t="s">
        <v>239</v>
      </c>
      <c r="G8" s="252" t="s">
        <v>239</v>
      </c>
      <c r="H8" s="253" t="s">
        <v>200</v>
      </c>
      <c r="I8" s="256" t="s">
        <v>239</v>
      </c>
      <c r="J8" s="252" t="s">
        <v>239</v>
      </c>
      <c r="K8" s="253" t="s">
        <v>200</v>
      </c>
      <c r="L8" s="256" t="s">
        <v>239</v>
      </c>
      <c r="M8" s="252" t="s">
        <v>239</v>
      </c>
      <c r="N8" s="253" t="s">
        <v>200</v>
      </c>
      <c r="O8" s="256" t="s">
        <v>239</v>
      </c>
      <c r="P8" s="252" t="s">
        <v>239</v>
      </c>
      <c r="Q8" s="253" t="s">
        <v>200</v>
      </c>
      <c r="R8" s="256" t="s">
        <v>239</v>
      </c>
      <c r="S8" s="252" t="s">
        <v>239</v>
      </c>
      <c r="T8" s="253" t="s">
        <v>200</v>
      </c>
    </row>
    <row r="9" spans="1:20" ht="25.5" customHeight="1">
      <c r="A9" s="946" t="s">
        <v>134</v>
      </c>
      <c r="B9" s="948"/>
      <c r="C9" s="580">
        <v>70.7</v>
      </c>
      <c r="D9" s="581">
        <v>71</v>
      </c>
      <c r="E9" s="555">
        <v>100.4</v>
      </c>
      <c r="F9" s="580">
        <v>3.3</v>
      </c>
      <c r="G9" s="581">
        <v>3.1</v>
      </c>
      <c r="H9" s="555">
        <v>93.9</v>
      </c>
      <c r="I9" s="580">
        <v>26</v>
      </c>
      <c r="J9" s="581">
        <v>25.9</v>
      </c>
      <c r="K9" s="555">
        <v>99.6</v>
      </c>
      <c r="L9" s="580">
        <v>9</v>
      </c>
      <c r="M9" s="581">
        <v>8.4</v>
      </c>
      <c r="N9" s="555">
        <v>93.3</v>
      </c>
      <c r="O9" s="363">
        <v>5112</v>
      </c>
      <c r="P9" s="364">
        <v>5541</v>
      </c>
      <c r="Q9" s="555">
        <v>108.4</v>
      </c>
      <c r="R9" s="580">
        <v>34.5</v>
      </c>
      <c r="S9" s="581">
        <v>32.4</v>
      </c>
      <c r="T9" s="555">
        <v>93.9</v>
      </c>
    </row>
    <row r="10" spans="1:20" ht="25.5" customHeight="1">
      <c r="A10" s="207" t="s">
        <v>159</v>
      </c>
      <c r="B10" s="259" t="s">
        <v>245</v>
      </c>
      <c r="C10" s="582">
        <v>60.3</v>
      </c>
      <c r="D10" s="583">
        <v>60.1</v>
      </c>
      <c r="E10" s="248">
        <v>99.7</v>
      </c>
      <c r="F10" s="582">
        <v>3</v>
      </c>
      <c r="G10" s="583">
        <v>3.3</v>
      </c>
      <c r="H10" s="248">
        <v>110</v>
      </c>
      <c r="I10" s="582">
        <v>36.700000000000003</v>
      </c>
      <c r="J10" s="583">
        <v>36.6</v>
      </c>
      <c r="K10" s="248">
        <v>99.7</v>
      </c>
      <c r="L10" s="582">
        <v>11.9</v>
      </c>
      <c r="M10" s="583">
        <v>11.7</v>
      </c>
      <c r="N10" s="248">
        <v>98.3</v>
      </c>
      <c r="O10" s="233">
        <v>2724</v>
      </c>
      <c r="P10" s="230">
        <v>2875</v>
      </c>
      <c r="Q10" s="248">
        <v>105.5</v>
      </c>
      <c r="R10" s="582">
        <v>32.299999999999997</v>
      </c>
      <c r="S10" s="583">
        <v>31.9</v>
      </c>
      <c r="T10" s="248">
        <v>98.8</v>
      </c>
    </row>
    <row r="11" spans="1:20" ht="25.5" customHeight="1">
      <c r="A11" s="89" t="s">
        <v>19</v>
      </c>
      <c r="B11" s="129" t="s">
        <v>246</v>
      </c>
      <c r="C11" s="584">
        <v>55.2</v>
      </c>
      <c r="D11" s="585">
        <v>54.5</v>
      </c>
      <c r="E11" s="120">
        <v>98.7</v>
      </c>
      <c r="F11" s="584">
        <v>1.6</v>
      </c>
      <c r="G11" s="585">
        <v>1.7</v>
      </c>
      <c r="H11" s="120">
        <v>106.3</v>
      </c>
      <c r="I11" s="584">
        <v>43.2</v>
      </c>
      <c r="J11" s="585">
        <v>43.8</v>
      </c>
      <c r="K11" s="120">
        <v>101.4</v>
      </c>
      <c r="L11" s="584">
        <v>2.5</v>
      </c>
      <c r="M11" s="585">
        <v>2.7</v>
      </c>
      <c r="N11" s="120">
        <v>108</v>
      </c>
      <c r="O11" s="225">
        <v>19363</v>
      </c>
      <c r="P11" s="121">
        <v>18511</v>
      </c>
      <c r="Q11" s="120">
        <v>95.6</v>
      </c>
      <c r="R11" s="584">
        <v>5.7</v>
      </c>
      <c r="S11" s="585">
        <v>6.1</v>
      </c>
      <c r="T11" s="120">
        <v>107</v>
      </c>
    </row>
    <row r="12" spans="1:20" ht="25.5" customHeight="1">
      <c r="A12" s="207" t="s">
        <v>21</v>
      </c>
      <c r="B12" s="259" t="s">
        <v>247</v>
      </c>
      <c r="C12" s="582">
        <v>60.2</v>
      </c>
      <c r="D12" s="583">
        <v>58.8</v>
      </c>
      <c r="E12" s="248">
        <v>97.7</v>
      </c>
      <c r="F12" s="582">
        <v>2.2999999999999998</v>
      </c>
      <c r="G12" s="583">
        <v>2.2000000000000002</v>
      </c>
      <c r="H12" s="248">
        <v>95.7</v>
      </c>
      <c r="I12" s="582">
        <v>37.5</v>
      </c>
      <c r="J12" s="583">
        <v>39</v>
      </c>
      <c r="K12" s="248">
        <v>104</v>
      </c>
      <c r="L12" s="582">
        <v>14.8</v>
      </c>
      <c r="M12" s="583">
        <v>14.2</v>
      </c>
      <c r="N12" s="248">
        <v>95.9</v>
      </c>
      <c r="O12" s="233">
        <v>2200</v>
      </c>
      <c r="P12" s="230">
        <v>2213</v>
      </c>
      <c r="Q12" s="248">
        <v>100.6</v>
      </c>
      <c r="R12" s="582">
        <v>39.299999999999997</v>
      </c>
      <c r="S12" s="583">
        <v>36.4</v>
      </c>
      <c r="T12" s="248">
        <v>92.6</v>
      </c>
    </row>
    <row r="13" spans="1:20" ht="25.5" customHeight="1">
      <c r="A13" s="89" t="s">
        <v>23</v>
      </c>
      <c r="B13" s="129" t="s">
        <v>248</v>
      </c>
      <c r="C13" s="584">
        <v>75.5</v>
      </c>
      <c r="D13" s="585">
        <v>75.5</v>
      </c>
      <c r="E13" s="120">
        <v>100</v>
      </c>
      <c r="F13" s="584">
        <v>1.3</v>
      </c>
      <c r="G13" s="585">
        <v>1.2</v>
      </c>
      <c r="H13" s="120">
        <v>92.3</v>
      </c>
      <c r="I13" s="584">
        <v>23.2</v>
      </c>
      <c r="J13" s="585">
        <v>23.3</v>
      </c>
      <c r="K13" s="120">
        <v>100.4</v>
      </c>
      <c r="L13" s="584">
        <v>7.6</v>
      </c>
      <c r="M13" s="585">
        <v>7.2</v>
      </c>
      <c r="N13" s="120">
        <v>94.7</v>
      </c>
      <c r="O13" s="225">
        <v>5657</v>
      </c>
      <c r="P13" s="121">
        <v>5878</v>
      </c>
      <c r="Q13" s="120">
        <v>103.9</v>
      </c>
      <c r="R13" s="584">
        <v>32.700000000000003</v>
      </c>
      <c r="S13" s="585">
        <v>31</v>
      </c>
      <c r="T13" s="120">
        <v>94.8</v>
      </c>
    </row>
    <row r="14" spans="1:20" ht="25.5" customHeight="1">
      <c r="A14" s="207" t="s">
        <v>25</v>
      </c>
      <c r="B14" s="259" t="s">
        <v>249</v>
      </c>
      <c r="C14" s="582">
        <v>69.3</v>
      </c>
      <c r="D14" s="583">
        <v>67.099999999999994</v>
      </c>
      <c r="E14" s="248">
        <v>96.8</v>
      </c>
      <c r="F14" s="582">
        <v>5.2</v>
      </c>
      <c r="G14" s="583">
        <v>3.9</v>
      </c>
      <c r="H14" s="248">
        <v>75</v>
      </c>
      <c r="I14" s="582">
        <v>25.5</v>
      </c>
      <c r="J14" s="583">
        <v>29</v>
      </c>
      <c r="K14" s="248">
        <v>113.7</v>
      </c>
      <c r="L14" s="582">
        <v>16.100000000000001</v>
      </c>
      <c r="M14" s="583">
        <v>17.8</v>
      </c>
      <c r="N14" s="248">
        <v>110.6</v>
      </c>
      <c r="O14" s="233">
        <v>2518</v>
      </c>
      <c r="P14" s="230">
        <v>2251</v>
      </c>
      <c r="Q14" s="248">
        <v>89.4</v>
      </c>
      <c r="R14" s="582">
        <v>63.3</v>
      </c>
      <c r="S14" s="583">
        <v>61.5</v>
      </c>
      <c r="T14" s="248">
        <v>97.2</v>
      </c>
    </row>
    <row r="15" spans="1:20" ht="25.5" customHeight="1">
      <c r="A15" s="89" t="s">
        <v>27</v>
      </c>
      <c r="B15" s="129" t="s">
        <v>250</v>
      </c>
      <c r="C15" s="584">
        <v>56.1</v>
      </c>
      <c r="D15" s="585">
        <v>56.8</v>
      </c>
      <c r="E15" s="120">
        <v>101.2</v>
      </c>
      <c r="F15" s="584">
        <v>4.2</v>
      </c>
      <c r="G15" s="585">
        <v>3.9</v>
      </c>
      <c r="H15" s="120">
        <v>92.9</v>
      </c>
      <c r="I15" s="584">
        <v>39.700000000000003</v>
      </c>
      <c r="J15" s="585">
        <v>39.4</v>
      </c>
      <c r="K15" s="120">
        <v>99.2</v>
      </c>
      <c r="L15" s="584">
        <v>11.6</v>
      </c>
      <c r="M15" s="585">
        <v>11.1</v>
      </c>
      <c r="N15" s="120">
        <v>95.7</v>
      </c>
      <c r="O15" s="225">
        <v>3286</v>
      </c>
      <c r="P15" s="121">
        <v>3337</v>
      </c>
      <c r="Q15" s="120">
        <v>101.6</v>
      </c>
      <c r="R15" s="584">
        <v>29.3</v>
      </c>
      <c r="S15" s="585">
        <v>28.3</v>
      </c>
      <c r="T15" s="120">
        <v>96.6</v>
      </c>
    </row>
    <row r="16" spans="1:20" ht="25.5" customHeight="1">
      <c r="A16" s="207" t="s">
        <v>51</v>
      </c>
      <c r="B16" s="259" t="s">
        <v>251</v>
      </c>
      <c r="C16" s="582">
        <v>54.1</v>
      </c>
      <c r="D16" s="583">
        <v>55.1</v>
      </c>
      <c r="E16" s="248">
        <v>101.8</v>
      </c>
      <c r="F16" s="582">
        <v>2.1</v>
      </c>
      <c r="G16" s="583">
        <v>3.5</v>
      </c>
      <c r="H16" s="248">
        <v>166.7</v>
      </c>
      <c r="I16" s="582">
        <v>43.7</v>
      </c>
      <c r="J16" s="583">
        <v>41.4</v>
      </c>
      <c r="K16" s="248">
        <v>94.7</v>
      </c>
      <c r="L16" s="582">
        <v>15</v>
      </c>
      <c r="M16" s="583">
        <v>17.100000000000001</v>
      </c>
      <c r="N16" s="248">
        <v>114</v>
      </c>
      <c r="O16" s="233">
        <v>2905</v>
      </c>
      <c r="P16" s="230">
        <v>2516</v>
      </c>
      <c r="Q16" s="248">
        <v>86.6</v>
      </c>
      <c r="R16" s="582">
        <v>34.299999999999997</v>
      </c>
      <c r="S16" s="583">
        <v>41.4</v>
      </c>
      <c r="T16" s="248">
        <v>120.7</v>
      </c>
    </row>
    <row r="17" spans="1:20" ht="25.5" customHeight="1">
      <c r="A17" s="89" t="s">
        <v>52</v>
      </c>
      <c r="B17" s="129" t="s">
        <v>252</v>
      </c>
      <c r="C17" s="584">
        <v>64.8</v>
      </c>
      <c r="D17" s="585">
        <v>64.400000000000006</v>
      </c>
      <c r="E17" s="120">
        <v>99.4</v>
      </c>
      <c r="F17" s="584">
        <v>5.2</v>
      </c>
      <c r="G17" s="585">
        <v>5.0999999999999996</v>
      </c>
      <c r="H17" s="120">
        <v>98.1</v>
      </c>
      <c r="I17" s="584">
        <v>30</v>
      </c>
      <c r="J17" s="585">
        <v>30.5</v>
      </c>
      <c r="K17" s="120">
        <v>101.7</v>
      </c>
      <c r="L17" s="584">
        <v>8.5</v>
      </c>
      <c r="M17" s="585">
        <v>7.3</v>
      </c>
      <c r="N17" s="120">
        <v>85.9</v>
      </c>
      <c r="O17" s="225">
        <v>7396</v>
      </c>
      <c r="P17" s="121">
        <v>8055</v>
      </c>
      <c r="Q17" s="120">
        <v>108.9</v>
      </c>
      <c r="R17" s="584">
        <v>28.4</v>
      </c>
      <c r="S17" s="585">
        <v>23.9</v>
      </c>
      <c r="T17" s="120">
        <v>84.2</v>
      </c>
    </row>
    <row r="18" spans="1:20" ht="25.5" customHeight="1">
      <c r="A18" s="207" t="s">
        <v>53</v>
      </c>
      <c r="B18" s="259" t="s">
        <v>253</v>
      </c>
      <c r="C18" s="582" t="s">
        <v>537</v>
      </c>
      <c r="D18" s="583" t="s">
        <v>537</v>
      </c>
      <c r="E18" s="248" t="s">
        <v>537</v>
      </c>
      <c r="F18" s="582" t="s">
        <v>537</v>
      </c>
      <c r="G18" s="583" t="s">
        <v>537</v>
      </c>
      <c r="H18" s="248" t="s">
        <v>537</v>
      </c>
      <c r="I18" s="582" t="s">
        <v>537</v>
      </c>
      <c r="J18" s="583" t="s">
        <v>537</v>
      </c>
      <c r="K18" s="248" t="s">
        <v>537</v>
      </c>
      <c r="L18" s="582" t="s">
        <v>537</v>
      </c>
      <c r="M18" s="583" t="s">
        <v>537</v>
      </c>
      <c r="N18" s="248" t="s">
        <v>537</v>
      </c>
      <c r="O18" s="233" t="s">
        <v>537</v>
      </c>
      <c r="P18" s="230" t="s">
        <v>537</v>
      </c>
      <c r="Q18" s="248" t="s">
        <v>537</v>
      </c>
      <c r="R18" s="582" t="s">
        <v>537</v>
      </c>
      <c r="S18" s="583" t="s">
        <v>537</v>
      </c>
      <c r="T18" s="248" t="s">
        <v>537</v>
      </c>
    </row>
    <row r="19" spans="1:20" ht="25.5" customHeight="1">
      <c r="A19" s="89" t="s">
        <v>133</v>
      </c>
      <c r="B19" s="129" t="s">
        <v>254</v>
      </c>
      <c r="C19" s="584">
        <v>59.6</v>
      </c>
      <c r="D19" s="585">
        <v>63.9</v>
      </c>
      <c r="E19" s="120">
        <v>107.2</v>
      </c>
      <c r="F19" s="584">
        <v>3.3</v>
      </c>
      <c r="G19" s="585">
        <v>3.1</v>
      </c>
      <c r="H19" s="120">
        <v>93.9</v>
      </c>
      <c r="I19" s="584">
        <v>37.200000000000003</v>
      </c>
      <c r="J19" s="585">
        <v>33</v>
      </c>
      <c r="K19" s="120">
        <v>88.7</v>
      </c>
      <c r="L19" s="584">
        <v>11.9</v>
      </c>
      <c r="M19" s="585">
        <v>10.8</v>
      </c>
      <c r="N19" s="120">
        <v>90.8</v>
      </c>
      <c r="O19" s="225">
        <v>3700</v>
      </c>
      <c r="P19" s="121">
        <v>3999</v>
      </c>
      <c r="Q19" s="120">
        <v>108.1</v>
      </c>
      <c r="R19" s="584">
        <v>32.1</v>
      </c>
      <c r="S19" s="585">
        <v>32.799999999999997</v>
      </c>
      <c r="T19" s="120">
        <v>102.2</v>
      </c>
    </row>
    <row r="20" spans="1:20" ht="25.5" customHeight="1">
      <c r="A20" s="207" t="s">
        <v>70</v>
      </c>
      <c r="B20" s="259" t="s">
        <v>414</v>
      </c>
      <c r="C20" s="582">
        <v>58.2</v>
      </c>
      <c r="D20" s="583">
        <v>59.2</v>
      </c>
      <c r="E20" s="248">
        <v>101.7</v>
      </c>
      <c r="F20" s="582">
        <v>3.6</v>
      </c>
      <c r="G20" s="583">
        <v>3.5</v>
      </c>
      <c r="H20" s="248">
        <v>97.2</v>
      </c>
      <c r="I20" s="582">
        <v>38.200000000000003</v>
      </c>
      <c r="J20" s="583">
        <v>37.299999999999997</v>
      </c>
      <c r="K20" s="248">
        <v>97.6</v>
      </c>
      <c r="L20" s="582">
        <v>19.100000000000001</v>
      </c>
      <c r="M20" s="583">
        <v>19.7</v>
      </c>
      <c r="N20" s="248">
        <v>103.1</v>
      </c>
      <c r="O20" s="233">
        <v>2230</v>
      </c>
      <c r="P20" s="230">
        <v>2256</v>
      </c>
      <c r="Q20" s="248">
        <v>101.2</v>
      </c>
      <c r="R20" s="582">
        <v>49.9</v>
      </c>
      <c r="S20" s="583">
        <v>52.7</v>
      </c>
      <c r="T20" s="248">
        <v>105.6</v>
      </c>
    </row>
    <row r="21" spans="1:20" ht="25.5" customHeight="1">
      <c r="A21" s="89" t="s">
        <v>54</v>
      </c>
      <c r="B21" s="129" t="s">
        <v>256</v>
      </c>
      <c r="C21" s="584" t="s">
        <v>537</v>
      </c>
      <c r="D21" s="585" t="s">
        <v>537</v>
      </c>
      <c r="E21" s="120" t="s">
        <v>537</v>
      </c>
      <c r="F21" s="584" t="s">
        <v>537</v>
      </c>
      <c r="G21" s="585" t="s">
        <v>537</v>
      </c>
      <c r="H21" s="120" t="s">
        <v>537</v>
      </c>
      <c r="I21" s="584" t="s">
        <v>537</v>
      </c>
      <c r="J21" s="585" t="s">
        <v>537</v>
      </c>
      <c r="K21" s="120" t="s">
        <v>537</v>
      </c>
      <c r="L21" s="584" t="s">
        <v>537</v>
      </c>
      <c r="M21" s="585" t="s">
        <v>537</v>
      </c>
      <c r="N21" s="120" t="s">
        <v>537</v>
      </c>
      <c r="O21" s="225" t="s">
        <v>537</v>
      </c>
      <c r="P21" s="121" t="s">
        <v>537</v>
      </c>
      <c r="Q21" s="120" t="s">
        <v>537</v>
      </c>
      <c r="R21" s="584" t="s">
        <v>537</v>
      </c>
      <c r="S21" s="585" t="s">
        <v>537</v>
      </c>
      <c r="T21" s="120" t="s">
        <v>537</v>
      </c>
    </row>
    <row r="22" spans="1:20" ht="25.5" customHeight="1">
      <c r="A22" s="207" t="s">
        <v>55</v>
      </c>
      <c r="B22" s="259" t="s">
        <v>257</v>
      </c>
      <c r="C22" s="582">
        <v>61.7</v>
      </c>
      <c r="D22" s="583">
        <v>65</v>
      </c>
      <c r="E22" s="248">
        <v>105.3</v>
      </c>
      <c r="F22" s="582">
        <v>3</v>
      </c>
      <c r="G22" s="583">
        <v>3.1</v>
      </c>
      <c r="H22" s="248">
        <v>103.3</v>
      </c>
      <c r="I22" s="582">
        <v>35.4</v>
      </c>
      <c r="J22" s="583">
        <v>31.9</v>
      </c>
      <c r="K22" s="248">
        <v>90.1</v>
      </c>
      <c r="L22" s="582">
        <v>10.6</v>
      </c>
      <c r="M22" s="583">
        <v>10.4</v>
      </c>
      <c r="N22" s="248">
        <v>98.1</v>
      </c>
      <c r="O22" s="233">
        <v>4480</v>
      </c>
      <c r="P22" s="230">
        <v>4919</v>
      </c>
      <c r="Q22" s="248">
        <v>109.8</v>
      </c>
      <c r="R22" s="582">
        <v>29.8</v>
      </c>
      <c r="S22" s="583">
        <v>32.5</v>
      </c>
      <c r="T22" s="248">
        <v>109.1</v>
      </c>
    </row>
    <row r="23" spans="1:20" ht="25.5" customHeight="1">
      <c r="A23" s="89" t="s">
        <v>56</v>
      </c>
      <c r="B23" s="129" t="s">
        <v>258</v>
      </c>
      <c r="C23" s="584">
        <v>83.3</v>
      </c>
      <c r="D23" s="585">
        <v>83</v>
      </c>
      <c r="E23" s="120">
        <v>99.6</v>
      </c>
      <c r="F23" s="584">
        <v>5.6</v>
      </c>
      <c r="G23" s="585">
        <v>4</v>
      </c>
      <c r="H23" s="120">
        <v>71.400000000000006</v>
      </c>
      <c r="I23" s="584">
        <v>11.1</v>
      </c>
      <c r="J23" s="585">
        <v>13</v>
      </c>
      <c r="K23" s="120">
        <v>117.1</v>
      </c>
      <c r="L23" s="584">
        <v>6.2</v>
      </c>
      <c r="M23" s="585">
        <v>4.8</v>
      </c>
      <c r="N23" s="120">
        <v>77.400000000000006</v>
      </c>
      <c r="O23" s="225">
        <v>9308</v>
      </c>
      <c r="P23" s="121">
        <v>11770</v>
      </c>
      <c r="Q23" s="120">
        <v>126.5</v>
      </c>
      <c r="R23" s="584">
        <v>55.2</v>
      </c>
      <c r="S23" s="585">
        <v>37.299999999999997</v>
      </c>
      <c r="T23" s="120">
        <v>67.599999999999994</v>
      </c>
    </row>
    <row r="24" spans="1:20" ht="25.5" customHeight="1">
      <c r="A24" s="207" t="s">
        <v>57</v>
      </c>
      <c r="B24" s="259" t="s">
        <v>259</v>
      </c>
      <c r="C24" s="582">
        <v>57.6</v>
      </c>
      <c r="D24" s="583">
        <v>56</v>
      </c>
      <c r="E24" s="248">
        <v>97.2</v>
      </c>
      <c r="F24" s="582">
        <v>10.199999999999999</v>
      </c>
      <c r="G24" s="583">
        <v>12.5</v>
      </c>
      <c r="H24" s="248">
        <v>122.5</v>
      </c>
      <c r="I24" s="582">
        <v>32.200000000000003</v>
      </c>
      <c r="J24" s="583">
        <v>31.5</v>
      </c>
      <c r="K24" s="248">
        <v>97.8</v>
      </c>
      <c r="L24" s="582">
        <v>10.8</v>
      </c>
      <c r="M24" s="583">
        <v>10.1</v>
      </c>
      <c r="N24" s="248">
        <v>93.5</v>
      </c>
      <c r="O24" s="233">
        <v>4628</v>
      </c>
      <c r="P24" s="230">
        <v>5168</v>
      </c>
      <c r="Q24" s="248">
        <v>111.7</v>
      </c>
      <c r="R24" s="582">
        <v>33.6</v>
      </c>
      <c r="S24" s="583">
        <v>32.1</v>
      </c>
      <c r="T24" s="248">
        <v>95.5</v>
      </c>
    </row>
    <row r="25" spans="1:20" ht="25.5" customHeight="1">
      <c r="A25" s="89" t="s">
        <v>58</v>
      </c>
      <c r="B25" s="129" t="s">
        <v>260</v>
      </c>
      <c r="C25" s="584">
        <v>57.6</v>
      </c>
      <c r="D25" s="585">
        <v>55.6</v>
      </c>
      <c r="E25" s="120">
        <v>96.5</v>
      </c>
      <c r="F25" s="584">
        <v>5.9</v>
      </c>
      <c r="G25" s="585">
        <v>5.3</v>
      </c>
      <c r="H25" s="120">
        <v>89.8</v>
      </c>
      <c r="I25" s="584">
        <v>36.4</v>
      </c>
      <c r="J25" s="585">
        <v>39.200000000000003</v>
      </c>
      <c r="K25" s="120">
        <v>107.7</v>
      </c>
      <c r="L25" s="584">
        <v>16.100000000000001</v>
      </c>
      <c r="M25" s="585">
        <v>14.9</v>
      </c>
      <c r="N25" s="120">
        <v>92.5</v>
      </c>
      <c r="O25" s="225">
        <v>2786</v>
      </c>
      <c r="P25" s="121">
        <v>3059</v>
      </c>
      <c r="Q25" s="120">
        <v>109.8</v>
      </c>
      <c r="R25" s="584">
        <v>44.2</v>
      </c>
      <c r="S25" s="585">
        <v>38.1</v>
      </c>
      <c r="T25" s="120">
        <v>86.2</v>
      </c>
    </row>
    <row r="26" spans="1:20" ht="25.5" customHeight="1">
      <c r="A26" s="207" t="s">
        <v>59</v>
      </c>
      <c r="B26" s="259" t="s">
        <v>261</v>
      </c>
      <c r="C26" s="582">
        <v>62.5</v>
      </c>
      <c r="D26" s="583">
        <v>62.3</v>
      </c>
      <c r="E26" s="248">
        <v>99.7</v>
      </c>
      <c r="F26" s="582">
        <v>2.2000000000000002</v>
      </c>
      <c r="G26" s="583">
        <v>1.9</v>
      </c>
      <c r="H26" s="248">
        <v>86.4</v>
      </c>
      <c r="I26" s="582">
        <v>35.299999999999997</v>
      </c>
      <c r="J26" s="583">
        <v>35.9</v>
      </c>
      <c r="K26" s="248">
        <v>101.7</v>
      </c>
      <c r="L26" s="582">
        <v>12.5</v>
      </c>
      <c r="M26" s="583">
        <v>12.3</v>
      </c>
      <c r="N26" s="248">
        <v>98.4</v>
      </c>
      <c r="O26" s="233">
        <v>4230</v>
      </c>
      <c r="P26" s="230">
        <v>4244</v>
      </c>
      <c r="Q26" s="248">
        <v>100.3</v>
      </c>
      <c r="R26" s="582">
        <v>35.4</v>
      </c>
      <c r="S26" s="583">
        <v>34.4</v>
      </c>
      <c r="T26" s="248">
        <v>97.2</v>
      </c>
    </row>
    <row r="27" spans="1:20" ht="25.5" customHeight="1">
      <c r="A27" s="89" t="s">
        <v>60</v>
      </c>
      <c r="B27" s="129" t="s">
        <v>262</v>
      </c>
      <c r="C27" s="584">
        <v>63.4</v>
      </c>
      <c r="D27" s="585">
        <v>60.9</v>
      </c>
      <c r="E27" s="120">
        <v>96.1</v>
      </c>
      <c r="F27" s="584">
        <v>2.8</v>
      </c>
      <c r="G27" s="585">
        <v>2.7</v>
      </c>
      <c r="H27" s="120">
        <v>96.4</v>
      </c>
      <c r="I27" s="584">
        <v>33.799999999999997</v>
      </c>
      <c r="J27" s="585">
        <v>36.4</v>
      </c>
      <c r="K27" s="120">
        <v>107.7</v>
      </c>
      <c r="L27" s="584">
        <v>15.2</v>
      </c>
      <c r="M27" s="585">
        <v>14.6</v>
      </c>
      <c r="N27" s="120">
        <v>96.1</v>
      </c>
      <c r="O27" s="225">
        <v>3125</v>
      </c>
      <c r="P27" s="121">
        <v>3348</v>
      </c>
      <c r="Q27" s="120">
        <v>107.1</v>
      </c>
      <c r="R27" s="584">
        <v>45</v>
      </c>
      <c r="S27" s="585">
        <v>40</v>
      </c>
      <c r="T27" s="120">
        <v>88.9</v>
      </c>
    </row>
    <row r="28" spans="1:20" ht="25.5" customHeight="1">
      <c r="A28" s="207" t="s">
        <v>61</v>
      </c>
      <c r="B28" s="259" t="s">
        <v>263</v>
      </c>
      <c r="C28" s="582">
        <v>60.5</v>
      </c>
      <c r="D28" s="583">
        <v>62.2</v>
      </c>
      <c r="E28" s="248">
        <v>102.8</v>
      </c>
      <c r="F28" s="582">
        <v>1.4</v>
      </c>
      <c r="G28" s="583">
        <v>1.6</v>
      </c>
      <c r="H28" s="248">
        <v>114.3</v>
      </c>
      <c r="I28" s="582">
        <v>38.1</v>
      </c>
      <c r="J28" s="583">
        <v>36.1</v>
      </c>
      <c r="K28" s="248">
        <v>94.8</v>
      </c>
      <c r="L28" s="582">
        <v>16.2</v>
      </c>
      <c r="M28" s="583">
        <v>11.6</v>
      </c>
      <c r="N28" s="248">
        <v>71.599999999999994</v>
      </c>
      <c r="O28" s="233">
        <v>2377</v>
      </c>
      <c r="P28" s="230">
        <v>2933</v>
      </c>
      <c r="Q28" s="248">
        <v>123.4</v>
      </c>
      <c r="R28" s="582">
        <v>42.4</v>
      </c>
      <c r="S28" s="583">
        <v>32</v>
      </c>
      <c r="T28" s="248">
        <v>75.5</v>
      </c>
    </row>
    <row r="29" spans="1:20" ht="25.5" customHeight="1">
      <c r="A29" s="89" t="s">
        <v>62</v>
      </c>
      <c r="B29" s="129" t="s">
        <v>264</v>
      </c>
      <c r="C29" s="584">
        <v>75.599999999999994</v>
      </c>
      <c r="D29" s="585">
        <v>76</v>
      </c>
      <c r="E29" s="120">
        <v>100.5</v>
      </c>
      <c r="F29" s="584">
        <v>3.3</v>
      </c>
      <c r="G29" s="585">
        <v>3.4</v>
      </c>
      <c r="H29" s="120">
        <v>103</v>
      </c>
      <c r="I29" s="584">
        <v>21.1</v>
      </c>
      <c r="J29" s="585">
        <v>20.6</v>
      </c>
      <c r="K29" s="120">
        <v>97.6</v>
      </c>
      <c r="L29" s="584">
        <v>7.9</v>
      </c>
      <c r="M29" s="585">
        <v>9</v>
      </c>
      <c r="N29" s="120">
        <v>113.9</v>
      </c>
      <c r="O29" s="225">
        <v>5635</v>
      </c>
      <c r="P29" s="121">
        <v>5353</v>
      </c>
      <c r="Q29" s="120">
        <v>95</v>
      </c>
      <c r="R29" s="584">
        <v>37.700000000000003</v>
      </c>
      <c r="S29" s="585">
        <v>43.6</v>
      </c>
      <c r="T29" s="120">
        <v>115.6</v>
      </c>
    </row>
    <row r="30" spans="1:20" ht="25.5" customHeight="1">
      <c r="A30" s="207" t="s">
        <v>63</v>
      </c>
      <c r="B30" s="259" t="s">
        <v>265</v>
      </c>
      <c r="C30" s="582">
        <v>71.099999999999994</v>
      </c>
      <c r="D30" s="583">
        <v>72.900000000000006</v>
      </c>
      <c r="E30" s="248">
        <v>102.5</v>
      </c>
      <c r="F30" s="582">
        <v>1.8</v>
      </c>
      <c r="G30" s="583">
        <v>1.7</v>
      </c>
      <c r="H30" s="248">
        <v>94.4</v>
      </c>
      <c r="I30" s="582">
        <v>27.2</v>
      </c>
      <c r="J30" s="583">
        <v>25.4</v>
      </c>
      <c r="K30" s="248">
        <v>93.4</v>
      </c>
      <c r="L30" s="582">
        <v>9</v>
      </c>
      <c r="M30" s="583">
        <v>9.8000000000000007</v>
      </c>
      <c r="N30" s="248">
        <v>108.9</v>
      </c>
      <c r="O30" s="233">
        <v>4362</v>
      </c>
      <c r="P30" s="230">
        <v>4140</v>
      </c>
      <c r="Q30" s="248">
        <v>94.9</v>
      </c>
      <c r="R30" s="582">
        <v>33.200000000000003</v>
      </c>
      <c r="S30" s="583">
        <v>38.6</v>
      </c>
      <c r="T30" s="248">
        <v>116.3</v>
      </c>
    </row>
    <row r="31" spans="1:20" ht="25.5" customHeight="1">
      <c r="A31" s="89" t="s">
        <v>64</v>
      </c>
      <c r="B31" s="129" t="s">
        <v>266</v>
      </c>
      <c r="C31" s="584">
        <v>38.200000000000003</v>
      </c>
      <c r="D31" s="585">
        <v>50.6</v>
      </c>
      <c r="E31" s="120">
        <v>132.5</v>
      </c>
      <c r="F31" s="584">
        <v>2.8</v>
      </c>
      <c r="G31" s="585">
        <v>2.6</v>
      </c>
      <c r="H31" s="120">
        <v>92.9</v>
      </c>
      <c r="I31" s="584">
        <v>58.9</v>
      </c>
      <c r="J31" s="585">
        <v>46.8</v>
      </c>
      <c r="K31" s="120">
        <v>79.5</v>
      </c>
      <c r="L31" s="584">
        <v>15.6</v>
      </c>
      <c r="M31" s="585">
        <v>15.2</v>
      </c>
      <c r="N31" s="120">
        <v>97.4</v>
      </c>
      <c r="O31" s="225">
        <v>3853</v>
      </c>
      <c r="P31" s="121">
        <v>3483</v>
      </c>
      <c r="Q31" s="120">
        <v>90.4</v>
      </c>
      <c r="R31" s="584">
        <v>26.4</v>
      </c>
      <c r="S31" s="585">
        <v>32.6</v>
      </c>
      <c r="T31" s="120">
        <v>123.5</v>
      </c>
    </row>
    <row r="32" spans="1:20" ht="25.5" customHeight="1">
      <c r="A32" s="207" t="s">
        <v>65</v>
      </c>
      <c r="B32" s="259" t="s">
        <v>267</v>
      </c>
      <c r="C32" s="582">
        <v>70.900000000000006</v>
      </c>
      <c r="D32" s="583">
        <v>61.4</v>
      </c>
      <c r="E32" s="248">
        <v>86.6</v>
      </c>
      <c r="F32" s="582">
        <v>2.2000000000000002</v>
      </c>
      <c r="G32" s="583">
        <v>1.9</v>
      </c>
      <c r="H32" s="248">
        <v>86.4</v>
      </c>
      <c r="I32" s="582">
        <v>26.9</v>
      </c>
      <c r="J32" s="583">
        <v>36.700000000000003</v>
      </c>
      <c r="K32" s="248">
        <v>136.4</v>
      </c>
      <c r="L32" s="582">
        <v>12</v>
      </c>
      <c r="M32" s="583">
        <v>10.6</v>
      </c>
      <c r="N32" s="248">
        <v>88.3</v>
      </c>
      <c r="O32" s="233">
        <v>4191</v>
      </c>
      <c r="P32" s="230">
        <v>4924</v>
      </c>
      <c r="Q32" s="248">
        <v>117.5</v>
      </c>
      <c r="R32" s="582">
        <v>44.4</v>
      </c>
      <c r="S32" s="583">
        <v>28.7</v>
      </c>
      <c r="T32" s="248">
        <v>64.599999999999994</v>
      </c>
    </row>
    <row r="33" spans="1:20" ht="25.5" customHeight="1">
      <c r="A33" s="192" t="s">
        <v>66</v>
      </c>
      <c r="B33" s="153" t="s">
        <v>268</v>
      </c>
      <c r="C33" s="586">
        <v>76</v>
      </c>
      <c r="D33" s="587">
        <v>76.900000000000006</v>
      </c>
      <c r="E33" s="122">
        <v>101.2</v>
      </c>
      <c r="F33" s="586">
        <v>2</v>
      </c>
      <c r="G33" s="587">
        <v>2.1</v>
      </c>
      <c r="H33" s="122">
        <v>105</v>
      </c>
      <c r="I33" s="586">
        <v>21.9</v>
      </c>
      <c r="J33" s="587">
        <v>21</v>
      </c>
      <c r="K33" s="122">
        <v>95.9</v>
      </c>
      <c r="L33" s="586">
        <v>13</v>
      </c>
      <c r="M33" s="587">
        <v>13.5</v>
      </c>
      <c r="N33" s="122">
        <v>103.8</v>
      </c>
      <c r="O33" s="226">
        <v>2707</v>
      </c>
      <c r="P33" s="123">
        <v>3112</v>
      </c>
      <c r="Q33" s="122">
        <v>115</v>
      </c>
      <c r="R33" s="586">
        <v>59.3</v>
      </c>
      <c r="S33" s="587">
        <v>64.2</v>
      </c>
      <c r="T33" s="122">
        <v>108.3</v>
      </c>
    </row>
    <row r="34" spans="1:20" ht="16.5" customHeight="1">
      <c r="A34" s="466"/>
      <c r="B34" s="139"/>
      <c r="C34" s="139"/>
      <c r="D34" s="139"/>
      <c r="E34" s="139"/>
      <c r="F34" s="139"/>
      <c r="G34" s="139"/>
      <c r="H34" s="139"/>
      <c r="I34" s="139"/>
      <c r="J34" s="139"/>
      <c r="K34" s="553"/>
      <c r="L34" s="190"/>
      <c r="M34" s="553"/>
      <c r="N34" s="553"/>
      <c r="O34" s="553"/>
      <c r="P34" s="553"/>
      <c r="Q34" s="553"/>
      <c r="R34" s="553"/>
      <c r="S34" s="553"/>
      <c r="T34" s="191"/>
    </row>
    <row r="35" spans="1:20" ht="16.5" customHeight="1">
      <c r="A35" s="466"/>
      <c r="B35" s="127"/>
      <c r="C35" s="127"/>
      <c r="D35" s="127"/>
      <c r="E35" s="127"/>
      <c r="F35" s="127"/>
      <c r="G35" s="127"/>
      <c r="H35" s="127"/>
      <c r="I35" s="127"/>
      <c r="J35" s="127"/>
      <c r="K35" s="553"/>
      <c r="L35" s="553"/>
      <c r="M35" s="553"/>
      <c r="N35" s="553"/>
      <c r="O35" s="553"/>
      <c r="P35" s="553"/>
      <c r="Q35" s="553"/>
      <c r="R35" s="553"/>
      <c r="S35" s="553"/>
      <c r="T35" s="553"/>
    </row>
  </sheetData>
  <mergeCells count="18">
    <mergeCell ref="A9:B9"/>
    <mergeCell ref="A1:K1"/>
    <mergeCell ref="A2:K2"/>
    <mergeCell ref="L4:T4"/>
    <mergeCell ref="A4:K4"/>
    <mergeCell ref="A6:B8"/>
    <mergeCell ref="C6:E6"/>
    <mergeCell ref="F6:H6"/>
    <mergeCell ref="I6:K6"/>
    <mergeCell ref="D7:E7"/>
    <mergeCell ref="G7:H7"/>
    <mergeCell ref="J7:K7"/>
    <mergeCell ref="L6:N6"/>
    <mergeCell ref="O6:Q6"/>
    <mergeCell ref="R6:T6"/>
    <mergeCell ref="M7:N7"/>
    <mergeCell ref="P7:Q7"/>
    <mergeCell ref="S7:T7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9" orientation="landscape" r:id="rId1"/>
  <ignoredErrors>
    <ignoredError sqref="A10:A3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9"/>
  <sheetViews>
    <sheetView view="pageBreakPreview" topLeftCell="A43" zoomScale="110" zoomScaleNormal="100" zoomScaleSheetLayoutView="110" workbookViewId="0">
      <selection activeCell="K48" sqref="K48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097" t="s">
        <v>0</v>
      </c>
      <c r="B1" s="1097"/>
      <c r="C1" s="1097"/>
      <c r="D1" s="1097"/>
      <c r="E1" s="1097"/>
      <c r="F1" s="1097"/>
      <c r="G1" s="1097"/>
      <c r="H1" s="1097"/>
      <c r="I1" s="1097"/>
      <c r="J1" s="1098" t="s">
        <v>1</v>
      </c>
      <c r="K1" s="1098"/>
      <c r="L1" s="1098"/>
      <c r="M1" s="1098"/>
      <c r="N1" s="1098"/>
      <c r="O1" s="1098"/>
      <c r="P1" s="1"/>
      <c r="Q1" s="2"/>
      <c r="R1" s="3" t="s">
        <v>2</v>
      </c>
    </row>
    <row r="2" spans="1:20" ht="15.75" customHeight="1">
      <c r="A2" s="1099" t="s">
        <v>3</v>
      </c>
      <c r="B2" s="1100"/>
      <c r="C2" s="1105" t="s">
        <v>4</v>
      </c>
      <c r="D2" s="1106"/>
      <c r="E2" s="1107"/>
      <c r="F2" s="1108" t="s">
        <v>5</v>
      </c>
      <c r="G2" s="1109"/>
      <c r="H2" s="1109"/>
      <c r="I2" s="1110"/>
      <c r="J2" s="1099" t="s">
        <v>3</v>
      </c>
      <c r="K2" s="1100"/>
      <c r="L2" s="1105" t="s">
        <v>4</v>
      </c>
      <c r="M2" s="1106"/>
      <c r="N2" s="1107"/>
      <c r="O2" s="1108" t="s">
        <v>5</v>
      </c>
      <c r="P2" s="1109"/>
      <c r="Q2" s="1109"/>
      <c r="R2" s="1110"/>
    </row>
    <row r="3" spans="1:20" ht="15.75" customHeight="1">
      <c r="A3" s="1101"/>
      <c r="B3" s="1102"/>
      <c r="C3" s="267" t="s">
        <v>6</v>
      </c>
      <c r="D3" s="268" t="s">
        <v>7</v>
      </c>
      <c r="E3" s="269" t="s">
        <v>8</v>
      </c>
      <c r="F3" s="267" t="s">
        <v>6</v>
      </c>
      <c r="G3" s="268" t="s">
        <v>7</v>
      </c>
      <c r="H3" s="269" t="s">
        <v>8</v>
      </c>
      <c r="I3" s="270"/>
      <c r="J3" s="1101"/>
      <c r="K3" s="1102"/>
      <c r="L3" s="267" t="s">
        <v>6</v>
      </c>
      <c r="M3" s="268" t="s">
        <v>7</v>
      </c>
      <c r="N3" s="271" t="s">
        <v>8</v>
      </c>
      <c r="O3" s="267" t="s">
        <v>6</v>
      </c>
      <c r="P3" s="268" t="s">
        <v>7</v>
      </c>
      <c r="Q3" s="272" t="s">
        <v>8</v>
      </c>
      <c r="R3" s="273"/>
    </row>
    <row r="4" spans="1:20" s="5" customFormat="1" ht="15.75" customHeight="1">
      <c r="A4" s="1103"/>
      <c r="B4" s="1104"/>
      <c r="C4" s="274"/>
      <c r="D4" s="275"/>
      <c r="E4" s="276"/>
      <c r="F4" s="274"/>
      <c r="G4" s="275"/>
      <c r="H4" s="276"/>
      <c r="I4" s="277" t="s">
        <v>9</v>
      </c>
      <c r="J4" s="1103"/>
      <c r="K4" s="1104"/>
      <c r="L4" s="274"/>
      <c r="M4" s="275"/>
      <c r="N4" s="278"/>
      <c r="O4" s="274"/>
      <c r="P4" s="275"/>
      <c r="Q4" s="276"/>
      <c r="R4" s="277" t="s">
        <v>9</v>
      </c>
    </row>
    <row r="5" spans="1:20" ht="15.75" customHeight="1">
      <c r="A5" s="6" t="s">
        <v>10</v>
      </c>
      <c r="B5" s="7" t="s">
        <v>11</v>
      </c>
      <c r="C5" s="262">
        <v>32032</v>
      </c>
      <c r="D5" s="264">
        <v>821303</v>
      </c>
      <c r="E5" s="263">
        <v>796</v>
      </c>
      <c r="F5" s="262">
        <v>763</v>
      </c>
      <c r="G5" s="264">
        <v>19204</v>
      </c>
      <c r="H5" s="266">
        <v>21</v>
      </c>
      <c r="I5" s="143">
        <v>2.67</v>
      </c>
      <c r="J5" s="8"/>
      <c r="K5" s="415" t="s">
        <v>22</v>
      </c>
      <c r="L5" s="416">
        <v>397124</v>
      </c>
      <c r="M5" s="417">
        <v>10951161</v>
      </c>
      <c r="N5" s="418">
        <v>72180019</v>
      </c>
      <c r="O5" s="416">
        <v>6707</v>
      </c>
      <c r="P5" s="417">
        <v>213077</v>
      </c>
      <c r="Q5" s="419">
        <v>1589420</v>
      </c>
      <c r="R5" s="420">
        <v>2.2000000000000002</v>
      </c>
      <c r="T5" s="9"/>
    </row>
    <row r="6" spans="1:20" ht="15.75" customHeight="1">
      <c r="A6" s="279" t="s">
        <v>13</v>
      </c>
      <c r="B6" s="280" t="s">
        <v>14</v>
      </c>
      <c r="C6" s="281">
        <v>31458</v>
      </c>
      <c r="D6" s="282">
        <v>1009456</v>
      </c>
      <c r="E6" s="283">
        <v>1372</v>
      </c>
      <c r="F6" s="281">
        <v>591</v>
      </c>
      <c r="G6" s="282">
        <v>21200</v>
      </c>
      <c r="H6" s="284">
        <v>44</v>
      </c>
      <c r="I6" s="285">
        <v>3.2</v>
      </c>
      <c r="J6" s="286"/>
      <c r="K6" s="280" t="s">
        <v>24</v>
      </c>
      <c r="L6" s="281">
        <v>427156</v>
      </c>
      <c r="M6" s="282">
        <v>11208938</v>
      </c>
      <c r="N6" s="283">
        <v>80030232</v>
      </c>
      <c r="O6" s="281">
        <v>7299</v>
      </c>
      <c r="P6" s="282">
        <v>217599</v>
      </c>
      <c r="Q6" s="284">
        <v>1743591</v>
      </c>
      <c r="R6" s="287">
        <v>2.1800000000000002</v>
      </c>
      <c r="T6" s="9"/>
    </row>
    <row r="7" spans="1:20" ht="15.75" customHeight="1">
      <c r="A7" s="6"/>
      <c r="B7" s="7" t="s">
        <v>15</v>
      </c>
      <c r="C7" s="262">
        <v>43723</v>
      </c>
      <c r="D7" s="265">
        <v>1808412</v>
      </c>
      <c r="E7" s="263">
        <v>6889</v>
      </c>
      <c r="F7" s="262">
        <v>741</v>
      </c>
      <c r="G7" s="265">
        <v>42326</v>
      </c>
      <c r="H7" s="266">
        <v>144</v>
      </c>
      <c r="I7" s="143">
        <v>2.08</v>
      </c>
      <c r="J7" s="8"/>
      <c r="K7" s="415" t="s">
        <v>26</v>
      </c>
      <c r="L7" s="416">
        <v>432444</v>
      </c>
      <c r="M7" s="417">
        <v>11384417</v>
      </c>
      <c r="N7" s="418">
        <v>102171024</v>
      </c>
      <c r="O7" s="416">
        <v>7340</v>
      </c>
      <c r="P7" s="417">
        <v>218928</v>
      </c>
      <c r="Q7" s="419">
        <v>2273544</v>
      </c>
      <c r="R7" s="420">
        <v>2.23</v>
      </c>
      <c r="T7" s="9"/>
    </row>
    <row r="8" spans="1:20" ht="15.75" customHeight="1">
      <c r="A8" s="279"/>
      <c r="B8" s="280" t="s">
        <v>17</v>
      </c>
      <c r="C8" s="281">
        <v>45576</v>
      </c>
      <c r="D8" s="282">
        <v>1757670</v>
      </c>
      <c r="E8" s="283">
        <v>5912</v>
      </c>
      <c r="F8" s="281">
        <v>642</v>
      </c>
      <c r="G8" s="282">
        <v>37582</v>
      </c>
      <c r="H8" s="284">
        <v>133</v>
      </c>
      <c r="I8" s="285">
        <v>2.25</v>
      </c>
      <c r="J8" s="286"/>
      <c r="K8" s="280" t="s">
        <v>28</v>
      </c>
      <c r="L8" s="281">
        <v>417874</v>
      </c>
      <c r="M8" s="282">
        <v>10904824</v>
      </c>
      <c r="N8" s="283">
        <v>125947391</v>
      </c>
      <c r="O8" s="281">
        <v>7066</v>
      </c>
      <c r="P8" s="282">
        <v>214308</v>
      </c>
      <c r="Q8" s="284">
        <v>3237003</v>
      </c>
      <c r="R8" s="287">
        <v>2.57</v>
      </c>
      <c r="T8" s="9"/>
    </row>
    <row r="9" spans="1:20" ht="15.75" customHeight="1">
      <c r="A9" s="8"/>
      <c r="B9" s="7" t="s">
        <v>19</v>
      </c>
      <c r="C9" s="262">
        <v>87092</v>
      </c>
      <c r="D9" s="265">
        <v>1887597</v>
      </c>
      <c r="E9" s="263">
        <v>5554</v>
      </c>
      <c r="F9" s="262">
        <v>1819</v>
      </c>
      <c r="G9" s="265">
        <v>42982</v>
      </c>
      <c r="H9" s="266">
        <v>107</v>
      </c>
      <c r="I9" s="143">
        <v>1.93</v>
      </c>
      <c r="J9" s="8"/>
      <c r="K9" s="415" t="s">
        <v>31</v>
      </c>
      <c r="L9" s="416">
        <v>430491</v>
      </c>
      <c r="M9" s="417">
        <v>10660328</v>
      </c>
      <c r="N9" s="418">
        <v>125840925</v>
      </c>
      <c r="O9" s="416">
        <v>7216</v>
      </c>
      <c r="P9" s="417">
        <v>210169</v>
      </c>
      <c r="Q9" s="419">
        <v>3253468</v>
      </c>
      <c r="R9" s="420">
        <v>2.59</v>
      </c>
      <c r="T9" s="9"/>
    </row>
    <row r="10" spans="1:20" ht="15.75" customHeight="1">
      <c r="A10" s="279"/>
      <c r="B10" s="280" t="s">
        <v>21</v>
      </c>
      <c r="C10" s="281">
        <v>45829</v>
      </c>
      <c r="D10" s="282">
        <v>1689183</v>
      </c>
      <c r="E10" s="283">
        <v>5645</v>
      </c>
      <c r="F10" s="281">
        <v>1037</v>
      </c>
      <c r="G10" s="282">
        <v>41320</v>
      </c>
      <c r="H10" s="284">
        <v>127</v>
      </c>
      <c r="I10" s="285">
        <v>2.25</v>
      </c>
      <c r="J10" s="286"/>
      <c r="K10" s="280" t="s">
        <v>33</v>
      </c>
      <c r="L10" s="281">
        <v>423904</v>
      </c>
      <c r="M10" s="282">
        <v>10536874</v>
      </c>
      <c r="N10" s="283">
        <v>143525441</v>
      </c>
      <c r="O10" s="281">
        <v>7021</v>
      </c>
      <c r="P10" s="282">
        <v>204766</v>
      </c>
      <c r="Q10" s="284">
        <v>3851794</v>
      </c>
      <c r="R10" s="287">
        <v>2.68</v>
      </c>
      <c r="T10" s="9"/>
    </row>
    <row r="11" spans="1:20" ht="15.75" customHeight="1">
      <c r="A11" s="8"/>
      <c r="B11" s="7" t="s">
        <v>23</v>
      </c>
      <c r="C11" s="262">
        <v>47150</v>
      </c>
      <c r="D11" s="265">
        <v>1760899</v>
      </c>
      <c r="E11" s="263">
        <v>5881</v>
      </c>
      <c r="F11" s="262">
        <v>1064</v>
      </c>
      <c r="G11" s="265">
        <v>40783</v>
      </c>
      <c r="H11" s="266">
        <v>124</v>
      </c>
      <c r="I11" s="143">
        <v>2.12</v>
      </c>
      <c r="J11" s="8"/>
      <c r="K11" s="415" t="s">
        <v>35</v>
      </c>
      <c r="L11" s="416">
        <v>415014</v>
      </c>
      <c r="M11" s="417">
        <v>10246052</v>
      </c>
      <c r="N11" s="418">
        <v>154942755</v>
      </c>
      <c r="O11" s="416">
        <v>6900</v>
      </c>
      <c r="P11" s="417">
        <v>200671</v>
      </c>
      <c r="Q11" s="419">
        <v>4060191</v>
      </c>
      <c r="R11" s="420">
        <v>2.62</v>
      </c>
      <c r="T11" s="9"/>
    </row>
    <row r="12" spans="1:20" ht="15.75" customHeight="1">
      <c r="A12" s="279"/>
      <c r="B12" s="280" t="s">
        <v>25</v>
      </c>
      <c r="C12" s="281">
        <v>47755</v>
      </c>
      <c r="D12" s="282">
        <v>1805853</v>
      </c>
      <c r="E12" s="283">
        <v>6518</v>
      </c>
      <c r="F12" s="281">
        <v>994</v>
      </c>
      <c r="G12" s="282">
        <v>39968</v>
      </c>
      <c r="H12" s="284">
        <v>144</v>
      </c>
      <c r="I12" s="285">
        <v>2.21</v>
      </c>
      <c r="J12" s="286"/>
      <c r="K12" s="280" t="s">
        <v>37</v>
      </c>
      <c r="L12" s="281">
        <v>431102</v>
      </c>
      <c r="M12" s="282">
        <v>10232308</v>
      </c>
      <c r="N12" s="283">
        <v>162593563</v>
      </c>
      <c r="O12" s="281">
        <v>7135</v>
      </c>
      <c r="P12" s="282">
        <v>198356</v>
      </c>
      <c r="Q12" s="284">
        <v>4101687</v>
      </c>
      <c r="R12" s="287">
        <v>2.52</v>
      </c>
      <c r="T12" s="9"/>
    </row>
    <row r="13" spans="1:20" ht="15.75" customHeight="1">
      <c r="A13" s="8"/>
      <c r="B13" s="7" t="s">
        <v>27</v>
      </c>
      <c r="C13" s="262">
        <v>48514</v>
      </c>
      <c r="D13" s="265">
        <v>1841311</v>
      </c>
      <c r="E13" s="263">
        <v>6925</v>
      </c>
      <c r="F13" s="262">
        <v>1013</v>
      </c>
      <c r="G13" s="265">
        <v>40505</v>
      </c>
      <c r="H13" s="266">
        <v>148</v>
      </c>
      <c r="I13" s="143">
        <v>2.14</v>
      </c>
      <c r="J13" s="8"/>
      <c r="K13" s="415" t="s">
        <v>39</v>
      </c>
      <c r="L13" s="416">
        <v>430439</v>
      </c>
      <c r="M13" s="417">
        <v>10211055</v>
      </c>
      <c r="N13" s="418">
        <v>181840856</v>
      </c>
      <c r="O13" s="416">
        <v>7072</v>
      </c>
      <c r="P13" s="417">
        <v>197809</v>
      </c>
      <c r="Q13" s="419">
        <v>4631613</v>
      </c>
      <c r="R13" s="420">
        <v>2.5499999999999998</v>
      </c>
      <c r="T13" s="9"/>
    </row>
    <row r="14" spans="1:20" ht="15.75" customHeight="1">
      <c r="A14" s="279" t="s">
        <v>29</v>
      </c>
      <c r="B14" s="280" t="s">
        <v>30</v>
      </c>
      <c r="C14" s="281">
        <v>51177</v>
      </c>
      <c r="D14" s="282">
        <v>1912767</v>
      </c>
      <c r="E14" s="283">
        <v>6936</v>
      </c>
      <c r="F14" s="281">
        <v>1063</v>
      </c>
      <c r="G14" s="282">
        <v>39960</v>
      </c>
      <c r="H14" s="284">
        <v>128</v>
      </c>
      <c r="I14" s="285">
        <v>1.84</v>
      </c>
      <c r="J14" s="286"/>
      <c r="K14" s="280" t="s">
        <v>41</v>
      </c>
      <c r="L14" s="281">
        <v>429336</v>
      </c>
      <c r="M14" s="282">
        <v>10291918</v>
      </c>
      <c r="N14" s="283">
        <v>212124294</v>
      </c>
      <c r="O14" s="281">
        <v>7066</v>
      </c>
      <c r="P14" s="282">
        <v>197931</v>
      </c>
      <c r="Q14" s="284">
        <v>5715429</v>
      </c>
      <c r="R14" s="287">
        <v>2.69</v>
      </c>
      <c r="T14" s="9"/>
    </row>
    <row r="15" spans="1:20" ht="15.75" customHeight="1">
      <c r="A15" s="8"/>
      <c r="B15" s="7" t="s">
        <v>32</v>
      </c>
      <c r="C15" s="262">
        <v>52934</v>
      </c>
      <c r="D15" s="265">
        <v>1926162</v>
      </c>
      <c r="E15" s="263">
        <v>6746</v>
      </c>
      <c r="F15" s="262">
        <v>1078</v>
      </c>
      <c r="G15" s="265">
        <v>39378</v>
      </c>
      <c r="H15" s="266">
        <v>124</v>
      </c>
      <c r="I15" s="143">
        <v>1.83</v>
      </c>
      <c r="J15" s="8"/>
      <c r="K15" s="415" t="s">
        <v>43</v>
      </c>
      <c r="L15" s="416">
        <v>436463</v>
      </c>
      <c r="M15" s="417">
        <v>10567601</v>
      </c>
      <c r="N15" s="418">
        <v>224711947</v>
      </c>
      <c r="O15" s="416">
        <v>7031</v>
      </c>
      <c r="P15" s="417">
        <v>202559</v>
      </c>
      <c r="Q15" s="419">
        <v>5987558</v>
      </c>
      <c r="R15" s="420">
        <v>2.66</v>
      </c>
      <c r="T15" s="9"/>
    </row>
    <row r="16" spans="1:20" ht="15.75" customHeight="1">
      <c r="A16" s="279"/>
      <c r="B16" s="280" t="s">
        <v>34</v>
      </c>
      <c r="C16" s="281">
        <v>55140</v>
      </c>
      <c r="D16" s="282">
        <v>1977387</v>
      </c>
      <c r="E16" s="283">
        <v>7205</v>
      </c>
      <c r="F16" s="281">
        <v>1099</v>
      </c>
      <c r="G16" s="282">
        <v>40404</v>
      </c>
      <c r="H16" s="284">
        <v>134</v>
      </c>
      <c r="I16" s="285">
        <v>1.87</v>
      </c>
      <c r="J16" s="286"/>
      <c r="K16" s="280" t="s">
        <v>44</v>
      </c>
      <c r="L16" s="281">
        <v>427998</v>
      </c>
      <c r="M16" s="282">
        <v>10480985</v>
      </c>
      <c r="N16" s="283">
        <v>229934044</v>
      </c>
      <c r="O16" s="281">
        <v>7116</v>
      </c>
      <c r="P16" s="282">
        <v>204743</v>
      </c>
      <c r="Q16" s="284">
        <v>6022077</v>
      </c>
      <c r="R16" s="287">
        <v>2.62</v>
      </c>
      <c r="T16" s="9"/>
    </row>
    <row r="17" spans="1:20" ht="15.75" customHeight="1">
      <c r="A17" s="8"/>
      <c r="B17" s="7" t="s">
        <v>36</v>
      </c>
      <c r="C17" s="262">
        <v>59430</v>
      </c>
      <c r="D17" s="265">
        <v>1816984</v>
      </c>
      <c r="E17" s="263">
        <v>7717</v>
      </c>
      <c r="F17" s="262">
        <v>1154</v>
      </c>
      <c r="G17" s="265">
        <v>40328</v>
      </c>
      <c r="H17" s="266">
        <v>153</v>
      </c>
      <c r="I17" s="143">
        <v>1.99</v>
      </c>
      <c r="J17" s="8"/>
      <c r="K17" s="415" t="s">
        <v>45</v>
      </c>
      <c r="L17" s="416">
        <v>446942</v>
      </c>
      <c r="M17" s="417">
        <v>10650971</v>
      </c>
      <c r="N17" s="418">
        <v>235526868</v>
      </c>
      <c r="O17" s="416">
        <v>7435</v>
      </c>
      <c r="P17" s="417">
        <v>202545</v>
      </c>
      <c r="Q17" s="419">
        <v>5988805</v>
      </c>
      <c r="R17" s="420">
        <v>2.54</v>
      </c>
      <c r="T17" s="9"/>
    </row>
    <row r="18" spans="1:20" ht="15.75" customHeight="1">
      <c r="A18" s="279"/>
      <c r="B18" s="280" t="s">
        <v>38</v>
      </c>
      <c r="C18" s="281">
        <v>61768</v>
      </c>
      <c r="D18" s="282">
        <v>1675572</v>
      </c>
      <c r="E18" s="283">
        <v>5955</v>
      </c>
      <c r="F18" s="281">
        <v>1158</v>
      </c>
      <c r="G18" s="282">
        <v>35497</v>
      </c>
      <c r="H18" s="284">
        <v>107</v>
      </c>
      <c r="I18" s="285">
        <v>1.8</v>
      </c>
      <c r="J18" s="286"/>
      <c r="K18" s="280" t="s">
        <v>46</v>
      </c>
      <c r="L18" s="281">
        <v>428998</v>
      </c>
      <c r="M18" s="282">
        <v>10733413</v>
      </c>
      <c r="N18" s="283">
        <v>253029814</v>
      </c>
      <c r="O18" s="281">
        <v>7117</v>
      </c>
      <c r="P18" s="282">
        <v>204008</v>
      </c>
      <c r="Q18" s="284">
        <v>6398344</v>
      </c>
      <c r="R18" s="287">
        <v>2.5299999999999998</v>
      </c>
      <c r="T18" s="9"/>
    </row>
    <row r="19" spans="1:20" ht="15.75" customHeight="1">
      <c r="A19" s="8"/>
      <c r="B19" s="7" t="s">
        <v>40</v>
      </c>
      <c r="C19" s="262">
        <v>63938</v>
      </c>
      <c r="D19" s="265">
        <v>1653254</v>
      </c>
      <c r="E19" s="263">
        <v>5174</v>
      </c>
      <c r="F19" s="262">
        <v>1264</v>
      </c>
      <c r="G19" s="265">
        <v>36472</v>
      </c>
      <c r="H19" s="266">
        <v>99</v>
      </c>
      <c r="I19" s="143">
        <v>1.91</v>
      </c>
      <c r="J19" s="8"/>
      <c r="K19" s="415" t="s">
        <v>47</v>
      </c>
      <c r="L19" s="416">
        <v>438518</v>
      </c>
      <c r="M19" s="417">
        <v>10889949</v>
      </c>
      <c r="N19" s="418">
        <v>265320551</v>
      </c>
      <c r="O19" s="416">
        <v>7298</v>
      </c>
      <c r="P19" s="417">
        <v>207165</v>
      </c>
      <c r="Q19" s="419">
        <v>6602030</v>
      </c>
      <c r="R19" s="420">
        <v>2.4900000000000002</v>
      </c>
      <c r="T19" s="9"/>
    </row>
    <row r="20" spans="1:20" ht="15.75" customHeight="1">
      <c r="A20" s="279"/>
      <c r="B20" s="280" t="s">
        <v>42</v>
      </c>
      <c r="C20" s="281">
        <v>66810</v>
      </c>
      <c r="D20" s="282">
        <v>1725543</v>
      </c>
      <c r="E20" s="283">
        <v>5982</v>
      </c>
      <c r="F20" s="281">
        <v>1243</v>
      </c>
      <c r="G20" s="282">
        <v>37198</v>
      </c>
      <c r="H20" s="284">
        <v>111</v>
      </c>
      <c r="I20" s="285">
        <v>1.85</v>
      </c>
      <c r="J20" s="286"/>
      <c r="K20" s="280" t="s">
        <v>48</v>
      </c>
      <c r="L20" s="281">
        <v>436009</v>
      </c>
      <c r="M20" s="282">
        <v>10892501</v>
      </c>
      <c r="N20" s="283">
        <v>254688643</v>
      </c>
      <c r="O20" s="281">
        <v>7308</v>
      </c>
      <c r="P20" s="282">
        <v>204812</v>
      </c>
      <c r="Q20" s="284">
        <v>6028365</v>
      </c>
      <c r="R20" s="287">
        <v>2.37</v>
      </c>
      <c r="T20" s="9"/>
    </row>
    <row r="21" spans="1:20" ht="15.75" customHeight="1">
      <c r="A21" s="8"/>
      <c r="B21" s="7" t="s">
        <v>15</v>
      </c>
      <c r="C21" s="262">
        <v>71384</v>
      </c>
      <c r="D21" s="265">
        <v>1892771</v>
      </c>
      <c r="E21" s="263">
        <v>7871</v>
      </c>
      <c r="F21" s="262">
        <v>1298</v>
      </c>
      <c r="G21" s="265">
        <v>42338</v>
      </c>
      <c r="H21" s="266">
        <v>156</v>
      </c>
      <c r="I21" s="143">
        <v>1.98</v>
      </c>
      <c r="J21" s="8"/>
      <c r="K21" s="415" t="s">
        <v>49</v>
      </c>
      <c r="L21" s="416">
        <v>420804</v>
      </c>
      <c r="M21" s="417">
        <v>10737755</v>
      </c>
      <c r="N21" s="418">
        <v>253515261</v>
      </c>
      <c r="O21" s="416">
        <v>7113</v>
      </c>
      <c r="P21" s="417">
        <v>201340</v>
      </c>
      <c r="Q21" s="419">
        <v>5815541</v>
      </c>
      <c r="R21" s="420">
        <v>2.29</v>
      </c>
      <c r="T21" s="9"/>
    </row>
    <row r="22" spans="1:20" ht="15.75" customHeight="1">
      <c r="A22" s="279"/>
      <c r="B22" s="280" t="s">
        <v>17</v>
      </c>
      <c r="C22" s="281">
        <v>79759</v>
      </c>
      <c r="D22" s="282">
        <v>2155193</v>
      </c>
      <c r="E22" s="283">
        <v>9390</v>
      </c>
      <c r="F22" s="281">
        <v>1473</v>
      </c>
      <c r="G22" s="282">
        <v>48608</v>
      </c>
      <c r="H22" s="284">
        <v>170</v>
      </c>
      <c r="I22" s="285">
        <v>1.81</v>
      </c>
      <c r="J22" s="286"/>
      <c r="K22" s="280" t="s">
        <v>50</v>
      </c>
      <c r="L22" s="281">
        <v>437574</v>
      </c>
      <c r="M22" s="282">
        <v>10911123</v>
      </c>
      <c r="N22" s="283">
        <v>274400736</v>
      </c>
      <c r="O22" s="281">
        <v>7253</v>
      </c>
      <c r="P22" s="282">
        <v>201207</v>
      </c>
      <c r="Q22" s="284">
        <v>6157655</v>
      </c>
      <c r="R22" s="287">
        <v>2.2400000000000002</v>
      </c>
      <c r="T22" s="9"/>
    </row>
    <row r="23" spans="1:20" ht="15.75" customHeight="1">
      <c r="A23" s="8"/>
      <c r="B23" s="7" t="s">
        <v>19</v>
      </c>
      <c r="C23" s="262">
        <v>84625</v>
      </c>
      <c r="D23" s="265">
        <v>2360887</v>
      </c>
      <c r="E23" s="263">
        <v>10837</v>
      </c>
      <c r="F23" s="262">
        <v>1566</v>
      </c>
      <c r="G23" s="265">
        <v>52445</v>
      </c>
      <c r="H23" s="266">
        <v>188</v>
      </c>
      <c r="I23" s="143">
        <v>1.74</v>
      </c>
      <c r="J23" s="8" t="s">
        <v>201</v>
      </c>
      <c r="K23" s="415" t="s">
        <v>30</v>
      </c>
      <c r="L23" s="416">
        <v>421757</v>
      </c>
      <c r="M23" s="417">
        <v>10963094</v>
      </c>
      <c r="N23" s="418">
        <v>298893142</v>
      </c>
      <c r="O23" s="416">
        <v>6966</v>
      </c>
      <c r="P23" s="417">
        <v>200380</v>
      </c>
      <c r="Q23" s="419">
        <v>6371366</v>
      </c>
      <c r="R23" s="420">
        <v>2.13</v>
      </c>
      <c r="T23" s="9"/>
    </row>
    <row r="24" spans="1:20" ht="15.75" customHeight="1">
      <c r="A24" s="279"/>
      <c r="B24" s="280" t="s">
        <v>21</v>
      </c>
      <c r="C24" s="281">
        <v>90032</v>
      </c>
      <c r="D24" s="282">
        <v>2583966</v>
      </c>
      <c r="E24" s="283">
        <v>12258</v>
      </c>
      <c r="F24" s="281">
        <v>1724</v>
      </c>
      <c r="G24" s="282">
        <v>61037</v>
      </c>
      <c r="H24" s="284">
        <v>215</v>
      </c>
      <c r="I24" s="285">
        <v>1.75</v>
      </c>
      <c r="J24" s="286"/>
      <c r="K24" s="280" t="s">
        <v>32</v>
      </c>
      <c r="L24" s="281">
        <v>435997</v>
      </c>
      <c r="M24" s="282">
        <v>11172829</v>
      </c>
      <c r="N24" s="283">
        <v>323372603</v>
      </c>
      <c r="O24" s="281">
        <v>7125</v>
      </c>
      <c r="P24" s="282">
        <v>204192</v>
      </c>
      <c r="Q24" s="284">
        <v>6867190</v>
      </c>
      <c r="R24" s="287">
        <v>2.12</v>
      </c>
      <c r="T24" s="9"/>
    </row>
    <row r="25" spans="1:20" ht="15.75" customHeight="1">
      <c r="A25" s="8"/>
      <c r="B25" s="7" t="s">
        <v>23</v>
      </c>
      <c r="C25" s="262">
        <v>105349</v>
      </c>
      <c r="D25" s="265">
        <v>2927226</v>
      </c>
      <c r="E25" s="263">
        <v>16356</v>
      </c>
      <c r="F25" s="262">
        <v>1923</v>
      </c>
      <c r="G25" s="265">
        <v>66992</v>
      </c>
      <c r="H25" s="266">
        <v>277</v>
      </c>
      <c r="I25" s="143">
        <v>1.69</v>
      </c>
      <c r="J25" s="8"/>
      <c r="K25" s="415" t="s">
        <v>34</v>
      </c>
      <c r="L25" s="416">
        <v>430414</v>
      </c>
      <c r="M25" s="417">
        <v>11351033</v>
      </c>
      <c r="N25" s="418">
        <v>340834634</v>
      </c>
      <c r="O25" s="416">
        <v>7123</v>
      </c>
      <c r="P25" s="417">
        <v>208979</v>
      </c>
      <c r="Q25" s="419">
        <v>7486177</v>
      </c>
      <c r="R25" s="420">
        <v>2.2000000000000002</v>
      </c>
      <c r="T25" s="9"/>
    </row>
    <row r="26" spans="1:20" ht="15.75" customHeight="1">
      <c r="A26" s="279"/>
      <c r="B26" s="280" t="s">
        <v>25</v>
      </c>
      <c r="C26" s="281">
        <v>111663</v>
      </c>
      <c r="D26" s="282">
        <v>3204904</v>
      </c>
      <c r="E26" s="283">
        <v>19667</v>
      </c>
      <c r="F26" s="281">
        <v>2085</v>
      </c>
      <c r="G26" s="282">
        <v>64489</v>
      </c>
      <c r="H26" s="284">
        <v>328</v>
      </c>
      <c r="I26" s="285">
        <v>1.67</v>
      </c>
      <c r="J26" s="286"/>
      <c r="K26" s="421" t="s">
        <v>36</v>
      </c>
      <c r="L26" s="281">
        <v>415112</v>
      </c>
      <c r="M26" s="282">
        <v>11157466</v>
      </c>
      <c r="N26" s="283">
        <v>329520639</v>
      </c>
      <c r="O26" s="281">
        <v>6857</v>
      </c>
      <c r="P26" s="282">
        <v>203638</v>
      </c>
      <c r="Q26" s="284">
        <v>7319059</v>
      </c>
      <c r="R26" s="287">
        <v>2.2200000000000002</v>
      </c>
      <c r="T26" s="9"/>
    </row>
    <row r="27" spans="1:20" ht="15.75" customHeight="1">
      <c r="A27" s="8"/>
      <c r="B27" s="7" t="s">
        <v>27</v>
      </c>
      <c r="C27" s="262">
        <v>137079</v>
      </c>
      <c r="D27" s="265">
        <v>3773754</v>
      </c>
      <c r="E27" s="263">
        <v>24862</v>
      </c>
      <c r="F27" s="262">
        <v>2459</v>
      </c>
      <c r="G27" s="265">
        <v>71329</v>
      </c>
      <c r="H27" s="266">
        <v>349</v>
      </c>
      <c r="I27" s="143">
        <v>1.4</v>
      </c>
      <c r="J27" s="8"/>
      <c r="K27" s="415" t="s">
        <v>38</v>
      </c>
      <c r="L27" s="416">
        <v>413670</v>
      </c>
      <c r="M27" s="417">
        <v>10885119</v>
      </c>
      <c r="N27" s="418">
        <v>311199479</v>
      </c>
      <c r="O27" s="416">
        <v>6871</v>
      </c>
      <c r="P27" s="417">
        <v>202418</v>
      </c>
      <c r="Q27" s="419">
        <v>6916530</v>
      </c>
      <c r="R27" s="420">
        <v>2.2200000000000002</v>
      </c>
      <c r="T27" s="9"/>
    </row>
    <row r="28" spans="1:20" ht="15.75" customHeight="1">
      <c r="A28" s="279"/>
      <c r="B28" s="280" t="s">
        <v>51</v>
      </c>
      <c r="C28" s="281">
        <v>137142</v>
      </c>
      <c r="D28" s="282">
        <v>3829835</v>
      </c>
      <c r="E28" s="283">
        <v>27153</v>
      </c>
      <c r="F28" s="281">
        <v>2439</v>
      </c>
      <c r="G28" s="282">
        <v>70022</v>
      </c>
      <c r="H28" s="284">
        <v>370</v>
      </c>
      <c r="I28" s="285">
        <v>1.36</v>
      </c>
      <c r="J28" s="286"/>
      <c r="K28" s="421" t="s">
        <v>40</v>
      </c>
      <c r="L28" s="281">
        <v>382825</v>
      </c>
      <c r="M28" s="282">
        <v>10416123</v>
      </c>
      <c r="N28" s="283">
        <v>299027369</v>
      </c>
      <c r="O28" s="281">
        <v>6498</v>
      </c>
      <c r="P28" s="282">
        <v>196142</v>
      </c>
      <c r="Q28" s="284">
        <v>6795401</v>
      </c>
      <c r="R28" s="287">
        <v>2.27</v>
      </c>
      <c r="T28" s="9"/>
    </row>
    <row r="29" spans="1:20" ht="15.75" customHeight="1">
      <c r="A29" s="8"/>
      <c r="B29" s="7" t="s">
        <v>52</v>
      </c>
      <c r="C29" s="262">
        <v>135754</v>
      </c>
      <c r="D29" s="265">
        <v>3772993</v>
      </c>
      <c r="E29" s="263">
        <v>30537</v>
      </c>
      <c r="F29" s="262">
        <v>2398</v>
      </c>
      <c r="G29" s="265">
        <v>68701</v>
      </c>
      <c r="H29" s="266">
        <v>393</v>
      </c>
      <c r="I29" s="143">
        <v>1.29</v>
      </c>
      <c r="J29" s="8"/>
      <c r="K29" s="415" t="s">
        <v>42</v>
      </c>
      <c r="L29" s="416">
        <v>387726</v>
      </c>
      <c r="M29" s="417">
        <v>10320583</v>
      </c>
      <c r="N29" s="418">
        <v>306029559</v>
      </c>
      <c r="O29" s="416">
        <v>6455</v>
      </c>
      <c r="P29" s="417">
        <v>191559</v>
      </c>
      <c r="Q29" s="419">
        <v>6863447</v>
      </c>
      <c r="R29" s="420">
        <v>2.2400000000000002</v>
      </c>
      <c r="T29" s="9"/>
    </row>
    <row r="30" spans="1:20" ht="15.75" customHeight="1">
      <c r="A30" s="279"/>
      <c r="B30" s="280" t="s">
        <v>53</v>
      </c>
      <c r="C30" s="281">
        <v>125680</v>
      </c>
      <c r="D30" s="282">
        <v>3910563</v>
      </c>
      <c r="E30" s="283">
        <v>32130</v>
      </c>
      <c r="F30" s="281">
        <v>2196</v>
      </c>
      <c r="G30" s="282">
        <v>66840</v>
      </c>
      <c r="H30" s="284">
        <v>360</v>
      </c>
      <c r="I30" s="285">
        <v>1.1200000000000001</v>
      </c>
      <c r="J30" s="286"/>
      <c r="K30" s="421" t="s">
        <v>15</v>
      </c>
      <c r="L30" s="281">
        <v>369612</v>
      </c>
      <c r="M30" s="282">
        <v>10103284</v>
      </c>
      <c r="N30" s="283">
        <v>313068385</v>
      </c>
      <c r="O30" s="281">
        <v>6048</v>
      </c>
      <c r="P30" s="282">
        <v>184295</v>
      </c>
      <c r="Q30" s="284">
        <v>6764715</v>
      </c>
      <c r="R30" s="287">
        <v>2.16</v>
      </c>
      <c r="T30" s="9"/>
    </row>
    <row r="31" spans="1:20" ht="15.75" customHeight="1">
      <c r="A31" s="8"/>
      <c r="B31" s="7" t="s">
        <v>54</v>
      </c>
      <c r="C31" s="262">
        <v>57930</v>
      </c>
      <c r="D31" s="265">
        <v>1720510</v>
      </c>
      <c r="E31" s="263">
        <v>43966</v>
      </c>
      <c r="F31" s="262">
        <v>1413</v>
      </c>
      <c r="G31" s="265">
        <v>37607</v>
      </c>
      <c r="H31" s="266">
        <v>396</v>
      </c>
      <c r="I31" s="143">
        <v>0.9</v>
      </c>
      <c r="J31" s="8"/>
      <c r="K31" s="415" t="s">
        <v>17</v>
      </c>
      <c r="L31" s="416">
        <v>358246</v>
      </c>
      <c r="M31" s="417">
        <v>9937330</v>
      </c>
      <c r="N31" s="418">
        <v>323071831</v>
      </c>
      <c r="O31" s="416">
        <v>5795</v>
      </c>
      <c r="P31" s="417">
        <v>179153</v>
      </c>
      <c r="Q31" s="419">
        <v>6931455</v>
      </c>
      <c r="R31" s="420">
        <v>2.15</v>
      </c>
      <c r="T31" s="9"/>
    </row>
    <row r="32" spans="1:20" ht="15.75" customHeight="1">
      <c r="A32" s="279"/>
      <c r="B32" s="280" t="s">
        <v>55</v>
      </c>
      <c r="C32" s="281">
        <v>84393</v>
      </c>
      <c r="D32" s="282">
        <v>2542399</v>
      </c>
      <c r="E32" s="283">
        <v>84243</v>
      </c>
      <c r="F32" s="281">
        <v>1861</v>
      </c>
      <c r="G32" s="282">
        <v>53675</v>
      </c>
      <c r="H32" s="284">
        <v>1511</v>
      </c>
      <c r="I32" s="285">
        <v>1.79</v>
      </c>
      <c r="J32" s="286"/>
      <c r="K32" s="421" t="s">
        <v>19</v>
      </c>
      <c r="L32" s="281">
        <v>373713</v>
      </c>
      <c r="M32" s="282">
        <v>9837464</v>
      </c>
      <c r="N32" s="283">
        <v>305839992</v>
      </c>
      <c r="O32" s="281">
        <v>6052</v>
      </c>
      <c r="P32" s="282">
        <v>178507</v>
      </c>
      <c r="Q32" s="284">
        <v>6520443</v>
      </c>
      <c r="R32" s="422">
        <v>2.13</v>
      </c>
      <c r="T32" s="9"/>
    </row>
    <row r="33" spans="1:20" ht="15.75" customHeight="1">
      <c r="A33" s="8"/>
      <c r="B33" s="7" t="s">
        <v>56</v>
      </c>
      <c r="C33" s="262">
        <v>108340</v>
      </c>
      <c r="D33" s="265">
        <v>2759271</v>
      </c>
      <c r="E33" s="263">
        <v>289523</v>
      </c>
      <c r="F33" s="262">
        <v>2290</v>
      </c>
      <c r="G33" s="265">
        <v>50350</v>
      </c>
      <c r="H33" s="266">
        <v>4791</v>
      </c>
      <c r="I33" s="143">
        <v>1.65</v>
      </c>
      <c r="J33" s="8"/>
      <c r="K33" s="415" t="s">
        <v>21</v>
      </c>
      <c r="L33" s="416">
        <v>345457</v>
      </c>
      <c r="M33" s="417">
        <v>9377750</v>
      </c>
      <c r="N33" s="418">
        <v>291449554</v>
      </c>
      <c r="O33" s="416">
        <v>5561</v>
      </c>
      <c r="P33" s="417">
        <v>170144</v>
      </c>
      <c r="Q33" s="419">
        <v>6332046</v>
      </c>
      <c r="R33" s="420">
        <v>2.17</v>
      </c>
      <c r="T33" s="9"/>
    </row>
    <row r="34" spans="1:20" ht="15.75" customHeight="1">
      <c r="A34" s="279"/>
      <c r="B34" s="280" t="s">
        <v>57</v>
      </c>
      <c r="C34" s="281">
        <v>100304</v>
      </c>
      <c r="D34" s="282">
        <v>2939821</v>
      </c>
      <c r="E34" s="283">
        <v>825375</v>
      </c>
      <c r="F34" s="281">
        <v>2161</v>
      </c>
      <c r="G34" s="282">
        <v>62409</v>
      </c>
      <c r="H34" s="284">
        <v>12782</v>
      </c>
      <c r="I34" s="285">
        <v>1.55</v>
      </c>
      <c r="J34" s="286"/>
      <c r="K34" s="421" t="s">
        <v>23</v>
      </c>
      <c r="L34" s="281">
        <v>341421</v>
      </c>
      <c r="M34" s="282">
        <v>9183833</v>
      </c>
      <c r="N34" s="283">
        <v>300477604</v>
      </c>
      <c r="O34" s="281">
        <v>5435</v>
      </c>
      <c r="P34" s="282">
        <v>165262</v>
      </c>
      <c r="Q34" s="284">
        <v>6369501</v>
      </c>
      <c r="R34" s="422">
        <v>2.12</v>
      </c>
      <c r="T34" s="9"/>
    </row>
    <row r="35" spans="1:20" ht="15.75" customHeight="1">
      <c r="A35" s="8"/>
      <c r="B35" s="7" t="s">
        <v>58</v>
      </c>
      <c r="C35" s="262">
        <v>108743</v>
      </c>
      <c r="D35" s="265">
        <v>3325745</v>
      </c>
      <c r="E35" s="263">
        <v>1442347</v>
      </c>
      <c r="F35" s="262">
        <v>2464</v>
      </c>
      <c r="G35" s="265">
        <v>72984</v>
      </c>
      <c r="H35" s="266">
        <v>26178</v>
      </c>
      <c r="I35" s="143">
        <v>1.81</v>
      </c>
      <c r="J35" s="8"/>
      <c r="K35" s="415" t="s">
        <v>25</v>
      </c>
      <c r="L35" s="416">
        <v>316267</v>
      </c>
      <c r="M35" s="417">
        <v>8866220</v>
      </c>
      <c r="N35" s="418">
        <v>286667406</v>
      </c>
      <c r="O35" s="416">
        <v>5085</v>
      </c>
      <c r="P35" s="417">
        <v>163013</v>
      </c>
      <c r="Q35" s="419">
        <v>6248229</v>
      </c>
      <c r="R35" s="420">
        <v>2.1800000000000002</v>
      </c>
      <c r="T35" s="9"/>
    </row>
    <row r="36" spans="1:20" ht="15.75" customHeight="1">
      <c r="A36" s="279"/>
      <c r="B36" s="280" t="s">
        <v>59</v>
      </c>
      <c r="C36" s="281">
        <v>156223</v>
      </c>
      <c r="D36" s="282">
        <v>3860814</v>
      </c>
      <c r="E36" s="283">
        <v>2294333</v>
      </c>
      <c r="F36" s="281">
        <v>3147</v>
      </c>
      <c r="G36" s="282">
        <v>81377</v>
      </c>
      <c r="H36" s="284">
        <v>44879</v>
      </c>
      <c r="I36" s="285">
        <v>1.96</v>
      </c>
      <c r="J36" s="286"/>
      <c r="K36" s="421" t="s">
        <v>27</v>
      </c>
      <c r="L36" s="281">
        <v>290848</v>
      </c>
      <c r="M36" s="282">
        <v>8323589</v>
      </c>
      <c r="N36" s="283">
        <v>269361805</v>
      </c>
      <c r="O36" s="281">
        <v>4706</v>
      </c>
      <c r="P36" s="282">
        <v>154606</v>
      </c>
      <c r="Q36" s="284">
        <v>6289547</v>
      </c>
      <c r="R36" s="422">
        <v>2.33</v>
      </c>
      <c r="T36" s="9"/>
    </row>
    <row r="37" spans="1:20" ht="15.75" customHeight="1">
      <c r="A37" s="8"/>
      <c r="B37" s="7" t="s">
        <v>60</v>
      </c>
      <c r="C37" s="262">
        <v>166395</v>
      </c>
      <c r="D37" s="265">
        <v>4237698</v>
      </c>
      <c r="E37" s="263">
        <v>4028170</v>
      </c>
      <c r="F37" s="262">
        <v>3365</v>
      </c>
      <c r="G37" s="265">
        <v>93307</v>
      </c>
      <c r="H37" s="266">
        <v>76977</v>
      </c>
      <c r="I37" s="143">
        <v>1.91</v>
      </c>
      <c r="J37" s="8"/>
      <c r="K37" s="415" t="s">
        <v>51</v>
      </c>
      <c r="L37" s="416">
        <v>293910</v>
      </c>
      <c r="M37" s="417">
        <v>8266302</v>
      </c>
      <c r="N37" s="418">
        <v>273409438</v>
      </c>
      <c r="O37" s="416">
        <v>4729</v>
      </c>
      <c r="P37" s="417">
        <v>151730</v>
      </c>
      <c r="Q37" s="419">
        <v>6402422</v>
      </c>
      <c r="R37" s="420">
        <v>2.34</v>
      </c>
      <c r="T37" s="9"/>
    </row>
    <row r="38" spans="1:20" ht="15.75" customHeight="1">
      <c r="A38" s="279"/>
      <c r="B38" s="280" t="s">
        <v>61</v>
      </c>
      <c r="C38" s="281">
        <v>168107</v>
      </c>
      <c r="D38" s="282">
        <v>4305913</v>
      </c>
      <c r="E38" s="283">
        <v>4616292</v>
      </c>
      <c r="F38" s="281">
        <v>3378</v>
      </c>
      <c r="G38" s="282">
        <v>89106</v>
      </c>
      <c r="H38" s="284">
        <v>80699</v>
      </c>
      <c r="I38" s="285">
        <v>1.75</v>
      </c>
      <c r="J38" s="286"/>
      <c r="K38" s="421" t="s">
        <v>52</v>
      </c>
      <c r="L38" s="281">
        <v>270905</v>
      </c>
      <c r="M38" s="282">
        <v>8111614</v>
      </c>
      <c r="N38" s="283">
        <v>283475718</v>
      </c>
      <c r="O38" s="281">
        <v>4389</v>
      </c>
      <c r="P38" s="282">
        <v>149048</v>
      </c>
      <c r="Q38" s="284">
        <v>6683678</v>
      </c>
      <c r="R38" s="422">
        <v>2.35</v>
      </c>
      <c r="T38" s="9"/>
    </row>
    <row r="39" spans="1:20" ht="15.75" customHeight="1">
      <c r="A39" s="8"/>
      <c r="B39" s="7" t="s">
        <v>62</v>
      </c>
      <c r="C39" s="262">
        <v>172612</v>
      </c>
      <c r="D39" s="265">
        <v>4658187</v>
      </c>
      <c r="E39" s="263">
        <v>5708467</v>
      </c>
      <c r="F39" s="262">
        <v>3381</v>
      </c>
      <c r="G39" s="265">
        <v>96131</v>
      </c>
      <c r="H39" s="266">
        <v>97519</v>
      </c>
      <c r="I39" s="143">
        <v>1.71</v>
      </c>
      <c r="J39" s="8"/>
      <c r="K39" s="415" t="s">
        <v>53</v>
      </c>
      <c r="L39" s="416">
        <v>276715</v>
      </c>
      <c r="M39" s="417">
        <v>8156992</v>
      </c>
      <c r="N39" s="418">
        <v>295345543</v>
      </c>
      <c r="O39" s="416">
        <v>4450</v>
      </c>
      <c r="P39" s="417">
        <v>150174</v>
      </c>
      <c r="Q39" s="419">
        <v>7295599</v>
      </c>
      <c r="R39" s="420">
        <v>2.4700000000000002</v>
      </c>
      <c r="T39" s="9"/>
    </row>
    <row r="40" spans="1:20" ht="15.75" customHeight="1">
      <c r="A40" s="279"/>
      <c r="B40" s="280" t="s">
        <v>63</v>
      </c>
      <c r="C40" s="281">
        <v>184486</v>
      </c>
      <c r="D40" s="282">
        <v>4737254</v>
      </c>
      <c r="E40" s="283">
        <v>6054380</v>
      </c>
      <c r="F40" s="281">
        <v>3437</v>
      </c>
      <c r="G40" s="282">
        <v>91725</v>
      </c>
      <c r="H40" s="284">
        <v>100814</v>
      </c>
      <c r="I40" s="285">
        <v>1.67</v>
      </c>
      <c r="J40" s="286"/>
      <c r="K40" s="421" t="s">
        <v>133</v>
      </c>
      <c r="L40" s="281">
        <v>258543</v>
      </c>
      <c r="M40" s="282">
        <v>8225442</v>
      </c>
      <c r="N40" s="283">
        <v>314834621</v>
      </c>
      <c r="O40" s="281">
        <v>4187</v>
      </c>
      <c r="P40" s="282">
        <v>152085</v>
      </c>
      <c r="Q40" s="284">
        <v>8297273</v>
      </c>
      <c r="R40" s="422">
        <v>2.64</v>
      </c>
      <c r="T40" s="9"/>
    </row>
    <row r="41" spans="1:20" ht="15.75" customHeight="1">
      <c r="A41" s="8"/>
      <c r="B41" s="7" t="s">
        <v>64</v>
      </c>
      <c r="C41" s="262">
        <v>187101</v>
      </c>
      <c r="D41" s="265">
        <v>4958038</v>
      </c>
      <c r="E41" s="263">
        <v>6561887</v>
      </c>
      <c r="F41" s="262">
        <v>3439</v>
      </c>
      <c r="G41" s="265">
        <v>97760</v>
      </c>
      <c r="H41" s="266">
        <v>110840</v>
      </c>
      <c r="I41" s="143">
        <v>1.69</v>
      </c>
      <c r="J41" s="10"/>
      <c r="K41" s="415" t="s">
        <v>70</v>
      </c>
      <c r="L41" s="416">
        <v>258232</v>
      </c>
      <c r="M41" s="417">
        <v>8518545</v>
      </c>
      <c r="N41" s="418">
        <v>336756635</v>
      </c>
      <c r="O41" s="416">
        <v>4155</v>
      </c>
      <c r="P41" s="417">
        <v>158271</v>
      </c>
      <c r="Q41" s="419">
        <v>8253857</v>
      </c>
      <c r="R41" s="420">
        <v>2.4500000000000002</v>
      </c>
      <c r="T41" s="9"/>
    </row>
    <row r="42" spans="1:20" ht="15.75" customHeight="1">
      <c r="A42" s="279"/>
      <c r="B42" s="280" t="s">
        <v>65</v>
      </c>
      <c r="C42" s="281">
        <v>195566</v>
      </c>
      <c r="D42" s="282">
        <v>5506291</v>
      </c>
      <c r="E42" s="283">
        <v>8473910</v>
      </c>
      <c r="F42" s="281">
        <v>3492</v>
      </c>
      <c r="G42" s="282">
        <v>106700</v>
      </c>
      <c r="H42" s="284">
        <v>139001</v>
      </c>
      <c r="I42" s="285">
        <v>1.64</v>
      </c>
      <c r="J42" s="286"/>
      <c r="K42" s="421" t="s">
        <v>54</v>
      </c>
      <c r="L42" s="281">
        <v>263061</v>
      </c>
      <c r="M42" s="282">
        <v>8364607</v>
      </c>
      <c r="N42" s="283">
        <v>335578825</v>
      </c>
      <c r="O42" s="281">
        <v>4173</v>
      </c>
      <c r="P42" s="282">
        <v>154950</v>
      </c>
      <c r="Q42" s="284">
        <v>8716251</v>
      </c>
      <c r="R42" s="422">
        <v>2.6</v>
      </c>
      <c r="T42" s="9"/>
    </row>
    <row r="43" spans="1:20" ht="15.75" customHeight="1">
      <c r="A43" s="8"/>
      <c r="B43" s="7" t="s">
        <v>66</v>
      </c>
      <c r="C43" s="262">
        <v>215015</v>
      </c>
      <c r="D43" s="265">
        <v>6041879</v>
      </c>
      <c r="E43" s="263">
        <v>10226879</v>
      </c>
      <c r="F43" s="262">
        <v>3726</v>
      </c>
      <c r="G43" s="265">
        <v>112756</v>
      </c>
      <c r="H43" s="266">
        <v>160222</v>
      </c>
      <c r="I43" s="143">
        <v>1.57</v>
      </c>
      <c r="J43" s="10"/>
      <c r="K43" s="415" t="s">
        <v>55</v>
      </c>
      <c r="L43" s="416">
        <v>235817</v>
      </c>
      <c r="M43" s="417">
        <v>7735789</v>
      </c>
      <c r="N43" s="418">
        <v>265259031</v>
      </c>
      <c r="O43" s="416">
        <v>3838</v>
      </c>
      <c r="P43" s="417">
        <v>146350</v>
      </c>
      <c r="Q43" s="419">
        <v>6611585</v>
      </c>
      <c r="R43" s="420">
        <v>2.4900000000000002</v>
      </c>
      <c r="T43" s="9"/>
    </row>
    <row r="44" spans="1:20" ht="15.75" customHeight="1">
      <c r="A44" s="279"/>
      <c r="B44" s="280" t="s">
        <v>67</v>
      </c>
      <c r="C44" s="281">
        <v>212725</v>
      </c>
      <c r="D44" s="282">
        <v>6111682</v>
      </c>
      <c r="E44" s="283">
        <v>9880929</v>
      </c>
      <c r="F44" s="281">
        <v>3610</v>
      </c>
      <c r="G44" s="282">
        <v>108218</v>
      </c>
      <c r="H44" s="284">
        <v>152346</v>
      </c>
      <c r="I44" s="285">
        <v>1.54</v>
      </c>
      <c r="J44" s="286"/>
      <c r="K44" s="280" t="s">
        <v>56</v>
      </c>
      <c r="L44" s="281">
        <v>224403</v>
      </c>
      <c r="M44" s="282">
        <v>7663847</v>
      </c>
      <c r="N44" s="283">
        <v>289107683</v>
      </c>
      <c r="O44" s="281">
        <v>3695</v>
      </c>
      <c r="P44" s="282">
        <v>144288</v>
      </c>
      <c r="Q44" s="284">
        <v>7700595</v>
      </c>
      <c r="R44" s="422">
        <v>2.66</v>
      </c>
      <c r="T44" s="9"/>
    </row>
    <row r="45" spans="1:20" ht="15.75" customHeight="1">
      <c r="A45" s="8"/>
      <c r="B45" s="7" t="s">
        <v>68</v>
      </c>
      <c r="C45" s="262">
        <v>216417</v>
      </c>
      <c r="D45" s="265">
        <v>6750319</v>
      </c>
      <c r="E45" s="263">
        <v>11888786</v>
      </c>
      <c r="F45" s="262">
        <v>3580</v>
      </c>
      <c r="G45" s="265">
        <v>118695</v>
      </c>
      <c r="H45" s="266">
        <v>171035</v>
      </c>
      <c r="I45" s="143">
        <v>1.44</v>
      </c>
      <c r="J45" s="10"/>
      <c r="K45" s="415" t="s">
        <v>57</v>
      </c>
      <c r="L45" s="416">
        <v>233186</v>
      </c>
      <c r="M45" s="417">
        <v>7472111</v>
      </c>
      <c r="N45" s="418">
        <v>284968753</v>
      </c>
      <c r="O45" s="416">
        <v>3854</v>
      </c>
      <c r="P45" s="417">
        <v>142903</v>
      </c>
      <c r="Q45" s="419">
        <v>7733735</v>
      </c>
      <c r="R45" s="420">
        <v>2.71</v>
      </c>
      <c r="T45" s="9"/>
    </row>
    <row r="46" spans="1:20" ht="15.75" customHeight="1">
      <c r="A46" s="279"/>
      <c r="B46" s="280" t="s">
        <v>69</v>
      </c>
      <c r="C46" s="281">
        <v>238320</v>
      </c>
      <c r="D46" s="282">
        <v>7601963</v>
      </c>
      <c r="E46" s="283">
        <v>15293704</v>
      </c>
      <c r="F46" s="281">
        <v>3873</v>
      </c>
      <c r="G46" s="282">
        <v>131892</v>
      </c>
      <c r="H46" s="284">
        <v>226398</v>
      </c>
      <c r="I46" s="285">
        <v>1.48</v>
      </c>
      <c r="J46" s="286"/>
      <c r="K46" s="280" t="s">
        <v>58</v>
      </c>
      <c r="L46" s="281">
        <v>216262</v>
      </c>
      <c r="M46" s="282">
        <v>7425339</v>
      </c>
      <c r="N46" s="283">
        <v>288727639</v>
      </c>
      <c r="O46" s="281">
        <v>3661</v>
      </c>
      <c r="P46" s="282">
        <v>142603</v>
      </c>
      <c r="Q46" s="284">
        <v>7628040</v>
      </c>
      <c r="R46" s="422">
        <v>2.64</v>
      </c>
      <c r="T46" s="9"/>
    </row>
    <row r="47" spans="1:20" ht="15.75" customHeight="1">
      <c r="A47" s="8"/>
      <c r="B47" s="7" t="s">
        <v>71</v>
      </c>
      <c r="C47" s="262">
        <v>244390</v>
      </c>
      <c r="D47" s="265">
        <v>8188498</v>
      </c>
      <c r="E47" s="263">
        <v>18704768</v>
      </c>
      <c r="F47" s="262">
        <v>3899</v>
      </c>
      <c r="G47" s="265">
        <v>136297</v>
      </c>
      <c r="H47" s="266">
        <v>278271</v>
      </c>
      <c r="I47" s="143">
        <v>1.49</v>
      </c>
      <c r="J47" s="10"/>
      <c r="K47" s="423" t="s">
        <v>59</v>
      </c>
      <c r="L47" s="416">
        <v>208029</v>
      </c>
      <c r="M47" s="417">
        <v>7402984</v>
      </c>
      <c r="N47" s="418">
        <v>292092130</v>
      </c>
      <c r="O47" s="416">
        <v>3526</v>
      </c>
      <c r="P47" s="417">
        <v>141340</v>
      </c>
      <c r="Q47" s="419">
        <v>7673681</v>
      </c>
      <c r="R47" s="424">
        <v>2.63</v>
      </c>
      <c r="T47" s="9"/>
    </row>
    <row r="48" spans="1:20" ht="15.75" customHeight="1">
      <c r="A48" s="279"/>
      <c r="B48" s="280" t="s">
        <v>72</v>
      </c>
      <c r="C48" s="281">
        <v>248786</v>
      </c>
      <c r="D48" s="282">
        <v>8445306</v>
      </c>
      <c r="E48" s="283">
        <v>20508250</v>
      </c>
      <c r="F48" s="281">
        <v>4046</v>
      </c>
      <c r="G48" s="282">
        <v>144877</v>
      </c>
      <c r="H48" s="284">
        <v>317681</v>
      </c>
      <c r="I48" s="285">
        <v>1.55</v>
      </c>
      <c r="J48" s="286"/>
      <c r="K48" s="427" t="s">
        <v>60</v>
      </c>
      <c r="L48" s="457">
        <v>202410</v>
      </c>
      <c r="M48" s="456">
        <v>7403269</v>
      </c>
      <c r="N48" s="430">
        <v>305139989</v>
      </c>
      <c r="O48" s="428">
        <v>3476</v>
      </c>
      <c r="P48" s="429">
        <v>140309</v>
      </c>
      <c r="Q48" s="431">
        <v>8255666</v>
      </c>
      <c r="R48" s="432">
        <v>2.71</v>
      </c>
      <c r="T48" s="9"/>
    </row>
    <row r="49" spans="1:20" ht="15.75" customHeight="1">
      <c r="A49" s="8"/>
      <c r="B49" s="7" t="s">
        <v>73</v>
      </c>
      <c r="C49" s="262">
        <v>339035</v>
      </c>
      <c r="D49" s="265">
        <v>9261050</v>
      </c>
      <c r="E49" s="263">
        <v>23543849</v>
      </c>
      <c r="F49" s="262">
        <v>5751</v>
      </c>
      <c r="G49" s="265">
        <v>162022</v>
      </c>
      <c r="H49" s="266">
        <v>373685</v>
      </c>
      <c r="I49" s="143">
        <v>1.59</v>
      </c>
      <c r="J49" s="10"/>
      <c r="K49" s="423" t="s">
        <v>61</v>
      </c>
      <c r="L49" s="416">
        <v>217601</v>
      </c>
      <c r="M49" s="417">
        <v>7497792</v>
      </c>
      <c r="N49" s="418">
        <v>313128563</v>
      </c>
      <c r="O49" s="416">
        <v>3685</v>
      </c>
      <c r="P49" s="417">
        <v>142019</v>
      </c>
      <c r="Q49" s="419">
        <v>7788634</v>
      </c>
      <c r="R49" s="424">
        <v>2.4900000000000002</v>
      </c>
      <c r="T49" s="9"/>
    </row>
    <row r="50" spans="1:20" ht="15.75" customHeight="1">
      <c r="A50" s="279"/>
      <c r="B50" s="280" t="s">
        <v>74</v>
      </c>
      <c r="C50" s="281">
        <v>339291</v>
      </c>
      <c r="D50" s="282">
        <v>9456302</v>
      </c>
      <c r="E50" s="283">
        <v>27395368</v>
      </c>
      <c r="F50" s="281">
        <v>5596</v>
      </c>
      <c r="G50" s="282">
        <v>168779</v>
      </c>
      <c r="H50" s="284">
        <v>443352</v>
      </c>
      <c r="I50" s="285">
        <v>1.62</v>
      </c>
      <c r="J50" s="673"/>
      <c r="K50" s="280" t="s">
        <v>62</v>
      </c>
      <c r="L50" s="281">
        <v>191339</v>
      </c>
      <c r="M50" s="282">
        <v>7571369</v>
      </c>
      <c r="N50" s="283">
        <v>302185204</v>
      </c>
      <c r="O50" s="281">
        <v>3272</v>
      </c>
      <c r="P50" s="282">
        <v>144761</v>
      </c>
      <c r="Q50" s="284">
        <v>7091936</v>
      </c>
      <c r="R50" s="422">
        <v>2.35</v>
      </c>
      <c r="T50" s="9"/>
    </row>
    <row r="51" spans="1:20" ht="15.75" customHeight="1">
      <c r="A51" s="8"/>
      <c r="B51" s="7" t="s">
        <v>75</v>
      </c>
      <c r="C51" s="262">
        <v>345120</v>
      </c>
      <c r="D51" s="265">
        <v>9380710</v>
      </c>
      <c r="E51" s="263">
        <v>29187221</v>
      </c>
      <c r="F51" s="262">
        <v>5725</v>
      </c>
      <c r="G51" s="265">
        <v>174022</v>
      </c>
      <c r="H51" s="266">
        <v>503573</v>
      </c>
      <c r="I51" s="143">
        <v>1.73</v>
      </c>
      <c r="J51" s="675"/>
      <c r="K51" s="676" t="s">
        <v>63</v>
      </c>
      <c r="L51" s="799">
        <v>188249</v>
      </c>
      <c r="M51" s="800">
        <v>7697321</v>
      </c>
      <c r="N51" s="801">
        <v>319035840</v>
      </c>
      <c r="O51" s="802">
        <v>3186</v>
      </c>
      <c r="P51" s="800">
        <v>145720</v>
      </c>
      <c r="Q51" s="800">
        <v>7603182</v>
      </c>
      <c r="R51" s="803">
        <v>2.3821975802772046</v>
      </c>
      <c r="T51" s="9"/>
    </row>
    <row r="52" spans="1:20" s="11" customFormat="1" ht="15.75" customHeight="1">
      <c r="A52" s="425"/>
      <c r="B52" s="280" t="s">
        <v>12</v>
      </c>
      <c r="C52" s="281">
        <v>367637</v>
      </c>
      <c r="D52" s="282">
        <v>9821968</v>
      </c>
      <c r="E52" s="283">
        <v>33844046</v>
      </c>
      <c r="F52" s="281">
        <v>6034</v>
      </c>
      <c r="G52" s="282">
        <v>184234</v>
      </c>
      <c r="H52" s="284">
        <v>629871</v>
      </c>
      <c r="I52" s="285">
        <v>1.86</v>
      </c>
      <c r="J52" s="862" t="s">
        <v>497</v>
      </c>
      <c r="K52" s="674"/>
      <c r="L52" s="674"/>
      <c r="M52" s="674"/>
      <c r="N52" s="674"/>
      <c r="O52" s="674"/>
      <c r="P52" s="674"/>
      <c r="Q52" s="674"/>
      <c r="R52" s="489"/>
    </row>
    <row r="53" spans="1:20" ht="15.75" customHeight="1">
      <c r="A53" s="426"/>
      <c r="B53" s="7" t="s">
        <v>11</v>
      </c>
      <c r="C53" s="262">
        <v>373117</v>
      </c>
      <c r="D53" s="265">
        <v>10087198</v>
      </c>
      <c r="E53" s="263">
        <v>40764275</v>
      </c>
      <c r="F53" s="262">
        <v>6104</v>
      </c>
      <c r="G53" s="265">
        <v>193054</v>
      </c>
      <c r="H53" s="266">
        <v>787664</v>
      </c>
      <c r="I53" s="144">
        <v>1.93</v>
      </c>
      <c r="J53" s="672" t="s">
        <v>500</v>
      </c>
      <c r="K53" s="487"/>
      <c r="L53" s="488"/>
      <c r="M53" s="488"/>
      <c r="N53" s="488"/>
      <c r="O53" s="488"/>
      <c r="P53" s="488"/>
      <c r="Q53" s="488"/>
      <c r="R53" s="491"/>
    </row>
    <row r="54" spans="1:20" ht="15.75" customHeight="1">
      <c r="A54" s="425"/>
      <c r="B54" s="280" t="s">
        <v>16</v>
      </c>
      <c r="C54" s="281">
        <v>379099</v>
      </c>
      <c r="D54" s="282">
        <v>10398238</v>
      </c>
      <c r="E54" s="283">
        <v>47831840</v>
      </c>
      <c r="F54" s="281">
        <v>6299</v>
      </c>
      <c r="G54" s="282">
        <v>198478</v>
      </c>
      <c r="H54" s="284">
        <v>932860</v>
      </c>
      <c r="I54" s="285">
        <v>1.95</v>
      </c>
      <c r="J54" s="672" t="s">
        <v>501</v>
      </c>
      <c r="K54" s="491"/>
      <c r="L54" s="491"/>
      <c r="M54" s="491"/>
      <c r="N54" s="491"/>
      <c r="O54" s="491"/>
      <c r="P54" s="491"/>
      <c r="Q54" s="491"/>
      <c r="R54" s="490"/>
    </row>
    <row r="55" spans="1:20">
      <c r="A55" s="8"/>
      <c r="B55" s="415" t="s">
        <v>18</v>
      </c>
      <c r="C55" s="416">
        <v>402176</v>
      </c>
      <c r="D55" s="417">
        <v>10904966</v>
      </c>
      <c r="E55" s="418">
        <v>57539546</v>
      </c>
      <c r="F55" s="416">
        <v>6627</v>
      </c>
      <c r="G55" s="417">
        <v>207190</v>
      </c>
      <c r="H55" s="419">
        <v>1139205</v>
      </c>
      <c r="I55" s="420">
        <v>1.98</v>
      </c>
      <c r="J55" s="672" t="s">
        <v>498</v>
      </c>
      <c r="K55" s="490"/>
      <c r="L55" s="490"/>
      <c r="M55" s="490"/>
      <c r="N55" s="490"/>
      <c r="O55" s="490"/>
      <c r="P55" s="490"/>
      <c r="Q55" s="490"/>
      <c r="R55" s="492"/>
    </row>
    <row r="56" spans="1:20">
      <c r="A56" s="483"/>
      <c r="B56" s="288" t="s">
        <v>20</v>
      </c>
      <c r="C56" s="289">
        <v>405515</v>
      </c>
      <c r="D56" s="290">
        <v>11163473</v>
      </c>
      <c r="E56" s="291">
        <v>68376300</v>
      </c>
      <c r="F56" s="289">
        <v>6875</v>
      </c>
      <c r="G56" s="290">
        <v>215332</v>
      </c>
      <c r="H56" s="292">
        <v>1458994</v>
      </c>
      <c r="I56" s="484">
        <v>2.13</v>
      </c>
      <c r="J56" s="672" t="s">
        <v>499</v>
      </c>
      <c r="K56" s="672"/>
      <c r="L56" s="672"/>
      <c r="M56" s="672"/>
      <c r="N56" s="672"/>
      <c r="O56" s="672"/>
      <c r="P56" s="672"/>
      <c r="Q56" s="672"/>
      <c r="R56" s="672"/>
    </row>
    <row r="58" spans="1:20" ht="12.75" customHeight="1">
      <c r="J58" s="12"/>
      <c r="K58" s="12"/>
      <c r="L58" s="13"/>
      <c r="M58" s="13"/>
      <c r="N58" s="13"/>
      <c r="O58" s="13"/>
      <c r="P58" s="13"/>
      <c r="Q58" s="13"/>
      <c r="R58" s="12"/>
    </row>
    <row r="59" spans="1:20">
      <c r="J59" s="12"/>
      <c r="K59" s="12"/>
      <c r="L59" s="13"/>
      <c r="M59" s="12"/>
      <c r="N59" s="12"/>
      <c r="O59" s="12"/>
      <c r="P59" s="12"/>
      <c r="Q59" s="12"/>
      <c r="R59" s="12"/>
    </row>
    <row r="60" spans="1:20">
      <c r="J60" s="1096"/>
      <c r="K60" s="1096"/>
      <c r="L60" s="1096"/>
      <c r="M60" s="1096"/>
      <c r="N60" s="1096"/>
      <c r="O60" s="1096"/>
      <c r="P60" s="1096"/>
      <c r="Q60" s="1096"/>
      <c r="R60" s="1096"/>
    </row>
    <row r="61" spans="1:20">
      <c r="J61" s="1096"/>
      <c r="K61" s="1096"/>
      <c r="L61" s="1096"/>
      <c r="M61" s="1096"/>
      <c r="N61" s="1096"/>
      <c r="O61" s="1096"/>
      <c r="P61" s="1096"/>
      <c r="Q61" s="1096"/>
      <c r="R61" s="1096"/>
    </row>
    <row r="62" spans="1:20">
      <c r="J62" s="1096"/>
      <c r="K62" s="1096"/>
      <c r="L62" s="1096"/>
      <c r="M62" s="1096"/>
      <c r="N62" s="1096"/>
      <c r="O62" s="1096"/>
      <c r="P62" s="1096"/>
      <c r="Q62" s="1096"/>
      <c r="R62" s="1096"/>
    </row>
    <row r="63" spans="1:20">
      <c r="J63" s="1096"/>
      <c r="K63" s="1096"/>
      <c r="L63" s="1096"/>
      <c r="M63" s="1096"/>
      <c r="N63" s="1096"/>
      <c r="O63" s="1096"/>
      <c r="P63" s="1096"/>
      <c r="Q63" s="1096"/>
      <c r="R63" s="1096"/>
    </row>
    <row r="64" spans="1:20">
      <c r="J64" s="1096"/>
      <c r="K64" s="1096"/>
      <c r="L64" s="1096"/>
      <c r="M64" s="1096"/>
      <c r="N64" s="1096"/>
      <c r="O64" s="1096"/>
      <c r="P64" s="1096"/>
      <c r="Q64" s="1096"/>
      <c r="R64" s="1096"/>
    </row>
    <row r="66" spans="10:18">
      <c r="J66" s="1093"/>
      <c r="K66" s="1094"/>
      <c r="L66" s="1094"/>
      <c r="M66" s="1094"/>
      <c r="N66" s="1094"/>
      <c r="O66" s="1094"/>
      <c r="P66" s="1094"/>
      <c r="Q66" s="1094"/>
      <c r="R66" s="1094"/>
    </row>
    <row r="67" spans="10:18">
      <c r="J67" s="493"/>
      <c r="K67" s="485"/>
      <c r="L67" s="419"/>
      <c r="M67" s="419"/>
      <c r="N67" s="419"/>
      <c r="O67" s="419"/>
      <c r="P67" s="419"/>
      <c r="Q67" s="419"/>
      <c r="R67" s="486"/>
    </row>
    <row r="68" spans="10:18">
      <c r="J68" s="1093"/>
      <c r="K68" s="1094"/>
      <c r="L68" s="1094"/>
      <c r="M68" s="1094"/>
      <c r="N68" s="1094"/>
      <c r="O68" s="1094"/>
      <c r="P68" s="1094"/>
      <c r="Q68" s="1094"/>
      <c r="R68" s="1094"/>
    </row>
    <row r="69" spans="10:18">
      <c r="J69" s="493"/>
      <c r="K69" s="11"/>
      <c r="L69" s="11"/>
      <c r="M69" s="11"/>
      <c r="N69" s="11"/>
      <c r="O69" s="11"/>
      <c r="P69" s="11"/>
      <c r="Q69" s="11"/>
      <c r="R69" s="11"/>
    </row>
    <row r="70" spans="10:18">
      <c r="J70" s="1095"/>
      <c r="K70" s="1095"/>
      <c r="L70" s="1095"/>
      <c r="M70" s="1095"/>
      <c r="N70" s="1095"/>
      <c r="O70" s="1095"/>
      <c r="P70" s="1095"/>
      <c r="Q70" s="1095"/>
      <c r="R70" s="1095"/>
    </row>
    <row r="71" spans="10:18">
      <c r="J71" s="1095"/>
      <c r="K71" s="1095"/>
      <c r="L71" s="1095"/>
      <c r="M71" s="1095"/>
      <c r="N71" s="1095"/>
      <c r="O71" s="1095"/>
      <c r="P71" s="1095"/>
      <c r="Q71" s="1095"/>
      <c r="R71" s="1095"/>
    </row>
    <row r="72" spans="10:18">
      <c r="J72" s="11"/>
      <c r="K72" s="11"/>
      <c r="L72" s="11"/>
      <c r="M72" s="11"/>
      <c r="N72" s="11"/>
      <c r="O72" s="11"/>
      <c r="P72" s="11"/>
      <c r="Q72" s="11"/>
      <c r="R72" s="11"/>
    </row>
    <row r="73" spans="10:18">
      <c r="J73" s="1095"/>
      <c r="K73" s="1095"/>
      <c r="L73" s="1095"/>
      <c r="M73" s="1095"/>
      <c r="N73" s="1095"/>
      <c r="O73" s="1095"/>
      <c r="P73" s="1095"/>
      <c r="Q73" s="1095"/>
      <c r="R73" s="1095"/>
    </row>
    <row r="74" spans="10:18">
      <c r="J74" s="1095"/>
      <c r="K74" s="1095"/>
      <c r="L74" s="1095"/>
      <c r="M74" s="1095"/>
      <c r="N74" s="1095"/>
      <c r="O74" s="1095"/>
      <c r="P74" s="1095"/>
      <c r="Q74" s="1095"/>
      <c r="R74" s="1095"/>
    </row>
    <row r="75" spans="10:18">
      <c r="J75" s="1095"/>
      <c r="K75" s="1095"/>
      <c r="L75" s="1095"/>
      <c r="M75" s="1095"/>
      <c r="N75" s="1095"/>
      <c r="O75" s="1095"/>
      <c r="P75" s="1095"/>
      <c r="Q75" s="1095"/>
      <c r="R75" s="1095"/>
    </row>
    <row r="76" spans="10:18">
      <c r="J76" s="1095"/>
      <c r="K76" s="1095"/>
      <c r="L76" s="1095"/>
      <c r="M76" s="1095"/>
      <c r="N76" s="1095"/>
      <c r="O76" s="1095"/>
      <c r="P76" s="1095"/>
      <c r="Q76" s="1095"/>
      <c r="R76" s="1095"/>
    </row>
    <row r="77" spans="10:18">
      <c r="J77" s="1095"/>
      <c r="K77" s="1095"/>
      <c r="L77" s="1095"/>
      <c r="M77" s="1095"/>
      <c r="N77" s="1095"/>
      <c r="O77" s="1095"/>
      <c r="P77" s="1095"/>
      <c r="Q77" s="1095"/>
      <c r="R77" s="1095"/>
    </row>
    <row r="78" spans="10:18">
      <c r="J78" s="1095"/>
      <c r="K78" s="1095"/>
      <c r="L78" s="1095"/>
      <c r="M78" s="1095"/>
      <c r="N78" s="1095"/>
      <c r="O78" s="1095"/>
      <c r="P78" s="1095"/>
      <c r="Q78" s="1095"/>
      <c r="R78" s="1095"/>
    </row>
    <row r="79" spans="10:18">
      <c r="J79" s="1095"/>
      <c r="K79" s="1095"/>
      <c r="L79" s="1095"/>
      <c r="M79" s="1095"/>
      <c r="N79" s="1095"/>
      <c r="O79" s="1095"/>
      <c r="P79" s="1095"/>
      <c r="Q79" s="1095"/>
      <c r="R79" s="1095"/>
    </row>
  </sheetData>
  <mergeCells count="13">
    <mergeCell ref="A1:I1"/>
    <mergeCell ref="J1:O1"/>
    <mergeCell ref="A2:B4"/>
    <mergeCell ref="C2:E2"/>
    <mergeCell ref="F2:I2"/>
    <mergeCell ref="J2:K4"/>
    <mergeCell ref="L2:N2"/>
    <mergeCell ref="O2:R2"/>
    <mergeCell ref="J66:R66"/>
    <mergeCell ref="J68:R68"/>
    <mergeCell ref="J70:R71"/>
    <mergeCell ref="J73:R79"/>
    <mergeCell ref="J60:R64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96" firstPageNumber="66" fitToWidth="2" orientation="portrait" useFirstPageNumber="1" r:id="rId1"/>
  <headerFooter>
    <oddFooter>&amp;C - &amp;P -</oddFooter>
  </headerFooter>
  <colBreaks count="1" manualBreakCount="1">
    <brk id="9" max="5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8"/>
  <sheetViews>
    <sheetView tabSelected="1" view="pageBreakPreview" zoomScaleNormal="100" zoomScaleSheetLayoutView="100" workbookViewId="0">
      <selection activeCell="N5" sqref="N5"/>
    </sheetView>
  </sheetViews>
  <sheetFormatPr defaultRowHeight="13.5"/>
  <cols>
    <col min="1" max="1" width="14.625" style="17" customWidth="1"/>
    <col min="2" max="3" width="11.125" style="17" customWidth="1"/>
    <col min="4" max="5" width="10.625" style="17" customWidth="1"/>
    <col min="6" max="6" width="7.625" style="17" customWidth="1"/>
    <col min="7" max="8" width="13.125" style="17" customWidth="1"/>
    <col min="9" max="10" width="10.625" style="17" customWidth="1"/>
    <col min="11" max="11" width="7.625" style="17" customWidth="1"/>
    <col min="12" max="13" width="15.625" style="17" customWidth="1"/>
    <col min="14" max="15" width="10.625" style="17" customWidth="1"/>
    <col min="16" max="16" width="7.625" style="17" customWidth="1"/>
    <col min="17" max="16384" width="9" style="17"/>
  </cols>
  <sheetData>
    <row r="1" spans="1:17" ht="22.5" customHeight="1">
      <c r="A1" s="1097" t="s">
        <v>76</v>
      </c>
      <c r="B1" s="1097"/>
      <c r="C1" s="1097"/>
      <c r="D1" s="1097"/>
      <c r="E1" s="1097"/>
      <c r="F1" s="1097"/>
      <c r="G1" s="1097"/>
      <c r="H1" s="1097"/>
      <c r="I1" s="14" t="s">
        <v>545</v>
      </c>
      <c r="J1" s="14"/>
      <c r="K1" s="14"/>
      <c r="L1" s="14"/>
      <c r="M1" s="15"/>
      <c r="N1" s="16"/>
      <c r="O1" s="16"/>
      <c r="P1" s="3" t="s">
        <v>546</v>
      </c>
    </row>
    <row r="2" spans="1:17" ht="15" customHeight="1">
      <c r="A2" s="1111" t="s">
        <v>77</v>
      </c>
      <c r="B2" s="1114" t="s">
        <v>6</v>
      </c>
      <c r="C2" s="1115"/>
      <c r="D2" s="1115"/>
      <c r="E2" s="1115"/>
      <c r="F2" s="1116"/>
      <c r="G2" s="1114" t="s">
        <v>78</v>
      </c>
      <c r="H2" s="1115"/>
      <c r="I2" s="1115"/>
      <c r="J2" s="1115"/>
      <c r="K2" s="1116"/>
      <c r="L2" s="1114" t="s">
        <v>547</v>
      </c>
      <c r="M2" s="1115"/>
      <c r="N2" s="1115"/>
      <c r="O2" s="1115"/>
      <c r="P2" s="1116"/>
    </row>
    <row r="3" spans="1:17" ht="15" customHeight="1">
      <c r="A3" s="1112"/>
      <c r="B3" s="831" t="s">
        <v>548</v>
      </c>
      <c r="C3" s="1117" t="s">
        <v>549</v>
      </c>
      <c r="D3" s="1117"/>
      <c r="E3" s="1117"/>
      <c r="F3" s="1118"/>
      <c r="G3" s="831" t="str">
        <f>B3</f>
        <v>平成２８年</v>
      </c>
      <c r="H3" s="1117" t="str">
        <f>C3</f>
        <v>平成２９年</v>
      </c>
      <c r="I3" s="1117"/>
      <c r="J3" s="1117"/>
      <c r="K3" s="1118"/>
      <c r="L3" s="831" t="str">
        <f>B3</f>
        <v>平成２８年</v>
      </c>
      <c r="M3" s="1117" t="str">
        <f>H3</f>
        <v>平成２９年</v>
      </c>
      <c r="N3" s="1117"/>
      <c r="O3" s="1117"/>
      <c r="P3" s="1118"/>
    </row>
    <row r="4" spans="1:17" ht="15" customHeight="1">
      <c r="A4" s="1113"/>
      <c r="B4" s="293" t="s">
        <v>79</v>
      </c>
      <c r="C4" s="294" t="s">
        <v>79</v>
      </c>
      <c r="D4" s="294" t="s">
        <v>80</v>
      </c>
      <c r="E4" s="294" t="s">
        <v>81</v>
      </c>
      <c r="F4" s="295" t="s">
        <v>82</v>
      </c>
      <c r="G4" s="293" t="s">
        <v>79</v>
      </c>
      <c r="H4" s="294" t="s">
        <v>79</v>
      </c>
      <c r="I4" s="294" t="s">
        <v>80</v>
      </c>
      <c r="J4" s="294" t="s">
        <v>81</v>
      </c>
      <c r="K4" s="295" t="s">
        <v>82</v>
      </c>
      <c r="L4" s="293" t="s">
        <v>79</v>
      </c>
      <c r="M4" s="294" t="s">
        <v>79</v>
      </c>
      <c r="N4" s="294" t="s">
        <v>80</v>
      </c>
      <c r="O4" s="294" t="s">
        <v>81</v>
      </c>
      <c r="P4" s="295" t="s">
        <v>82</v>
      </c>
    </row>
    <row r="5" spans="1:17" s="18" customFormat="1" ht="15" customHeight="1">
      <c r="A5" s="410" t="s">
        <v>475</v>
      </c>
      <c r="B5" s="677">
        <v>191339</v>
      </c>
      <c r="C5" s="677">
        <v>188249</v>
      </c>
      <c r="D5" s="678">
        <v>98.4</v>
      </c>
      <c r="E5" s="679">
        <v>100</v>
      </c>
      <c r="F5" s="411" t="s">
        <v>83</v>
      </c>
      <c r="G5" s="680">
        <v>7571369</v>
      </c>
      <c r="H5" s="681">
        <v>7697321</v>
      </c>
      <c r="I5" s="682">
        <v>101.7</v>
      </c>
      <c r="J5" s="682">
        <v>100</v>
      </c>
      <c r="K5" s="411" t="s">
        <v>83</v>
      </c>
      <c r="L5" s="681">
        <v>302185204</v>
      </c>
      <c r="M5" s="681">
        <v>319035840</v>
      </c>
      <c r="N5" s="682">
        <v>105.6</v>
      </c>
      <c r="O5" s="682">
        <v>100</v>
      </c>
      <c r="P5" s="411" t="s">
        <v>83</v>
      </c>
    </row>
    <row r="6" spans="1:17" ht="15" customHeight="1">
      <c r="A6" s="296" t="s">
        <v>84</v>
      </c>
      <c r="B6" s="683">
        <v>5189</v>
      </c>
      <c r="C6" s="683">
        <v>5080</v>
      </c>
      <c r="D6" s="684">
        <v>97.9</v>
      </c>
      <c r="E6" s="684">
        <v>2.7</v>
      </c>
      <c r="F6" s="685">
        <v>11</v>
      </c>
      <c r="G6" s="686">
        <v>167770</v>
      </c>
      <c r="H6" s="687">
        <v>167634</v>
      </c>
      <c r="I6" s="688">
        <v>99.9</v>
      </c>
      <c r="J6" s="688">
        <v>2.2000000000000002</v>
      </c>
      <c r="K6" s="689">
        <v>18</v>
      </c>
      <c r="L6" s="687">
        <v>6057594</v>
      </c>
      <c r="M6" s="687">
        <v>6130693</v>
      </c>
      <c r="N6" s="688">
        <v>101.2</v>
      </c>
      <c r="O6" s="688">
        <v>1.9</v>
      </c>
      <c r="P6" s="689">
        <v>18</v>
      </c>
      <c r="Q6" s="19"/>
    </row>
    <row r="7" spans="1:17" ht="15" customHeight="1">
      <c r="A7" s="20" t="s">
        <v>85</v>
      </c>
      <c r="B7" s="690">
        <v>1386</v>
      </c>
      <c r="C7" s="690">
        <v>1368</v>
      </c>
      <c r="D7" s="691">
        <v>98.7</v>
      </c>
      <c r="E7" s="691">
        <v>0.7</v>
      </c>
      <c r="F7" s="692">
        <v>41</v>
      </c>
      <c r="G7" s="693">
        <v>57283</v>
      </c>
      <c r="H7" s="694">
        <v>56739</v>
      </c>
      <c r="I7" s="695">
        <v>99.1</v>
      </c>
      <c r="J7" s="695">
        <v>0.7</v>
      </c>
      <c r="K7" s="696">
        <v>40</v>
      </c>
      <c r="L7" s="694">
        <v>1807044</v>
      </c>
      <c r="M7" s="694">
        <v>1912133</v>
      </c>
      <c r="N7" s="695">
        <v>105.8</v>
      </c>
      <c r="O7" s="695">
        <v>0.6</v>
      </c>
      <c r="P7" s="696">
        <v>38</v>
      </c>
      <c r="Q7" s="19"/>
    </row>
    <row r="8" spans="1:17" ht="15" customHeight="1">
      <c r="A8" s="296" t="s">
        <v>86</v>
      </c>
      <c r="B8" s="683">
        <v>2081</v>
      </c>
      <c r="C8" s="683">
        <v>2087</v>
      </c>
      <c r="D8" s="684">
        <v>100.3</v>
      </c>
      <c r="E8" s="684">
        <v>1.1000000000000001</v>
      </c>
      <c r="F8" s="685">
        <v>29</v>
      </c>
      <c r="G8" s="686">
        <v>85282</v>
      </c>
      <c r="H8" s="687">
        <v>86662</v>
      </c>
      <c r="I8" s="688">
        <v>101.6</v>
      </c>
      <c r="J8" s="688">
        <v>1.1000000000000001</v>
      </c>
      <c r="K8" s="689">
        <v>29</v>
      </c>
      <c r="L8" s="687">
        <v>2371678</v>
      </c>
      <c r="M8" s="687">
        <v>2525650</v>
      </c>
      <c r="N8" s="688">
        <v>106.5</v>
      </c>
      <c r="O8" s="688">
        <v>0.8</v>
      </c>
      <c r="P8" s="689">
        <v>34</v>
      </c>
      <c r="Q8" s="19"/>
    </row>
    <row r="9" spans="1:17" ht="15" customHeight="1">
      <c r="A9" s="20" t="s">
        <v>87</v>
      </c>
      <c r="B9" s="690">
        <v>2618</v>
      </c>
      <c r="C9" s="690">
        <v>2629</v>
      </c>
      <c r="D9" s="691">
        <v>100.4</v>
      </c>
      <c r="E9" s="691">
        <v>1.4</v>
      </c>
      <c r="F9" s="692">
        <v>25</v>
      </c>
      <c r="G9" s="693">
        <v>114587</v>
      </c>
      <c r="H9" s="694">
        <v>117177</v>
      </c>
      <c r="I9" s="695">
        <v>102.3</v>
      </c>
      <c r="J9" s="695">
        <v>1.5</v>
      </c>
      <c r="K9" s="696">
        <v>24</v>
      </c>
      <c r="L9" s="694">
        <v>4112832</v>
      </c>
      <c r="M9" s="694">
        <v>4469649</v>
      </c>
      <c r="N9" s="695">
        <v>108.7</v>
      </c>
      <c r="O9" s="695">
        <v>1.4</v>
      </c>
      <c r="P9" s="696">
        <v>24</v>
      </c>
      <c r="Q9" s="19"/>
    </row>
    <row r="10" spans="1:17" ht="15" customHeight="1">
      <c r="A10" s="296" t="s">
        <v>88</v>
      </c>
      <c r="B10" s="683">
        <v>1800</v>
      </c>
      <c r="C10" s="683">
        <v>1758</v>
      </c>
      <c r="D10" s="684">
        <v>97.7</v>
      </c>
      <c r="E10" s="684">
        <v>0.9</v>
      </c>
      <c r="F10" s="685">
        <v>34</v>
      </c>
      <c r="G10" s="686">
        <v>61695</v>
      </c>
      <c r="H10" s="687">
        <v>63009</v>
      </c>
      <c r="I10" s="688">
        <v>102.1</v>
      </c>
      <c r="J10" s="688">
        <v>0.8</v>
      </c>
      <c r="K10" s="689">
        <v>36</v>
      </c>
      <c r="L10" s="687">
        <v>1235285</v>
      </c>
      <c r="M10" s="687">
        <v>1375450</v>
      </c>
      <c r="N10" s="688">
        <v>111.3</v>
      </c>
      <c r="O10" s="688">
        <v>0.4</v>
      </c>
      <c r="P10" s="689">
        <v>43</v>
      </c>
      <c r="Q10" s="19"/>
    </row>
    <row r="11" spans="1:17" ht="15" customHeight="1">
      <c r="A11" s="20" t="s">
        <v>89</v>
      </c>
      <c r="B11" s="690">
        <v>2496</v>
      </c>
      <c r="C11" s="690">
        <v>2482</v>
      </c>
      <c r="D11" s="691">
        <v>99.4</v>
      </c>
      <c r="E11" s="691">
        <v>1.3</v>
      </c>
      <c r="F11" s="692">
        <v>26</v>
      </c>
      <c r="G11" s="693">
        <v>98974</v>
      </c>
      <c r="H11" s="694">
        <v>101074</v>
      </c>
      <c r="I11" s="695">
        <v>102.1</v>
      </c>
      <c r="J11" s="695">
        <v>1.3</v>
      </c>
      <c r="K11" s="696">
        <v>26</v>
      </c>
      <c r="L11" s="694">
        <v>2663410</v>
      </c>
      <c r="M11" s="694">
        <v>2898660</v>
      </c>
      <c r="N11" s="695">
        <v>108.8</v>
      </c>
      <c r="O11" s="695">
        <v>0.9</v>
      </c>
      <c r="P11" s="696">
        <v>29</v>
      </c>
      <c r="Q11" s="19"/>
    </row>
    <row r="12" spans="1:17" ht="15" customHeight="1">
      <c r="A12" s="296" t="s">
        <v>90</v>
      </c>
      <c r="B12" s="683">
        <v>3620</v>
      </c>
      <c r="C12" s="683">
        <v>3559</v>
      </c>
      <c r="D12" s="684">
        <v>98.3</v>
      </c>
      <c r="E12" s="684">
        <v>1.9</v>
      </c>
      <c r="F12" s="685">
        <v>19</v>
      </c>
      <c r="G12" s="686">
        <v>154979</v>
      </c>
      <c r="H12" s="687">
        <v>158584</v>
      </c>
      <c r="I12" s="688">
        <v>102.3</v>
      </c>
      <c r="J12" s="688">
        <v>2.1</v>
      </c>
      <c r="K12" s="689">
        <v>19</v>
      </c>
      <c r="L12" s="687">
        <v>4977861</v>
      </c>
      <c r="M12" s="687">
        <v>5120375</v>
      </c>
      <c r="N12" s="688">
        <v>102.9</v>
      </c>
      <c r="O12" s="688">
        <v>1.6</v>
      </c>
      <c r="P12" s="689">
        <v>22</v>
      </c>
      <c r="Q12" s="19"/>
    </row>
    <row r="13" spans="1:17" ht="15" customHeight="1">
      <c r="A13" s="20" t="s">
        <v>91</v>
      </c>
      <c r="B13" s="690">
        <v>5154</v>
      </c>
      <c r="C13" s="690">
        <v>5043</v>
      </c>
      <c r="D13" s="691">
        <v>97.8</v>
      </c>
      <c r="E13" s="691">
        <v>2.7</v>
      </c>
      <c r="F13" s="692">
        <v>12</v>
      </c>
      <c r="G13" s="693">
        <v>262878</v>
      </c>
      <c r="H13" s="694">
        <v>271055</v>
      </c>
      <c r="I13" s="695">
        <v>103.1</v>
      </c>
      <c r="J13" s="695">
        <v>3.5</v>
      </c>
      <c r="K13" s="696">
        <v>7</v>
      </c>
      <c r="L13" s="694">
        <v>11208758</v>
      </c>
      <c r="M13" s="694">
        <v>12279488</v>
      </c>
      <c r="N13" s="695">
        <v>109.6</v>
      </c>
      <c r="O13" s="695">
        <v>3.8</v>
      </c>
      <c r="P13" s="696">
        <v>7</v>
      </c>
      <c r="Q13" s="19"/>
    </row>
    <row r="14" spans="1:17" ht="15" customHeight="1">
      <c r="A14" s="296" t="s">
        <v>92</v>
      </c>
      <c r="B14" s="683">
        <v>4218</v>
      </c>
      <c r="C14" s="683">
        <v>4210</v>
      </c>
      <c r="D14" s="684">
        <v>99.8</v>
      </c>
      <c r="E14" s="684">
        <v>2.2000000000000002</v>
      </c>
      <c r="F14" s="685">
        <v>18</v>
      </c>
      <c r="G14" s="686">
        <v>201552</v>
      </c>
      <c r="H14" s="687">
        <v>206152</v>
      </c>
      <c r="I14" s="688">
        <v>102.3</v>
      </c>
      <c r="J14" s="688">
        <v>2.7</v>
      </c>
      <c r="K14" s="689">
        <v>13</v>
      </c>
      <c r="L14" s="687">
        <v>8946775</v>
      </c>
      <c r="M14" s="687">
        <v>9233280</v>
      </c>
      <c r="N14" s="688">
        <v>103.2</v>
      </c>
      <c r="O14" s="688">
        <v>2.9</v>
      </c>
      <c r="P14" s="689">
        <v>12</v>
      </c>
      <c r="Q14" s="19"/>
    </row>
    <row r="15" spans="1:17" ht="15" customHeight="1">
      <c r="A15" s="20" t="s">
        <v>93</v>
      </c>
      <c r="B15" s="690">
        <v>4794</v>
      </c>
      <c r="C15" s="690">
        <v>4763</v>
      </c>
      <c r="D15" s="691">
        <v>99.4</v>
      </c>
      <c r="E15" s="691">
        <v>2.5</v>
      </c>
      <c r="F15" s="692">
        <v>16</v>
      </c>
      <c r="G15" s="693">
        <v>205086</v>
      </c>
      <c r="H15" s="694">
        <v>211738</v>
      </c>
      <c r="I15" s="695">
        <v>103.2</v>
      </c>
      <c r="J15" s="695">
        <v>2.8</v>
      </c>
      <c r="K15" s="696">
        <v>11</v>
      </c>
      <c r="L15" s="694">
        <v>8699262</v>
      </c>
      <c r="M15" s="694">
        <v>9029035</v>
      </c>
      <c r="N15" s="695">
        <v>103.8</v>
      </c>
      <c r="O15" s="695">
        <v>2.8</v>
      </c>
      <c r="P15" s="696">
        <v>13</v>
      </c>
      <c r="Q15" s="19"/>
    </row>
    <row r="16" spans="1:17" ht="15" customHeight="1">
      <c r="A16" s="296" t="s">
        <v>94</v>
      </c>
      <c r="B16" s="683">
        <v>10975</v>
      </c>
      <c r="C16" s="683">
        <v>10902</v>
      </c>
      <c r="D16" s="684">
        <v>99.3</v>
      </c>
      <c r="E16" s="684">
        <v>5.8</v>
      </c>
      <c r="F16" s="685">
        <v>3</v>
      </c>
      <c r="G16" s="686">
        <v>384055</v>
      </c>
      <c r="H16" s="687">
        <v>396691</v>
      </c>
      <c r="I16" s="688">
        <v>103.3</v>
      </c>
      <c r="J16" s="688">
        <v>5.2</v>
      </c>
      <c r="K16" s="689">
        <v>4</v>
      </c>
      <c r="L16" s="687">
        <v>12682801</v>
      </c>
      <c r="M16" s="687">
        <v>13507456</v>
      </c>
      <c r="N16" s="688">
        <v>106.5</v>
      </c>
      <c r="O16" s="688">
        <v>4.2</v>
      </c>
      <c r="P16" s="689">
        <v>6</v>
      </c>
      <c r="Q16" s="19"/>
    </row>
    <row r="17" spans="1:17" ht="15" customHeight="1">
      <c r="A17" s="20" t="s">
        <v>95</v>
      </c>
      <c r="B17" s="690">
        <v>4815</v>
      </c>
      <c r="C17" s="690">
        <v>4774</v>
      </c>
      <c r="D17" s="691">
        <v>99.1</v>
      </c>
      <c r="E17" s="691">
        <v>2.5</v>
      </c>
      <c r="F17" s="692">
        <v>15</v>
      </c>
      <c r="G17" s="693">
        <v>202833</v>
      </c>
      <c r="H17" s="694">
        <v>207400</v>
      </c>
      <c r="I17" s="695">
        <v>102.3</v>
      </c>
      <c r="J17" s="695">
        <v>2.7</v>
      </c>
      <c r="K17" s="696">
        <v>12</v>
      </c>
      <c r="L17" s="694">
        <v>11401976</v>
      </c>
      <c r="M17" s="694">
        <v>12126270</v>
      </c>
      <c r="N17" s="695">
        <v>106.4</v>
      </c>
      <c r="O17" s="695">
        <v>3.8</v>
      </c>
      <c r="P17" s="696">
        <v>8</v>
      </c>
      <c r="Q17" s="19"/>
    </row>
    <row r="18" spans="1:17" ht="15" customHeight="1">
      <c r="A18" s="296" t="s">
        <v>96</v>
      </c>
      <c r="B18" s="683">
        <v>10789</v>
      </c>
      <c r="C18" s="683">
        <v>10322</v>
      </c>
      <c r="D18" s="684">
        <v>95.7</v>
      </c>
      <c r="E18" s="684">
        <v>5.5</v>
      </c>
      <c r="F18" s="685">
        <v>4</v>
      </c>
      <c r="G18" s="686">
        <v>252315</v>
      </c>
      <c r="H18" s="687">
        <v>251310</v>
      </c>
      <c r="I18" s="688">
        <v>99.6</v>
      </c>
      <c r="J18" s="688">
        <v>3.3</v>
      </c>
      <c r="K18" s="689">
        <v>8</v>
      </c>
      <c r="L18" s="687">
        <v>7784885</v>
      </c>
      <c r="M18" s="687">
        <v>7628318</v>
      </c>
      <c r="N18" s="688">
        <v>98</v>
      </c>
      <c r="O18" s="688">
        <v>2.4</v>
      </c>
      <c r="P18" s="689">
        <v>15</v>
      </c>
      <c r="Q18" s="19"/>
    </row>
    <row r="19" spans="1:17" ht="15" customHeight="1">
      <c r="A19" s="20" t="s">
        <v>97</v>
      </c>
      <c r="B19" s="690">
        <v>7697</v>
      </c>
      <c r="C19" s="690">
        <v>7604</v>
      </c>
      <c r="D19" s="691">
        <v>98.8</v>
      </c>
      <c r="E19" s="691">
        <v>4</v>
      </c>
      <c r="F19" s="692">
        <v>7</v>
      </c>
      <c r="G19" s="693">
        <v>350673</v>
      </c>
      <c r="H19" s="694">
        <v>359025</v>
      </c>
      <c r="I19" s="695">
        <v>102.4</v>
      </c>
      <c r="J19" s="695">
        <v>4.7</v>
      </c>
      <c r="K19" s="696">
        <v>6</v>
      </c>
      <c r="L19" s="694">
        <v>16288163</v>
      </c>
      <c r="M19" s="694">
        <v>17956427</v>
      </c>
      <c r="N19" s="695">
        <v>110.2</v>
      </c>
      <c r="O19" s="695">
        <v>5.6</v>
      </c>
      <c r="P19" s="696">
        <v>2</v>
      </c>
      <c r="Q19" s="19"/>
    </row>
    <row r="20" spans="1:17" ht="15" customHeight="1">
      <c r="A20" s="296" t="s">
        <v>98</v>
      </c>
      <c r="B20" s="683">
        <v>5339</v>
      </c>
      <c r="C20" s="683">
        <v>5312</v>
      </c>
      <c r="D20" s="684">
        <v>99.5</v>
      </c>
      <c r="E20" s="684">
        <v>2.8</v>
      </c>
      <c r="F20" s="685">
        <v>9</v>
      </c>
      <c r="G20" s="686">
        <v>184942</v>
      </c>
      <c r="H20" s="687">
        <v>187330</v>
      </c>
      <c r="I20" s="688">
        <v>101.3</v>
      </c>
      <c r="J20" s="688">
        <v>2.4</v>
      </c>
      <c r="K20" s="689">
        <v>17</v>
      </c>
      <c r="L20" s="687">
        <v>4693451</v>
      </c>
      <c r="M20" s="687">
        <v>4865827</v>
      </c>
      <c r="N20" s="688">
        <v>103.7</v>
      </c>
      <c r="O20" s="688">
        <v>1.5</v>
      </c>
      <c r="P20" s="689">
        <v>23</v>
      </c>
      <c r="Q20" s="19"/>
    </row>
    <row r="21" spans="1:17" ht="15" customHeight="1">
      <c r="A21" s="20" t="s">
        <v>99</v>
      </c>
      <c r="B21" s="690">
        <v>2717</v>
      </c>
      <c r="C21" s="690">
        <v>2700</v>
      </c>
      <c r="D21" s="691">
        <v>99.4</v>
      </c>
      <c r="E21" s="691">
        <v>1.4</v>
      </c>
      <c r="F21" s="692">
        <v>23</v>
      </c>
      <c r="G21" s="693">
        <v>124328</v>
      </c>
      <c r="H21" s="694">
        <v>124909</v>
      </c>
      <c r="I21" s="695">
        <v>100.5</v>
      </c>
      <c r="J21" s="695">
        <v>1.6</v>
      </c>
      <c r="K21" s="696">
        <v>23</v>
      </c>
      <c r="L21" s="694">
        <v>3677049</v>
      </c>
      <c r="M21" s="694">
        <v>3863544</v>
      </c>
      <c r="N21" s="695">
        <v>105.1</v>
      </c>
      <c r="O21" s="695">
        <v>1.2</v>
      </c>
      <c r="P21" s="696">
        <v>27</v>
      </c>
      <c r="Q21" s="19"/>
    </row>
    <row r="22" spans="1:17" ht="15" customHeight="1">
      <c r="A22" s="296" t="s">
        <v>100</v>
      </c>
      <c r="B22" s="683">
        <v>2861</v>
      </c>
      <c r="C22" s="683">
        <v>2858</v>
      </c>
      <c r="D22" s="684">
        <v>99.9</v>
      </c>
      <c r="E22" s="684">
        <v>1.5</v>
      </c>
      <c r="F22" s="685">
        <v>22</v>
      </c>
      <c r="G22" s="686">
        <v>101950</v>
      </c>
      <c r="H22" s="687">
        <v>104419</v>
      </c>
      <c r="I22" s="688">
        <v>102.4</v>
      </c>
      <c r="J22" s="688">
        <v>1.4</v>
      </c>
      <c r="K22" s="689">
        <v>25</v>
      </c>
      <c r="L22" s="687">
        <v>2834897</v>
      </c>
      <c r="M22" s="687">
        <v>3020576</v>
      </c>
      <c r="N22" s="688">
        <v>106.5</v>
      </c>
      <c r="O22" s="688">
        <v>0.9</v>
      </c>
      <c r="P22" s="689">
        <v>28</v>
      </c>
      <c r="Q22" s="19"/>
    </row>
    <row r="23" spans="1:17" ht="15" customHeight="1">
      <c r="A23" s="20" t="s">
        <v>101</v>
      </c>
      <c r="B23" s="690">
        <v>2161</v>
      </c>
      <c r="C23" s="690">
        <v>2124</v>
      </c>
      <c r="D23" s="691">
        <v>98.3</v>
      </c>
      <c r="E23" s="691">
        <v>1.1000000000000001</v>
      </c>
      <c r="F23" s="692">
        <v>28</v>
      </c>
      <c r="G23" s="693">
        <v>72942</v>
      </c>
      <c r="H23" s="694">
        <v>73300</v>
      </c>
      <c r="I23" s="695">
        <v>100.5</v>
      </c>
      <c r="J23" s="695">
        <v>1</v>
      </c>
      <c r="K23" s="696">
        <v>31</v>
      </c>
      <c r="L23" s="694">
        <v>2043665</v>
      </c>
      <c r="M23" s="694">
        <v>2106160</v>
      </c>
      <c r="N23" s="695">
        <v>103.1</v>
      </c>
      <c r="O23" s="695">
        <v>0.7</v>
      </c>
      <c r="P23" s="696">
        <v>35</v>
      </c>
      <c r="Q23" s="19"/>
    </row>
    <row r="24" spans="1:17" ht="15" customHeight="1">
      <c r="A24" s="296" t="s">
        <v>102</v>
      </c>
      <c r="B24" s="683">
        <v>1764</v>
      </c>
      <c r="C24" s="683">
        <v>1738</v>
      </c>
      <c r="D24" s="684">
        <v>98.5</v>
      </c>
      <c r="E24" s="684">
        <v>0.9</v>
      </c>
      <c r="F24" s="685">
        <v>35</v>
      </c>
      <c r="G24" s="686">
        <v>71191</v>
      </c>
      <c r="H24" s="687">
        <v>73146</v>
      </c>
      <c r="I24" s="688">
        <v>102.7</v>
      </c>
      <c r="J24" s="688">
        <v>1</v>
      </c>
      <c r="K24" s="689">
        <v>32</v>
      </c>
      <c r="L24" s="687">
        <v>2250682</v>
      </c>
      <c r="M24" s="687">
        <v>2532665</v>
      </c>
      <c r="N24" s="688">
        <v>112.5</v>
      </c>
      <c r="O24" s="688">
        <v>0.8</v>
      </c>
      <c r="P24" s="689">
        <v>33</v>
      </c>
      <c r="Q24" s="19"/>
    </row>
    <row r="25" spans="1:17" ht="15" customHeight="1">
      <c r="A25" s="20" t="s">
        <v>103</v>
      </c>
      <c r="B25" s="690">
        <v>4994</v>
      </c>
      <c r="C25" s="690">
        <v>4932</v>
      </c>
      <c r="D25" s="691">
        <v>98.8</v>
      </c>
      <c r="E25" s="691">
        <v>2.6</v>
      </c>
      <c r="F25" s="692">
        <v>13</v>
      </c>
      <c r="G25" s="693">
        <v>198887</v>
      </c>
      <c r="H25" s="694">
        <v>202731</v>
      </c>
      <c r="I25" s="695">
        <v>101.9</v>
      </c>
      <c r="J25" s="695">
        <v>2.6</v>
      </c>
      <c r="K25" s="696">
        <v>14</v>
      </c>
      <c r="L25" s="694">
        <v>5831935</v>
      </c>
      <c r="M25" s="694">
        <v>6168135</v>
      </c>
      <c r="N25" s="695">
        <v>105.8</v>
      </c>
      <c r="O25" s="695">
        <v>1.9</v>
      </c>
      <c r="P25" s="696">
        <v>17</v>
      </c>
      <c r="Q25" s="19"/>
    </row>
    <row r="26" spans="1:17" ht="15" customHeight="1">
      <c r="A26" s="296" t="s">
        <v>104</v>
      </c>
      <c r="B26" s="683">
        <v>5721</v>
      </c>
      <c r="C26" s="683">
        <v>5621</v>
      </c>
      <c r="D26" s="684">
        <v>98.3</v>
      </c>
      <c r="E26" s="684">
        <v>3</v>
      </c>
      <c r="F26" s="685">
        <v>8</v>
      </c>
      <c r="G26" s="686">
        <v>198775</v>
      </c>
      <c r="H26" s="687">
        <v>201329</v>
      </c>
      <c r="I26" s="688">
        <v>101.3</v>
      </c>
      <c r="J26" s="688">
        <v>2.6</v>
      </c>
      <c r="K26" s="689">
        <v>15</v>
      </c>
      <c r="L26" s="687">
        <v>5385390</v>
      </c>
      <c r="M26" s="687">
        <v>5627149</v>
      </c>
      <c r="N26" s="688">
        <v>104.5</v>
      </c>
      <c r="O26" s="688">
        <v>1.8</v>
      </c>
      <c r="P26" s="689">
        <v>21</v>
      </c>
      <c r="Q26" s="19"/>
    </row>
    <row r="27" spans="1:17" ht="15" customHeight="1">
      <c r="A27" s="20" t="s">
        <v>105</v>
      </c>
      <c r="B27" s="690">
        <v>9299</v>
      </c>
      <c r="C27" s="690">
        <v>9138</v>
      </c>
      <c r="D27" s="691">
        <v>98.3</v>
      </c>
      <c r="E27" s="691">
        <v>4.9000000000000004</v>
      </c>
      <c r="F27" s="692">
        <v>5</v>
      </c>
      <c r="G27" s="693">
        <v>398450</v>
      </c>
      <c r="H27" s="694">
        <v>405154</v>
      </c>
      <c r="I27" s="695">
        <v>101.7</v>
      </c>
      <c r="J27" s="695">
        <v>5.3</v>
      </c>
      <c r="K27" s="696">
        <v>3</v>
      </c>
      <c r="L27" s="694">
        <v>16132178</v>
      </c>
      <c r="M27" s="694">
        <v>16787113</v>
      </c>
      <c r="N27" s="695">
        <v>104.1</v>
      </c>
      <c r="O27" s="695">
        <v>5.3</v>
      </c>
      <c r="P27" s="696">
        <v>4</v>
      </c>
      <c r="Q27" s="19"/>
    </row>
    <row r="28" spans="1:17" ht="15" customHeight="1">
      <c r="A28" s="296" t="s">
        <v>106</v>
      </c>
      <c r="B28" s="683">
        <v>15870</v>
      </c>
      <c r="C28" s="683">
        <v>15576</v>
      </c>
      <c r="D28" s="684">
        <v>98.1</v>
      </c>
      <c r="E28" s="684">
        <v>8.3000000000000007</v>
      </c>
      <c r="F28" s="685">
        <v>2</v>
      </c>
      <c r="G28" s="686">
        <v>828077</v>
      </c>
      <c r="H28" s="687">
        <v>846075</v>
      </c>
      <c r="I28" s="688">
        <v>102.2</v>
      </c>
      <c r="J28" s="688">
        <v>11</v>
      </c>
      <c r="K28" s="689">
        <v>1</v>
      </c>
      <c r="L28" s="687">
        <v>44909000</v>
      </c>
      <c r="M28" s="687">
        <v>46968055</v>
      </c>
      <c r="N28" s="688">
        <v>104.6</v>
      </c>
      <c r="O28" s="688">
        <v>14.7</v>
      </c>
      <c r="P28" s="689">
        <v>1</v>
      </c>
      <c r="Q28" s="19"/>
    </row>
    <row r="29" spans="1:17" ht="15" customHeight="1">
      <c r="A29" s="20" t="s">
        <v>107</v>
      </c>
      <c r="B29" s="690">
        <v>3498</v>
      </c>
      <c r="C29" s="690">
        <v>3447</v>
      </c>
      <c r="D29" s="691">
        <v>98.5</v>
      </c>
      <c r="E29" s="691">
        <v>1.8</v>
      </c>
      <c r="F29" s="692">
        <v>20</v>
      </c>
      <c r="G29" s="693">
        <v>197322</v>
      </c>
      <c r="H29" s="694">
        <v>200475</v>
      </c>
      <c r="I29" s="695">
        <v>101.6</v>
      </c>
      <c r="J29" s="695">
        <v>2.6</v>
      </c>
      <c r="K29" s="696">
        <v>16</v>
      </c>
      <c r="L29" s="694">
        <v>9895478</v>
      </c>
      <c r="M29" s="694">
        <v>10503438</v>
      </c>
      <c r="N29" s="695">
        <v>106.1</v>
      </c>
      <c r="O29" s="695">
        <v>3.3</v>
      </c>
      <c r="P29" s="696">
        <v>9</v>
      </c>
      <c r="Q29" s="19"/>
    </row>
    <row r="30" spans="1:17" ht="15" customHeight="1">
      <c r="A30" s="296" t="s">
        <v>108</v>
      </c>
      <c r="B30" s="683">
        <v>2655</v>
      </c>
      <c r="C30" s="683">
        <v>2691</v>
      </c>
      <c r="D30" s="684">
        <v>101.4</v>
      </c>
      <c r="E30" s="684">
        <v>1.4</v>
      </c>
      <c r="F30" s="685">
        <v>24</v>
      </c>
      <c r="G30" s="686">
        <v>155197</v>
      </c>
      <c r="H30" s="687">
        <v>158175</v>
      </c>
      <c r="I30" s="688">
        <v>101.9</v>
      </c>
      <c r="J30" s="688">
        <v>2.1</v>
      </c>
      <c r="K30" s="689">
        <v>20</v>
      </c>
      <c r="L30" s="687">
        <v>7297255</v>
      </c>
      <c r="M30" s="687">
        <v>7793596</v>
      </c>
      <c r="N30" s="688">
        <v>106.8</v>
      </c>
      <c r="O30" s="688">
        <v>2.4</v>
      </c>
      <c r="P30" s="689">
        <v>14</v>
      </c>
      <c r="Q30" s="19"/>
    </row>
    <row r="31" spans="1:17" ht="15" customHeight="1">
      <c r="A31" s="20" t="s">
        <v>109</v>
      </c>
      <c r="B31" s="690">
        <v>4398</v>
      </c>
      <c r="C31" s="690">
        <v>4215</v>
      </c>
      <c r="D31" s="691">
        <v>95.8</v>
      </c>
      <c r="E31" s="691">
        <v>2.2000000000000002</v>
      </c>
      <c r="F31" s="692">
        <v>17</v>
      </c>
      <c r="G31" s="693">
        <v>143999</v>
      </c>
      <c r="H31" s="694">
        <v>144940</v>
      </c>
      <c r="I31" s="695">
        <v>100.7</v>
      </c>
      <c r="J31" s="695">
        <v>1.9</v>
      </c>
      <c r="K31" s="696">
        <v>22</v>
      </c>
      <c r="L31" s="694">
        <v>5448552</v>
      </c>
      <c r="M31" s="694">
        <v>5735817</v>
      </c>
      <c r="N31" s="695">
        <v>105.3</v>
      </c>
      <c r="O31" s="695">
        <v>1.8</v>
      </c>
      <c r="P31" s="696">
        <v>20</v>
      </c>
      <c r="Q31" s="19"/>
    </row>
    <row r="32" spans="1:17" ht="15" customHeight="1">
      <c r="A32" s="296" t="s">
        <v>110</v>
      </c>
      <c r="B32" s="683">
        <v>15990</v>
      </c>
      <c r="C32" s="683">
        <v>15784</v>
      </c>
      <c r="D32" s="684">
        <v>98.7</v>
      </c>
      <c r="E32" s="684">
        <v>8.4</v>
      </c>
      <c r="F32" s="685">
        <v>1</v>
      </c>
      <c r="G32" s="686">
        <v>436048</v>
      </c>
      <c r="H32" s="687">
        <v>443034</v>
      </c>
      <c r="I32" s="688">
        <v>101.6</v>
      </c>
      <c r="J32" s="688">
        <v>5.8</v>
      </c>
      <c r="K32" s="689">
        <v>2</v>
      </c>
      <c r="L32" s="687">
        <v>15819650</v>
      </c>
      <c r="M32" s="687">
        <v>16995712</v>
      </c>
      <c r="N32" s="688">
        <v>107.4</v>
      </c>
      <c r="O32" s="688">
        <v>5.3</v>
      </c>
      <c r="P32" s="689">
        <v>3</v>
      </c>
      <c r="Q32" s="19"/>
    </row>
    <row r="33" spans="1:17" ht="15" customHeight="1">
      <c r="A33" s="20" t="s">
        <v>111</v>
      </c>
      <c r="B33" s="690">
        <v>7996</v>
      </c>
      <c r="C33" s="690">
        <v>7798</v>
      </c>
      <c r="D33" s="691">
        <v>97.5</v>
      </c>
      <c r="E33" s="691">
        <v>4.0999999999999996</v>
      </c>
      <c r="F33" s="692">
        <v>6</v>
      </c>
      <c r="G33" s="693">
        <v>356782</v>
      </c>
      <c r="H33" s="694">
        <v>361956</v>
      </c>
      <c r="I33" s="695">
        <v>101.5</v>
      </c>
      <c r="J33" s="695">
        <v>4.7</v>
      </c>
      <c r="K33" s="696">
        <v>5</v>
      </c>
      <c r="L33" s="694">
        <v>15105350</v>
      </c>
      <c r="M33" s="694">
        <v>15665881</v>
      </c>
      <c r="N33" s="695">
        <v>103.7</v>
      </c>
      <c r="O33" s="695">
        <v>4.9000000000000004</v>
      </c>
      <c r="P33" s="696">
        <v>5</v>
      </c>
      <c r="Q33" s="19"/>
    </row>
    <row r="34" spans="1:17" ht="15" customHeight="1">
      <c r="A34" s="296" t="s">
        <v>112</v>
      </c>
      <c r="B34" s="683">
        <v>1923</v>
      </c>
      <c r="C34" s="683">
        <v>1881</v>
      </c>
      <c r="D34" s="684">
        <v>97.8</v>
      </c>
      <c r="E34" s="684">
        <v>1</v>
      </c>
      <c r="F34" s="685">
        <v>32</v>
      </c>
      <c r="G34" s="686">
        <v>62251</v>
      </c>
      <c r="H34" s="687">
        <v>61556</v>
      </c>
      <c r="I34" s="688">
        <v>98.9</v>
      </c>
      <c r="J34" s="688">
        <v>0.8</v>
      </c>
      <c r="K34" s="689">
        <v>37</v>
      </c>
      <c r="L34" s="687">
        <v>1819324</v>
      </c>
      <c r="M34" s="687">
        <v>2091690</v>
      </c>
      <c r="N34" s="688">
        <v>115</v>
      </c>
      <c r="O34" s="688">
        <v>0.7</v>
      </c>
      <c r="P34" s="689">
        <v>36</v>
      </c>
      <c r="Q34" s="19"/>
    </row>
    <row r="35" spans="1:17" ht="15" customHeight="1">
      <c r="A35" s="20" t="s">
        <v>113</v>
      </c>
      <c r="B35" s="690">
        <v>1736</v>
      </c>
      <c r="C35" s="690">
        <v>1699</v>
      </c>
      <c r="D35" s="691">
        <v>97.9</v>
      </c>
      <c r="E35" s="691">
        <v>0.9</v>
      </c>
      <c r="F35" s="692">
        <v>37</v>
      </c>
      <c r="G35" s="693">
        <v>52439</v>
      </c>
      <c r="H35" s="694">
        <v>53037</v>
      </c>
      <c r="I35" s="695">
        <v>101.1</v>
      </c>
      <c r="J35" s="695">
        <v>0.7</v>
      </c>
      <c r="K35" s="696">
        <v>42</v>
      </c>
      <c r="L35" s="694">
        <v>2613450</v>
      </c>
      <c r="M35" s="694">
        <v>2664674</v>
      </c>
      <c r="N35" s="695">
        <v>102</v>
      </c>
      <c r="O35" s="695">
        <v>0.8</v>
      </c>
      <c r="P35" s="696">
        <v>31</v>
      </c>
      <c r="Q35" s="19"/>
    </row>
    <row r="36" spans="1:17" ht="15" customHeight="1">
      <c r="A36" s="296" t="s">
        <v>114</v>
      </c>
      <c r="B36" s="683">
        <v>820</v>
      </c>
      <c r="C36" s="683">
        <v>825</v>
      </c>
      <c r="D36" s="684">
        <v>100.6</v>
      </c>
      <c r="E36" s="684">
        <v>0.4</v>
      </c>
      <c r="F36" s="685">
        <v>47</v>
      </c>
      <c r="G36" s="686">
        <v>32725</v>
      </c>
      <c r="H36" s="687">
        <v>33874</v>
      </c>
      <c r="I36" s="688">
        <v>103.5</v>
      </c>
      <c r="J36" s="688">
        <v>0.4</v>
      </c>
      <c r="K36" s="689">
        <v>45</v>
      </c>
      <c r="L36" s="687">
        <v>735270</v>
      </c>
      <c r="M36" s="687">
        <v>803989</v>
      </c>
      <c r="N36" s="688">
        <v>109.3</v>
      </c>
      <c r="O36" s="688">
        <v>0.3</v>
      </c>
      <c r="P36" s="689">
        <v>45</v>
      </c>
      <c r="Q36" s="19"/>
    </row>
    <row r="37" spans="1:17" ht="15" customHeight="1">
      <c r="A37" s="20" t="s">
        <v>115</v>
      </c>
      <c r="B37" s="690">
        <v>1140</v>
      </c>
      <c r="C37" s="690">
        <v>1122</v>
      </c>
      <c r="D37" s="691">
        <v>98.4</v>
      </c>
      <c r="E37" s="691">
        <v>0.6</v>
      </c>
      <c r="F37" s="692">
        <v>45</v>
      </c>
      <c r="G37" s="693">
        <v>40519</v>
      </c>
      <c r="H37" s="694">
        <v>41542</v>
      </c>
      <c r="I37" s="695">
        <v>102.5</v>
      </c>
      <c r="J37" s="695">
        <v>0.5</v>
      </c>
      <c r="K37" s="696">
        <v>44</v>
      </c>
      <c r="L37" s="694">
        <v>1096063</v>
      </c>
      <c r="M37" s="694">
        <v>1172090</v>
      </c>
      <c r="N37" s="695">
        <v>106.9</v>
      </c>
      <c r="O37" s="695">
        <v>0.4</v>
      </c>
      <c r="P37" s="696">
        <v>44</v>
      </c>
      <c r="Q37" s="19"/>
    </row>
    <row r="38" spans="1:17" ht="15" customHeight="1">
      <c r="A38" s="494" t="s">
        <v>116</v>
      </c>
      <c r="B38" s="697">
        <v>3272</v>
      </c>
      <c r="C38" s="697">
        <v>3186</v>
      </c>
      <c r="D38" s="698">
        <v>97.4</v>
      </c>
      <c r="E38" s="698">
        <v>1.7</v>
      </c>
      <c r="F38" s="699">
        <v>21</v>
      </c>
      <c r="G38" s="700">
        <v>144761</v>
      </c>
      <c r="H38" s="701">
        <v>145720</v>
      </c>
      <c r="I38" s="702">
        <v>100.7</v>
      </c>
      <c r="J38" s="702">
        <v>1.9</v>
      </c>
      <c r="K38" s="703">
        <v>21</v>
      </c>
      <c r="L38" s="701">
        <v>7091936</v>
      </c>
      <c r="M38" s="701">
        <v>7603182</v>
      </c>
      <c r="N38" s="702">
        <v>107.2</v>
      </c>
      <c r="O38" s="702">
        <v>2.4</v>
      </c>
      <c r="P38" s="703">
        <v>16</v>
      </c>
      <c r="Q38" s="19"/>
    </row>
    <row r="39" spans="1:17" ht="15" customHeight="1">
      <c r="A39" s="20" t="s">
        <v>117</v>
      </c>
      <c r="B39" s="690">
        <v>4920</v>
      </c>
      <c r="C39" s="690">
        <v>4802</v>
      </c>
      <c r="D39" s="691">
        <v>97.6</v>
      </c>
      <c r="E39" s="691">
        <v>2.6</v>
      </c>
      <c r="F39" s="692">
        <v>14</v>
      </c>
      <c r="G39" s="693">
        <v>215192</v>
      </c>
      <c r="H39" s="694">
        <v>216899</v>
      </c>
      <c r="I39" s="695">
        <v>100.8</v>
      </c>
      <c r="J39" s="695">
        <v>2.8</v>
      </c>
      <c r="K39" s="696">
        <v>10</v>
      </c>
      <c r="L39" s="694">
        <v>9941466</v>
      </c>
      <c r="M39" s="694">
        <v>10040407</v>
      </c>
      <c r="N39" s="695">
        <v>101</v>
      </c>
      <c r="O39" s="695">
        <v>3.2</v>
      </c>
      <c r="P39" s="696">
        <v>10</v>
      </c>
      <c r="Q39" s="19"/>
    </row>
    <row r="40" spans="1:17" ht="15" customHeight="1">
      <c r="A40" s="296" t="s">
        <v>118</v>
      </c>
      <c r="B40" s="683">
        <v>1735</v>
      </c>
      <c r="C40" s="683">
        <v>1709</v>
      </c>
      <c r="D40" s="684">
        <v>98.5</v>
      </c>
      <c r="E40" s="684">
        <v>0.9</v>
      </c>
      <c r="F40" s="685">
        <v>36</v>
      </c>
      <c r="G40" s="686">
        <v>92396</v>
      </c>
      <c r="H40" s="687">
        <v>93054</v>
      </c>
      <c r="I40" s="688">
        <v>100.7</v>
      </c>
      <c r="J40" s="688">
        <v>1.2</v>
      </c>
      <c r="K40" s="689">
        <v>27</v>
      </c>
      <c r="L40" s="687">
        <v>5609000</v>
      </c>
      <c r="M40" s="687">
        <v>6109748</v>
      </c>
      <c r="N40" s="688">
        <v>108.9</v>
      </c>
      <c r="O40" s="688">
        <v>1.9</v>
      </c>
      <c r="P40" s="689">
        <v>19</v>
      </c>
      <c r="Q40" s="19"/>
    </row>
    <row r="41" spans="1:17" ht="15" customHeight="1">
      <c r="A41" s="20" t="s">
        <v>119</v>
      </c>
      <c r="B41" s="690">
        <v>1146</v>
      </c>
      <c r="C41" s="690">
        <v>1137</v>
      </c>
      <c r="D41" s="691">
        <v>99.2</v>
      </c>
      <c r="E41" s="691">
        <v>0.6</v>
      </c>
      <c r="F41" s="692">
        <v>44</v>
      </c>
      <c r="G41" s="693">
        <v>47175</v>
      </c>
      <c r="H41" s="694">
        <v>47398</v>
      </c>
      <c r="I41" s="695">
        <v>100.5</v>
      </c>
      <c r="J41" s="695">
        <v>0.6</v>
      </c>
      <c r="K41" s="696">
        <v>43</v>
      </c>
      <c r="L41" s="694">
        <v>1700234</v>
      </c>
      <c r="M41" s="694">
        <v>1780840</v>
      </c>
      <c r="N41" s="695">
        <v>104.7</v>
      </c>
      <c r="O41" s="695">
        <v>0.6</v>
      </c>
      <c r="P41" s="696">
        <v>41</v>
      </c>
      <c r="Q41" s="19"/>
    </row>
    <row r="42" spans="1:17" ht="15" customHeight="1">
      <c r="A42" s="296" t="s">
        <v>120</v>
      </c>
      <c r="B42" s="683">
        <v>1890</v>
      </c>
      <c r="C42" s="683">
        <v>1847</v>
      </c>
      <c r="D42" s="684">
        <v>97.7</v>
      </c>
      <c r="E42" s="684">
        <v>1</v>
      </c>
      <c r="F42" s="685">
        <v>33</v>
      </c>
      <c r="G42" s="686">
        <v>69679</v>
      </c>
      <c r="H42" s="687">
        <v>69578</v>
      </c>
      <c r="I42" s="688">
        <v>99.9</v>
      </c>
      <c r="J42" s="688">
        <v>0.9</v>
      </c>
      <c r="K42" s="689">
        <v>34</v>
      </c>
      <c r="L42" s="687">
        <v>2462495</v>
      </c>
      <c r="M42" s="687">
        <v>2576333</v>
      </c>
      <c r="N42" s="688">
        <v>104.6</v>
      </c>
      <c r="O42" s="688">
        <v>0.8</v>
      </c>
      <c r="P42" s="689">
        <v>32</v>
      </c>
      <c r="Q42" s="19"/>
    </row>
    <row r="43" spans="1:17" ht="15" customHeight="1">
      <c r="A43" s="20" t="s">
        <v>121</v>
      </c>
      <c r="B43" s="690">
        <v>2189</v>
      </c>
      <c r="C43" s="690">
        <v>2152</v>
      </c>
      <c r="D43" s="691">
        <v>98.3</v>
      </c>
      <c r="E43" s="691">
        <v>1.1000000000000001</v>
      </c>
      <c r="F43" s="692">
        <v>27</v>
      </c>
      <c r="G43" s="693">
        <v>76840</v>
      </c>
      <c r="H43" s="694">
        <v>77264</v>
      </c>
      <c r="I43" s="695">
        <v>100.6</v>
      </c>
      <c r="J43" s="695">
        <v>1</v>
      </c>
      <c r="K43" s="696">
        <v>30</v>
      </c>
      <c r="L43" s="694">
        <v>3814248</v>
      </c>
      <c r="M43" s="694">
        <v>4178495</v>
      </c>
      <c r="N43" s="695">
        <v>109.5</v>
      </c>
      <c r="O43" s="695">
        <v>1.3</v>
      </c>
      <c r="P43" s="696">
        <v>25</v>
      </c>
      <c r="Q43" s="19"/>
    </row>
    <row r="44" spans="1:17" ht="15" customHeight="1">
      <c r="A44" s="296" t="s">
        <v>122</v>
      </c>
      <c r="B44" s="683">
        <v>1156</v>
      </c>
      <c r="C44" s="683">
        <v>1146</v>
      </c>
      <c r="D44" s="684">
        <v>99.1</v>
      </c>
      <c r="E44" s="684">
        <v>0.6</v>
      </c>
      <c r="F44" s="685">
        <v>43</v>
      </c>
      <c r="G44" s="686">
        <v>25719</v>
      </c>
      <c r="H44" s="687">
        <v>26069</v>
      </c>
      <c r="I44" s="688">
        <v>101.4</v>
      </c>
      <c r="J44" s="688">
        <v>0.3</v>
      </c>
      <c r="K44" s="689">
        <v>46</v>
      </c>
      <c r="L44" s="687">
        <v>567796</v>
      </c>
      <c r="M44" s="687">
        <v>580975</v>
      </c>
      <c r="N44" s="688">
        <v>102.3</v>
      </c>
      <c r="O44" s="688">
        <v>0.2</v>
      </c>
      <c r="P44" s="689">
        <v>46</v>
      </c>
      <c r="Q44" s="19"/>
    </row>
    <row r="45" spans="1:17" ht="15" customHeight="1">
      <c r="A45" s="20" t="s">
        <v>123</v>
      </c>
      <c r="B45" s="690">
        <v>5348</v>
      </c>
      <c r="C45" s="690">
        <v>5219</v>
      </c>
      <c r="D45" s="691">
        <v>97.6</v>
      </c>
      <c r="E45" s="691">
        <v>2.8</v>
      </c>
      <c r="F45" s="692">
        <v>10</v>
      </c>
      <c r="G45" s="693">
        <v>216032</v>
      </c>
      <c r="H45" s="694">
        <v>219552</v>
      </c>
      <c r="I45" s="695">
        <v>101.6</v>
      </c>
      <c r="J45" s="695">
        <v>2.9</v>
      </c>
      <c r="K45" s="696">
        <v>9</v>
      </c>
      <c r="L45" s="694">
        <v>9250306</v>
      </c>
      <c r="M45" s="694">
        <v>9738415</v>
      </c>
      <c r="N45" s="695">
        <v>105.3</v>
      </c>
      <c r="O45" s="695">
        <v>3.1</v>
      </c>
      <c r="P45" s="696">
        <v>11</v>
      </c>
      <c r="Q45" s="19"/>
    </row>
    <row r="46" spans="1:17" ht="15" customHeight="1">
      <c r="A46" s="296" t="s">
        <v>124</v>
      </c>
      <c r="B46" s="683">
        <v>1350</v>
      </c>
      <c r="C46" s="683">
        <v>1326</v>
      </c>
      <c r="D46" s="684">
        <v>98.2</v>
      </c>
      <c r="E46" s="684">
        <v>0.7</v>
      </c>
      <c r="F46" s="685">
        <v>42</v>
      </c>
      <c r="G46" s="686">
        <v>60600</v>
      </c>
      <c r="H46" s="687">
        <v>61207</v>
      </c>
      <c r="I46" s="688">
        <v>101</v>
      </c>
      <c r="J46" s="688">
        <v>0.8</v>
      </c>
      <c r="K46" s="689">
        <v>38</v>
      </c>
      <c r="L46" s="687">
        <v>1790881</v>
      </c>
      <c r="M46" s="687">
        <v>1865551</v>
      </c>
      <c r="N46" s="688">
        <v>104.2</v>
      </c>
      <c r="O46" s="688">
        <v>0.6</v>
      </c>
      <c r="P46" s="689">
        <v>39</v>
      </c>
      <c r="Q46" s="19"/>
    </row>
    <row r="47" spans="1:17" ht="15" customHeight="1">
      <c r="A47" s="20" t="s">
        <v>125</v>
      </c>
      <c r="B47" s="690">
        <v>1676</v>
      </c>
      <c r="C47" s="690">
        <v>1638</v>
      </c>
      <c r="D47" s="691">
        <v>97.7</v>
      </c>
      <c r="E47" s="691">
        <v>0.9</v>
      </c>
      <c r="F47" s="692">
        <v>38</v>
      </c>
      <c r="G47" s="693">
        <v>58643</v>
      </c>
      <c r="H47" s="694">
        <v>57358</v>
      </c>
      <c r="I47" s="695">
        <v>97.8</v>
      </c>
      <c r="J47" s="695">
        <v>0.7</v>
      </c>
      <c r="K47" s="696">
        <v>39</v>
      </c>
      <c r="L47" s="694">
        <v>1739733</v>
      </c>
      <c r="M47" s="694">
        <v>1829520</v>
      </c>
      <c r="N47" s="695">
        <v>105.2</v>
      </c>
      <c r="O47" s="695">
        <v>0.6</v>
      </c>
      <c r="P47" s="696">
        <v>40</v>
      </c>
      <c r="Q47" s="19"/>
    </row>
    <row r="48" spans="1:17" ht="15" customHeight="1">
      <c r="A48" s="296" t="s">
        <v>126</v>
      </c>
      <c r="B48" s="683">
        <v>2037</v>
      </c>
      <c r="C48" s="683">
        <v>2022</v>
      </c>
      <c r="D48" s="684">
        <v>99.3</v>
      </c>
      <c r="E48" s="684">
        <v>1.1000000000000001</v>
      </c>
      <c r="F48" s="685">
        <v>31</v>
      </c>
      <c r="G48" s="686">
        <v>91551</v>
      </c>
      <c r="H48" s="687">
        <v>92874</v>
      </c>
      <c r="I48" s="688">
        <v>101.4</v>
      </c>
      <c r="J48" s="688">
        <v>1.2</v>
      </c>
      <c r="K48" s="689">
        <v>28</v>
      </c>
      <c r="L48" s="687">
        <v>2672233</v>
      </c>
      <c r="M48" s="687">
        <v>2839232</v>
      </c>
      <c r="N48" s="688">
        <v>106.2</v>
      </c>
      <c r="O48" s="688">
        <v>0.9</v>
      </c>
      <c r="P48" s="689">
        <v>30</v>
      </c>
      <c r="Q48" s="19"/>
    </row>
    <row r="49" spans="1:17" ht="15" customHeight="1">
      <c r="A49" s="20" t="s">
        <v>127</v>
      </c>
      <c r="B49" s="690">
        <v>1472</v>
      </c>
      <c r="C49" s="690">
        <v>1459</v>
      </c>
      <c r="D49" s="691">
        <v>99.1</v>
      </c>
      <c r="E49" s="691">
        <v>0.8</v>
      </c>
      <c r="F49" s="692">
        <v>39</v>
      </c>
      <c r="G49" s="693">
        <v>65942</v>
      </c>
      <c r="H49" s="694">
        <v>66570</v>
      </c>
      <c r="I49" s="695">
        <v>101</v>
      </c>
      <c r="J49" s="695">
        <v>0.9</v>
      </c>
      <c r="K49" s="696">
        <v>35</v>
      </c>
      <c r="L49" s="694">
        <v>3694883</v>
      </c>
      <c r="M49" s="694">
        <v>4094974</v>
      </c>
      <c r="N49" s="695">
        <v>110.8</v>
      </c>
      <c r="O49" s="695">
        <v>1.3</v>
      </c>
      <c r="P49" s="696">
        <v>26</v>
      </c>
      <c r="Q49" s="19"/>
    </row>
    <row r="50" spans="1:17" ht="15" customHeight="1">
      <c r="A50" s="296" t="s">
        <v>128</v>
      </c>
      <c r="B50" s="683">
        <v>1424</v>
      </c>
      <c r="C50" s="683">
        <v>1411</v>
      </c>
      <c r="D50" s="684">
        <v>99.1</v>
      </c>
      <c r="E50" s="684">
        <v>0.7</v>
      </c>
      <c r="F50" s="685">
        <v>40</v>
      </c>
      <c r="G50" s="686">
        <v>55610</v>
      </c>
      <c r="H50" s="687">
        <v>56066</v>
      </c>
      <c r="I50" s="688">
        <v>100.8</v>
      </c>
      <c r="J50" s="688">
        <v>0.7</v>
      </c>
      <c r="K50" s="689">
        <v>41</v>
      </c>
      <c r="L50" s="687">
        <v>1616623</v>
      </c>
      <c r="M50" s="687">
        <v>1691666</v>
      </c>
      <c r="N50" s="688">
        <v>104.6</v>
      </c>
      <c r="O50" s="688">
        <v>0.5</v>
      </c>
      <c r="P50" s="689">
        <v>42</v>
      </c>
      <c r="Q50" s="19"/>
    </row>
    <row r="51" spans="1:17" ht="15" customHeight="1">
      <c r="A51" s="20" t="s">
        <v>129</v>
      </c>
      <c r="B51" s="690">
        <v>2094</v>
      </c>
      <c r="C51" s="690">
        <v>2035</v>
      </c>
      <c r="D51" s="691">
        <v>97.2</v>
      </c>
      <c r="E51" s="691">
        <v>1.1000000000000001</v>
      </c>
      <c r="F51" s="692">
        <v>30</v>
      </c>
      <c r="G51" s="693">
        <v>69683</v>
      </c>
      <c r="H51" s="694">
        <v>70438</v>
      </c>
      <c r="I51" s="695">
        <v>101.1</v>
      </c>
      <c r="J51" s="695">
        <v>0.9</v>
      </c>
      <c r="K51" s="696">
        <v>33</v>
      </c>
      <c r="L51" s="694">
        <v>1957944</v>
      </c>
      <c r="M51" s="694">
        <v>2067643</v>
      </c>
      <c r="N51" s="695">
        <v>105.6</v>
      </c>
      <c r="O51" s="695">
        <v>0.6</v>
      </c>
      <c r="P51" s="696">
        <v>37</v>
      </c>
      <c r="Q51" s="19"/>
    </row>
    <row r="52" spans="1:17" ht="15" customHeight="1">
      <c r="A52" s="297" t="s">
        <v>130</v>
      </c>
      <c r="B52" s="704">
        <v>1116</v>
      </c>
      <c r="C52" s="704">
        <v>1118</v>
      </c>
      <c r="D52" s="705">
        <v>100.2</v>
      </c>
      <c r="E52" s="705">
        <v>0.6</v>
      </c>
      <c r="F52" s="706">
        <v>46</v>
      </c>
      <c r="G52" s="707">
        <v>24760</v>
      </c>
      <c r="H52" s="708">
        <v>26042</v>
      </c>
      <c r="I52" s="709">
        <v>105.2</v>
      </c>
      <c r="J52" s="709">
        <v>0.3</v>
      </c>
      <c r="K52" s="710">
        <v>47</v>
      </c>
      <c r="L52" s="708">
        <v>448460</v>
      </c>
      <c r="M52" s="708">
        <v>479865</v>
      </c>
      <c r="N52" s="709">
        <v>107</v>
      </c>
      <c r="O52" s="709">
        <v>0.2</v>
      </c>
      <c r="P52" s="710">
        <v>47</v>
      </c>
      <c r="Q52" s="19"/>
    </row>
    <row r="53" spans="1:17" ht="15" customHeight="1">
      <c r="A53" s="23" t="s">
        <v>131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7">
      <c r="A54" s="23"/>
      <c r="B54" s="21"/>
      <c r="C54" s="21"/>
      <c r="D54" s="21"/>
      <c r="E54" s="21"/>
      <c r="F54" s="21"/>
    </row>
    <row r="55" spans="1:17">
      <c r="M55" s="24"/>
    </row>
    <row r="58" spans="1:17" ht="12.75" customHeight="1"/>
  </sheetData>
  <mergeCells count="8">
    <mergeCell ref="A1:H1"/>
    <mergeCell ref="A2:A4"/>
    <mergeCell ref="B2:F2"/>
    <mergeCell ref="G2:K2"/>
    <mergeCell ref="L2:P2"/>
    <mergeCell ref="C3:F3"/>
    <mergeCell ref="H3:K3"/>
    <mergeCell ref="M3:P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firstPageNumber="68" orientation="portrait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view="pageBreakPreview" topLeftCell="E25" zoomScaleNormal="100" zoomScaleSheetLayoutView="100" workbookViewId="0">
      <selection activeCell="M23" sqref="M23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.125" style="25" customWidth="1"/>
    <col min="13" max="16384" width="9" style="25"/>
  </cols>
  <sheetData>
    <row r="1" spans="1:11" ht="17.25">
      <c r="A1" s="1119" t="s">
        <v>416</v>
      </c>
      <c r="B1" s="1119"/>
      <c r="C1" s="1119"/>
      <c r="D1" s="1119"/>
      <c r="E1" s="1119"/>
      <c r="F1" s="1126" t="s">
        <v>441</v>
      </c>
      <c r="G1" s="1126"/>
      <c r="H1" s="1126"/>
      <c r="I1" s="1126"/>
    </row>
    <row r="2" spans="1:11" ht="17.25">
      <c r="A2" s="26"/>
      <c r="B2" s="26"/>
      <c r="C2" s="26"/>
      <c r="D2" s="26"/>
      <c r="E2" s="27"/>
      <c r="F2" s="27"/>
      <c r="G2" s="28"/>
      <c r="I2" s="29"/>
      <c r="K2" s="29" t="s">
        <v>132</v>
      </c>
    </row>
    <row r="3" spans="1:11" ht="30" customHeight="1">
      <c r="A3" s="1120" t="s">
        <v>240</v>
      </c>
      <c r="B3" s="1121"/>
      <c r="C3" s="304" t="s">
        <v>530</v>
      </c>
      <c r="D3" s="305" t="s">
        <v>56</v>
      </c>
      <c r="E3" s="306" t="s">
        <v>57</v>
      </c>
      <c r="F3" s="306" t="s">
        <v>58</v>
      </c>
      <c r="G3" s="305" t="s">
        <v>59</v>
      </c>
      <c r="H3" s="306" t="s">
        <v>60</v>
      </c>
      <c r="I3" s="305" t="s">
        <v>61</v>
      </c>
      <c r="J3" s="305" t="s">
        <v>62</v>
      </c>
      <c r="K3" s="307" t="s">
        <v>535</v>
      </c>
    </row>
    <row r="4" spans="1:11" ht="30" customHeight="1">
      <c r="A4" s="1122" t="s">
        <v>134</v>
      </c>
      <c r="B4" s="1123"/>
      <c r="C4" s="374">
        <v>3838</v>
      </c>
      <c r="D4" s="375">
        <v>3695</v>
      </c>
      <c r="E4" s="375">
        <v>3854</v>
      </c>
      <c r="F4" s="375">
        <v>3661</v>
      </c>
      <c r="G4" s="375">
        <v>3526</v>
      </c>
      <c r="H4" s="376">
        <v>3476</v>
      </c>
      <c r="I4" s="376">
        <v>3685</v>
      </c>
      <c r="J4" s="375">
        <v>3272</v>
      </c>
      <c r="K4" s="711">
        <v>3186</v>
      </c>
    </row>
    <row r="5" spans="1:11" ht="30" customHeight="1">
      <c r="A5" s="308" t="s">
        <v>135</v>
      </c>
      <c r="B5" s="309" t="s">
        <v>136</v>
      </c>
      <c r="C5" s="712">
        <v>414</v>
      </c>
      <c r="D5" s="446">
        <v>406</v>
      </c>
      <c r="E5" s="446">
        <v>410</v>
      </c>
      <c r="F5" s="446">
        <v>388</v>
      </c>
      <c r="G5" s="446">
        <v>377</v>
      </c>
      <c r="H5" s="311">
        <v>367</v>
      </c>
      <c r="I5" s="311">
        <v>397</v>
      </c>
      <c r="J5" s="446">
        <v>347</v>
      </c>
      <c r="K5" s="713">
        <v>333</v>
      </c>
    </row>
    <row r="6" spans="1:11" ht="30" customHeight="1">
      <c r="A6" s="30" t="s">
        <v>19</v>
      </c>
      <c r="B6" s="148" t="s">
        <v>373</v>
      </c>
      <c r="C6" s="714">
        <v>84</v>
      </c>
      <c r="D6" s="447">
        <v>80</v>
      </c>
      <c r="E6" s="447">
        <v>80</v>
      </c>
      <c r="F6" s="447">
        <v>81</v>
      </c>
      <c r="G6" s="447">
        <v>74</v>
      </c>
      <c r="H6" s="302">
        <v>72</v>
      </c>
      <c r="I6" s="302">
        <v>79</v>
      </c>
      <c r="J6" s="447">
        <v>65</v>
      </c>
      <c r="K6" s="715">
        <v>65</v>
      </c>
    </row>
    <row r="7" spans="1:11" ht="30" customHeight="1">
      <c r="A7" s="308" t="s">
        <v>21</v>
      </c>
      <c r="B7" s="309" t="s">
        <v>137</v>
      </c>
      <c r="C7" s="712">
        <v>636</v>
      </c>
      <c r="D7" s="446">
        <v>606</v>
      </c>
      <c r="E7" s="446">
        <v>607</v>
      </c>
      <c r="F7" s="446">
        <v>588</v>
      </c>
      <c r="G7" s="446">
        <v>553</v>
      </c>
      <c r="H7" s="311">
        <v>537</v>
      </c>
      <c r="I7" s="311">
        <v>542</v>
      </c>
      <c r="J7" s="446">
        <v>475</v>
      </c>
      <c r="K7" s="713">
        <v>448</v>
      </c>
    </row>
    <row r="8" spans="1:11" ht="30" customHeight="1">
      <c r="A8" s="30" t="s">
        <v>23</v>
      </c>
      <c r="B8" s="148" t="s">
        <v>138</v>
      </c>
      <c r="C8" s="714">
        <v>123</v>
      </c>
      <c r="D8" s="447">
        <v>120</v>
      </c>
      <c r="E8" s="447">
        <v>114</v>
      </c>
      <c r="F8" s="447">
        <v>111</v>
      </c>
      <c r="G8" s="447">
        <v>111</v>
      </c>
      <c r="H8" s="302">
        <v>107</v>
      </c>
      <c r="I8" s="302">
        <v>111</v>
      </c>
      <c r="J8" s="447">
        <v>96</v>
      </c>
      <c r="K8" s="715">
        <v>94</v>
      </c>
    </row>
    <row r="9" spans="1:11" ht="30" customHeight="1">
      <c r="A9" s="308" t="s">
        <v>25</v>
      </c>
      <c r="B9" s="309" t="s">
        <v>139</v>
      </c>
      <c r="C9" s="712">
        <v>115</v>
      </c>
      <c r="D9" s="446">
        <v>100</v>
      </c>
      <c r="E9" s="446">
        <v>105</v>
      </c>
      <c r="F9" s="446">
        <v>92</v>
      </c>
      <c r="G9" s="446">
        <v>87</v>
      </c>
      <c r="H9" s="311">
        <v>87</v>
      </c>
      <c r="I9" s="311">
        <v>93</v>
      </c>
      <c r="J9" s="446">
        <v>84</v>
      </c>
      <c r="K9" s="713">
        <v>85</v>
      </c>
    </row>
    <row r="10" spans="1:11" ht="30" customHeight="1">
      <c r="A10" s="30" t="s">
        <v>27</v>
      </c>
      <c r="B10" s="148" t="s">
        <v>140</v>
      </c>
      <c r="C10" s="714">
        <v>75</v>
      </c>
      <c r="D10" s="447">
        <v>74</v>
      </c>
      <c r="E10" s="447">
        <v>75</v>
      </c>
      <c r="F10" s="447">
        <v>72</v>
      </c>
      <c r="G10" s="447">
        <v>68</v>
      </c>
      <c r="H10" s="302">
        <v>67</v>
      </c>
      <c r="I10" s="302">
        <v>67</v>
      </c>
      <c r="J10" s="447">
        <v>67</v>
      </c>
      <c r="K10" s="715">
        <v>66</v>
      </c>
    </row>
    <row r="11" spans="1:11" ht="30" customHeight="1">
      <c r="A11" s="308" t="s">
        <v>51</v>
      </c>
      <c r="B11" s="309" t="s">
        <v>141</v>
      </c>
      <c r="C11" s="712">
        <v>184</v>
      </c>
      <c r="D11" s="446">
        <v>172</v>
      </c>
      <c r="E11" s="446">
        <v>184</v>
      </c>
      <c r="F11" s="446">
        <v>175</v>
      </c>
      <c r="G11" s="446">
        <v>169</v>
      </c>
      <c r="H11" s="311">
        <v>171</v>
      </c>
      <c r="I11" s="311">
        <v>178</v>
      </c>
      <c r="J11" s="446">
        <v>158</v>
      </c>
      <c r="K11" s="713">
        <v>149</v>
      </c>
    </row>
    <row r="12" spans="1:11" ht="30" customHeight="1">
      <c r="A12" s="30" t="s">
        <v>52</v>
      </c>
      <c r="B12" s="148" t="s">
        <v>142</v>
      </c>
      <c r="C12" s="714">
        <v>108</v>
      </c>
      <c r="D12" s="447">
        <v>110</v>
      </c>
      <c r="E12" s="447">
        <v>113</v>
      </c>
      <c r="F12" s="447">
        <v>117</v>
      </c>
      <c r="G12" s="447">
        <v>116</v>
      </c>
      <c r="H12" s="302">
        <v>114</v>
      </c>
      <c r="I12" s="302">
        <v>116</v>
      </c>
      <c r="J12" s="447">
        <v>113</v>
      </c>
      <c r="K12" s="715">
        <v>109</v>
      </c>
    </row>
    <row r="13" spans="1:11" ht="30" customHeight="1">
      <c r="A13" s="308" t="s">
        <v>53</v>
      </c>
      <c r="B13" s="309" t="s">
        <v>143</v>
      </c>
      <c r="C13" s="712">
        <v>23</v>
      </c>
      <c r="D13" s="446">
        <v>22</v>
      </c>
      <c r="E13" s="446">
        <v>21</v>
      </c>
      <c r="F13" s="446">
        <v>21</v>
      </c>
      <c r="G13" s="446">
        <v>22</v>
      </c>
      <c r="H13" s="311">
        <v>25</v>
      </c>
      <c r="I13" s="311">
        <v>20</v>
      </c>
      <c r="J13" s="446">
        <v>21</v>
      </c>
      <c r="K13" s="713">
        <v>20</v>
      </c>
    </row>
    <row r="14" spans="1:11" ht="30" customHeight="1">
      <c r="A14" s="30" t="s">
        <v>133</v>
      </c>
      <c r="B14" s="148" t="s">
        <v>144</v>
      </c>
      <c r="C14" s="714">
        <v>204</v>
      </c>
      <c r="D14" s="447">
        <v>202</v>
      </c>
      <c r="E14" s="447">
        <v>207</v>
      </c>
      <c r="F14" s="447">
        <v>200</v>
      </c>
      <c r="G14" s="447">
        <v>198</v>
      </c>
      <c r="H14" s="302">
        <v>187</v>
      </c>
      <c r="I14" s="302">
        <v>182</v>
      </c>
      <c r="J14" s="447">
        <v>182</v>
      </c>
      <c r="K14" s="715">
        <v>178</v>
      </c>
    </row>
    <row r="15" spans="1:11" ht="30" customHeight="1">
      <c r="A15" s="308" t="s">
        <v>70</v>
      </c>
      <c r="B15" s="309" t="s">
        <v>145</v>
      </c>
      <c r="C15" s="712">
        <v>75</v>
      </c>
      <c r="D15" s="446">
        <v>67</v>
      </c>
      <c r="E15" s="446">
        <v>71</v>
      </c>
      <c r="F15" s="446">
        <v>74</v>
      </c>
      <c r="G15" s="446">
        <v>75</v>
      </c>
      <c r="H15" s="311">
        <v>69</v>
      </c>
      <c r="I15" s="311">
        <v>70</v>
      </c>
      <c r="J15" s="446">
        <v>66</v>
      </c>
      <c r="K15" s="713">
        <v>67</v>
      </c>
    </row>
    <row r="16" spans="1:11" ht="30" customHeight="1">
      <c r="A16" s="30" t="s">
        <v>54</v>
      </c>
      <c r="B16" s="148" t="s">
        <v>146</v>
      </c>
      <c r="C16" s="714">
        <v>8</v>
      </c>
      <c r="D16" s="447">
        <v>7</v>
      </c>
      <c r="E16" s="447">
        <v>9</v>
      </c>
      <c r="F16" s="447">
        <v>6</v>
      </c>
      <c r="G16" s="447">
        <v>6</v>
      </c>
      <c r="H16" s="302">
        <v>7</v>
      </c>
      <c r="I16" s="302">
        <v>11</v>
      </c>
      <c r="J16" s="447">
        <v>5</v>
      </c>
      <c r="K16" s="715">
        <v>7</v>
      </c>
    </row>
    <row r="17" spans="1:11" ht="30" customHeight="1">
      <c r="A17" s="308" t="s">
        <v>55</v>
      </c>
      <c r="B17" s="309" t="s">
        <v>147</v>
      </c>
      <c r="C17" s="712">
        <v>317</v>
      </c>
      <c r="D17" s="446">
        <v>298</v>
      </c>
      <c r="E17" s="446">
        <v>310</v>
      </c>
      <c r="F17" s="446">
        <v>298</v>
      </c>
      <c r="G17" s="446">
        <v>287</v>
      </c>
      <c r="H17" s="311">
        <v>280</v>
      </c>
      <c r="I17" s="311">
        <v>297</v>
      </c>
      <c r="J17" s="446">
        <v>258</v>
      </c>
      <c r="K17" s="713">
        <v>252</v>
      </c>
    </row>
    <row r="18" spans="1:11" ht="30" customHeight="1">
      <c r="A18" s="30" t="s">
        <v>56</v>
      </c>
      <c r="B18" s="148" t="s">
        <v>148</v>
      </c>
      <c r="C18" s="714">
        <v>90</v>
      </c>
      <c r="D18" s="447">
        <v>95</v>
      </c>
      <c r="E18" s="447">
        <v>93</v>
      </c>
      <c r="F18" s="447">
        <v>100</v>
      </c>
      <c r="G18" s="447">
        <v>99</v>
      </c>
      <c r="H18" s="302">
        <v>92</v>
      </c>
      <c r="I18" s="302">
        <v>106</v>
      </c>
      <c r="J18" s="447">
        <v>84</v>
      </c>
      <c r="K18" s="715">
        <v>83</v>
      </c>
    </row>
    <row r="19" spans="1:11" ht="30" customHeight="1">
      <c r="A19" s="308" t="s">
        <v>57</v>
      </c>
      <c r="B19" s="309" t="s">
        <v>149</v>
      </c>
      <c r="C19" s="712">
        <v>41</v>
      </c>
      <c r="D19" s="446">
        <v>38</v>
      </c>
      <c r="E19" s="446">
        <v>39</v>
      </c>
      <c r="F19" s="446">
        <v>37</v>
      </c>
      <c r="G19" s="446">
        <v>39</v>
      </c>
      <c r="H19" s="311">
        <v>39</v>
      </c>
      <c r="I19" s="311">
        <v>41</v>
      </c>
      <c r="J19" s="446">
        <v>41</v>
      </c>
      <c r="K19" s="713">
        <v>41</v>
      </c>
    </row>
    <row r="20" spans="1:11" ht="30" customHeight="1">
      <c r="A20" s="30" t="s">
        <v>58</v>
      </c>
      <c r="B20" s="148" t="s">
        <v>150</v>
      </c>
      <c r="C20" s="714">
        <v>365</v>
      </c>
      <c r="D20" s="447">
        <v>346</v>
      </c>
      <c r="E20" s="447">
        <v>370</v>
      </c>
      <c r="F20" s="447">
        <v>342</v>
      </c>
      <c r="G20" s="447">
        <v>318</v>
      </c>
      <c r="H20" s="302">
        <v>329</v>
      </c>
      <c r="I20" s="302">
        <v>361</v>
      </c>
      <c r="J20" s="447">
        <v>323</v>
      </c>
      <c r="K20" s="715">
        <v>313</v>
      </c>
    </row>
    <row r="21" spans="1:11" ht="30" customHeight="1">
      <c r="A21" s="308" t="s">
        <v>59</v>
      </c>
      <c r="B21" s="309" t="s">
        <v>151</v>
      </c>
      <c r="C21" s="712">
        <v>99</v>
      </c>
      <c r="D21" s="446">
        <v>91</v>
      </c>
      <c r="E21" s="446">
        <v>94</v>
      </c>
      <c r="F21" s="446">
        <v>98</v>
      </c>
      <c r="G21" s="446">
        <v>99</v>
      </c>
      <c r="H21" s="311">
        <v>100</v>
      </c>
      <c r="I21" s="311">
        <v>107</v>
      </c>
      <c r="J21" s="446">
        <v>92</v>
      </c>
      <c r="K21" s="713">
        <v>94</v>
      </c>
    </row>
    <row r="22" spans="1:11" ht="30" customHeight="1">
      <c r="A22" s="30" t="s">
        <v>60</v>
      </c>
      <c r="B22" s="148" t="s">
        <v>152</v>
      </c>
      <c r="C22" s="714">
        <v>305</v>
      </c>
      <c r="D22" s="447">
        <v>303</v>
      </c>
      <c r="E22" s="447">
        <v>336</v>
      </c>
      <c r="F22" s="447">
        <v>313</v>
      </c>
      <c r="G22" s="447">
        <v>305</v>
      </c>
      <c r="H22" s="302">
        <v>308</v>
      </c>
      <c r="I22" s="302">
        <v>337</v>
      </c>
      <c r="J22" s="447">
        <v>304</v>
      </c>
      <c r="K22" s="715">
        <v>297</v>
      </c>
    </row>
    <row r="23" spans="1:11" ht="30" customHeight="1">
      <c r="A23" s="308" t="s">
        <v>61</v>
      </c>
      <c r="B23" s="309" t="s">
        <v>153</v>
      </c>
      <c r="C23" s="712">
        <v>26</v>
      </c>
      <c r="D23" s="446">
        <v>27</v>
      </c>
      <c r="E23" s="446">
        <v>34</v>
      </c>
      <c r="F23" s="446">
        <v>27</v>
      </c>
      <c r="G23" s="446">
        <v>28</v>
      </c>
      <c r="H23" s="311">
        <v>25</v>
      </c>
      <c r="I23" s="311">
        <v>25</v>
      </c>
      <c r="J23" s="446">
        <v>23</v>
      </c>
      <c r="K23" s="713">
        <v>23</v>
      </c>
    </row>
    <row r="24" spans="1:11" ht="30" customHeight="1">
      <c r="A24" s="30" t="s">
        <v>442</v>
      </c>
      <c r="B24" s="148" t="s">
        <v>154</v>
      </c>
      <c r="C24" s="714">
        <v>42</v>
      </c>
      <c r="D24" s="447">
        <v>44</v>
      </c>
      <c r="E24" s="447">
        <v>49</v>
      </c>
      <c r="F24" s="447">
        <v>38</v>
      </c>
      <c r="G24" s="447">
        <v>40</v>
      </c>
      <c r="H24" s="302">
        <v>39</v>
      </c>
      <c r="I24" s="302">
        <v>47</v>
      </c>
      <c r="J24" s="447">
        <v>39</v>
      </c>
      <c r="K24" s="715">
        <v>40</v>
      </c>
    </row>
    <row r="25" spans="1:11" ht="30" customHeight="1">
      <c r="A25" s="308" t="s">
        <v>63</v>
      </c>
      <c r="B25" s="309" t="s">
        <v>155</v>
      </c>
      <c r="C25" s="712">
        <v>114</v>
      </c>
      <c r="D25" s="446">
        <v>105</v>
      </c>
      <c r="E25" s="446">
        <v>129</v>
      </c>
      <c r="F25" s="446">
        <v>110</v>
      </c>
      <c r="G25" s="446">
        <v>100</v>
      </c>
      <c r="H25" s="311">
        <v>101</v>
      </c>
      <c r="I25" s="311">
        <v>120</v>
      </c>
      <c r="J25" s="446">
        <v>100</v>
      </c>
      <c r="K25" s="713">
        <v>102</v>
      </c>
    </row>
    <row r="26" spans="1:11" ht="30" customHeight="1">
      <c r="A26" s="30" t="s">
        <v>64</v>
      </c>
      <c r="B26" s="148" t="s">
        <v>156</v>
      </c>
      <c r="C26" s="714">
        <v>20</v>
      </c>
      <c r="D26" s="447">
        <v>20</v>
      </c>
      <c r="E26" s="447">
        <v>20</v>
      </c>
      <c r="F26" s="447">
        <v>16</v>
      </c>
      <c r="G26" s="447">
        <v>14</v>
      </c>
      <c r="H26" s="302">
        <v>14</v>
      </c>
      <c r="I26" s="302">
        <v>14</v>
      </c>
      <c r="J26" s="447">
        <v>11</v>
      </c>
      <c r="K26" s="715">
        <v>11</v>
      </c>
    </row>
    <row r="27" spans="1:11" ht="30" customHeight="1">
      <c r="A27" s="308" t="s">
        <v>65</v>
      </c>
      <c r="B27" s="309" t="s">
        <v>157</v>
      </c>
      <c r="C27" s="712">
        <v>258</v>
      </c>
      <c r="D27" s="446">
        <v>258</v>
      </c>
      <c r="E27" s="446">
        <v>258</v>
      </c>
      <c r="F27" s="446">
        <v>251</v>
      </c>
      <c r="G27" s="446">
        <v>240</v>
      </c>
      <c r="H27" s="311">
        <v>244</v>
      </c>
      <c r="I27" s="311">
        <v>247</v>
      </c>
      <c r="J27" s="446">
        <v>232</v>
      </c>
      <c r="K27" s="713">
        <v>225</v>
      </c>
    </row>
    <row r="28" spans="1:11" ht="30" customHeight="1">
      <c r="A28" s="31" t="s">
        <v>66</v>
      </c>
      <c r="B28" s="149" t="s">
        <v>158</v>
      </c>
      <c r="C28" s="716">
        <v>112</v>
      </c>
      <c r="D28" s="448">
        <v>104</v>
      </c>
      <c r="E28" s="448">
        <v>126</v>
      </c>
      <c r="F28" s="448">
        <v>106</v>
      </c>
      <c r="G28" s="448">
        <v>101</v>
      </c>
      <c r="H28" s="303">
        <v>95</v>
      </c>
      <c r="I28" s="303">
        <v>117</v>
      </c>
      <c r="J28" s="448">
        <v>86</v>
      </c>
      <c r="K28" s="717">
        <v>84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29:I29"/>
    <mergeCell ref="F1:I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view="pageBreakPreview" topLeftCell="E1" zoomScaleNormal="100" zoomScaleSheetLayoutView="100" workbookViewId="0">
      <selection activeCell="L6" sqref="L6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" style="25" customWidth="1"/>
    <col min="13" max="16384" width="9" style="25"/>
  </cols>
  <sheetData>
    <row r="1" spans="1:11" ht="17.25">
      <c r="A1" s="1119" t="s">
        <v>417</v>
      </c>
      <c r="B1" s="1119"/>
      <c r="C1" s="1119"/>
      <c r="D1" s="1119"/>
      <c r="E1" s="1119"/>
      <c r="F1" s="1126" t="s">
        <v>441</v>
      </c>
      <c r="G1" s="1126"/>
      <c r="H1" s="1126"/>
      <c r="I1" s="1126"/>
      <c r="J1" s="1126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160</v>
      </c>
    </row>
    <row r="3" spans="1:11" ht="30" customHeight="1">
      <c r="A3" s="1120" t="s">
        <v>240</v>
      </c>
      <c r="B3" s="1121"/>
      <c r="C3" s="304" t="s">
        <v>530</v>
      </c>
      <c r="D3" s="306" t="s">
        <v>56</v>
      </c>
      <c r="E3" s="306" t="s">
        <v>57</v>
      </c>
      <c r="F3" s="305" t="s">
        <v>58</v>
      </c>
      <c r="G3" s="306" t="s">
        <v>59</v>
      </c>
      <c r="H3" s="305" t="s">
        <v>60</v>
      </c>
      <c r="I3" s="305" t="s">
        <v>61</v>
      </c>
      <c r="J3" s="305" t="s">
        <v>62</v>
      </c>
      <c r="K3" s="305" t="s">
        <v>63</v>
      </c>
    </row>
    <row r="4" spans="1:11" ht="30" customHeight="1">
      <c r="A4" s="1122" t="s">
        <v>134</v>
      </c>
      <c r="B4" s="1123"/>
      <c r="C4" s="374">
        <v>146350</v>
      </c>
      <c r="D4" s="375">
        <v>144288</v>
      </c>
      <c r="E4" s="375">
        <v>142903</v>
      </c>
      <c r="F4" s="375">
        <v>142603</v>
      </c>
      <c r="G4" s="375">
        <v>141340</v>
      </c>
      <c r="H4" s="376">
        <v>140309</v>
      </c>
      <c r="I4" s="376">
        <v>142019</v>
      </c>
      <c r="J4" s="375">
        <v>144761</v>
      </c>
      <c r="K4" s="711">
        <v>145720</v>
      </c>
    </row>
    <row r="5" spans="1:11" ht="30" customHeight="1">
      <c r="A5" s="308" t="s">
        <v>135</v>
      </c>
      <c r="B5" s="309" t="s">
        <v>136</v>
      </c>
      <c r="C5" s="712">
        <v>17305</v>
      </c>
      <c r="D5" s="446">
        <v>17163</v>
      </c>
      <c r="E5" s="446">
        <v>18445</v>
      </c>
      <c r="F5" s="446">
        <v>17674</v>
      </c>
      <c r="G5" s="446">
        <v>17779</v>
      </c>
      <c r="H5" s="311">
        <v>17440</v>
      </c>
      <c r="I5" s="311">
        <v>18974</v>
      </c>
      <c r="J5" s="446">
        <v>20160</v>
      </c>
      <c r="K5" s="713">
        <v>19128</v>
      </c>
    </row>
    <row r="6" spans="1:11" ht="30" customHeight="1">
      <c r="A6" s="30" t="s">
        <v>19</v>
      </c>
      <c r="B6" s="148" t="s">
        <v>373</v>
      </c>
      <c r="C6" s="714">
        <v>1574</v>
      </c>
      <c r="D6" s="447">
        <v>1543</v>
      </c>
      <c r="E6" s="447">
        <v>1473</v>
      </c>
      <c r="F6" s="447">
        <v>1487</v>
      </c>
      <c r="G6" s="447">
        <v>1448</v>
      </c>
      <c r="H6" s="302">
        <v>1470</v>
      </c>
      <c r="I6" s="302">
        <v>1613</v>
      </c>
      <c r="J6" s="447">
        <v>1257</v>
      </c>
      <c r="K6" s="715">
        <v>1246</v>
      </c>
    </row>
    <row r="7" spans="1:11" ht="30" customHeight="1">
      <c r="A7" s="308" t="s">
        <v>21</v>
      </c>
      <c r="B7" s="309" t="s">
        <v>137</v>
      </c>
      <c r="C7" s="712">
        <v>14801</v>
      </c>
      <c r="D7" s="446">
        <v>14691</v>
      </c>
      <c r="E7" s="446">
        <v>13955</v>
      </c>
      <c r="F7" s="446">
        <v>14627</v>
      </c>
      <c r="G7" s="446">
        <v>14105</v>
      </c>
      <c r="H7" s="311">
        <v>12754</v>
      </c>
      <c r="I7" s="311">
        <v>12356</v>
      </c>
      <c r="J7" s="446">
        <v>12022</v>
      </c>
      <c r="K7" s="713">
        <v>11820</v>
      </c>
    </row>
    <row r="8" spans="1:11" ht="30" customHeight="1">
      <c r="A8" s="30" t="s">
        <v>23</v>
      </c>
      <c r="B8" s="148" t="s">
        <v>138</v>
      </c>
      <c r="C8" s="714">
        <v>2013</v>
      </c>
      <c r="D8" s="447">
        <v>2059</v>
      </c>
      <c r="E8" s="447">
        <v>1691</v>
      </c>
      <c r="F8" s="447">
        <v>1990</v>
      </c>
      <c r="G8" s="447">
        <v>2093</v>
      </c>
      <c r="H8" s="302">
        <v>2063</v>
      </c>
      <c r="I8" s="302">
        <v>2026</v>
      </c>
      <c r="J8" s="447">
        <v>1965</v>
      </c>
      <c r="K8" s="715">
        <v>2073</v>
      </c>
    </row>
    <row r="9" spans="1:11" ht="30" customHeight="1">
      <c r="A9" s="308" t="s">
        <v>25</v>
      </c>
      <c r="B9" s="309" t="s">
        <v>139</v>
      </c>
      <c r="C9" s="712">
        <v>1869</v>
      </c>
      <c r="D9" s="446">
        <v>1378</v>
      </c>
      <c r="E9" s="446">
        <v>1728</v>
      </c>
      <c r="F9" s="446">
        <v>1369</v>
      </c>
      <c r="G9" s="446">
        <v>1460</v>
      </c>
      <c r="H9" s="311">
        <v>1550</v>
      </c>
      <c r="I9" s="311">
        <v>1265</v>
      </c>
      <c r="J9" s="446">
        <v>1490</v>
      </c>
      <c r="K9" s="713">
        <v>1594</v>
      </c>
    </row>
    <row r="10" spans="1:11" ht="30" customHeight="1">
      <c r="A10" s="30" t="s">
        <v>27</v>
      </c>
      <c r="B10" s="148" t="s">
        <v>140</v>
      </c>
      <c r="C10" s="714">
        <v>3007</v>
      </c>
      <c r="D10" s="447">
        <v>3029</v>
      </c>
      <c r="E10" s="447">
        <v>2846</v>
      </c>
      <c r="F10" s="447">
        <v>2848</v>
      </c>
      <c r="G10" s="447">
        <v>2969</v>
      </c>
      <c r="H10" s="302">
        <v>2934</v>
      </c>
      <c r="I10" s="302">
        <v>2887</v>
      </c>
      <c r="J10" s="447">
        <v>3380</v>
      </c>
      <c r="K10" s="715">
        <v>3460</v>
      </c>
    </row>
    <row r="11" spans="1:11" ht="30" customHeight="1">
      <c r="A11" s="308" t="s">
        <v>51</v>
      </c>
      <c r="B11" s="309" t="s">
        <v>141</v>
      </c>
      <c r="C11" s="712">
        <v>5125</v>
      </c>
      <c r="D11" s="446">
        <v>4945</v>
      </c>
      <c r="E11" s="446">
        <v>4720</v>
      </c>
      <c r="F11" s="446">
        <v>5367</v>
      </c>
      <c r="G11" s="446">
        <v>5294</v>
      </c>
      <c r="H11" s="311">
        <v>5198</v>
      </c>
      <c r="I11" s="311">
        <v>5073</v>
      </c>
      <c r="J11" s="446">
        <v>4880</v>
      </c>
      <c r="K11" s="713">
        <v>4797</v>
      </c>
    </row>
    <row r="12" spans="1:11" ht="30" customHeight="1">
      <c r="A12" s="30" t="s">
        <v>52</v>
      </c>
      <c r="B12" s="148" t="s">
        <v>142</v>
      </c>
      <c r="C12" s="714">
        <v>9642</v>
      </c>
      <c r="D12" s="447">
        <v>9602</v>
      </c>
      <c r="E12" s="447">
        <v>9457</v>
      </c>
      <c r="F12" s="447">
        <v>10443</v>
      </c>
      <c r="G12" s="447">
        <v>10334</v>
      </c>
      <c r="H12" s="302">
        <v>11131</v>
      </c>
      <c r="I12" s="302">
        <v>10562</v>
      </c>
      <c r="J12" s="447">
        <v>11260</v>
      </c>
      <c r="K12" s="715">
        <v>11320</v>
      </c>
    </row>
    <row r="13" spans="1:11" ht="30" customHeight="1">
      <c r="A13" s="308" t="s">
        <v>53</v>
      </c>
      <c r="B13" s="309" t="s">
        <v>143</v>
      </c>
      <c r="C13" s="712">
        <v>1208</v>
      </c>
      <c r="D13" s="446">
        <v>1237</v>
      </c>
      <c r="E13" s="446">
        <v>1172</v>
      </c>
      <c r="F13" s="446">
        <v>1136</v>
      </c>
      <c r="G13" s="446">
        <v>1152</v>
      </c>
      <c r="H13" s="311">
        <v>1169</v>
      </c>
      <c r="I13" s="311">
        <v>1151</v>
      </c>
      <c r="J13" s="446">
        <v>1225</v>
      </c>
      <c r="K13" s="713">
        <v>1252</v>
      </c>
    </row>
    <row r="14" spans="1:11" ht="30" customHeight="1">
      <c r="A14" s="30" t="s">
        <v>133</v>
      </c>
      <c r="B14" s="148" t="s">
        <v>144</v>
      </c>
      <c r="C14" s="714">
        <v>7475</v>
      </c>
      <c r="D14" s="447">
        <v>7404</v>
      </c>
      <c r="E14" s="447">
        <v>7395</v>
      </c>
      <c r="F14" s="447">
        <v>7344</v>
      </c>
      <c r="G14" s="447">
        <v>7227</v>
      </c>
      <c r="H14" s="302">
        <v>7366</v>
      </c>
      <c r="I14" s="302">
        <v>6862</v>
      </c>
      <c r="J14" s="447">
        <v>7781</v>
      </c>
      <c r="K14" s="715">
        <v>7956</v>
      </c>
    </row>
    <row r="15" spans="1:11" ht="30" customHeight="1">
      <c r="A15" s="308" t="s">
        <v>70</v>
      </c>
      <c r="B15" s="309" t="s">
        <v>145</v>
      </c>
      <c r="C15" s="712">
        <v>4283</v>
      </c>
      <c r="D15" s="446">
        <v>4310</v>
      </c>
      <c r="E15" s="446">
        <v>3813</v>
      </c>
      <c r="F15" s="446">
        <v>4209</v>
      </c>
      <c r="G15" s="446">
        <v>4338</v>
      </c>
      <c r="H15" s="311">
        <v>4324</v>
      </c>
      <c r="I15" s="311">
        <v>4027</v>
      </c>
      <c r="J15" s="446">
        <v>4654</v>
      </c>
      <c r="K15" s="713">
        <v>4784</v>
      </c>
    </row>
    <row r="16" spans="1:11" ht="30" customHeight="1">
      <c r="A16" s="30" t="s">
        <v>54</v>
      </c>
      <c r="B16" s="148" t="s">
        <v>146</v>
      </c>
      <c r="C16" s="714">
        <v>69</v>
      </c>
      <c r="D16" s="447">
        <v>67</v>
      </c>
      <c r="E16" s="447">
        <v>98</v>
      </c>
      <c r="F16" s="447">
        <v>62</v>
      </c>
      <c r="G16" s="447">
        <v>66</v>
      </c>
      <c r="H16" s="302">
        <v>96</v>
      </c>
      <c r="I16" s="302">
        <v>116</v>
      </c>
      <c r="J16" s="447">
        <v>77</v>
      </c>
      <c r="K16" s="715">
        <v>89</v>
      </c>
    </row>
    <row r="17" spans="1:11" ht="30" customHeight="1">
      <c r="A17" s="308" t="s">
        <v>55</v>
      </c>
      <c r="B17" s="309" t="s">
        <v>147</v>
      </c>
      <c r="C17" s="712">
        <v>6605</v>
      </c>
      <c r="D17" s="446">
        <v>6434</v>
      </c>
      <c r="E17" s="446">
        <v>5816</v>
      </c>
      <c r="F17" s="446">
        <v>6317</v>
      </c>
      <c r="G17" s="446">
        <v>6103</v>
      </c>
      <c r="H17" s="311">
        <v>5860</v>
      </c>
      <c r="I17" s="311">
        <v>6093</v>
      </c>
      <c r="J17" s="446">
        <v>5750</v>
      </c>
      <c r="K17" s="713">
        <v>5567</v>
      </c>
    </row>
    <row r="18" spans="1:11" ht="30" customHeight="1">
      <c r="A18" s="30" t="s">
        <v>56</v>
      </c>
      <c r="B18" s="148" t="s">
        <v>148</v>
      </c>
      <c r="C18" s="714">
        <v>7539</v>
      </c>
      <c r="D18" s="447">
        <v>7869</v>
      </c>
      <c r="E18" s="447">
        <v>7797</v>
      </c>
      <c r="F18" s="447">
        <v>8260</v>
      </c>
      <c r="G18" s="447">
        <v>8052</v>
      </c>
      <c r="H18" s="302">
        <v>8118</v>
      </c>
      <c r="I18" s="302">
        <v>8168</v>
      </c>
      <c r="J18" s="447">
        <v>8395</v>
      </c>
      <c r="K18" s="715">
        <v>8436</v>
      </c>
    </row>
    <row r="19" spans="1:11" ht="30" customHeight="1">
      <c r="A19" s="308" t="s">
        <v>57</v>
      </c>
      <c r="B19" s="309" t="s">
        <v>149</v>
      </c>
      <c r="C19" s="712">
        <v>1695</v>
      </c>
      <c r="D19" s="446">
        <v>1856</v>
      </c>
      <c r="E19" s="446">
        <v>1793</v>
      </c>
      <c r="F19" s="446">
        <v>1728</v>
      </c>
      <c r="G19" s="446">
        <v>1742</v>
      </c>
      <c r="H19" s="311">
        <v>1781</v>
      </c>
      <c r="I19" s="311">
        <v>1735</v>
      </c>
      <c r="J19" s="446">
        <v>1853</v>
      </c>
      <c r="K19" s="713">
        <v>1791</v>
      </c>
    </row>
    <row r="20" spans="1:11" ht="30" customHeight="1">
      <c r="A20" s="30" t="s">
        <v>58</v>
      </c>
      <c r="B20" s="148" t="s">
        <v>150</v>
      </c>
      <c r="C20" s="714">
        <v>7986</v>
      </c>
      <c r="D20" s="447">
        <v>8416</v>
      </c>
      <c r="E20" s="447">
        <v>8294</v>
      </c>
      <c r="F20" s="447">
        <v>7881</v>
      </c>
      <c r="G20" s="447">
        <v>8155</v>
      </c>
      <c r="H20" s="302">
        <v>8171</v>
      </c>
      <c r="I20" s="302">
        <v>8605</v>
      </c>
      <c r="J20" s="447">
        <v>8372</v>
      </c>
      <c r="K20" s="715">
        <v>8504</v>
      </c>
    </row>
    <row r="21" spans="1:11" ht="30" customHeight="1">
      <c r="A21" s="308" t="s">
        <v>59</v>
      </c>
      <c r="B21" s="309" t="s">
        <v>151</v>
      </c>
      <c r="C21" s="712">
        <v>6350</v>
      </c>
      <c r="D21" s="446">
        <v>6047</v>
      </c>
      <c r="E21" s="446">
        <v>5576</v>
      </c>
      <c r="F21" s="446">
        <v>5249</v>
      </c>
      <c r="G21" s="446">
        <v>5860</v>
      </c>
      <c r="H21" s="311">
        <v>5915</v>
      </c>
      <c r="I21" s="311">
        <v>6848</v>
      </c>
      <c r="J21" s="446">
        <v>5394</v>
      </c>
      <c r="K21" s="713">
        <v>5597</v>
      </c>
    </row>
    <row r="22" spans="1:11" ht="30" customHeight="1">
      <c r="A22" s="30" t="s">
        <v>60</v>
      </c>
      <c r="B22" s="148" t="s">
        <v>152</v>
      </c>
      <c r="C22" s="714">
        <v>8605</v>
      </c>
      <c r="D22" s="447">
        <v>8540</v>
      </c>
      <c r="E22" s="447">
        <v>9185</v>
      </c>
      <c r="F22" s="447">
        <v>9155</v>
      </c>
      <c r="G22" s="447">
        <v>8768</v>
      </c>
      <c r="H22" s="302">
        <v>9061</v>
      </c>
      <c r="I22" s="302">
        <v>9253</v>
      </c>
      <c r="J22" s="447">
        <v>9716</v>
      </c>
      <c r="K22" s="715">
        <v>9930</v>
      </c>
    </row>
    <row r="23" spans="1:11" ht="30" customHeight="1">
      <c r="A23" s="308" t="s">
        <v>61</v>
      </c>
      <c r="B23" s="309" t="s">
        <v>153</v>
      </c>
      <c r="C23" s="712">
        <v>727</v>
      </c>
      <c r="D23" s="446">
        <v>808</v>
      </c>
      <c r="E23" s="446">
        <v>1156</v>
      </c>
      <c r="F23" s="446">
        <v>866</v>
      </c>
      <c r="G23" s="446">
        <v>1111</v>
      </c>
      <c r="H23" s="311">
        <v>1042</v>
      </c>
      <c r="I23" s="311">
        <v>1151</v>
      </c>
      <c r="J23" s="446">
        <v>1367</v>
      </c>
      <c r="K23" s="713">
        <v>1102</v>
      </c>
    </row>
    <row r="24" spans="1:11" ht="30" customHeight="1">
      <c r="A24" s="30" t="s">
        <v>442</v>
      </c>
      <c r="B24" s="148" t="s">
        <v>154</v>
      </c>
      <c r="C24" s="714">
        <v>7071</v>
      </c>
      <c r="D24" s="447">
        <v>7060</v>
      </c>
      <c r="E24" s="447">
        <v>6935</v>
      </c>
      <c r="F24" s="447">
        <v>6360</v>
      </c>
      <c r="G24" s="447">
        <v>5863</v>
      </c>
      <c r="H24" s="302">
        <v>6019</v>
      </c>
      <c r="I24" s="302">
        <v>5724</v>
      </c>
      <c r="J24" s="447">
        <v>6543</v>
      </c>
      <c r="K24" s="715">
        <v>8199</v>
      </c>
    </row>
    <row r="25" spans="1:11" ht="30" customHeight="1">
      <c r="A25" s="308" t="s">
        <v>63</v>
      </c>
      <c r="B25" s="309" t="s">
        <v>155</v>
      </c>
      <c r="C25" s="712">
        <v>4972</v>
      </c>
      <c r="D25" s="446">
        <v>4646</v>
      </c>
      <c r="E25" s="446">
        <v>5134</v>
      </c>
      <c r="F25" s="446">
        <v>5159</v>
      </c>
      <c r="G25" s="446">
        <v>5065</v>
      </c>
      <c r="H25" s="311">
        <v>5070</v>
      </c>
      <c r="I25" s="311">
        <v>5004</v>
      </c>
      <c r="J25" s="446">
        <v>4626</v>
      </c>
      <c r="K25" s="713">
        <v>5225</v>
      </c>
    </row>
    <row r="26" spans="1:11" ht="30" customHeight="1">
      <c r="A26" s="30" t="s">
        <v>64</v>
      </c>
      <c r="B26" s="148" t="s">
        <v>156</v>
      </c>
      <c r="C26" s="714">
        <v>2300</v>
      </c>
      <c r="D26" s="447">
        <v>2183</v>
      </c>
      <c r="E26" s="447">
        <v>1839</v>
      </c>
      <c r="F26" s="447">
        <v>1652</v>
      </c>
      <c r="G26" s="447">
        <v>1233</v>
      </c>
      <c r="H26" s="302">
        <v>1332</v>
      </c>
      <c r="I26" s="302">
        <v>1301</v>
      </c>
      <c r="J26" s="447">
        <v>1120</v>
      </c>
      <c r="K26" s="715">
        <v>1150</v>
      </c>
    </row>
    <row r="27" spans="1:11" ht="30" customHeight="1">
      <c r="A27" s="308" t="s">
        <v>65</v>
      </c>
      <c r="B27" s="309" t="s">
        <v>157</v>
      </c>
      <c r="C27" s="712">
        <v>22291</v>
      </c>
      <c r="D27" s="446">
        <v>21580</v>
      </c>
      <c r="E27" s="446">
        <v>20599</v>
      </c>
      <c r="F27" s="446">
        <v>19649</v>
      </c>
      <c r="G27" s="446">
        <v>19379</v>
      </c>
      <c r="H27" s="311">
        <v>18755</v>
      </c>
      <c r="I27" s="311">
        <v>19317</v>
      </c>
      <c r="J27" s="446">
        <v>19680</v>
      </c>
      <c r="K27" s="713">
        <v>19096</v>
      </c>
    </row>
    <row r="28" spans="1:11" ht="30" customHeight="1">
      <c r="A28" s="31" t="s">
        <v>66</v>
      </c>
      <c r="B28" s="149" t="s">
        <v>158</v>
      </c>
      <c r="C28" s="716">
        <v>1838</v>
      </c>
      <c r="D28" s="448">
        <v>1421</v>
      </c>
      <c r="E28" s="448">
        <v>1986</v>
      </c>
      <c r="F28" s="448">
        <v>1771</v>
      </c>
      <c r="G28" s="448">
        <v>1744</v>
      </c>
      <c r="H28" s="303">
        <v>1690</v>
      </c>
      <c r="I28" s="303">
        <v>1908</v>
      </c>
      <c r="J28" s="448">
        <v>1794</v>
      </c>
      <c r="K28" s="717">
        <v>1604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  <c r="J29" s="1125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topLeftCell="F10" zoomScaleNormal="100" zoomScaleSheetLayoutView="100" workbookViewId="0">
      <selection activeCell="O17" sqref="O17"/>
    </sheetView>
  </sheetViews>
  <sheetFormatPr defaultRowHeight="13.5"/>
  <cols>
    <col min="1" max="1" width="5" style="25" bestFit="1" customWidth="1"/>
    <col min="2" max="2" width="40.75" style="25" customWidth="1"/>
    <col min="3" max="12" width="15.25" style="25" customWidth="1"/>
    <col min="13" max="16384" width="9" style="25"/>
  </cols>
  <sheetData>
    <row r="1" spans="1:11" ht="17.25">
      <c r="A1" s="1119" t="s">
        <v>418</v>
      </c>
      <c r="B1" s="1119"/>
      <c r="C1" s="1119"/>
      <c r="D1" s="1119"/>
      <c r="E1" s="1119"/>
      <c r="F1" s="1126" t="s">
        <v>443</v>
      </c>
      <c r="G1" s="1126"/>
      <c r="H1" s="1126"/>
      <c r="I1" s="1126"/>
      <c r="J1" s="1126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161</v>
      </c>
    </row>
    <row r="3" spans="1:11" ht="30" customHeight="1">
      <c r="A3" s="1120" t="s">
        <v>240</v>
      </c>
      <c r="B3" s="1121"/>
      <c r="C3" s="304" t="s">
        <v>530</v>
      </c>
      <c r="D3" s="306" t="s">
        <v>56</v>
      </c>
      <c r="E3" s="306" t="s">
        <v>57</v>
      </c>
      <c r="F3" s="305" t="s">
        <v>58</v>
      </c>
      <c r="G3" s="306" t="s">
        <v>59</v>
      </c>
      <c r="H3" s="305" t="s">
        <v>60</v>
      </c>
      <c r="I3" s="305" t="s">
        <v>61</v>
      </c>
      <c r="J3" s="305" t="s">
        <v>62</v>
      </c>
      <c r="K3" s="305" t="s">
        <v>63</v>
      </c>
    </row>
    <row r="4" spans="1:11" ht="30" customHeight="1">
      <c r="A4" s="1122" t="s">
        <v>134</v>
      </c>
      <c r="B4" s="1123"/>
      <c r="C4" s="374">
        <v>6611585</v>
      </c>
      <c r="D4" s="375">
        <v>7700595</v>
      </c>
      <c r="E4" s="375">
        <v>7733735</v>
      </c>
      <c r="F4" s="375">
        <v>7628040</v>
      </c>
      <c r="G4" s="375">
        <v>7673681</v>
      </c>
      <c r="H4" s="376">
        <v>8255666</v>
      </c>
      <c r="I4" s="376">
        <v>7788634</v>
      </c>
      <c r="J4" s="375">
        <v>7091936</v>
      </c>
      <c r="K4" s="711">
        <v>7603182</v>
      </c>
    </row>
    <row r="5" spans="1:11" ht="30" customHeight="1">
      <c r="A5" s="308" t="s">
        <v>135</v>
      </c>
      <c r="B5" s="309" t="s">
        <v>136</v>
      </c>
      <c r="C5" s="712">
        <v>439107</v>
      </c>
      <c r="D5" s="446">
        <v>420273</v>
      </c>
      <c r="E5" s="446">
        <v>444937</v>
      </c>
      <c r="F5" s="446">
        <v>444466</v>
      </c>
      <c r="G5" s="446">
        <v>453789</v>
      </c>
      <c r="H5" s="311">
        <v>458549</v>
      </c>
      <c r="I5" s="311">
        <v>501434</v>
      </c>
      <c r="J5" s="446">
        <v>528038</v>
      </c>
      <c r="K5" s="713">
        <v>524709</v>
      </c>
    </row>
    <row r="6" spans="1:11" ht="30" customHeight="1">
      <c r="A6" s="30" t="s">
        <v>19</v>
      </c>
      <c r="B6" s="148" t="s">
        <v>373</v>
      </c>
      <c r="C6" s="714">
        <v>190582</v>
      </c>
      <c r="D6" s="447">
        <v>178327</v>
      </c>
      <c r="E6" s="447">
        <v>197322</v>
      </c>
      <c r="F6" s="447">
        <v>174010</v>
      </c>
      <c r="G6" s="447">
        <v>171868</v>
      </c>
      <c r="H6" s="302">
        <v>176335</v>
      </c>
      <c r="I6" s="302">
        <v>196540</v>
      </c>
      <c r="J6" s="447">
        <v>167271</v>
      </c>
      <c r="K6" s="715">
        <v>155256</v>
      </c>
    </row>
    <row r="7" spans="1:11" ht="30" customHeight="1">
      <c r="A7" s="308" t="s">
        <v>21</v>
      </c>
      <c r="B7" s="309" t="s">
        <v>137</v>
      </c>
      <c r="C7" s="712">
        <v>266261</v>
      </c>
      <c r="D7" s="446">
        <v>273677</v>
      </c>
      <c r="E7" s="446">
        <v>262684</v>
      </c>
      <c r="F7" s="446">
        <v>279427</v>
      </c>
      <c r="G7" s="446">
        <v>262763</v>
      </c>
      <c r="H7" s="311">
        <v>233086</v>
      </c>
      <c r="I7" s="311">
        <v>227862</v>
      </c>
      <c r="J7" s="446">
        <v>215534</v>
      </c>
      <c r="K7" s="713">
        <v>216681</v>
      </c>
    </row>
    <row r="8" spans="1:11" ht="30" customHeight="1">
      <c r="A8" s="30" t="s">
        <v>23</v>
      </c>
      <c r="B8" s="148" t="s">
        <v>138</v>
      </c>
      <c r="C8" s="714">
        <v>51362</v>
      </c>
      <c r="D8" s="447">
        <v>62271</v>
      </c>
      <c r="E8" s="447">
        <v>59265</v>
      </c>
      <c r="F8" s="447">
        <v>63234</v>
      </c>
      <c r="G8" s="447">
        <v>73293</v>
      </c>
      <c r="H8" s="302">
        <v>76530</v>
      </c>
      <c r="I8" s="302">
        <v>73237</v>
      </c>
      <c r="J8" s="447">
        <v>78801</v>
      </c>
      <c r="K8" s="715">
        <v>86833</v>
      </c>
    </row>
    <row r="9" spans="1:11" ht="30" customHeight="1">
      <c r="A9" s="308" t="s">
        <v>25</v>
      </c>
      <c r="B9" s="309" t="s">
        <v>139</v>
      </c>
      <c r="C9" s="712">
        <v>26231</v>
      </c>
      <c r="D9" s="446">
        <v>20854</v>
      </c>
      <c r="E9" s="446">
        <v>24963</v>
      </c>
      <c r="F9" s="446">
        <v>23714</v>
      </c>
      <c r="G9" s="446">
        <v>25833</v>
      </c>
      <c r="H9" s="311">
        <v>28316</v>
      </c>
      <c r="I9" s="311">
        <v>17743</v>
      </c>
      <c r="J9" s="446">
        <v>29417</v>
      </c>
      <c r="K9" s="713">
        <v>29373</v>
      </c>
    </row>
    <row r="10" spans="1:11" ht="30" customHeight="1">
      <c r="A10" s="30" t="s">
        <v>27</v>
      </c>
      <c r="B10" s="148" t="s">
        <v>140</v>
      </c>
      <c r="C10" s="714">
        <v>83121</v>
      </c>
      <c r="D10" s="447">
        <v>87446</v>
      </c>
      <c r="E10" s="447">
        <v>82775</v>
      </c>
      <c r="F10" s="447">
        <v>78326</v>
      </c>
      <c r="G10" s="447">
        <v>82223</v>
      </c>
      <c r="H10" s="302">
        <v>83143</v>
      </c>
      <c r="I10" s="302">
        <v>93278</v>
      </c>
      <c r="J10" s="447">
        <v>107400</v>
      </c>
      <c r="K10" s="715">
        <v>112098</v>
      </c>
    </row>
    <row r="11" spans="1:11" ht="30" customHeight="1">
      <c r="A11" s="308" t="s">
        <v>51</v>
      </c>
      <c r="B11" s="309" t="s">
        <v>141</v>
      </c>
      <c r="C11" s="712">
        <v>126368</v>
      </c>
      <c r="D11" s="446">
        <v>136335</v>
      </c>
      <c r="E11" s="446">
        <v>148889</v>
      </c>
      <c r="F11" s="446">
        <v>151707</v>
      </c>
      <c r="G11" s="446">
        <v>153818</v>
      </c>
      <c r="H11" s="311">
        <v>149123</v>
      </c>
      <c r="I11" s="311">
        <v>160604</v>
      </c>
      <c r="J11" s="446">
        <v>123409</v>
      </c>
      <c r="K11" s="713">
        <v>108273</v>
      </c>
    </row>
    <row r="12" spans="1:11" ht="30" customHeight="1">
      <c r="A12" s="30" t="s">
        <v>52</v>
      </c>
      <c r="B12" s="148" t="s">
        <v>142</v>
      </c>
      <c r="C12" s="714">
        <v>989525</v>
      </c>
      <c r="D12" s="447">
        <v>1138045</v>
      </c>
      <c r="E12" s="447">
        <v>1043650</v>
      </c>
      <c r="F12" s="447">
        <v>1148749</v>
      </c>
      <c r="G12" s="447">
        <v>1256197</v>
      </c>
      <c r="H12" s="302">
        <v>1299465</v>
      </c>
      <c r="I12" s="302">
        <v>1078648</v>
      </c>
      <c r="J12" s="447">
        <v>962245</v>
      </c>
      <c r="K12" s="715">
        <v>1065939</v>
      </c>
    </row>
    <row r="13" spans="1:11" ht="30" customHeight="1">
      <c r="A13" s="308" t="s">
        <v>53</v>
      </c>
      <c r="B13" s="309" t="s">
        <v>143</v>
      </c>
      <c r="C13" s="712">
        <v>781357</v>
      </c>
      <c r="D13" s="446">
        <v>1449948</v>
      </c>
      <c r="E13" s="446">
        <v>1586258</v>
      </c>
      <c r="F13" s="446">
        <v>1357734</v>
      </c>
      <c r="G13" s="446">
        <v>1429803</v>
      </c>
      <c r="H13" s="311">
        <v>1683500</v>
      </c>
      <c r="I13" s="311">
        <v>1211089</v>
      </c>
      <c r="J13" s="446">
        <v>1200179</v>
      </c>
      <c r="K13" s="713">
        <v>1200511</v>
      </c>
    </row>
    <row r="14" spans="1:11" ht="30" customHeight="1">
      <c r="A14" s="30" t="s">
        <v>133</v>
      </c>
      <c r="B14" s="148" t="s">
        <v>144</v>
      </c>
      <c r="C14" s="714">
        <v>215662</v>
      </c>
      <c r="D14" s="447">
        <v>228123</v>
      </c>
      <c r="E14" s="447">
        <v>249614</v>
      </c>
      <c r="F14" s="447">
        <v>268978</v>
      </c>
      <c r="G14" s="447">
        <v>257252</v>
      </c>
      <c r="H14" s="302">
        <v>291227</v>
      </c>
      <c r="I14" s="302">
        <v>309115</v>
      </c>
      <c r="J14" s="447">
        <v>320941</v>
      </c>
      <c r="K14" s="715">
        <v>309791</v>
      </c>
    </row>
    <row r="15" spans="1:11" ht="30" customHeight="1">
      <c r="A15" s="308" t="s">
        <v>70</v>
      </c>
      <c r="B15" s="309" t="s">
        <v>145</v>
      </c>
      <c r="C15" s="712">
        <v>81747</v>
      </c>
      <c r="D15" s="446">
        <v>85216</v>
      </c>
      <c r="E15" s="446">
        <v>67904</v>
      </c>
      <c r="F15" s="446">
        <v>84718</v>
      </c>
      <c r="G15" s="446">
        <v>84044</v>
      </c>
      <c r="H15" s="311">
        <v>91847</v>
      </c>
      <c r="I15" s="311">
        <v>98216</v>
      </c>
      <c r="J15" s="446">
        <v>100582</v>
      </c>
      <c r="K15" s="713">
        <v>104855</v>
      </c>
    </row>
    <row r="16" spans="1:11" ht="30" customHeight="1">
      <c r="A16" s="30" t="s">
        <v>54</v>
      </c>
      <c r="B16" s="148" t="s">
        <v>146</v>
      </c>
      <c r="C16" s="714">
        <v>278</v>
      </c>
      <c r="D16" s="447">
        <v>279</v>
      </c>
      <c r="E16" s="447">
        <v>844</v>
      </c>
      <c r="F16" s="447">
        <v>250</v>
      </c>
      <c r="G16" s="447">
        <v>281</v>
      </c>
      <c r="H16" s="302">
        <v>978</v>
      </c>
      <c r="I16" s="302">
        <v>1185</v>
      </c>
      <c r="J16" s="447">
        <v>897</v>
      </c>
      <c r="K16" s="715">
        <v>743</v>
      </c>
    </row>
    <row r="17" spans="1:11" ht="30" customHeight="1">
      <c r="A17" s="308" t="s">
        <v>55</v>
      </c>
      <c r="B17" s="309" t="s">
        <v>147</v>
      </c>
      <c r="C17" s="712">
        <v>188176</v>
      </c>
      <c r="D17" s="446">
        <v>191088</v>
      </c>
      <c r="E17" s="446">
        <v>186610</v>
      </c>
      <c r="F17" s="446">
        <v>205639</v>
      </c>
      <c r="G17" s="446">
        <v>203483</v>
      </c>
      <c r="H17" s="311">
        <v>212293</v>
      </c>
      <c r="I17" s="311">
        <v>231231</v>
      </c>
      <c r="J17" s="446">
        <v>214809</v>
      </c>
      <c r="K17" s="713">
        <v>223473</v>
      </c>
    </row>
    <row r="18" spans="1:11" ht="30" customHeight="1">
      <c r="A18" s="30" t="s">
        <v>56</v>
      </c>
      <c r="B18" s="148" t="s">
        <v>148</v>
      </c>
      <c r="C18" s="714">
        <v>856129</v>
      </c>
      <c r="D18" s="447">
        <v>1021199</v>
      </c>
      <c r="E18" s="447">
        <v>1077016</v>
      </c>
      <c r="F18" s="447">
        <v>1048437</v>
      </c>
      <c r="G18" s="447">
        <v>1043096</v>
      </c>
      <c r="H18" s="302">
        <v>1096812</v>
      </c>
      <c r="I18" s="302">
        <v>1054629</v>
      </c>
      <c r="J18" s="447">
        <v>774825</v>
      </c>
      <c r="K18" s="715">
        <v>957202</v>
      </c>
    </row>
    <row r="19" spans="1:11" ht="30" customHeight="1">
      <c r="A19" s="308" t="s">
        <v>57</v>
      </c>
      <c r="B19" s="309" t="s">
        <v>149</v>
      </c>
      <c r="C19" s="712">
        <v>75143</v>
      </c>
      <c r="D19" s="446">
        <v>85218</v>
      </c>
      <c r="E19" s="446">
        <v>86576</v>
      </c>
      <c r="F19" s="446">
        <v>65087</v>
      </c>
      <c r="G19" s="446">
        <v>64018</v>
      </c>
      <c r="H19" s="311">
        <v>74021</v>
      </c>
      <c r="I19" s="311">
        <v>88439</v>
      </c>
      <c r="J19" s="446">
        <v>77345</v>
      </c>
      <c r="K19" s="713">
        <v>79638</v>
      </c>
    </row>
    <row r="20" spans="1:11" ht="30" customHeight="1">
      <c r="A20" s="30" t="s">
        <v>58</v>
      </c>
      <c r="B20" s="148" t="s">
        <v>150</v>
      </c>
      <c r="C20" s="714">
        <v>182855</v>
      </c>
      <c r="D20" s="447">
        <v>192816</v>
      </c>
      <c r="E20" s="447">
        <v>180201</v>
      </c>
      <c r="F20" s="447">
        <v>193654</v>
      </c>
      <c r="G20" s="447">
        <v>199332</v>
      </c>
      <c r="H20" s="302">
        <v>223166</v>
      </c>
      <c r="I20" s="302">
        <v>238816</v>
      </c>
      <c r="J20" s="447">
        <v>224620</v>
      </c>
      <c r="K20" s="715">
        <v>241916</v>
      </c>
    </row>
    <row r="21" spans="1:11" ht="30" customHeight="1">
      <c r="A21" s="308" t="s">
        <v>59</v>
      </c>
      <c r="B21" s="309" t="s">
        <v>151</v>
      </c>
      <c r="C21" s="712">
        <v>223870</v>
      </c>
      <c r="D21" s="446">
        <v>247731</v>
      </c>
      <c r="E21" s="446">
        <v>192458</v>
      </c>
      <c r="F21" s="446">
        <v>211953</v>
      </c>
      <c r="G21" s="446">
        <v>228898</v>
      </c>
      <c r="H21" s="311">
        <v>239010</v>
      </c>
      <c r="I21" s="311">
        <v>260884</v>
      </c>
      <c r="J21" s="446">
        <v>214908</v>
      </c>
      <c r="K21" s="713">
        <v>225186</v>
      </c>
    </row>
    <row r="22" spans="1:11" ht="30" customHeight="1">
      <c r="A22" s="30" t="s">
        <v>60</v>
      </c>
      <c r="B22" s="148" t="s">
        <v>152</v>
      </c>
      <c r="C22" s="714">
        <v>163219</v>
      </c>
      <c r="D22" s="447">
        <v>164959</v>
      </c>
      <c r="E22" s="447">
        <v>199701</v>
      </c>
      <c r="F22" s="447">
        <v>206953</v>
      </c>
      <c r="G22" s="447">
        <v>200148</v>
      </c>
      <c r="H22" s="302">
        <v>224148</v>
      </c>
      <c r="I22" s="302">
        <v>243197</v>
      </c>
      <c r="J22" s="447">
        <v>272453</v>
      </c>
      <c r="K22" s="715">
        <v>287107</v>
      </c>
    </row>
    <row r="23" spans="1:11" ht="30" customHeight="1">
      <c r="A23" s="308" t="s">
        <v>61</v>
      </c>
      <c r="B23" s="309" t="s">
        <v>153</v>
      </c>
      <c r="C23" s="712">
        <v>18259</v>
      </c>
      <c r="D23" s="446">
        <v>19043</v>
      </c>
      <c r="E23" s="446">
        <v>54889</v>
      </c>
      <c r="F23" s="446">
        <v>106379</v>
      </c>
      <c r="G23" s="446">
        <v>37745</v>
      </c>
      <c r="H23" s="311">
        <v>52317</v>
      </c>
      <c r="I23" s="311">
        <v>56536</v>
      </c>
      <c r="J23" s="446">
        <v>31165</v>
      </c>
      <c r="K23" s="713">
        <v>33236</v>
      </c>
    </row>
    <row r="24" spans="1:11" ht="30" customHeight="1">
      <c r="A24" s="30" t="s">
        <v>442</v>
      </c>
      <c r="B24" s="148" t="s">
        <v>154</v>
      </c>
      <c r="C24" s="714">
        <v>373233</v>
      </c>
      <c r="D24" s="447">
        <v>349090</v>
      </c>
      <c r="E24" s="447">
        <v>286038</v>
      </c>
      <c r="F24" s="447">
        <v>327691</v>
      </c>
      <c r="G24" s="447">
        <v>312560</v>
      </c>
      <c r="H24" s="302">
        <v>340715</v>
      </c>
      <c r="I24" s="302">
        <v>411263</v>
      </c>
      <c r="J24" s="447">
        <v>390978</v>
      </c>
      <c r="K24" s="715">
        <v>453897</v>
      </c>
    </row>
    <row r="25" spans="1:11" ht="30" customHeight="1">
      <c r="A25" s="308" t="s">
        <v>63</v>
      </c>
      <c r="B25" s="309" t="s">
        <v>155</v>
      </c>
      <c r="C25" s="712">
        <v>144694</v>
      </c>
      <c r="D25" s="446">
        <v>158653</v>
      </c>
      <c r="E25" s="446">
        <v>128538</v>
      </c>
      <c r="F25" s="446">
        <v>164982</v>
      </c>
      <c r="G25" s="446">
        <v>167974</v>
      </c>
      <c r="H25" s="311">
        <v>198411</v>
      </c>
      <c r="I25" s="311">
        <v>193816</v>
      </c>
      <c r="J25" s="446">
        <v>178007</v>
      </c>
      <c r="K25" s="713">
        <v>195837</v>
      </c>
    </row>
    <row r="26" spans="1:11" ht="30" customHeight="1">
      <c r="A26" s="30" t="s">
        <v>64</v>
      </c>
      <c r="B26" s="148" t="s">
        <v>156</v>
      </c>
      <c r="C26" s="714">
        <v>83410</v>
      </c>
      <c r="D26" s="447">
        <v>101121</v>
      </c>
      <c r="E26" s="447">
        <v>64175</v>
      </c>
      <c r="F26" s="447">
        <v>51726</v>
      </c>
      <c r="G26" s="447">
        <v>41723</v>
      </c>
      <c r="H26" s="302">
        <v>61623</v>
      </c>
      <c r="I26" s="302">
        <v>47501</v>
      </c>
      <c r="J26" s="447">
        <v>39940</v>
      </c>
      <c r="K26" s="715">
        <v>38001</v>
      </c>
    </row>
    <row r="27" spans="1:11" ht="30" customHeight="1">
      <c r="A27" s="308" t="s">
        <v>65</v>
      </c>
      <c r="B27" s="309" t="s">
        <v>157</v>
      </c>
      <c r="C27" s="712">
        <v>1011301</v>
      </c>
      <c r="D27" s="446">
        <v>1056136</v>
      </c>
      <c r="E27" s="446">
        <v>1062454</v>
      </c>
      <c r="F27" s="446">
        <v>930061</v>
      </c>
      <c r="G27" s="446">
        <v>882804</v>
      </c>
      <c r="H27" s="311">
        <v>919784</v>
      </c>
      <c r="I27" s="311">
        <v>944590</v>
      </c>
      <c r="J27" s="446">
        <v>799013</v>
      </c>
      <c r="K27" s="713">
        <v>915849</v>
      </c>
    </row>
    <row r="28" spans="1:11" ht="30" customHeight="1">
      <c r="A28" s="31" t="s">
        <v>66</v>
      </c>
      <c r="B28" s="149" t="s">
        <v>158</v>
      </c>
      <c r="C28" s="716">
        <v>39693</v>
      </c>
      <c r="D28" s="448">
        <v>32749</v>
      </c>
      <c r="E28" s="448">
        <v>45973</v>
      </c>
      <c r="F28" s="448">
        <v>40167</v>
      </c>
      <c r="G28" s="448">
        <v>40735</v>
      </c>
      <c r="H28" s="303">
        <v>41268</v>
      </c>
      <c r="I28" s="303">
        <v>48780</v>
      </c>
      <c r="J28" s="448">
        <v>39157</v>
      </c>
      <c r="K28" s="717">
        <v>36777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  <c r="J29" s="1125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zoomScaleNormal="100" zoomScaleSheetLayoutView="100" workbookViewId="0">
      <selection activeCell="H1" sqref="H1:H1048576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.125" style="25" customWidth="1"/>
    <col min="8" max="16384" width="9" style="25"/>
  </cols>
  <sheetData>
    <row r="1" spans="1:6" ht="17.25">
      <c r="A1" s="1128" t="s">
        <v>162</v>
      </c>
      <c r="B1" s="1128"/>
      <c r="C1" s="1128"/>
      <c r="D1" s="1128"/>
      <c r="E1" s="1128"/>
      <c r="F1" s="1128"/>
    </row>
    <row r="2" spans="1:6" ht="17.25">
      <c r="A2" s="26"/>
      <c r="B2" s="26"/>
      <c r="C2" s="26"/>
      <c r="D2" s="26"/>
      <c r="E2" s="34"/>
      <c r="F2" s="34" t="s">
        <v>132</v>
      </c>
    </row>
    <row r="3" spans="1:6" ht="30" customHeight="1">
      <c r="A3" s="1120" t="s">
        <v>240</v>
      </c>
      <c r="B3" s="1121"/>
      <c r="C3" s="304" t="s">
        <v>444</v>
      </c>
      <c r="D3" s="305" t="s">
        <v>445</v>
      </c>
      <c r="E3" s="306" t="s">
        <v>446</v>
      </c>
      <c r="F3" s="307" t="s">
        <v>502</v>
      </c>
    </row>
    <row r="4" spans="1:6" ht="30" customHeight="1">
      <c r="A4" s="1122" t="s">
        <v>134</v>
      </c>
      <c r="B4" s="1123"/>
      <c r="C4" s="374">
        <v>6837</v>
      </c>
      <c r="D4" s="375">
        <v>6424</v>
      </c>
      <c r="E4" s="376">
        <v>5919</v>
      </c>
      <c r="F4" s="377">
        <v>5595</v>
      </c>
    </row>
    <row r="5" spans="1:6" ht="30" customHeight="1">
      <c r="A5" s="308" t="s">
        <v>135</v>
      </c>
      <c r="B5" s="309" t="s">
        <v>136</v>
      </c>
      <c r="C5" s="310">
        <v>694</v>
      </c>
      <c r="D5" s="446">
        <v>645</v>
      </c>
      <c r="E5" s="311">
        <v>600</v>
      </c>
      <c r="F5" s="312">
        <v>570</v>
      </c>
    </row>
    <row r="6" spans="1:6" ht="30" customHeight="1">
      <c r="A6" s="30" t="s">
        <v>19</v>
      </c>
      <c r="B6" s="148" t="s">
        <v>373</v>
      </c>
      <c r="C6" s="298">
        <v>136</v>
      </c>
      <c r="D6" s="447">
        <v>123</v>
      </c>
      <c r="E6" s="302">
        <v>107</v>
      </c>
      <c r="F6" s="299">
        <v>103</v>
      </c>
    </row>
    <row r="7" spans="1:6" ht="30" customHeight="1">
      <c r="A7" s="308" t="s">
        <v>21</v>
      </c>
      <c r="B7" s="309" t="s">
        <v>137</v>
      </c>
      <c r="C7" s="310">
        <v>1329</v>
      </c>
      <c r="D7" s="446">
        <v>1145</v>
      </c>
      <c r="E7" s="311">
        <v>990</v>
      </c>
      <c r="F7" s="312">
        <v>868</v>
      </c>
    </row>
    <row r="8" spans="1:6" ht="30" customHeight="1">
      <c r="A8" s="30" t="s">
        <v>23</v>
      </c>
      <c r="B8" s="148" t="s">
        <v>138</v>
      </c>
      <c r="C8" s="298">
        <v>211</v>
      </c>
      <c r="D8" s="447">
        <v>205</v>
      </c>
      <c r="E8" s="302">
        <v>171</v>
      </c>
      <c r="F8" s="299">
        <v>174</v>
      </c>
    </row>
    <row r="9" spans="1:6" ht="30" customHeight="1">
      <c r="A9" s="308" t="s">
        <v>25</v>
      </c>
      <c r="B9" s="309" t="s">
        <v>139</v>
      </c>
      <c r="C9" s="310">
        <v>370</v>
      </c>
      <c r="D9" s="446">
        <v>344</v>
      </c>
      <c r="E9" s="311">
        <v>277</v>
      </c>
      <c r="F9" s="312">
        <v>248</v>
      </c>
    </row>
    <row r="10" spans="1:6" ht="30" customHeight="1">
      <c r="A10" s="30" t="s">
        <v>27</v>
      </c>
      <c r="B10" s="148" t="s">
        <v>140</v>
      </c>
      <c r="C10" s="298">
        <v>110</v>
      </c>
      <c r="D10" s="447">
        <v>107</v>
      </c>
      <c r="E10" s="302">
        <v>94</v>
      </c>
      <c r="F10" s="299">
        <v>88</v>
      </c>
    </row>
    <row r="11" spans="1:6" ht="30" customHeight="1">
      <c r="A11" s="308" t="s">
        <v>51</v>
      </c>
      <c r="B11" s="309" t="s">
        <v>141</v>
      </c>
      <c r="C11" s="310">
        <v>354</v>
      </c>
      <c r="D11" s="446">
        <v>326</v>
      </c>
      <c r="E11" s="311">
        <v>314</v>
      </c>
      <c r="F11" s="312">
        <v>290</v>
      </c>
    </row>
    <row r="12" spans="1:6" ht="30" customHeight="1">
      <c r="A12" s="30" t="s">
        <v>52</v>
      </c>
      <c r="B12" s="148" t="s">
        <v>142</v>
      </c>
      <c r="C12" s="298">
        <v>119</v>
      </c>
      <c r="D12" s="447">
        <v>119</v>
      </c>
      <c r="E12" s="302">
        <v>128</v>
      </c>
      <c r="F12" s="299">
        <v>136</v>
      </c>
    </row>
    <row r="13" spans="1:6" ht="30" customHeight="1">
      <c r="A13" s="308" t="s">
        <v>53</v>
      </c>
      <c r="B13" s="309" t="s">
        <v>143</v>
      </c>
      <c r="C13" s="310">
        <v>28</v>
      </c>
      <c r="D13" s="446">
        <v>27</v>
      </c>
      <c r="E13" s="311">
        <v>31</v>
      </c>
      <c r="F13" s="312">
        <v>30</v>
      </c>
    </row>
    <row r="14" spans="1:6" ht="30" customHeight="1">
      <c r="A14" s="30" t="s">
        <v>133</v>
      </c>
      <c r="B14" s="148" t="s">
        <v>144</v>
      </c>
      <c r="C14" s="298">
        <v>268</v>
      </c>
      <c r="D14" s="447">
        <v>270</v>
      </c>
      <c r="E14" s="302">
        <v>257</v>
      </c>
      <c r="F14" s="299">
        <v>226</v>
      </c>
    </row>
    <row r="15" spans="1:6" ht="30" customHeight="1">
      <c r="A15" s="308" t="s">
        <v>70</v>
      </c>
      <c r="B15" s="309" t="s">
        <v>145</v>
      </c>
      <c r="C15" s="310">
        <v>105</v>
      </c>
      <c r="D15" s="446">
        <v>99</v>
      </c>
      <c r="E15" s="311">
        <v>82</v>
      </c>
      <c r="F15" s="312">
        <v>80</v>
      </c>
    </row>
    <row r="16" spans="1:6" ht="30" customHeight="1">
      <c r="A16" s="30" t="s">
        <v>54</v>
      </c>
      <c r="B16" s="148" t="s">
        <v>146</v>
      </c>
      <c r="C16" s="298">
        <v>21</v>
      </c>
      <c r="D16" s="447">
        <v>15</v>
      </c>
      <c r="E16" s="302">
        <v>15</v>
      </c>
      <c r="F16" s="299">
        <v>16</v>
      </c>
    </row>
    <row r="17" spans="1:6" ht="30" customHeight="1">
      <c r="A17" s="308" t="s">
        <v>55</v>
      </c>
      <c r="B17" s="309" t="s">
        <v>147</v>
      </c>
      <c r="C17" s="310">
        <v>541</v>
      </c>
      <c r="D17" s="446">
        <v>541</v>
      </c>
      <c r="E17" s="311">
        <v>480</v>
      </c>
      <c r="F17" s="312">
        <v>484</v>
      </c>
    </row>
    <row r="18" spans="1:6" ht="30" customHeight="1">
      <c r="A18" s="30" t="s">
        <v>56</v>
      </c>
      <c r="B18" s="148" t="s">
        <v>148</v>
      </c>
      <c r="C18" s="298">
        <v>109</v>
      </c>
      <c r="D18" s="447">
        <v>109</v>
      </c>
      <c r="E18" s="302">
        <v>128</v>
      </c>
      <c r="F18" s="299">
        <v>158</v>
      </c>
    </row>
    <row r="19" spans="1:6" ht="30" customHeight="1">
      <c r="A19" s="308" t="s">
        <v>57</v>
      </c>
      <c r="B19" s="309" t="s">
        <v>149</v>
      </c>
      <c r="C19" s="310">
        <v>52</v>
      </c>
      <c r="D19" s="446">
        <v>52</v>
      </c>
      <c r="E19" s="311">
        <v>60</v>
      </c>
      <c r="F19" s="312">
        <v>54</v>
      </c>
    </row>
    <row r="20" spans="1:6" ht="30" customHeight="1">
      <c r="A20" s="30" t="s">
        <v>58</v>
      </c>
      <c r="B20" s="148" t="s">
        <v>150</v>
      </c>
      <c r="C20" s="298">
        <v>673</v>
      </c>
      <c r="D20" s="447">
        <v>636</v>
      </c>
      <c r="E20" s="302">
        <v>584</v>
      </c>
      <c r="F20" s="299">
        <v>562</v>
      </c>
    </row>
    <row r="21" spans="1:6" ht="30" customHeight="1">
      <c r="A21" s="308" t="s">
        <v>59</v>
      </c>
      <c r="B21" s="309" t="s">
        <v>151</v>
      </c>
      <c r="C21" s="310">
        <v>179</v>
      </c>
      <c r="D21" s="446">
        <v>170</v>
      </c>
      <c r="E21" s="311">
        <v>152</v>
      </c>
      <c r="F21" s="312">
        <v>143</v>
      </c>
    </row>
    <row r="22" spans="1:6" ht="30" customHeight="1">
      <c r="A22" s="30" t="s">
        <v>60</v>
      </c>
      <c r="B22" s="148" t="s">
        <v>152</v>
      </c>
      <c r="C22" s="298">
        <v>494</v>
      </c>
      <c r="D22" s="447">
        <v>506</v>
      </c>
      <c r="E22" s="302">
        <v>516</v>
      </c>
      <c r="F22" s="299">
        <v>485</v>
      </c>
    </row>
    <row r="23" spans="1:6" ht="30" customHeight="1">
      <c r="A23" s="308" t="s">
        <v>61</v>
      </c>
      <c r="B23" s="309" t="s">
        <v>153</v>
      </c>
      <c r="C23" s="310">
        <v>42</v>
      </c>
      <c r="D23" s="446">
        <v>38</v>
      </c>
      <c r="E23" s="311">
        <v>42</v>
      </c>
      <c r="F23" s="312">
        <v>40</v>
      </c>
    </row>
    <row r="24" spans="1:6" ht="30" customHeight="1">
      <c r="A24" s="30" t="s">
        <v>442</v>
      </c>
      <c r="B24" s="148" t="s">
        <v>154</v>
      </c>
      <c r="C24" s="314">
        <v>62</v>
      </c>
      <c r="D24" s="447">
        <v>54</v>
      </c>
      <c r="E24" s="302">
        <v>56</v>
      </c>
      <c r="F24" s="299">
        <v>55</v>
      </c>
    </row>
    <row r="25" spans="1:6" ht="30" customHeight="1">
      <c r="A25" s="308" t="s">
        <v>63</v>
      </c>
      <c r="B25" s="309" t="s">
        <v>155</v>
      </c>
      <c r="C25" s="310">
        <v>189</v>
      </c>
      <c r="D25" s="446">
        <v>164</v>
      </c>
      <c r="E25" s="311">
        <v>162</v>
      </c>
      <c r="F25" s="312">
        <v>157</v>
      </c>
    </row>
    <row r="26" spans="1:6" ht="30" customHeight="1">
      <c r="A26" s="30" t="s">
        <v>64</v>
      </c>
      <c r="B26" s="148" t="s">
        <v>156</v>
      </c>
      <c r="C26" s="298">
        <v>33</v>
      </c>
      <c r="D26" s="447">
        <v>30</v>
      </c>
      <c r="E26" s="302">
        <v>22</v>
      </c>
      <c r="F26" s="299">
        <v>14</v>
      </c>
    </row>
    <row r="27" spans="1:6" ht="30" customHeight="1">
      <c r="A27" s="308" t="s">
        <v>65</v>
      </c>
      <c r="B27" s="309" t="s">
        <v>157</v>
      </c>
      <c r="C27" s="310">
        <v>319</v>
      </c>
      <c r="D27" s="446">
        <v>357</v>
      </c>
      <c r="E27" s="311">
        <v>337</v>
      </c>
      <c r="F27" s="312">
        <v>318</v>
      </c>
    </row>
    <row r="28" spans="1:6" ht="30" customHeight="1">
      <c r="A28" s="31" t="s">
        <v>66</v>
      </c>
      <c r="B28" s="149" t="s">
        <v>158</v>
      </c>
      <c r="C28" s="300">
        <v>399</v>
      </c>
      <c r="D28" s="448">
        <v>342</v>
      </c>
      <c r="E28" s="303">
        <v>314</v>
      </c>
      <c r="F28" s="301">
        <v>296</v>
      </c>
    </row>
    <row r="29" spans="1:6" ht="16.5" customHeight="1">
      <c r="A29" s="1127" t="s">
        <v>447</v>
      </c>
      <c r="B29" s="1127"/>
      <c r="C29" s="1127"/>
      <c r="D29" s="1127"/>
      <c r="E29" s="1127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zoomScaleNormal="100" zoomScaleSheetLayoutView="100" workbookViewId="0">
      <selection activeCell="D7" sqref="D7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128" t="s">
        <v>163</v>
      </c>
      <c r="B1" s="1128"/>
      <c r="C1" s="1128"/>
      <c r="D1" s="1128"/>
      <c r="E1" s="1128"/>
      <c r="F1" s="1128"/>
    </row>
    <row r="2" spans="1:6" ht="17.25">
      <c r="A2" s="26"/>
      <c r="B2" s="26"/>
      <c r="C2" s="26"/>
      <c r="D2" s="26"/>
      <c r="E2" s="34"/>
      <c r="F2" s="34" t="s">
        <v>160</v>
      </c>
    </row>
    <row r="3" spans="1:6" ht="30" customHeight="1">
      <c r="A3" s="1120" t="s">
        <v>240</v>
      </c>
      <c r="B3" s="1121"/>
      <c r="C3" s="304" t="s">
        <v>444</v>
      </c>
      <c r="D3" s="305" t="s">
        <v>445</v>
      </c>
      <c r="E3" s="306" t="s">
        <v>446</v>
      </c>
      <c r="F3" s="307" t="s">
        <v>502</v>
      </c>
    </row>
    <row r="4" spans="1:6" ht="30" customHeight="1">
      <c r="A4" s="1122" t="s">
        <v>134</v>
      </c>
      <c r="B4" s="1123"/>
      <c r="C4" s="374">
        <v>155026</v>
      </c>
      <c r="D4" s="375">
        <v>159491</v>
      </c>
      <c r="E4" s="376">
        <v>147116</v>
      </c>
      <c r="F4" s="377">
        <v>145813</v>
      </c>
    </row>
    <row r="5" spans="1:6" ht="30" customHeight="1">
      <c r="A5" s="308" t="s">
        <v>135</v>
      </c>
      <c r="B5" s="309" t="s">
        <v>136</v>
      </c>
      <c r="C5" s="310">
        <v>17154</v>
      </c>
      <c r="D5" s="446">
        <v>17303</v>
      </c>
      <c r="E5" s="311">
        <v>18865</v>
      </c>
      <c r="F5" s="312">
        <v>19331</v>
      </c>
    </row>
    <row r="6" spans="1:6" ht="30" customHeight="1">
      <c r="A6" s="30" t="s">
        <v>19</v>
      </c>
      <c r="B6" s="148" t="s">
        <v>373</v>
      </c>
      <c r="C6" s="298">
        <v>1654</v>
      </c>
      <c r="D6" s="447">
        <v>1638</v>
      </c>
      <c r="E6" s="302">
        <v>1534</v>
      </c>
      <c r="F6" s="299">
        <v>1669</v>
      </c>
    </row>
    <row r="7" spans="1:6" ht="30" customHeight="1">
      <c r="A7" s="308" t="s">
        <v>21</v>
      </c>
      <c r="B7" s="309" t="s">
        <v>137</v>
      </c>
      <c r="C7" s="310">
        <v>18742</v>
      </c>
      <c r="D7" s="446">
        <v>17118</v>
      </c>
      <c r="E7" s="311">
        <v>14701</v>
      </c>
      <c r="F7" s="312">
        <v>12998</v>
      </c>
    </row>
    <row r="8" spans="1:6" ht="30" customHeight="1">
      <c r="A8" s="30" t="s">
        <v>23</v>
      </c>
      <c r="B8" s="148" t="s">
        <v>138</v>
      </c>
      <c r="C8" s="298">
        <v>2548</v>
      </c>
      <c r="D8" s="447">
        <v>2303</v>
      </c>
      <c r="E8" s="302">
        <v>1795</v>
      </c>
      <c r="F8" s="299">
        <v>2147</v>
      </c>
    </row>
    <row r="9" spans="1:6" ht="30" customHeight="1">
      <c r="A9" s="308" t="s">
        <v>25</v>
      </c>
      <c r="B9" s="309" t="s">
        <v>139</v>
      </c>
      <c r="C9" s="310">
        <v>2313</v>
      </c>
      <c r="D9" s="446">
        <v>2462</v>
      </c>
      <c r="E9" s="311">
        <v>2073</v>
      </c>
      <c r="F9" s="312">
        <v>1566</v>
      </c>
    </row>
    <row r="10" spans="1:6" ht="30" customHeight="1">
      <c r="A10" s="30" t="s">
        <v>27</v>
      </c>
      <c r="B10" s="148" t="s">
        <v>140</v>
      </c>
      <c r="C10" s="298">
        <v>2679</v>
      </c>
      <c r="D10" s="447">
        <v>2903</v>
      </c>
      <c r="E10" s="302">
        <v>2889</v>
      </c>
      <c r="F10" s="299">
        <v>2934</v>
      </c>
    </row>
    <row r="11" spans="1:6" ht="30" customHeight="1">
      <c r="A11" s="308" t="s">
        <v>51</v>
      </c>
      <c r="B11" s="309" t="s">
        <v>141</v>
      </c>
      <c r="C11" s="310">
        <v>5372</v>
      </c>
      <c r="D11" s="446">
        <v>5441</v>
      </c>
      <c r="E11" s="311">
        <v>4997</v>
      </c>
      <c r="F11" s="312">
        <v>5311</v>
      </c>
    </row>
    <row r="12" spans="1:6" ht="30" customHeight="1">
      <c r="A12" s="30" t="s">
        <v>52</v>
      </c>
      <c r="B12" s="148" t="s">
        <v>142</v>
      </c>
      <c r="C12" s="298">
        <v>8668</v>
      </c>
      <c r="D12" s="447">
        <v>9439</v>
      </c>
      <c r="E12" s="302">
        <v>9486</v>
      </c>
      <c r="F12" s="299">
        <v>10600</v>
      </c>
    </row>
    <row r="13" spans="1:6" ht="30" customHeight="1">
      <c r="A13" s="308" t="s">
        <v>53</v>
      </c>
      <c r="B13" s="309" t="s">
        <v>143</v>
      </c>
      <c r="C13" s="310">
        <v>1116</v>
      </c>
      <c r="D13" s="446">
        <v>1188</v>
      </c>
      <c r="E13" s="311">
        <v>1191</v>
      </c>
      <c r="F13" s="312">
        <v>1173</v>
      </c>
    </row>
    <row r="14" spans="1:6" ht="30" customHeight="1">
      <c r="A14" s="30" t="s">
        <v>133</v>
      </c>
      <c r="B14" s="148" t="s">
        <v>144</v>
      </c>
      <c r="C14" s="298">
        <v>7404</v>
      </c>
      <c r="D14" s="447">
        <v>8121</v>
      </c>
      <c r="E14" s="302">
        <v>7497</v>
      </c>
      <c r="F14" s="299">
        <v>6957</v>
      </c>
    </row>
    <row r="15" spans="1:6" ht="30" customHeight="1">
      <c r="A15" s="308" t="s">
        <v>70</v>
      </c>
      <c r="B15" s="309" t="s">
        <v>145</v>
      </c>
      <c r="C15" s="310">
        <v>4801</v>
      </c>
      <c r="D15" s="446">
        <v>5219</v>
      </c>
      <c r="E15" s="311">
        <v>3833</v>
      </c>
      <c r="F15" s="312">
        <v>4048</v>
      </c>
    </row>
    <row r="16" spans="1:6" ht="30" customHeight="1">
      <c r="A16" s="30" t="s">
        <v>54</v>
      </c>
      <c r="B16" s="148" t="s">
        <v>146</v>
      </c>
      <c r="C16" s="298">
        <v>124</v>
      </c>
      <c r="D16" s="447">
        <v>95</v>
      </c>
      <c r="E16" s="302">
        <v>112</v>
      </c>
      <c r="F16" s="299">
        <v>127</v>
      </c>
    </row>
    <row r="17" spans="1:6" ht="30" customHeight="1">
      <c r="A17" s="308" t="s">
        <v>55</v>
      </c>
      <c r="B17" s="309" t="s">
        <v>147</v>
      </c>
      <c r="C17" s="310">
        <v>7311</v>
      </c>
      <c r="D17" s="446">
        <v>7321</v>
      </c>
      <c r="E17" s="311">
        <v>6152</v>
      </c>
      <c r="F17" s="312">
        <v>6448</v>
      </c>
    </row>
    <row r="18" spans="1:6" ht="30" customHeight="1">
      <c r="A18" s="30" t="s">
        <v>56</v>
      </c>
      <c r="B18" s="148" t="s">
        <v>148</v>
      </c>
      <c r="C18" s="298">
        <v>7092</v>
      </c>
      <c r="D18" s="447">
        <v>7907</v>
      </c>
      <c r="E18" s="302">
        <v>7877</v>
      </c>
      <c r="F18" s="299">
        <v>8270</v>
      </c>
    </row>
    <row r="19" spans="1:6" ht="30" customHeight="1">
      <c r="A19" s="308" t="s">
        <v>57</v>
      </c>
      <c r="B19" s="309" t="s">
        <v>149</v>
      </c>
      <c r="C19" s="310">
        <v>1780</v>
      </c>
      <c r="D19" s="446">
        <v>1925</v>
      </c>
      <c r="E19" s="311">
        <v>1836</v>
      </c>
      <c r="F19" s="312">
        <v>1762</v>
      </c>
    </row>
    <row r="20" spans="1:6" ht="30" customHeight="1">
      <c r="A20" s="30" t="s">
        <v>58</v>
      </c>
      <c r="B20" s="148" t="s">
        <v>150</v>
      </c>
      <c r="C20" s="298">
        <v>9430</v>
      </c>
      <c r="D20" s="447">
        <v>8651</v>
      </c>
      <c r="E20" s="302">
        <v>8743</v>
      </c>
      <c r="F20" s="299">
        <v>8991</v>
      </c>
    </row>
    <row r="21" spans="1:6" ht="30" customHeight="1">
      <c r="A21" s="308" t="s">
        <v>59</v>
      </c>
      <c r="B21" s="309" t="s">
        <v>151</v>
      </c>
      <c r="C21" s="310">
        <v>5179</v>
      </c>
      <c r="D21" s="446">
        <v>7195</v>
      </c>
      <c r="E21" s="311">
        <v>5686</v>
      </c>
      <c r="F21" s="312">
        <v>6912</v>
      </c>
    </row>
    <row r="22" spans="1:6" ht="30" customHeight="1">
      <c r="A22" s="30" t="s">
        <v>60</v>
      </c>
      <c r="B22" s="148" t="s">
        <v>152</v>
      </c>
      <c r="C22" s="298">
        <v>9340</v>
      </c>
      <c r="D22" s="447">
        <v>9791</v>
      </c>
      <c r="E22" s="302">
        <v>9549</v>
      </c>
      <c r="F22" s="299">
        <v>9559</v>
      </c>
    </row>
    <row r="23" spans="1:6" ht="30" customHeight="1">
      <c r="A23" s="308" t="s">
        <v>61</v>
      </c>
      <c r="B23" s="309" t="s">
        <v>153</v>
      </c>
      <c r="C23" s="310">
        <v>1293</v>
      </c>
      <c r="D23" s="446">
        <v>912</v>
      </c>
      <c r="E23" s="311">
        <v>1173</v>
      </c>
      <c r="F23" s="312">
        <v>1186</v>
      </c>
    </row>
    <row r="24" spans="1:6" ht="30" customHeight="1">
      <c r="A24" s="30" t="s">
        <v>442</v>
      </c>
      <c r="B24" s="148" t="s">
        <v>154</v>
      </c>
      <c r="C24" s="314">
        <v>7768</v>
      </c>
      <c r="D24" s="447">
        <v>7829</v>
      </c>
      <c r="E24" s="302">
        <v>6951</v>
      </c>
      <c r="F24" s="299">
        <v>5739</v>
      </c>
    </row>
    <row r="25" spans="1:6" ht="30" customHeight="1">
      <c r="A25" s="308" t="s">
        <v>63</v>
      </c>
      <c r="B25" s="309" t="s">
        <v>155</v>
      </c>
      <c r="C25" s="310">
        <v>6878</v>
      </c>
      <c r="D25" s="446">
        <v>5963</v>
      </c>
      <c r="E25" s="311">
        <v>5200</v>
      </c>
      <c r="F25" s="312">
        <v>5071</v>
      </c>
    </row>
    <row r="26" spans="1:6" ht="30" customHeight="1">
      <c r="A26" s="30" t="s">
        <v>64</v>
      </c>
      <c r="B26" s="148" t="s">
        <v>156</v>
      </c>
      <c r="C26" s="298">
        <v>3152</v>
      </c>
      <c r="D26" s="447">
        <v>2785</v>
      </c>
      <c r="E26" s="302">
        <v>1842</v>
      </c>
      <c r="F26" s="299">
        <v>1301</v>
      </c>
    </row>
    <row r="27" spans="1:6" ht="30" customHeight="1">
      <c r="A27" s="308" t="s">
        <v>65</v>
      </c>
      <c r="B27" s="309" t="s">
        <v>157</v>
      </c>
      <c r="C27" s="310">
        <v>20590</v>
      </c>
      <c r="D27" s="446">
        <v>23822</v>
      </c>
      <c r="E27" s="311">
        <v>20770</v>
      </c>
      <c r="F27" s="312">
        <v>19466</v>
      </c>
    </row>
    <row r="28" spans="1:6" ht="30" customHeight="1">
      <c r="A28" s="31" t="s">
        <v>66</v>
      </c>
      <c r="B28" s="149" t="s">
        <v>158</v>
      </c>
      <c r="C28" s="300">
        <v>2638</v>
      </c>
      <c r="D28" s="448">
        <v>2160</v>
      </c>
      <c r="E28" s="303">
        <v>2364</v>
      </c>
      <c r="F28" s="301">
        <v>2247</v>
      </c>
    </row>
    <row r="29" spans="1:6" ht="16.5" customHeight="1">
      <c r="A29" s="1127" t="s">
        <v>447</v>
      </c>
      <c r="B29" s="1127"/>
      <c r="C29" s="1127"/>
      <c r="D29" s="1127"/>
      <c r="E29" s="1127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2"/>
  <sheetViews>
    <sheetView showGridLines="0" zoomScaleNormal="100" zoomScaleSheetLayoutView="100" workbookViewId="0">
      <selection activeCell="P11" sqref="P11"/>
    </sheetView>
  </sheetViews>
  <sheetFormatPr defaultRowHeight="12"/>
  <cols>
    <col min="1" max="1" width="4.625" style="52" customWidth="1"/>
    <col min="2" max="3" width="4.625" style="62" customWidth="1"/>
    <col min="4" max="4" width="5" style="62" bestFit="1" customWidth="1"/>
    <col min="5" max="5" width="3.25" style="62" bestFit="1" customWidth="1"/>
    <col min="6" max="6" width="8.625" style="52" customWidth="1"/>
    <col min="7" max="7" width="7.75" style="62" bestFit="1" customWidth="1"/>
    <col min="8" max="8" width="10.125" style="52" customWidth="1"/>
    <col min="9" max="9" width="7.75" style="62" bestFit="1" customWidth="1"/>
    <col min="10" max="10" width="12.125" style="52" customWidth="1"/>
    <col min="11" max="11" width="7.75" style="62" bestFit="1" customWidth="1"/>
    <col min="12" max="12" width="7.75" style="62" customWidth="1"/>
    <col min="13" max="253" width="9" style="52"/>
    <col min="254" max="255" width="4.625" style="52" customWidth="1"/>
    <col min="256" max="256" width="10.625" style="52" customWidth="1"/>
    <col min="257" max="257" width="10" style="52" customWidth="1"/>
    <col min="258" max="258" width="8.625" style="52" customWidth="1"/>
    <col min="259" max="259" width="12.75" style="52" customWidth="1"/>
    <col min="260" max="260" width="8.625" style="52" customWidth="1"/>
    <col min="261" max="261" width="14.125" style="52" customWidth="1"/>
    <col min="262" max="263" width="8.625" style="52" customWidth="1"/>
    <col min="264" max="509" width="9" style="52"/>
    <col min="510" max="511" width="4.625" style="52" customWidth="1"/>
    <col min="512" max="512" width="10.625" style="52" customWidth="1"/>
    <col min="513" max="513" width="10" style="52" customWidth="1"/>
    <col min="514" max="514" width="8.625" style="52" customWidth="1"/>
    <col min="515" max="515" width="12.75" style="52" customWidth="1"/>
    <col min="516" max="516" width="8.625" style="52" customWidth="1"/>
    <col min="517" max="517" width="14.125" style="52" customWidth="1"/>
    <col min="518" max="519" width="8.625" style="52" customWidth="1"/>
    <col min="520" max="765" width="9" style="52"/>
    <col min="766" max="767" width="4.625" style="52" customWidth="1"/>
    <col min="768" max="768" width="10.625" style="52" customWidth="1"/>
    <col min="769" max="769" width="10" style="52" customWidth="1"/>
    <col min="770" max="770" width="8.625" style="52" customWidth="1"/>
    <col min="771" max="771" width="12.75" style="52" customWidth="1"/>
    <col min="772" max="772" width="8.625" style="52" customWidth="1"/>
    <col min="773" max="773" width="14.125" style="52" customWidth="1"/>
    <col min="774" max="775" width="8.625" style="52" customWidth="1"/>
    <col min="776" max="1021" width="9" style="52"/>
    <col min="1022" max="1023" width="4.625" style="52" customWidth="1"/>
    <col min="1024" max="1024" width="10.625" style="52" customWidth="1"/>
    <col min="1025" max="1025" width="10" style="52" customWidth="1"/>
    <col min="1026" max="1026" width="8.625" style="52" customWidth="1"/>
    <col min="1027" max="1027" width="12.75" style="52" customWidth="1"/>
    <col min="1028" max="1028" width="8.625" style="52" customWidth="1"/>
    <col min="1029" max="1029" width="14.125" style="52" customWidth="1"/>
    <col min="1030" max="1031" width="8.625" style="52" customWidth="1"/>
    <col min="1032" max="1277" width="9" style="52"/>
    <col min="1278" max="1279" width="4.625" style="52" customWidth="1"/>
    <col min="1280" max="1280" width="10.625" style="52" customWidth="1"/>
    <col min="1281" max="1281" width="10" style="52" customWidth="1"/>
    <col min="1282" max="1282" width="8.625" style="52" customWidth="1"/>
    <col min="1283" max="1283" width="12.75" style="52" customWidth="1"/>
    <col min="1284" max="1284" width="8.625" style="52" customWidth="1"/>
    <col min="1285" max="1285" width="14.125" style="52" customWidth="1"/>
    <col min="1286" max="1287" width="8.625" style="52" customWidth="1"/>
    <col min="1288" max="1533" width="9" style="52"/>
    <col min="1534" max="1535" width="4.625" style="52" customWidth="1"/>
    <col min="1536" max="1536" width="10.625" style="52" customWidth="1"/>
    <col min="1537" max="1537" width="10" style="52" customWidth="1"/>
    <col min="1538" max="1538" width="8.625" style="52" customWidth="1"/>
    <col min="1539" max="1539" width="12.75" style="52" customWidth="1"/>
    <col min="1540" max="1540" width="8.625" style="52" customWidth="1"/>
    <col min="1541" max="1541" width="14.125" style="52" customWidth="1"/>
    <col min="1542" max="1543" width="8.625" style="52" customWidth="1"/>
    <col min="1544" max="1789" width="9" style="52"/>
    <col min="1790" max="1791" width="4.625" style="52" customWidth="1"/>
    <col min="1792" max="1792" width="10.625" style="52" customWidth="1"/>
    <col min="1793" max="1793" width="10" style="52" customWidth="1"/>
    <col min="1794" max="1794" width="8.625" style="52" customWidth="1"/>
    <col min="1795" max="1795" width="12.75" style="52" customWidth="1"/>
    <col min="1796" max="1796" width="8.625" style="52" customWidth="1"/>
    <col min="1797" max="1797" width="14.125" style="52" customWidth="1"/>
    <col min="1798" max="1799" width="8.625" style="52" customWidth="1"/>
    <col min="1800" max="2045" width="9" style="52"/>
    <col min="2046" max="2047" width="4.625" style="52" customWidth="1"/>
    <col min="2048" max="2048" width="10.625" style="52" customWidth="1"/>
    <col min="2049" max="2049" width="10" style="52" customWidth="1"/>
    <col min="2050" max="2050" width="8.625" style="52" customWidth="1"/>
    <col min="2051" max="2051" width="12.75" style="52" customWidth="1"/>
    <col min="2052" max="2052" width="8.625" style="52" customWidth="1"/>
    <col min="2053" max="2053" width="14.125" style="52" customWidth="1"/>
    <col min="2054" max="2055" width="8.625" style="52" customWidth="1"/>
    <col min="2056" max="2301" width="9" style="52"/>
    <col min="2302" max="2303" width="4.625" style="52" customWidth="1"/>
    <col min="2304" max="2304" width="10.625" style="52" customWidth="1"/>
    <col min="2305" max="2305" width="10" style="52" customWidth="1"/>
    <col min="2306" max="2306" width="8.625" style="52" customWidth="1"/>
    <col min="2307" max="2307" width="12.75" style="52" customWidth="1"/>
    <col min="2308" max="2308" width="8.625" style="52" customWidth="1"/>
    <col min="2309" max="2309" width="14.125" style="52" customWidth="1"/>
    <col min="2310" max="2311" width="8.625" style="52" customWidth="1"/>
    <col min="2312" max="2557" width="9" style="52"/>
    <col min="2558" max="2559" width="4.625" style="52" customWidth="1"/>
    <col min="2560" max="2560" width="10.625" style="52" customWidth="1"/>
    <col min="2561" max="2561" width="10" style="52" customWidth="1"/>
    <col min="2562" max="2562" width="8.625" style="52" customWidth="1"/>
    <col min="2563" max="2563" width="12.75" style="52" customWidth="1"/>
    <col min="2564" max="2564" width="8.625" style="52" customWidth="1"/>
    <col min="2565" max="2565" width="14.125" style="52" customWidth="1"/>
    <col min="2566" max="2567" width="8.625" style="52" customWidth="1"/>
    <col min="2568" max="2813" width="9" style="52"/>
    <col min="2814" max="2815" width="4.625" style="52" customWidth="1"/>
    <col min="2816" max="2816" width="10.625" style="52" customWidth="1"/>
    <col min="2817" max="2817" width="10" style="52" customWidth="1"/>
    <col min="2818" max="2818" width="8.625" style="52" customWidth="1"/>
    <col min="2819" max="2819" width="12.75" style="52" customWidth="1"/>
    <col min="2820" max="2820" width="8.625" style="52" customWidth="1"/>
    <col min="2821" max="2821" width="14.125" style="52" customWidth="1"/>
    <col min="2822" max="2823" width="8.625" style="52" customWidth="1"/>
    <col min="2824" max="3069" width="9" style="52"/>
    <col min="3070" max="3071" width="4.625" style="52" customWidth="1"/>
    <col min="3072" max="3072" width="10.625" style="52" customWidth="1"/>
    <col min="3073" max="3073" width="10" style="52" customWidth="1"/>
    <col min="3074" max="3074" width="8.625" style="52" customWidth="1"/>
    <col min="3075" max="3075" width="12.75" style="52" customWidth="1"/>
    <col min="3076" max="3076" width="8.625" style="52" customWidth="1"/>
    <col min="3077" max="3077" width="14.125" style="52" customWidth="1"/>
    <col min="3078" max="3079" width="8.625" style="52" customWidth="1"/>
    <col min="3080" max="3325" width="9" style="52"/>
    <col min="3326" max="3327" width="4.625" style="52" customWidth="1"/>
    <col min="3328" max="3328" width="10.625" style="52" customWidth="1"/>
    <col min="3329" max="3329" width="10" style="52" customWidth="1"/>
    <col min="3330" max="3330" width="8.625" style="52" customWidth="1"/>
    <col min="3331" max="3331" width="12.75" style="52" customWidth="1"/>
    <col min="3332" max="3332" width="8.625" style="52" customWidth="1"/>
    <col min="3333" max="3333" width="14.125" style="52" customWidth="1"/>
    <col min="3334" max="3335" width="8.625" style="52" customWidth="1"/>
    <col min="3336" max="3581" width="9" style="52"/>
    <col min="3582" max="3583" width="4.625" style="52" customWidth="1"/>
    <col min="3584" max="3584" width="10.625" style="52" customWidth="1"/>
    <col min="3585" max="3585" width="10" style="52" customWidth="1"/>
    <col min="3586" max="3586" width="8.625" style="52" customWidth="1"/>
    <col min="3587" max="3587" width="12.75" style="52" customWidth="1"/>
    <col min="3588" max="3588" width="8.625" style="52" customWidth="1"/>
    <col min="3589" max="3589" width="14.125" style="52" customWidth="1"/>
    <col min="3590" max="3591" width="8.625" style="52" customWidth="1"/>
    <col min="3592" max="3837" width="9" style="52"/>
    <col min="3838" max="3839" width="4.625" style="52" customWidth="1"/>
    <col min="3840" max="3840" width="10.625" style="52" customWidth="1"/>
    <col min="3841" max="3841" width="10" style="52" customWidth="1"/>
    <col min="3842" max="3842" width="8.625" style="52" customWidth="1"/>
    <col min="3843" max="3843" width="12.75" style="52" customWidth="1"/>
    <col min="3844" max="3844" width="8.625" style="52" customWidth="1"/>
    <col min="3845" max="3845" width="14.125" style="52" customWidth="1"/>
    <col min="3846" max="3847" width="8.625" style="52" customWidth="1"/>
    <col min="3848" max="4093" width="9" style="52"/>
    <col min="4094" max="4095" width="4.625" style="52" customWidth="1"/>
    <col min="4096" max="4096" width="10.625" style="52" customWidth="1"/>
    <col min="4097" max="4097" width="10" style="52" customWidth="1"/>
    <col min="4098" max="4098" width="8.625" style="52" customWidth="1"/>
    <col min="4099" max="4099" width="12.75" style="52" customWidth="1"/>
    <col min="4100" max="4100" width="8.625" style="52" customWidth="1"/>
    <col min="4101" max="4101" width="14.125" style="52" customWidth="1"/>
    <col min="4102" max="4103" width="8.625" style="52" customWidth="1"/>
    <col min="4104" max="4349" width="9" style="52"/>
    <col min="4350" max="4351" width="4.625" style="52" customWidth="1"/>
    <col min="4352" max="4352" width="10.625" style="52" customWidth="1"/>
    <col min="4353" max="4353" width="10" style="52" customWidth="1"/>
    <col min="4354" max="4354" width="8.625" style="52" customWidth="1"/>
    <col min="4355" max="4355" width="12.75" style="52" customWidth="1"/>
    <col min="4356" max="4356" width="8.625" style="52" customWidth="1"/>
    <col min="4357" max="4357" width="14.125" style="52" customWidth="1"/>
    <col min="4358" max="4359" width="8.625" style="52" customWidth="1"/>
    <col min="4360" max="4605" width="9" style="52"/>
    <col min="4606" max="4607" width="4.625" style="52" customWidth="1"/>
    <col min="4608" max="4608" width="10.625" style="52" customWidth="1"/>
    <col min="4609" max="4609" width="10" style="52" customWidth="1"/>
    <col min="4610" max="4610" width="8.625" style="52" customWidth="1"/>
    <col min="4611" max="4611" width="12.75" style="52" customWidth="1"/>
    <col min="4612" max="4612" width="8.625" style="52" customWidth="1"/>
    <col min="4613" max="4613" width="14.125" style="52" customWidth="1"/>
    <col min="4614" max="4615" width="8.625" style="52" customWidth="1"/>
    <col min="4616" max="4861" width="9" style="52"/>
    <col min="4862" max="4863" width="4.625" style="52" customWidth="1"/>
    <col min="4864" max="4864" width="10.625" style="52" customWidth="1"/>
    <col min="4865" max="4865" width="10" style="52" customWidth="1"/>
    <col min="4866" max="4866" width="8.625" style="52" customWidth="1"/>
    <col min="4867" max="4867" width="12.75" style="52" customWidth="1"/>
    <col min="4868" max="4868" width="8.625" style="52" customWidth="1"/>
    <col min="4869" max="4869" width="14.125" style="52" customWidth="1"/>
    <col min="4870" max="4871" width="8.625" style="52" customWidth="1"/>
    <col min="4872" max="5117" width="9" style="52"/>
    <col min="5118" max="5119" width="4.625" style="52" customWidth="1"/>
    <col min="5120" max="5120" width="10.625" style="52" customWidth="1"/>
    <col min="5121" max="5121" width="10" style="52" customWidth="1"/>
    <col min="5122" max="5122" width="8.625" style="52" customWidth="1"/>
    <col min="5123" max="5123" width="12.75" style="52" customWidth="1"/>
    <col min="5124" max="5124" width="8.625" style="52" customWidth="1"/>
    <col min="5125" max="5125" width="14.125" style="52" customWidth="1"/>
    <col min="5126" max="5127" width="8.625" style="52" customWidth="1"/>
    <col min="5128" max="5373" width="9" style="52"/>
    <col min="5374" max="5375" width="4.625" style="52" customWidth="1"/>
    <col min="5376" max="5376" width="10.625" style="52" customWidth="1"/>
    <col min="5377" max="5377" width="10" style="52" customWidth="1"/>
    <col min="5378" max="5378" width="8.625" style="52" customWidth="1"/>
    <col min="5379" max="5379" width="12.75" style="52" customWidth="1"/>
    <col min="5380" max="5380" width="8.625" style="52" customWidth="1"/>
    <col min="5381" max="5381" width="14.125" style="52" customWidth="1"/>
    <col min="5382" max="5383" width="8.625" style="52" customWidth="1"/>
    <col min="5384" max="5629" width="9" style="52"/>
    <col min="5630" max="5631" width="4.625" style="52" customWidth="1"/>
    <col min="5632" max="5632" width="10.625" style="52" customWidth="1"/>
    <col min="5633" max="5633" width="10" style="52" customWidth="1"/>
    <col min="5634" max="5634" width="8.625" style="52" customWidth="1"/>
    <col min="5635" max="5635" width="12.75" style="52" customWidth="1"/>
    <col min="5636" max="5636" width="8.625" style="52" customWidth="1"/>
    <col min="5637" max="5637" width="14.125" style="52" customWidth="1"/>
    <col min="5638" max="5639" width="8.625" style="52" customWidth="1"/>
    <col min="5640" max="5885" width="9" style="52"/>
    <col min="5886" max="5887" width="4.625" style="52" customWidth="1"/>
    <col min="5888" max="5888" width="10.625" style="52" customWidth="1"/>
    <col min="5889" max="5889" width="10" style="52" customWidth="1"/>
    <col min="5890" max="5890" width="8.625" style="52" customWidth="1"/>
    <col min="5891" max="5891" width="12.75" style="52" customWidth="1"/>
    <col min="5892" max="5892" width="8.625" style="52" customWidth="1"/>
    <col min="5893" max="5893" width="14.125" style="52" customWidth="1"/>
    <col min="5894" max="5895" width="8.625" style="52" customWidth="1"/>
    <col min="5896" max="6141" width="9" style="52"/>
    <col min="6142" max="6143" width="4.625" style="52" customWidth="1"/>
    <col min="6144" max="6144" width="10.625" style="52" customWidth="1"/>
    <col min="6145" max="6145" width="10" style="52" customWidth="1"/>
    <col min="6146" max="6146" width="8.625" style="52" customWidth="1"/>
    <col min="6147" max="6147" width="12.75" style="52" customWidth="1"/>
    <col min="6148" max="6148" width="8.625" style="52" customWidth="1"/>
    <col min="6149" max="6149" width="14.125" style="52" customWidth="1"/>
    <col min="6150" max="6151" width="8.625" style="52" customWidth="1"/>
    <col min="6152" max="6397" width="9" style="52"/>
    <col min="6398" max="6399" width="4.625" style="52" customWidth="1"/>
    <col min="6400" max="6400" width="10.625" style="52" customWidth="1"/>
    <col min="6401" max="6401" width="10" style="52" customWidth="1"/>
    <col min="6402" max="6402" width="8.625" style="52" customWidth="1"/>
    <col min="6403" max="6403" width="12.75" style="52" customWidth="1"/>
    <col min="6404" max="6404" width="8.625" style="52" customWidth="1"/>
    <col min="6405" max="6405" width="14.125" style="52" customWidth="1"/>
    <col min="6406" max="6407" width="8.625" style="52" customWidth="1"/>
    <col min="6408" max="6653" width="9" style="52"/>
    <col min="6654" max="6655" width="4.625" style="52" customWidth="1"/>
    <col min="6656" max="6656" width="10.625" style="52" customWidth="1"/>
    <col min="6657" max="6657" width="10" style="52" customWidth="1"/>
    <col min="6658" max="6658" width="8.625" style="52" customWidth="1"/>
    <col min="6659" max="6659" width="12.75" style="52" customWidth="1"/>
    <col min="6660" max="6660" width="8.625" style="52" customWidth="1"/>
    <col min="6661" max="6661" width="14.125" style="52" customWidth="1"/>
    <col min="6662" max="6663" width="8.625" style="52" customWidth="1"/>
    <col min="6664" max="6909" width="9" style="52"/>
    <col min="6910" max="6911" width="4.625" style="52" customWidth="1"/>
    <col min="6912" max="6912" width="10.625" style="52" customWidth="1"/>
    <col min="6913" max="6913" width="10" style="52" customWidth="1"/>
    <col min="6914" max="6914" width="8.625" style="52" customWidth="1"/>
    <col min="6915" max="6915" width="12.75" style="52" customWidth="1"/>
    <col min="6916" max="6916" width="8.625" style="52" customWidth="1"/>
    <col min="6917" max="6917" width="14.125" style="52" customWidth="1"/>
    <col min="6918" max="6919" width="8.625" style="52" customWidth="1"/>
    <col min="6920" max="7165" width="9" style="52"/>
    <col min="7166" max="7167" width="4.625" style="52" customWidth="1"/>
    <col min="7168" max="7168" width="10.625" style="52" customWidth="1"/>
    <col min="7169" max="7169" width="10" style="52" customWidth="1"/>
    <col min="7170" max="7170" width="8.625" style="52" customWidth="1"/>
    <col min="7171" max="7171" width="12.75" style="52" customWidth="1"/>
    <col min="7172" max="7172" width="8.625" style="52" customWidth="1"/>
    <col min="7173" max="7173" width="14.125" style="52" customWidth="1"/>
    <col min="7174" max="7175" width="8.625" style="52" customWidth="1"/>
    <col min="7176" max="7421" width="9" style="52"/>
    <col min="7422" max="7423" width="4.625" style="52" customWidth="1"/>
    <col min="7424" max="7424" width="10.625" style="52" customWidth="1"/>
    <col min="7425" max="7425" width="10" style="52" customWidth="1"/>
    <col min="7426" max="7426" width="8.625" style="52" customWidth="1"/>
    <col min="7427" max="7427" width="12.75" style="52" customWidth="1"/>
    <col min="7428" max="7428" width="8.625" style="52" customWidth="1"/>
    <col min="7429" max="7429" width="14.125" style="52" customWidth="1"/>
    <col min="7430" max="7431" width="8.625" style="52" customWidth="1"/>
    <col min="7432" max="7677" width="9" style="52"/>
    <col min="7678" max="7679" width="4.625" style="52" customWidth="1"/>
    <col min="7680" max="7680" width="10.625" style="52" customWidth="1"/>
    <col min="7681" max="7681" width="10" style="52" customWidth="1"/>
    <col min="7682" max="7682" width="8.625" style="52" customWidth="1"/>
    <col min="7683" max="7683" width="12.75" style="52" customWidth="1"/>
    <col min="7684" max="7684" width="8.625" style="52" customWidth="1"/>
    <col min="7685" max="7685" width="14.125" style="52" customWidth="1"/>
    <col min="7686" max="7687" width="8.625" style="52" customWidth="1"/>
    <col min="7688" max="7933" width="9" style="52"/>
    <col min="7934" max="7935" width="4.625" style="52" customWidth="1"/>
    <col min="7936" max="7936" width="10.625" style="52" customWidth="1"/>
    <col min="7937" max="7937" width="10" style="52" customWidth="1"/>
    <col min="7938" max="7938" width="8.625" style="52" customWidth="1"/>
    <col min="7939" max="7939" width="12.75" style="52" customWidth="1"/>
    <col min="7940" max="7940" width="8.625" style="52" customWidth="1"/>
    <col min="7941" max="7941" width="14.125" style="52" customWidth="1"/>
    <col min="7942" max="7943" width="8.625" style="52" customWidth="1"/>
    <col min="7944" max="8189" width="9" style="52"/>
    <col min="8190" max="8191" width="4.625" style="52" customWidth="1"/>
    <col min="8192" max="8192" width="10.625" style="52" customWidth="1"/>
    <col min="8193" max="8193" width="10" style="52" customWidth="1"/>
    <col min="8194" max="8194" width="8.625" style="52" customWidth="1"/>
    <col min="8195" max="8195" width="12.75" style="52" customWidth="1"/>
    <col min="8196" max="8196" width="8.625" style="52" customWidth="1"/>
    <col min="8197" max="8197" width="14.125" style="52" customWidth="1"/>
    <col min="8198" max="8199" width="8.625" style="52" customWidth="1"/>
    <col min="8200" max="8445" width="9" style="52"/>
    <col min="8446" max="8447" width="4.625" style="52" customWidth="1"/>
    <col min="8448" max="8448" width="10.625" style="52" customWidth="1"/>
    <col min="8449" max="8449" width="10" style="52" customWidth="1"/>
    <col min="8450" max="8450" width="8.625" style="52" customWidth="1"/>
    <col min="8451" max="8451" width="12.75" style="52" customWidth="1"/>
    <col min="8452" max="8452" width="8.625" style="52" customWidth="1"/>
    <col min="8453" max="8453" width="14.125" style="52" customWidth="1"/>
    <col min="8454" max="8455" width="8.625" style="52" customWidth="1"/>
    <col min="8456" max="8701" width="9" style="52"/>
    <col min="8702" max="8703" width="4.625" style="52" customWidth="1"/>
    <col min="8704" max="8704" width="10.625" style="52" customWidth="1"/>
    <col min="8705" max="8705" width="10" style="52" customWidth="1"/>
    <col min="8706" max="8706" width="8.625" style="52" customWidth="1"/>
    <col min="8707" max="8707" width="12.75" style="52" customWidth="1"/>
    <col min="8708" max="8708" width="8.625" style="52" customWidth="1"/>
    <col min="8709" max="8709" width="14.125" style="52" customWidth="1"/>
    <col min="8710" max="8711" width="8.625" style="52" customWidth="1"/>
    <col min="8712" max="8957" width="9" style="52"/>
    <col min="8958" max="8959" width="4.625" style="52" customWidth="1"/>
    <col min="8960" max="8960" width="10.625" style="52" customWidth="1"/>
    <col min="8961" max="8961" width="10" style="52" customWidth="1"/>
    <col min="8962" max="8962" width="8.625" style="52" customWidth="1"/>
    <col min="8963" max="8963" width="12.75" style="52" customWidth="1"/>
    <col min="8964" max="8964" width="8.625" style="52" customWidth="1"/>
    <col min="8965" max="8965" width="14.125" style="52" customWidth="1"/>
    <col min="8966" max="8967" width="8.625" style="52" customWidth="1"/>
    <col min="8968" max="9213" width="9" style="52"/>
    <col min="9214" max="9215" width="4.625" style="52" customWidth="1"/>
    <col min="9216" max="9216" width="10.625" style="52" customWidth="1"/>
    <col min="9217" max="9217" width="10" style="52" customWidth="1"/>
    <col min="9218" max="9218" width="8.625" style="52" customWidth="1"/>
    <col min="9219" max="9219" width="12.75" style="52" customWidth="1"/>
    <col min="9220" max="9220" width="8.625" style="52" customWidth="1"/>
    <col min="9221" max="9221" width="14.125" style="52" customWidth="1"/>
    <col min="9222" max="9223" width="8.625" style="52" customWidth="1"/>
    <col min="9224" max="9469" width="9" style="52"/>
    <col min="9470" max="9471" width="4.625" style="52" customWidth="1"/>
    <col min="9472" max="9472" width="10.625" style="52" customWidth="1"/>
    <col min="9473" max="9473" width="10" style="52" customWidth="1"/>
    <col min="9474" max="9474" width="8.625" style="52" customWidth="1"/>
    <col min="9475" max="9475" width="12.75" style="52" customWidth="1"/>
    <col min="9476" max="9476" width="8.625" style="52" customWidth="1"/>
    <col min="9477" max="9477" width="14.125" style="52" customWidth="1"/>
    <col min="9478" max="9479" width="8.625" style="52" customWidth="1"/>
    <col min="9480" max="9725" width="9" style="52"/>
    <col min="9726" max="9727" width="4.625" style="52" customWidth="1"/>
    <col min="9728" max="9728" width="10.625" style="52" customWidth="1"/>
    <col min="9729" max="9729" width="10" style="52" customWidth="1"/>
    <col min="9730" max="9730" width="8.625" style="52" customWidth="1"/>
    <col min="9731" max="9731" width="12.75" style="52" customWidth="1"/>
    <col min="9732" max="9732" width="8.625" style="52" customWidth="1"/>
    <col min="9733" max="9733" width="14.125" style="52" customWidth="1"/>
    <col min="9734" max="9735" width="8.625" style="52" customWidth="1"/>
    <col min="9736" max="9981" width="9" style="52"/>
    <col min="9982" max="9983" width="4.625" style="52" customWidth="1"/>
    <col min="9984" max="9984" width="10.625" style="52" customWidth="1"/>
    <col min="9985" max="9985" width="10" style="52" customWidth="1"/>
    <col min="9986" max="9986" width="8.625" style="52" customWidth="1"/>
    <col min="9987" max="9987" width="12.75" style="52" customWidth="1"/>
    <col min="9988" max="9988" width="8.625" style="52" customWidth="1"/>
    <col min="9989" max="9989" width="14.125" style="52" customWidth="1"/>
    <col min="9990" max="9991" width="8.625" style="52" customWidth="1"/>
    <col min="9992" max="10237" width="9" style="52"/>
    <col min="10238" max="10239" width="4.625" style="52" customWidth="1"/>
    <col min="10240" max="10240" width="10.625" style="52" customWidth="1"/>
    <col min="10241" max="10241" width="10" style="52" customWidth="1"/>
    <col min="10242" max="10242" width="8.625" style="52" customWidth="1"/>
    <col min="10243" max="10243" width="12.75" style="52" customWidth="1"/>
    <col min="10244" max="10244" width="8.625" style="52" customWidth="1"/>
    <col min="10245" max="10245" width="14.125" style="52" customWidth="1"/>
    <col min="10246" max="10247" width="8.625" style="52" customWidth="1"/>
    <col min="10248" max="10493" width="9" style="52"/>
    <col min="10494" max="10495" width="4.625" style="52" customWidth="1"/>
    <col min="10496" max="10496" width="10.625" style="52" customWidth="1"/>
    <col min="10497" max="10497" width="10" style="52" customWidth="1"/>
    <col min="10498" max="10498" width="8.625" style="52" customWidth="1"/>
    <col min="10499" max="10499" width="12.75" style="52" customWidth="1"/>
    <col min="10500" max="10500" width="8.625" style="52" customWidth="1"/>
    <col min="10501" max="10501" width="14.125" style="52" customWidth="1"/>
    <col min="10502" max="10503" width="8.625" style="52" customWidth="1"/>
    <col min="10504" max="10749" width="9" style="52"/>
    <col min="10750" max="10751" width="4.625" style="52" customWidth="1"/>
    <col min="10752" max="10752" width="10.625" style="52" customWidth="1"/>
    <col min="10753" max="10753" width="10" style="52" customWidth="1"/>
    <col min="10754" max="10754" width="8.625" style="52" customWidth="1"/>
    <col min="10755" max="10755" width="12.75" style="52" customWidth="1"/>
    <col min="10756" max="10756" width="8.625" style="52" customWidth="1"/>
    <col min="10757" max="10757" width="14.125" style="52" customWidth="1"/>
    <col min="10758" max="10759" width="8.625" style="52" customWidth="1"/>
    <col min="10760" max="11005" width="9" style="52"/>
    <col min="11006" max="11007" width="4.625" style="52" customWidth="1"/>
    <col min="11008" max="11008" width="10.625" style="52" customWidth="1"/>
    <col min="11009" max="11009" width="10" style="52" customWidth="1"/>
    <col min="11010" max="11010" width="8.625" style="52" customWidth="1"/>
    <col min="11011" max="11011" width="12.75" style="52" customWidth="1"/>
    <col min="11012" max="11012" width="8.625" style="52" customWidth="1"/>
    <col min="11013" max="11013" width="14.125" style="52" customWidth="1"/>
    <col min="11014" max="11015" width="8.625" style="52" customWidth="1"/>
    <col min="11016" max="11261" width="9" style="52"/>
    <col min="11262" max="11263" width="4.625" style="52" customWidth="1"/>
    <col min="11264" max="11264" width="10.625" style="52" customWidth="1"/>
    <col min="11265" max="11265" width="10" style="52" customWidth="1"/>
    <col min="11266" max="11266" width="8.625" style="52" customWidth="1"/>
    <col min="11267" max="11267" width="12.75" style="52" customWidth="1"/>
    <col min="11268" max="11268" width="8.625" style="52" customWidth="1"/>
    <col min="11269" max="11269" width="14.125" style="52" customWidth="1"/>
    <col min="11270" max="11271" width="8.625" style="52" customWidth="1"/>
    <col min="11272" max="11517" width="9" style="52"/>
    <col min="11518" max="11519" width="4.625" style="52" customWidth="1"/>
    <col min="11520" max="11520" width="10.625" style="52" customWidth="1"/>
    <col min="11521" max="11521" width="10" style="52" customWidth="1"/>
    <col min="11522" max="11522" width="8.625" style="52" customWidth="1"/>
    <col min="11523" max="11523" width="12.75" style="52" customWidth="1"/>
    <col min="11524" max="11524" width="8.625" style="52" customWidth="1"/>
    <col min="11525" max="11525" width="14.125" style="52" customWidth="1"/>
    <col min="11526" max="11527" width="8.625" style="52" customWidth="1"/>
    <col min="11528" max="11773" width="9" style="52"/>
    <col min="11774" max="11775" width="4.625" style="52" customWidth="1"/>
    <col min="11776" max="11776" width="10.625" style="52" customWidth="1"/>
    <col min="11777" max="11777" width="10" style="52" customWidth="1"/>
    <col min="11778" max="11778" width="8.625" style="52" customWidth="1"/>
    <col min="11779" max="11779" width="12.75" style="52" customWidth="1"/>
    <col min="11780" max="11780" width="8.625" style="52" customWidth="1"/>
    <col min="11781" max="11781" width="14.125" style="52" customWidth="1"/>
    <col min="11782" max="11783" width="8.625" style="52" customWidth="1"/>
    <col min="11784" max="12029" width="9" style="52"/>
    <col min="12030" max="12031" width="4.625" style="52" customWidth="1"/>
    <col min="12032" max="12032" width="10.625" style="52" customWidth="1"/>
    <col min="12033" max="12033" width="10" style="52" customWidth="1"/>
    <col min="12034" max="12034" width="8.625" style="52" customWidth="1"/>
    <col min="12035" max="12035" width="12.75" style="52" customWidth="1"/>
    <col min="12036" max="12036" width="8.625" style="52" customWidth="1"/>
    <col min="12037" max="12037" width="14.125" style="52" customWidth="1"/>
    <col min="12038" max="12039" width="8.625" style="52" customWidth="1"/>
    <col min="12040" max="12285" width="9" style="52"/>
    <col min="12286" max="12287" width="4.625" style="52" customWidth="1"/>
    <col min="12288" max="12288" width="10.625" style="52" customWidth="1"/>
    <col min="12289" max="12289" width="10" style="52" customWidth="1"/>
    <col min="12290" max="12290" width="8.625" style="52" customWidth="1"/>
    <col min="12291" max="12291" width="12.75" style="52" customWidth="1"/>
    <col min="12292" max="12292" width="8.625" style="52" customWidth="1"/>
    <col min="12293" max="12293" width="14.125" style="52" customWidth="1"/>
    <col min="12294" max="12295" width="8.625" style="52" customWidth="1"/>
    <col min="12296" max="12541" width="9" style="52"/>
    <col min="12542" max="12543" width="4.625" style="52" customWidth="1"/>
    <col min="12544" max="12544" width="10.625" style="52" customWidth="1"/>
    <col min="12545" max="12545" width="10" style="52" customWidth="1"/>
    <col min="12546" max="12546" width="8.625" style="52" customWidth="1"/>
    <col min="12547" max="12547" width="12.75" style="52" customWidth="1"/>
    <col min="12548" max="12548" width="8.625" style="52" customWidth="1"/>
    <col min="12549" max="12549" width="14.125" style="52" customWidth="1"/>
    <col min="12550" max="12551" width="8.625" style="52" customWidth="1"/>
    <col min="12552" max="12797" width="9" style="52"/>
    <col min="12798" max="12799" width="4.625" style="52" customWidth="1"/>
    <col min="12800" max="12800" width="10.625" style="52" customWidth="1"/>
    <col min="12801" max="12801" width="10" style="52" customWidth="1"/>
    <col min="12802" max="12802" width="8.625" style="52" customWidth="1"/>
    <col min="12803" max="12803" width="12.75" style="52" customWidth="1"/>
    <col min="12804" max="12804" width="8.625" style="52" customWidth="1"/>
    <col min="12805" max="12805" width="14.125" style="52" customWidth="1"/>
    <col min="12806" max="12807" width="8.625" style="52" customWidth="1"/>
    <col min="12808" max="13053" width="9" style="52"/>
    <col min="13054" max="13055" width="4.625" style="52" customWidth="1"/>
    <col min="13056" max="13056" width="10.625" style="52" customWidth="1"/>
    <col min="13057" max="13057" width="10" style="52" customWidth="1"/>
    <col min="13058" max="13058" width="8.625" style="52" customWidth="1"/>
    <col min="13059" max="13059" width="12.75" style="52" customWidth="1"/>
    <col min="13060" max="13060" width="8.625" style="52" customWidth="1"/>
    <col min="13061" max="13061" width="14.125" style="52" customWidth="1"/>
    <col min="13062" max="13063" width="8.625" style="52" customWidth="1"/>
    <col min="13064" max="13309" width="9" style="52"/>
    <col min="13310" max="13311" width="4.625" style="52" customWidth="1"/>
    <col min="13312" max="13312" width="10.625" style="52" customWidth="1"/>
    <col min="13313" max="13313" width="10" style="52" customWidth="1"/>
    <col min="13314" max="13314" width="8.625" style="52" customWidth="1"/>
    <col min="13315" max="13315" width="12.75" style="52" customWidth="1"/>
    <col min="13316" max="13316" width="8.625" style="52" customWidth="1"/>
    <col min="13317" max="13317" width="14.125" style="52" customWidth="1"/>
    <col min="13318" max="13319" width="8.625" style="52" customWidth="1"/>
    <col min="13320" max="13565" width="9" style="52"/>
    <col min="13566" max="13567" width="4.625" style="52" customWidth="1"/>
    <col min="13568" max="13568" width="10.625" style="52" customWidth="1"/>
    <col min="13569" max="13569" width="10" style="52" customWidth="1"/>
    <col min="13570" max="13570" width="8.625" style="52" customWidth="1"/>
    <col min="13571" max="13571" width="12.75" style="52" customWidth="1"/>
    <col min="13572" max="13572" width="8.625" style="52" customWidth="1"/>
    <col min="13573" max="13573" width="14.125" style="52" customWidth="1"/>
    <col min="13574" max="13575" width="8.625" style="52" customWidth="1"/>
    <col min="13576" max="13821" width="9" style="52"/>
    <col min="13822" max="13823" width="4.625" style="52" customWidth="1"/>
    <col min="13824" max="13824" width="10.625" style="52" customWidth="1"/>
    <col min="13825" max="13825" width="10" style="52" customWidth="1"/>
    <col min="13826" max="13826" width="8.625" style="52" customWidth="1"/>
    <col min="13827" max="13827" width="12.75" style="52" customWidth="1"/>
    <col min="13828" max="13828" width="8.625" style="52" customWidth="1"/>
    <col min="13829" max="13829" width="14.125" style="52" customWidth="1"/>
    <col min="13830" max="13831" width="8.625" style="52" customWidth="1"/>
    <col min="13832" max="14077" width="9" style="52"/>
    <col min="14078" max="14079" width="4.625" style="52" customWidth="1"/>
    <col min="14080" max="14080" width="10.625" style="52" customWidth="1"/>
    <col min="14081" max="14081" width="10" style="52" customWidth="1"/>
    <col min="14082" max="14082" width="8.625" style="52" customWidth="1"/>
    <col min="14083" max="14083" width="12.75" style="52" customWidth="1"/>
    <col min="14084" max="14084" width="8.625" style="52" customWidth="1"/>
    <col min="14085" max="14085" width="14.125" style="52" customWidth="1"/>
    <col min="14086" max="14087" width="8.625" style="52" customWidth="1"/>
    <col min="14088" max="14333" width="9" style="52"/>
    <col min="14334" max="14335" width="4.625" style="52" customWidth="1"/>
    <col min="14336" max="14336" width="10.625" style="52" customWidth="1"/>
    <col min="14337" max="14337" width="10" style="52" customWidth="1"/>
    <col min="14338" max="14338" width="8.625" style="52" customWidth="1"/>
    <col min="14339" max="14339" width="12.75" style="52" customWidth="1"/>
    <col min="14340" max="14340" width="8.625" style="52" customWidth="1"/>
    <col min="14341" max="14341" width="14.125" style="52" customWidth="1"/>
    <col min="14342" max="14343" width="8.625" style="52" customWidth="1"/>
    <col min="14344" max="14589" width="9" style="52"/>
    <col min="14590" max="14591" width="4.625" style="52" customWidth="1"/>
    <col min="14592" max="14592" width="10.625" style="52" customWidth="1"/>
    <col min="14593" max="14593" width="10" style="52" customWidth="1"/>
    <col min="14594" max="14594" width="8.625" style="52" customWidth="1"/>
    <col min="14595" max="14595" width="12.75" style="52" customWidth="1"/>
    <col min="14596" max="14596" width="8.625" style="52" customWidth="1"/>
    <col min="14597" max="14597" width="14.125" style="52" customWidth="1"/>
    <col min="14598" max="14599" width="8.625" style="52" customWidth="1"/>
    <col min="14600" max="14845" width="9" style="52"/>
    <col min="14846" max="14847" width="4.625" style="52" customWidth="1"/>
    <col min="14848" max="14848" width="10.625" style="52" customWidth="1"/>
    <col min="14849" max="14849" width="10" style="52" customWidth="1"/>
    <col min="14850" max="14850" width="8.625" style="52" customWidth="1"/>
    <col min="14851" max="14851" width="12.75" style="52" customWidth="1"/>
    <col min="14852" max="14852" width="8.625" style="52" customWidth="1"/>
    <col min="14853" max="14853" width="14.125" style="52" customWidth="1"/>
    <col min="14854" max="14855" width="8.625" style="52" customWidth="1"/>
    <col min="14856" max="15101" width="9" style="52"/>
    <col min="15102" max="15103" width="4.625" style="52" customWidth="1"/>
    <col min="15104" max="15104" width="10.625" style="52" customWidth="1"/>
    <col min="15105" max="15105" width="10" style="52" customWidth="1"/>
    <col min="15106" max="15106" width="8.625" style="52" customWidth="1"/>
    <col min="15107" max="15107" width="12.75" style="52" customWidth="1"/>
    <col min="15108" max="15108" width="8.625" style="52" customWidth="1"/>
    <col min="15109" max="15109" width="14.125" style="52" customWidth="1"/>
    <col min="15110" max="15111" width="8.625" style="52" customWidth="1"/>
    <col min="15112" max="15357" width="9" style="52"/>
    <col min="15358" max="15359" width="4.625" style="52" customWidth="1"/>
    <col min="15360" max="15360" width="10.625" style="52" customWidth="1"/>
    <col min="15361" max="15361" width="10" style="52" customWidth="1"/>
    <col min="15362" max="15362" width="8.625" style="52" customWidth="1"/>
    <col min="15363" max="15363" width="12.75" style="52" customWidth="1"/>
    <col min="15364" max="15364" width="8.625" style="52" customWidth="1"/>
    <col min="15365" max="15365" width="14.125" style="52" customWidth="1"/>
    <col min="15366" max="15367" width="8.625" style="52" customWidth="1"/>
    <col min="15368" max="15613" width="9" style="52"/>
    <col min="15614" max="15615" width="4.625" style="52" customWidth="1"/>
    <col min="15616" max="15616" width="10.625" style="52" customWidth="1"/>
    <col min="15617" max="15617" width="10" style="52" customWidth="1"/>
    <col min="15618" max="15618" width="8.625" style="52" customWidth="1"/>
    <col min="15619" max="15619" width="12.75" style="52" customWidth="1"/>
    <col min="15620" max="15620" width="8.625" style="52" customWidth="1"/>
    <col min="15621" max="15621" width="14.125" style="52" customWidth="1"/>
    <col min="15622" max="15623" width="8.625" style="52" customWidth="1"/>
    <col min="15624" max="15869" width="9" style="52"/>
    <col min="15870" max="15871" width="4.625" style="52" customWidth="1"/>
    <col min="15872" max="15872" width="10.625" style="52" customWidth="1"/>
    <col min="15873" max="15873" width="10" style="52" customWidth="1"/>
    <col min="15874" max="15874" width="8.625" style="52" customWidth="1"/>
    <col min="15875" max="15875" width="12.75" style="52" customWidth="1"/>
    <col min="15876" max="15876" width="8.625" style="52" customWidth="1"/>
    <col min="15877" max="15877" width="14.125" style="52" customWidth="1"/>
    <col min="15878" max="15879" width="8.625" style="52" customWidth="1"/>
    <col min="15880" max="16125" width="9" style="52"/>
    <col min="16126" max="16127" width="4.625" style="52" customWidth="1"/>
    <col min="16128" max="16128" width="10.625" style="52" customWidth="1"/>
    <col min="16129" max="16129" width="10" style="52" customWidth="1"/>
    <col min="16130" max="16130" width="8.625" style="52" customWidth="1"/>
    <col min="16131" max="16131" width="12.75" style="52" customWidth="1"/>
    <col min="16132" max="16132" width="8.625" style="52" customWidth="1"/>
    <col min="16133" max="16133" width="14.125" style="52" customWidth="1"/>
    <col min="16134" max="16135" width="8.625" style="52" customWidth="1"/>
    <col min="16136" max="16384" width="9" style="52"/>
  </cols>
  <sheetData>
    <row r="1" spans="1:13" s="49" customFormat="1" ht="18" customHeight="1">
      <c r="A1" s="898" t="s">
        <v>219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48"/>
    </row>
    <row r="2" spans="1:13" s="49" customFormat="1" ht="15" customHeight="1">
      <c r="A2" s="624"/>
      <c r="B2" s="625"/>
      <c r="C2" s="625"/>
      <c r="D2" s="625"/>
      <c r="E2" s="625"/>
      <c r="F2" s="626"/>
      <c r="G2" s="625"/>
      <c r="H2" s="626"/>
      <c r="I2" s="625"/>
      <c r="J2" s="627"/>
      <c r="K2" s="50"/>
      <c r="L2" s="187" t="s">
        <v>413</v>
      </c>
      <c r="M2" s="48"/>
    </row>
    <row r="3" spans="1:13" ht="15" customHeight="1">
      <c r="A3" s="899" t="s">
        <v>220</v>
      </c>
      <c r="B3" s="899"/>
      <c r="C3" s="899" t="s">
        <v>3</v>
      </c>
      <c r="D3" s="899"/>
      <c r="E3" s="899"/>
      <c r="F3" s="900" t="s">
        <v>6</v>
      </c>
      <c r="G3" s="901"/>
      <c r="H3" s="900" t="s">
        <v>7</v>
      </c>
      <c r="I3" s="901"/>
      <c r="J3" s="902" t="s">
        <v>8</v>
      </c>
      <c r="K3" s="903"/>
      <c r="L3" s="904"/>
      <c r="M3" s="51"/>
    </row>
    <row r="4" spans="1:13" ht="15" customHeight="1">
      <c r="A4" s="899"/>
      <c r="B4" s="899"/>
      <c r="C4" s="899"/>
      <c r="D4" s="899"/>
      <c r="E4" s="899"/>
      <c r="F4" s="905" t="s">
        <v>79</v>
      </c>
      <c r="G4" s="168" t="s">
        <v>425</v>
      </c>
      <c r="H4" s="905" t="s">
        <v>79</v>
      </c>
      <c r="I4" s="168" t="s">
        <v>425</v>
      </c>
      <c r="J4" s="905" t="s">
        <v>79</v>
      </c>
      <c r="K4" s="169" t="s">
        <v>425</v>
      </c>
      <c r="L4" s="907" t="s">
        <v>81</v>
      </c>
      <c r="M4" s="51"/>
    </row>
    <row r="5" spans="1:13" ht="15" customHeight="1">
      <c r="A5" s="899"/>
      <c r="B5" s="899"/>
      <c r="C5" s="899"/>
      <c r="D5" s="899"/>
      <c r="E5" s="899"/>
      <c r="F5" s="906"/>
      <c r="G5" s="170" t="s">
        <v>221</v>
      </c>
      <c r="H5" s="906"/>
      <c r="I5" s="170" t="s">
        <v>221</v>
      </c>
      <c r="J5" s="906"/>
      <c r="K5" s="171" t="s">
        <v>221</v>
      </c>
      <c r="L5" s="908"/>
      <c r="M5" s="51"/>
    </row>
    <row r="6" spans="1:13" ht="15" customHeight="1">
      <c r="A6" s="887" t="s">
        <v>222</v>
      </c>
      <c r="B6" s="890" t="s">
        <v>223</v>
      </c>
      <c r="C6" s="53" t="s">
        <v>201</v>
      </c>
      <c r="D6" s="54" t="s">
        <v>53</v>
      </c>
      <c r="E6" s="55" t="s">
        <v>224</v>
      </c>
      <c r="F6" s="160">
        <v>468841</v>
      </c>
      <c r="G6" s="161" t="s">
        <v>83</v>
      </c>
      <c r="H6" s="160">
        <v>8551209</v>
      </c>
      <c r="I6" s="161" t="s">
        <v>83</v>
      </c>
      <c r="J6" s="160">
        <v>298125326</v>
      </c>
      <c r="K6" s="166" t="s">
        <v>83</v>
      </c>
      <c r="L6" s="161" t="s">
        <v>83</v>
      </c>
      <c r="M6" s="51"/>
    </row>
    <row r="7" spans="1:13" ht="15" customHeight="1">
      <c r="A7" s="888"/>
      <c r="B7" s="891"/>
      <c r="C7" s="172"/>
      <c r="D7" s="173" t="s">
        <v>54</v>
      </c>
      <c r="E7" s="174"/>
      <c r="F7" s="175">
        <v>442562</v>
      </c>
      <c r="G7" s="176" t="s">
        <v>83</v>
      </c>
      <c r="H7" s="175">
        <v>8726479</v>
      </c>
      <c r="I7" s="176" t="s">
        <v>83</v>
      </c>
      <c r="J7" s="175">
        <v>337863997</v>
      </c>
      <c r="K7" s="177" t="s">
        <v>83</v>
      </c>
      <c r="L7" s="176" t="s">
        <v>83</v>
      </c>
      <c r="M7" s="51"/>
    </row>
    <row r="8" spans="1:13" ht="15" customHeight="1">
      <c r="A8" s="888"/>
      <c r="B8" s="891"/>
      <c r="C8" s="56"/>
      <c r="D8" s="57" t="s">
        <v>57</v>
      </c>
      <c r="E8" s="58"/>
      <c r="F8" s="162">
        <v>393391</v>
      </c>
      <c r="G8" s="163" t="s">
        <v>83</v>
      </c>
      <c r="H8" s="162">
        <v>7795887</v>
      </c>
      <c r="I8" s="163" t="s">
        <v>83</v>
      </c>
      <c r="J8" s="162">
        <v>287315219</v>
      </c>
      <c r="K8" s="167" t="s">
        <v>83</v>
      </c>
      <c r="L8" s="163" t="s">
        <v>83</v>
      </c>
      <c r="M8" s="51"/>
    </row>
    <row r="9" spans="1:13" ht="15" customHeight="1">
      <c r="A9" s="888"/>
      <c r="B9" s="892"/>
      <c r="C9" s="172"/>
      <c r="D9" s="173" t="s">
        <v>61</v>
      </c>
      <c r="E9" s="174"/>
      <c r="F9" s="175">
        <v>356752</v>
      </c>
      <c r="G9" s="176" t="s">
        <v>83</v>
      </c>
      <c r="H9" s="175">
        <v>7773314</v>
      </c>
      <c r="I9" s="176" t="s">
        <v>83</v>
      </c>
      <c r="J9" s="175">
        <v>314783174</v>
      </c>
      <c r="K9" s="177" t="s">
        <v>83</v>
      </c>
      <c r="L9" s="176" t="s">
        <v>538</v>
      </c>
      <c r="M9" s="51"/>
    </row>
    <row r="10" spans="1:13" ht="15" customHeight="1">
      <c r="A10" s="888"/>
      <c r="B10" s="893" t="s">
        <v>225</v>
      </c>
      <c r="C10" s="396" t="s">
        <v>201</v>
      </c>
      <c r="D10" s="397" t="s">
        <v>53</v>
      </c>
      <c r="E10" s="398" t="s">
        <v>224</v>
      </c>
      <c r="F10" s="399">
        <v>6837</v>
      </c>
      <c r="G10" s="400" t="s">
        <v>83</v>
      </c>
      <c r="H10" s="399">
        <v>155026</v>
      </c>
      <c r="I10" s="400" t="s">
        <v>83</v>
      </c>
      <c r="J10" s="399">
        <v>7321212</v>
      </c>
      <c r="K10" s="401" t="s">
        <v>83</v>
      </c>
      <c r="L10" s="400">
        <v>2.4557497674652438</v>
      </c>
      <c r="M10" s="51"/>
    </row>
    <row r="11" spans="1:13" ht="15" customHeight="1">
      <c r="A11" s="888"/>
      <c r="B11" s="891"/>
      <c r="C11" s="172"/>
      <c r="D11" s="173" t="s">
        <v>54</v>
      </c>
      <c r="E11" s="174"/>
      <c r="F11" s="175">
        <v>6424</v>
      </c>
      <c r="G11" s="176" t="s">
        <v>83</v>
      </c>
      <c r="H11" s="175">
        <v>159491</v>
      </c>
      <c r="I11" s="176" t="s">
        <v>83</v>
      </c>
      <c r="J11" s="175">
        <v>8743905</v>
      </c>
      <c r="K11" s="177" t="s">
        <v>83</v>
      </c>
      <c r="L11" s="176">
        <v>2.6</v>
      </c>
      <c r="M11" s="51"/>
    </row>
    <row r="12" spans="1:13" ht="15" customHeight="1">
      <c r="A12" s="888"/>
      <c r="B12" s="891"/>
      <c r="C12" s="56"/>
      <c r="D12" s="57" t="s">
        <v>57</v>
      </c>
      <c r="E12" s="58"/>
      <c r="F12" s="162">
        <v>5919</v>
      </c>
      <c r="G12" s="163" t="s">
        <v>83</v>
      </c>
      <c r="H12" s="162">
        <v>147116</v>
      </c>
      <c r="I12" s="163" t="s">
        <v>83</v>
      </c>
      <c r="J12" s="162">
        <v>7762150</v>
      </c>
      <c r="K12" s="167" t="s">
        <v>83</v>
      </c>
      <c r="L12" s="163">
        <v>2.7</v>
      </c>
      <c r="M12" s="51"/>
    </row>
    <row r="13" spans="1:13" ht="15" customHeight="1">
      <c r="A13" s="888"/>
      <c r="B13" s="894"/>
      <c r="C13" s="402"/>
      <c r="D13" s="403" t="s">
        <v>61</v>
      </c>
      <c r="E13" s="404"/>
      <c r="F13" s="405">
        <v>5595</v>
      </c>
      <c r="G13" s="406" t="s">
        <v>83</v>
      </c>
      <c r="H13" s="405">
        <v>145813</v>
      </c>
      <c r="I13" s="406" t="s">
        <v>83</v>
      </c>
      <c r="J13" s="405">
        <v>7826731</v>
      </c>
      <c r="K13" s="407" t="s">
        <v>83</v>
      </c>
      <c r="L13" s="406">
        <v>2.5</v>
      </c>
      <c r="M13" s="51"/>
    </row>
    <row r="14" spans="1:13" ht="15" customHeight="1">
      <c r="A14" s="888"/>
      <c r="B14" s="895" t="s">
        <v>227</v>
      </c>
      <c r="C14" s="56" t="s">
        <v>201</v>
      </c>
      <c r="D14" s="57" t="s">
        <v>53</v>
      </c>
      <c r="E14" s="58" t="s">
        <v>224</v>
      </c>
      <c r="F14" s="162">
        <v>318</v>
      </c>
      <c r="G14" s="163" t="s">
        <v>83</v>
      </c>
      <c r="H14" s="162">
        <v>21000</v>
      </c>
      <c r="I14" s="163" t="s">
        <v>83</v>
      </c>
      <c r="J14" s="162">
        <v>3604339</v>
      </c>
      <c r="K14" s="167" t="s">
        <v>83</v>
      </c>
      <c r="L14" s="163">
        <v>49.2</v>
      </c>
      <c r="M14" s="51"/>
    </row>
    <row r="15" spans="1:13" ht="15" customHeight="1">
      <c r="A15" s="888"/>
      <c r="B15" s="896"/>
      <c r="C15" s="172"/>
      <c r="D15" s="173" t="s">
        <v>54</v>
      </c>
      <c r="E15" s="174"/>
      <c r="F15" s="175">
        <v>324</v>
      </c>
      <c r="G15" s="176" t="s">
        <v>83</v>
      </c>
      <c r="H15" s="175">
        <v>25149</v>
      </c>
      <c r="I15" s="176" t="s">
        <v>83</v>
      </c>
      <c r="J15" s="175">
        <v>4422208</v>
      </c>
      <c r="K15" s="177" t="s">
        <v>83</v>
      </c>
      <c r="L15" s="176">
        <v>50.6</v>
      </c>
      <c r="M15" s="51"/>
    </row>
    <row r="16" spans="1:13" ht="15" customHeight="1">
      <c r="A16" s="888"/>
      <c r="B16" s="896"/>
      <c r="C16" s="56"/>
      <c r="D16" s="57" t="s">
        <v>57</v>
      </c>
      <c r="E16" s="58"/>
      <c r="F16" s="162">
        <v>331</v>
      </c>
      <c r="G16" s="163" t="s">
        <v>83</v>
      </c>
      <c r="H16" s="162">
        <v>23828</v>
      </c>
      <c r="I16" s="163" t="s">
        <v>83</v>
      </c>
      <c r="J16" s="162">
        <v>4122960</v>
      </c>
      <c r="K16" s="167" t="s">
        <v>83</v>
      </c>
      <c r="L16" s="163">
        <v>53.1</v>
      </c>
      <c r="M16" s="51"/>
    </row>
    <row r="17" spans="1:13" ht="15" customHeight="1">
      <c r="A17" s="889"/>
      <c r="B17" s="897"/>
      <c r="C17" s="178"/>
      <c r="D17" s="179" t="s">
        <v>61</v>
      </c>
      <c r="E17" s="180"/>
      <c r="F17" s="181">
        <v>322</v>
      </c>
      <c r="G17" s="182" t="s">
        <v>83</v>
      </c>
      <c r="H17" s="181">
        <v>24196</v>
      </c>
      <c r="I17" s="182" t="s">
        <v>83</v>
      </c>
      <c r="J17" s="181">
        <v>3709207</v>
      </c>
      <c r="K17" s="183" t="s">
        <v>83</v>
      </c>
      <c r="L17" s="182">
        <v>47.4</v>
      </c>
      <c r="M17" s="51"/>
    </row>
    <row r="18" spans="1:13" ht="15.75" customHeight="1">
      <c r="A18" s="876" t="s">
        <v>226</v>
      </c>
      <c r="B18" s="879" t="s">
        <v>223</v>
      </c>
      <c r="C18" s="56" t="s">
        <v>201</v>
      </c>
      <c r="D18" s="57" t="s">
        <v>539</v>
      </c>
      <c r="E18" s="59" t="s">
        <v>224</v>
      </c>
      <c r="F18" s="160">
        <v>263061</v>
      </c>
      <c r="G18" s="161">
        <v>117.2</v>
      </c>
      <c r="H18" s="160">
        <v>8364607</v>
      </c>
      <c r="I18" s="161">
        <v>109.1</v>
      </c>
      <c r="J18" s="160">
        <v>335578825</v>
      </c>
      <c r="K18" s="166">
        <v>116.1</v>
      </c>
      <c r="L18" s="161" t="s">
        <v>83</v>
      </c>
      <c r="M18" s="51"/>
    </row>
    <row r="19" spans="1:13" ht="15.75" customHeight="1">
      <c r="A19" s="877"/>
      <c r="B19" s="880"/>
      <c r="C19" s="172"/>
      <c r="D19" s="173" t="s">
        <v>55</v>
      </c>
      <c r="E19" s="184"/>
      <c r="F19" s="175">
        <v>235817</v>
      </c>
      <c r="G19" s="176">
        <v>105.1</v>
      </c>
      <c r="H19" s="175">
        <v>7735789</v>
      </c>
      <c r="I19" s="176">
        <v>100.9</v>
      </c>
      <c r="J19" s="175">
        <v>265259031</v>
      </c>
      <c r="K19" s="177">
        <v>91.8</v>
      </c>
      <c r="L19" s="176" t="s">
        <v>83</v>
      </c>
      <c r="M19" s="51"/>
    </row>
    <row r="20" spans="1:13" ht="15.75" customHeight="1">
      <c r="A20" s="877"/>
      <c r="B20" s="880"/>
      <c r="C20" s="56"/>
      <c r="D20" s="57" t="s">
        <v>56</v>
      </c>
      <c r="E20" s="59"/>
      <c r="F20" s="162">
        <v>224403</v>
      </c>
      <c r="G20" s="163">
        <v>100</v>
      </c>
      <c r="H20" s="162">
        <v>7663847</v>
      </c>
      <c r="I20" s="163">
        <v>100</v>
      </c>
      <c r="J20" s="162">
        <v>289107683</v>
      </c>
      <c r="K20" s="167">
        <v>100</v>
      </c>
      <c r="L20" s="163" t="s">
        <v>83</v>
      </c>
      <c r="M20" s="51"/>
    </row>
    <row r="21" spans="1:13" ht="15.75" customHeight="1">
      <c r="A21" s="877"/>
      <c r="B21" s="880"/>
      <c r="C21" s="172"/>
      <c r="D21" s="173" t="s">
        <v>57</v>
      </c>
      <c r="E21" s="184"/>
      <c r="F21" s="175">
        <v>233186</v>
      </c>
      <c r="G21" s="176">
        <v>103.9</v>
      </c>
      <c r="H21" s="175">
        <v>7472111</v>
      </c>
      <c r="I21" s="176">
        <v>97.5</v>
      </c>
      <c r="J21" s="175">
        <v>284968753</v>
      </c>
      <c r="K21" s="177">
        <v>98.6</v>
      </c>
      <c r="L21" s="176" t="s">
        <v>83</v>
      </c>
      <c r="M21" s="51"/>
    </row>
    <row r="22" spans="1:13" ht="15.75" customHeight="1">
      <c r="A22" s="877"/>
      <c r="B22" s="880"/>
      <c r="C22" s="56"/>
      <c r="D22" s="57" t="s">
        <v>58</v>
      </c>
      <c r="E22" s="59"/>
      <c r="F22" s="162">
        <v>216262</v>
      </c>
      <c r="G22" s="163">
        <v>96.4</v>
      </c>
      <c r="H22" s="162">
        <v>7425339</v>
      </c>
      <c r="I22" s="163" t="s">
        <v>476</v>
      </c>
      <c r="J22" s="162">
        <v>288727639</v>
      </c>
      <c r="K22" s="167">
        <v>99.9</v>
      </c>
      <c r="L22" s="163" t="s">
        <v>83</v>
      </c>
      <c r="M22" s="51"/>
    </row>
    <row r="23" spans="1:13" ht="15.75" customHeight="1">
      <c r="A23" s="877"/>
      <c r="B23" s="880"/>
      <c r="C23" s="172"/>
      <c r="D23" s="173" t="s">
        <v>59</v>
      </c>
      <c r="E23" s="184"/>
      <c r="F23" s="175">
        <v>208029</v>
      </c>
      <c r="G23" s="176">
        <v>92.7</v>
      </c>
      <c r="H23" s="175">
        <v>7402984</v>
      </c>
      <c r="I23" s="176">
        <v>96.6</v>
      </c>
      <c r="J23" s="175">
        <v>292092130</v>
      </c>
      <c r="K23" s="177">
        <v>101</v>
      </c>
      <c r="L23" s="176" t="s">
        <v>83</v>
      </c>
      <c r="M23" s="51"/>
    </row>
    <row r="24" spans="1:13" ht="15.75" customHeight="1">
      <c r="A24" s="877"/>
      <c r="B24" s="880"/>
      <c r="C24" s="56"/>
      <c r="D24" s="57" t="s">
        <v>60</v>
      </c>
      <c r="E24" s="59"/>
      <c r="F24" s="162">
        <v>202410</v>
      </c>
      <c r="G24" s="163">
        <v>90.2</v>
      </c>
      <c r="H24" s="162">
        <v>7403269</v>
      </c>
      <c r="I24" s="163">
        <v>96.6</v>
      </c>
      <c r="J24" s="162">
        <v>305139989</v>
      </c>
      <c r="K24" s="167">
        <v>105.5</v>
      </c>
      <c r="L24" s="163" t="s">
        <v>83</v>
      </c>
      <c r="M24" s="51"/>
    </row>
    <row r="25" spans="1:13" ht="15.75" customHeight="1">
      <c r="A25" s="877"/>
      <c r="B25" s="880"/>
      <c r="C25" s="172"/>
      <c r="D25" s="173" t="s">
        <v>61</v>
      </c>
      <c r="E25" s="184"/>
      <c r="F25" s="185">
        <v>217601</v>
      </c>
      <c r="G25" s="176">
        <v>97</v>
      </c>
      <c r="H25" s="185">
        <v>7497792</v>
      </c>
      <c r="I25" s="176">
        <v>97.8</v>
      </c>
      <c r="J25" s="185">
        <v>313128563</v>
      </c>
      <c r="K25" s="177">
        <v>108.3</v>
      </c>
      <c r="L25" s="176" t="s">
        <v>83</v>
      </c>
      <c r="M25" s="51"/>
    </row>
    <row r="26" spans="1:13" ht="15.75" customHeight="1">
      <c r="A26" s="877"/>
      <c r="B26" s="880"/>
      <c r="C26" s="56"/>
      <c r="D26" s="57" t="s">
        <v>62</v>
      </c>
      <c r="E26" s="59"/>
      <c r="F26" s="164">
        <v>191339</v>
      </c>
      <c r="G26" s="163">
        <v>85.3</v>
      </c>
      <c r="H26" s="164">
        <v>7571369</v>
      </c>
      <c r="I26" s="163">
        <v>98.8</v>
      </c>
      <c r="J26" s="164">
        <v>302185204</v>
      </c>
      <c r="K26" s="167">
        <v>104.5</v>
      </c>
      <c r="L26" s="163" t="s">
        <v>83</v>
      </c>
      <c r="M26" s="51"/>
    </row>
    <row r="27" spans="1:13" ht="15.75" customHeight="1">
      <c r="A27" s="877"/>
      <c r="B27" s="881"/>
      <c r="C27" s="172"/>
      <c r="D27" s="523" t="s">
        <v>63</v>
      </c>
      <c r="E27" s="524"/>
      <c r="F27" s="525">
        <v>188249</v>
      </c>
      <c r="G27" s="526">
        <v>83.9</v>
      </c>
      <c r="H27" s="525">
        <v>7697321</v>
      </c>
      <c r="I27" s="526">
        <v>100.4</v>
      </c>
      <c r="J27" s="525">
        <v>319035840</v>
      </c>
      <c r="K27" s="527">
        <v>110.4</v>
      </c>
      <c r="L27" s="526" t="s">
        <v>540</v>
      </c>
      <c r="M27" s="51"/>
    </row>
    <row r="28" spans="1:13" ht="15.75" customHeight="1">
      <c r="A28" s="877"/>
      <c r="B28" s="882" t="s">
        <v>225</v>
      </c>
      <c r="C28" s="396" t="s">
        <v>201</v>
      </c>
      <c r="D28" s="528" t="s">
        <v>54</v>
      </c>
      <c r="E28" s="529"/>
      <c r="F28" s="530">
        <v>4173</v>
      </c>
      <c r="G28" s="531">
        <v>112.9</v>
      </c>
      <c r="H28" s="530">
        <v>154950</v>
      </c>
      <c r="I28" s="531">
        <v>107.4</v>
      </c>
      <c r="J28" s="530">
        <v>8716251</v>
      </c>
      <c r="K28" s="532">
        <v>113.2</v>
      </c>
      <c r="L28" s="531">
        <v>2.6</v>
      </c>
      <c r="M28" s="60"/>
    </row>
    <row r="29" spans="1:13" ht="15.75" customHeight="1">
      <c r="A29" s="877"/>
      <c r="B29" s="880"/>
      <c r="C29" s="172"/>
      <c r="D29" s="523" t="s">
        <v>55</v>
      </c>
      <c r="E29" s="524"/>
      <c r="F29" s="533">
        <v>3838</v>
      </c>
      <c r="G29" s="526">
        <v>103.9</v>
      </c>
      <c r="H29" s="533">
        <v>146350</v>
      </c>
      <c r="I29" s="526">
        <v>101.4</v>
      </c>
      <c r="J29" s="533">
        <v>6611585</v>
      </c>
      <c r="K29" s="527">
        <v>85.9</v>
      </c>
      <c r="L29" s="526">
        <v>2.5</v>
      </c>
      <c r="M29" s="60"/>
    </row>
    <row r="30" spans="1:13" ht="15.75" customHeight="1">
      <c r="A30" s="877"/>
      <c r="B30" s="880"/>
      <c r="C30" s="56"/>
      <c r="D30" s="534" t="s">
        <v>56</v>
      </c>
      <c r="E30" s="535"/>
      <c r="F30" s="536">
        <v>3695</v>
      </c>
      <c r="G30" s="537">
        <v>100</v>
      </c>
      <c r="H30" s="536">
        <v>144288</v>
      </c>
      <c r="I30" s="537">
        <v>100</v>
      </c>
      <c r="J30" s="536">
        <v>7700595</v>
      </c>
      <c r="K30" s="538">
        <v>100</v>
      </c>
      <c r="L30" s="537">
        <v>2.7</v>
      </c>
      <c r="M30" s="60"/>
    </row>
    <row r="31" spans="1:13" ht="15.75" customHeight="1">
      <c r="A31" s="877"/>
      <c r="B31" s="880"/>
      <c r="C31" s="172"/>
      <c r="D31" s="523" t="s">
        <v>57</v>
      </c>
      <c r="E31" s="524"/>
      <c r="F31" s="533">
        <v>3854</v>
      </c>
      <c r="G31" s="526">
        <v>104.3</v>
      </c>
      <c r="H31" s="533">
        <v>142903</v>
      </c>
      <c r="I31" s="526">
        <v>99</v>
      </c>
      <c r="J31" s="533">
        <v>7733735</v>
      </c>
      <c r="K31" s="527">
        <v>100.4</v>
      </c>
      <c r="L31" s="526">
        <v>2.7</v>
      </c>
      <c r="M31" s="60"/>
    </row>
    <row r="32" spans="1:13" ht="15.75" customHeight="1">
      <c r="A32" s="877"/>
      <c r="B32" s="880"/>
      <c r="C32" s="56"/>
      <c r="D32" s="534" t="s">
        <v>58</v>
      </c>
      <c r="E32" s="535"/>
      <c r="F32" s="536">
        <v>3661</v>
      </c>
      <c r="G32" s="537">
        <v>99.1</v>
      </c>
      <c r="H32" s="536">
        <v>142603</v>
      </c>
      <c r="I32" s="537">
        <v>98.8</v>
      </c>
      <c r="J32" s="536">
        <v>7628040</v>
      </c>
      <c r="K32" s="538">
        <v>99.1</v>
      </c>
      <c r="L32" s="537">
        <v>2.6</v>
      </c>
      <c r="M32" s="60"/>
    </row>
    <row r="33" spans="1:13" ht="15.75" customHeight="1">
      <c r="A33" s="877"/>
      <c r="B33" s="880"/>
      <c r="C33" s="172"/>
      <c r="D33" s="523" t="s">
        <v>59</v>
      </c>
      <c r="E33" s="524"/>
      <c r="F33" s="533">
        <v>3526</v>
      </c>
      <c r="G33" s="526">
        <v>95.4</v>
      </c>
      <c r="H33" s="533">
        <v>141340</v>
      </c>
      <c r="I33" s="526">
        <v>98</v>
      </c>
      <c r="J33" s="533">
        <v>7673681</v>
      </c>
      <c r="K33" s="527">
        <v>99.7</v>
      </c>
      <c r="L33" s="526">
        <v>2.6</v>
      </c>
      <c r="M33" s="60"/>
    </row>
    <row r="34" spans="1:13" ht="15.75" customHeight="1">
      <c r="A34" s="877"/>
      <c r="B34" s="880"/>
      <c r="C34" s="56"/>
      <c r="D34" s="534" t="s">
        <v>60</v>
      </c>
      <c r="E34" s="535"/>
      <c r="F34" s="536">
        <v>3476</v>
      </c>
      <c r="G34" s="537">
        <v>94.1</v>
      </c>
      <c r="H34" s="536">
        <v>140309</v>
      </c>
      <c r="I34" s="537">
        <v>97.2</v>
      </c>
      <c r="J34" s="536">
        <v>8255666</v>
      </c>
      <c r="K34" s="538">
        <v>107.2</v>
      </c>
      <c r="L34" s="537">
        <v>2.7</v>
      </c>
      <c r="M34" s="60"/>
    </row>
    <row r="35" spans="1:13" ht="15.75" customHeight="1">
      <c r="A35" s="877"/>
      <c r="B35" s="880"/>
      <c r="C35" s="172"/>
      <c r="D35" s="523" t="s">
        <v>61</v>
      </c>
      <c r="E35" s="524"/>
      <c r="F35" s="533">
        <v>3685</v>
      </c>
      <c r="G35" s="526">
        <v>99.7</v>
      </c>
      <c r="H35" s="533">
        <v>142019</v>
      </c>
      <c r="I35" s="526">
        <v>98.4</v>
      </c>
      <c r="J35" s="533">
        <v>7788634</v>
      </c>
      <c r="K35" s="527">
        <v>101.1</v>
      </c>
      <c r="L35" s="526">
        <v>2.5</v>
      </c>
      <c r="M35" s="60"/>
    </row>
    <row r="36" spans="1:13" ht="15.75" customHeight="1">
      <c r="A36" s="877"/>
      <c r="B36" s="880"/>
      <c r="C36" s="56"/>
      <c r="D36" s="534" t="s">
        <v>62</v>
      </c>
      <c r="E36" s="535"/>
      <c r="F36" s="536">
        <v>3272</v>
      </c>
      <c r="G36" s="537">
        <v>88.6</v>
      </c>
      <c r="H36" s="536">
        <v>144761</v>
      </c>
      <c r="I36" s="537">
        <v>100.3</v>
      </c>
      <c r="J36" s="536">
        <v>7091936</v>
      </c>
      <c r="K36" s="538">
        <v>92.1</v>
      </c>
      <c r="L36" s="537">
        <v>2.2999999999999998</v>
      </c>
      <c r="M36" s="60"/>
    </row>
    <row r="37" spans="1:13" ht="15.75" customHeight="1">
      <c r="A37" s="877"/>
      <c r="B37" s="883"/>
      <c r="C37" s="402"/>
      <c r="D37" s="539" t="s">
        <v>541</v>
      </c>
      <c r="E37" s="540"/>
      <c r="F37" s="541">
        <v>3186</v>
      </c>
      <c r="G37" s="542">
        <v>86.2</v>
      </c>
      <c r="H37" s="541">
        <v>145720</v>
      </c>
      <c r="I37" s="542">
        <v>101</v>
      </c>
      <c r="J37" s="541">
        <v>7603182</v>
      </c>
      <c r="K37" s="543">
        <v>98.7</v>
      </c>
      <c r="L37" s="542">
        <v>2.4</v>
      </c>
      <c r="M37" s="60"/>
    </row>
    <row r="38" spans="1:13" ht="15.75" customHeight="1">
      <c r="A38" s="877"/>
      <c r="B38" s="884" t="s">
        <v>227</v>
      </c>
      <c r="C38" s="544" t="s">
        <v>201</v>
      </c>
      <c r="D38" s="534" t="s">
        <v>54</v>
      </c>
      <c r="E38" s="535"/>
      <c r="F38" s="536">
        <v>269</v>
      </c>
      <c r="G38" s="537">
        <v>106.7</v>
      </c>
      <c r="H38" s="536">
        <v>25038</v>
      </c>
      <c r="I38" s="537">
        <v>105.1</v>
      </c>
      <c r="J38" s="536">
        <v>4420976</v>
      </c>
      <c r="K38" s="538">
        <v>110.3</v>
      </c>
      <c r="L38" s="537">
        <v>50.7</v>
      </c>
      <c r="M38" s="51"/>
    </row>
    <row r="39" spans="1:13" ht="15.75" customHeight="1">
      <c r="A39" s="877"/>
      <c r="B39" s="885"/>
      <c r="C39" s="545"/>
      <c r="D39" s="523" t="s">
        <v>55</v>
      </c>
      <c r="E39" s="524"/>
      <c r="F39" s="533">
        <v>251</v>
      </c>
      <c r="G39" s="526">
        <v>99.6</v>
      </c>
      <c r="H39" s="533">
        <v>24623</v>
      </c>
      <c r="I39" s="526">
        <v>103.4</v>
      </c>
      <c r="J39" s="533">
        <v>3012882</v>
      </c>
      <c r="K39" s="527">
        <v>75.2</v>
      </c>
      <c r="L39" s="526">
        <v>45.6</v>
      </c>
      <c r="M39" s="51"/>
    </row>
    <row r="40" spans="1:13" ht="15.75" customHeight="1">
      <c r="A40" s="877"/>
      <c r="B40" s="885"/>
      <c r="C40" s="544"/>
      <c r="D40" s="534" t="s">
        <v>56</v>
      </c>
      <c r="E40" s="535"/>
      <c r="F40" s="536">
        <v>252</v>
      </c>
      <c r="G40" s="537">
        <v>100</v>
      </c>
      <c r="H40" s="536">
        <v>23818</v>
      </c>
      <c r="I40" s="537">
        <v>100</v>
      </c>
      <c r="J40" s="162">
        <v>4007584</v>
      </c>
      <c r="K40" s="167">
        <v>100</v>
      </c>
      <c r="L40" s="163">
        <v>52</v>
      </c>
      <c r="M40" s="51"/>
    </row>
    <row r="41" spans="1:13" ht="15.75" customHeight="1">
      <c r="A41" s="877"/>
      <c r="B41" s="885"/>
      <c r="C41" s="545"/>
      <c r="D41" s="523" t="s">
        <v>57</v>
      </c>
      <c r="E41" s="524"/>
      <c r="F41" s="533">
        <v>269</v>
      </c>
      <c r="G41" s="526">
        <v>106.7</v>
      </c>
      <c r="H41" s="533">
        <v>23704</v>
      </c>
      <c r="I41" s="526">
        <v>99.5</v>
      </c>
      <c r="J41" s="175">
        <v>4120675</v>
      </c>
      <c r="K41" s="177">
        <v>102.8</v>
      </c>
      <c r="L41" s="176">
        <v>53.3</v>
      </c>
      <c r="M41" s="51"/>
    </row>
    <row r="42" spans="1:13" ht="15.75" customHeight="1">
      <c r="A42" s="877"/>
      <c r="B42" s="885"/>
      <c r="C42" s="544"/>
      <c r="D42" s="534" t="s">
        <v>58</v>
      </c>
      <c r="E42" s="535"/>
      <c r="F42" s="546">
        <v>258</v>
      </c>
      <c r="G42" s="537">
        <v>102.4</v>
      </c>
      <c r="H42" s="536">
        <v>23854</v>
      </c>
      <c r="I42" s="537">
        <v>100.2</v>
      </c>
      <c r="J42" s="162">
        <v>3855971</v>
      </c>
      <c r="K42" s="167">
        <v>96.2</v>
      </c>
      <c r="L42" s="163">
        <v>50.5</v>
      </c>
      <c r="M42" s="51"/>
    </row>
    <row r="43" spans="1:13" ht="15.75" customHeight="1">
      <c r="A43" s="877"/>
      <c r="B43" s="885"/>
      <c r="C43" s="545"/>
      <c r="D43" s="523" t="s">
        <v>59</v>
      </c>
      <c r="E43" s="524"/>
      <c r="F43" s="547">
        <v>251</v>
      </c>
      <c r="G43" s="526">
        <v>99.6</v>
      </c>
      <c r="H43" s="533">
        <v>23265</v>
      </c>
      <c r="I43" s="526">
        <v>97.7</v>
      </c>
      <c r="J43" s="175">
        <v>4021540</v>
      </c>
      <c r="K43" s="177">
        <v>100.3</v>
      </c>
      <c r="L43" s="176">
        <v>52.4</v>
      </c>
      <c r="M43" s="51"/>
    </row>
    <row r="44" spans="1:13" ht="15.75" customHeight="1">
      <c r="A44" s="877"/>
      <c r="B44" s="885"/>
      <c r="C44" s="544"/>
      <c r="D44" s="534" t="s">
        <v>60</v>
      </c>
      <c r="E44" s="535"/>
      <c r="F44" s="546">
        <v>245</v>
      </c>
      <c r="G44" s="537">
        <v>97.2</v>
      </c>
      <c r="H44" s="536">
        <v>22994</v>
      </c>
      <c r="I44" s="537">
        <v>96.5</v>
      </c>
      <c r="J44" s="162">
        <v>4356298</v>
      </c>
      <c r="K44" s="167">
        <v>108.7</v>
      </c>
      <c r="L44" s="163">
        <v>52.8</v>
      </c>
      <c r="M44" s="51"/>
    </row>
    <row r="45" spans="1:13" ht="15.75" customHeight="1">
      <c r="A45" s="877"/>
      <c r="B45" s="885"/>
      <c r="C45" s="172"/>
      <c r="D45" s="173" t="s">
        <v>61</v>
      </c>
      <c r="E45" s="524"/>
      <c r="F45" s="547">
        <v>254</v>
      </c>
      <c r="G45" s="526">
        <v>100.8</v>
      </c>
      <c r="H45" s="547">
        <v>24062</v>
      </c>
      <c r="I45" s="526">
        <v>101</v>
      </c>
      <c r="J45" s="186">
        <v>3691558</v>
      </c>
      <c r="K45" s="177">
        <v>92.1</v>
      </c>
      <c r="L45" s="176">
        <v>47.4</v>
      </c>
      <c r="M45" s="51"/>
    </row>
    <row r="46" spans="1:13" ht="15.75" customHeight="1">
      <c r="A46" s="877"/>
      <c r="B46" s="885"/>
      <c r="C46" s="56"/>
      <c r="D46" s="57" t="s">
        <v>62</v>
      </c>
      <c r="E46" s="535"/>
      <c r="F46" s="546">
        <v>232</v>
      </c>
      <c r="G46" s="537">
        <v>92.1</v>
      </c>
      <c r="H46" s="546">
        <v>22299</v>
      </c>
      <c r="I46" s="537">
        <v>93.6</v>
      </c>
      <c r="J46" s="165">
        <v>3089117</v>
      </c>
      <c r="K46" s="167">
        <v>77.099999999999994</v>
      </c>
      <c r="L46" s="163">
        <v>43.6</v>
      </c>
      <c r="M46" s="51"/>
    </row>
    <row r="47" spans="1:13" ht="15.75" customHeight="1">
      <c r="A47" s="878"/>
      <c r="B47" s="886"/>
      <c r="C47" s="178"/>
      <c r="D47" s="548" t="s">
        <v>63</v>
      </c>
      <c r="E47" s="549"/>
      <c r="F47" s="550">
        <v>227</v>
      </c>
      <c r="G47" s="551">
        <v>90.1</v>
      </c>
      <c r="H47" s="550">
        <v>22892</v>
      </c>
      <c r="I47" s="551">
        <v>96.1</v>
      </c>
      <c r="J47" s="550">
        <v>3382064</v>
      </c>
      <c r="K47" s="552">
        <v>84.4</v>
      </c>
      <c r="L47" s="551">
        <v>44.5</v>
      </c>
      <c r="M47" s="51"/>
    </row>
    <row r="48" spans="1:13" s="63" customFormat="1" ht="15" customHeight="1">
      <c r="A48" s="628" t="s">
        <v>342</v>
      </c>
      <c r="B48" s="629" t="s">
        <v>518</v>
      </c>
      <c r="C48" s="629"/>
      <c r="D48" s="630"/>
      <c r="E48" s="630"/>
      <c r="F48" s="631"/>
      <c r="G48" s="630"/>
      <c r="H48" s="631"/>
      <c r="I48" s="632"/>
      <c r="J48" s="633"/>
      <c r="K48" s="64"/>
      <c r="L48" s="64"/>
    </row>
    <row r="49" spans="1:13" ht="13.5">
      <c r="A49" s="634"/>
      <c r="B49" s="635" t="s">
        <v>522</v>
      </c>
      <c r="C49" s="635"/>
      <c r="D49" s="636"/>
      <c r="E49" s="636"/>
      <c r="F49" s="637"/>
      <c r="G49" s="636"/>
      <c r="H49" s="637"/>
      <c r="I49" s="638"/>
      <c r="J49" s="639"/>
      <c r="K49" s="640"/>
      <c r="L49" s="640"/>
      <c r="M49" s="51"/>
    </row>
    <row r="50" spans="1:13" ht="13.5">
      <c r="A50" s="634"/>
      <c r="B50" s="635" t="s">
        <v>542</v>
      </c>
      <c r="C50" s="635"/>
      <c r="D50" s="636"/>
      <c r="E50" s="636"/>
      <c r="F50" s="637"/>
      <c r="G50" s="636"/>
      <c r="H50" s="637"/>
      <c r="I50" s="638"/>
      <c r="J50" s="639"/>
      <c r="K50" s="640"/>
      <c r="L50" s="640"/>
      <c r="M50" s="51"/>
    </row>
    <row r="51" spans="1:13" ht="13.5">
      <c r="A51" s="634"/>
      <c r="B51" s="635" t="s">
        <v>228</v>
      </c>
      <c r="C51" s="635"/>
      <c r="D51" s="636"/>
      <c r="E51" s="636"/>
      <c r="F51" s="637"/>
      <c r="G51" s="636"/>
      <c r="H51" s="637"/>
      <c r="I51" s="638"/>
      <c r="J51" s="639"/>
      <c r="K51" s="640"/>
      <c r="L51" s="640"/>
      <c r="M51" s="51"/>
    </row>
    <row r="52" spans="1:13" ht="13.5">
      <c r="A52" s="634"/>
      <c r="B52" s="641" t="s">
        <v>229</v>
      </c>
      <c r="C52" s="641"/>
      <c r="D52" s="642"/>
      <c r="E52" s="642"/>
      <c r="F52" s="643"/>
      <c r="G52" s="642"/>
      <c r="H52" s="643"/>
      <c r="I52" s="640"/>
      <c r="J52" s="639"/>
      <c r="K52" s="640"/>
      <c r="L52" s="640"/>
      <c r="M52" s="51"/>
    </row>
    <row r="53" spans="1:13" ht="13.5">
      <c r="B53" s="840" t="s">
        <v>559</v>
      </c>
      <c r="C53" s="839"/>
      <c r="D53" s="838"/>
      <c r="E53" s="838"/>
      <c r="F53" s="51"/>
      <c r="G53" s="838"/>
    </row>
    <row r="54" spans="1:13" ht="13.5">
      <c r="A54" s="65"/>
      <c r="B54" s="837"/>
      <c r="C54" s="837" t="s">
        <v>558</v>
      </c>
      <c r="D54" s="837"/>
      <c r="E54" s="837"/>
      <c r="F54" s="837"/>
      <c r="G54" s="837"/>
      <c r="H54" s="65"/>
      <c r="I54" s="66"/>
      <c r="J54" s="51"/>
      <c r="K54" s="66"/>
      <c r="L54" s="66"/>
      <c r="M54" s="51"/>
    </row>
    <row r="55" spans="1:13">
      <c r="A55" s="51"/>
      <c r="B55" s="52"/>
      <c r="C55" s="52"/>
      <c r="D55" s="66"/>
      <c r="E55" s="66"/>
      <c r="F55" s="51"/>
      <c r="G55" s="66"/>
      <c r="H55" s="51"/>
      <c r="I55" s="66"/>
      <c r="J55" s="51"/>
      <c r="K55" s="66"/>
      <c r="L55" s="66"/>
      <c r="M55" s="51"/>
    </row>
    <row r="56" spans="1:13">
      <c r="A56" s="51"/>
      <c r="B56" s="67"/>
      <c r="C56" s="67"/>
      <c r="D56" s="66"/>
      <c r="E56" s="66"/>
      <c r="F56" s="51"/>
      <c r="G56" s="66"/>
      <c r="H56" s="51"/>
      <c r="I56" s="66"/>
      <c r="J56" s="51"/>
      <c r="K56" s="66"/>
      <c r="L56" s="66"/>
      <c r="M56" s="51"/>
    </row>
    <row r="57" spans="1:13">
      <c r="B57" s="67"/>
      <c r="C57" s="67"/>
    </row>
    <row r="58" spans="1:13">
      <c r="B58" s="67"/>
      <c r="C58" s="67"/>
    </row>
    <row r="59" spans="1:13" s="62" customFormat="1">
      <c r="A59" s="52"/>
      <c r="B59" s="67"/>
      <c r="C59" s="67"/>
      <c r="F59" s="52"/>
      <c r="H59" s="52"/>
      <c r="J59" s="52"/>
      <c r="M59" s="52"/>
    </row>
    <row r="60" spans="1:13" s="62" customFormat="1">
      <c r="A60" s="52"/>
      <c r="B60" s="67"/>
      <c r="C60" s="67"/>
      <c r="F60" s="52"/>
      <c r="H60" s="52"/>
      <c r="J60" s="52"/>
      <c r="M60" s="52"/>
    </row>
    <row r="61" spans="1:13" s="62" customFormat="1">
      <c r="A61" s="52"/>
      <c r="B61" s="67"/>
      <c r="C61" s="67"/>
      <c r="F61" s="52"/>
      <c r="H61" s="52"/>
      <c r="J61" s="52"/>
      <c r="M61" s="52"/>
    </row>
    <row r="62" spans="1:13" s="62" customFormat="1">
      <c r="A62" s="52"/>
      <c r="B62" s="67"/>
      <c r="C62" s="67"/>
      <c r="F62" s="52"/>
      <c r="H62" s="52"/>
      <c r="J62" s="52"/>
      <c r="M62" s="52"/>
    </row>
    <row r="63" spans="1:13" s="62" customFormat="1">
      <c r="A63" s="52"/>
      <c r="B63" s="67"/>
      <c r="C63" s="67"/>
      <c r="F63" s="52"/>
      <c r="H63" s="52"/>
      <c r="J63" s="52"/>
      <c r="M63" s="52"/>
    </row>
    <row r="64" spans="1:13" s="62" customFormat="1">
      <c r="A64" s="52"/>
      <c r="B64" s="67"/>
      <c r="C64" s="67"/>
      <c r="F64" s="52"/>
      <c r="H64" s="52"/>
      <c r="J64" s="52"/>
      <c r="M64" s="52"/>
    </row>
    <row r="65" spans="1:13" s="62" customFormat="1">
      <c r="A65" s="52"/>
      <c r="B65" s="67"/>
      <c r="C65" s="67"/>
      <c r="F65" s="52"/>
      <c r="H65" s="52"/>
      <c r="J65" s="52"/>
      <c r="M65" s="52"/>
    </row>
    <row r="66" spans="1:13" s="62" customFormat="1">
      <c r="A66" s="52"/>
      <c r="B66" s="67"/>
      <c r="C66" s="67"/>
      <c r="F66" s="52"/>
      <c r="H66" s="52"/>
      <c r="J66" s="52"/>
      <c r="M66" s="52"/>
    </row>
    <row r="67" spans="1:13" s="62" customFormat="1">
      <c r="A67" s="52"/>
      <c r="B67" s="67"/>
      <c r="C67" s="67"/>
      <c r="F67" s="52"/>
      <c r="H67" s="52"/>
      <c r="J67" s="52"/>
      <c r="M67" s="52"/>
    </row>
    <row r="68" spans="1:13" s="62" customFormat="1">
      <c r="A68" s="52"/>
      <c r="B68" s="67"/>
      <c r="C68" s="67"/>
      <c r="F68" s="52"/>
      <c r="H68" s="52"/>
      <c r="J68" s="52"/>
      <c r="M68" s="52"/>
    </row>
    <row r="69" spans="1:13" s="62" customFormat="1">
      <c r="A69" s="52"/>
      <c r="B69" s="67"/>
      <c r="C69" s="67"/>
      <c r="F69" s="52"/>
      <c r="H69" s="52"/>
      <c r="J69" s="52"/>
      <c r="M69" s="52"/>
    </row>
    <row r="70" spans="1:13" s="62" customFormat="1">
      <c r="A70" s="52"/>
      <c r="B70" s="67"/>
      <c r="C70" s="67"/>
      <c r="F70" s="52"/>
      <c r="H70" s="52"/>
      <c r="J70" s="52"/>
      <c r="M70" s="52"/>
    </row>
    <row r="71" spans="1:13" s="62" customFormat="1">
      <c r="A71" s="52"/>
      <c r="B71" s="67"/>
      <c r="C71" s="67"/>
      <c r="F71" s="52"/>
      <c r="H71" s="52"/>
      <c r="J71" s="52"/>
      <c r="M71" s="52"/>
    </row>
    <row r="72" spans="1:13" s="62" customFormat="1">
      <c r="A72" s="52"/>
      <c r="B72" s="67"/>
      <c r="C72" s="67"/>
      <c r="F72" s="52"/>
      <c r="H72" s="52"/>
      <c r="J72" s="52"/>
      <c r="M72" s="52"/>
    </row>
    <row r="73" spans="1:13" s="62" customFormat="1">
      <c r="A73" s="52"/>
      <c r="B73" s="67"/>
      <c r="C73" s="67"/>
      <c r="F73" s="52"/>
      <c r="H73" s="52"/>
      <c r="J73" s="52"/>
      <c r="M73" s="52"/>
    </row>
    <row r="74" spans="1:13" s="62" customFormat="1">
      <c r="A74" s="52"/>
      <c r="B74" s="67"/>
      <c r="C74" s="67"/>
      <c r="F74" s="52"/>
      <c r="H74" s="52"/>
      <c r="J74" s="52"/>
      <c r="M74" s="52"/>
    </row>
    <row r="75" spans="1:13" s="62" customFormat="1">
      <c r="A75" s="52"/>
      <c r="B75" s="67"/>
      <c r="C75" s="67"/>
      <c r="F75" s="52"/>
      <c r="H75" s="52"/>
      <c r="J75" s="52"/>
      <c r="M75" s="52"/>
    </row>
    <row r="76" spans="1:13" s="62" customFormat="1">
      <c r="A76" s="52"/>
      <c r="B76" s="67"/>
      <c r="C76" s="67"/>
      <c r="F76" s="52"/>
      <c r="H76" s="52"/>
      <c r="J76" s="52"/>
      <c r="M76" s="52"/>
    </row>
    <row r="77" spans="1:13" s="62" customFormat="1">
      <c r="A77" s="52"/>
      <c r="B77" s="67"/>
      <c r="C77" s="67"/>
      <c r="F77" s="52"/>
      <c r="H77" s="52"/>
      <c r="J77" s="52"/>
      <c r="M77" s="52"/>
    </row>
    <row r="78" spans="1:13" s="62" customFormat="1">
      <c r="A78" s="52"/>
      <c r="B78" s="67"/>
      <c r="C78" s="67"/>
      <c r="F78" s="52"/>
      <c r="H78" s="52"/>
      <c r="J78" s="52"/>
      <c r="M78" s="52"/>
    </row>
    <row r="79" spans="1:13" s="62" customFormat="1">
      <c r="A79" s="52"/>
      <c r="B79" s="67"/>
      <c r="C79" s="67"/>
      <c r="F79" s="52"/>
      <c r="H79" s="52"/>
      <c r="J79" s="52"/>
      <c r="M79" s="52"/>
    </row>
    <row r="80" spans="1:13" s="62" customFormat="1">
      <c r="A80" s="52"/>
      <c r="B80" s="67"/>
      <c r="C80" s="67"/>
      <c r="F80" s="52"/>
      <c r="H80" s="52"/>
      <c r="J80" s="52"/>
      <c r="M80" s="52"/>
    </row>
    <row r="81" spans="1:13" s="62" customFormat="1">
      <c r="A81" s="52"/>
      <c r="B81" s="67"/>
      <c r="C81" s="67"/>
      <c r="F81" s="52"/>
      <c r="H81" s="52"/>
      <c r="J81" s="52"/>
      <c r="M81" s="52"/>
    </row>
    <row r="82" spans="1:13" s="62" customFormat="1">
      <c r="A82" s="52"/>
      <c r="B82" s="67"/>
      <c r="C82" s="67"/>
      <c r="F82" s="52"/>
      <c r="H82" s="52"/>
      <c r="J82" s="52"/>
      <c r="M82" s="52"/>
    </row>
  </sheetData>
  <mergeCells count="18"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  <mergeCell ref="A18:A47"/>
    <mergeCell ref="B18:B27"/>
    <mergeCell ref="B28:B37"/>
    <mergeCell ref="B38:B47"/>
    <mergeCell ref="A6:A17"/>
    <mergeCell ref="B6:B9"/>
    <mergeCell ref="B10:B13"/>
    <mergeCell ref="B14:B17"/>
  </mergeCells>
  <phoneticPr fontId="45"/>
  <printOptions horizontalCentered="1"/>
  <pageMargins left="0.78740157480314965" right="0.78740157480314965" top="0.82677165354330717" bottom="0.78740157480314965" header="0.19685039370078741" footer="0.19685039370078741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zoomScaleNormal="100" zoomScaleSheetLayoutView="100" workbookViewId="0">
      <selection activeCell="H1" sqref="H1:H1048576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128" t="s">
        <v>164</v>
      </c>
      <c r="B1" s="1128"/>
      <c r="C1" s="1128"/>
      <c r="D1" s="1128"/>
      <c r="E1" s="1128"/>
    </row>
    <row r="2" spans="1:6" ht="17.25">
      <c r="A2" s="26"/>
      <c r="B2" s="26"/>
      <c r="C2" s="26"/>
      <c r="D2" s="26"/>
      <c r="E2" s="34"/>
      <c r="F2" s="34" t="s">
        <v>161</v>
      </c>
    </row>
    <row r="3" spans="1:6" ht="30" customHeight="1">
      <c r="A3" s="1120" t="s">
        <v>240</v>
      </c>
      <c r="B3" s="1121"/>
      <c r="C3" s="304" t="s">
        <v>444</v>
      </c>
      <c r="D3" s="305" t="s">
        <v>445</v>
      </c>
      <c r="E3" s="306" t="s">
        <v>446</v>
      </c>
      <c r="F3" s="307" t="s">
        <v>502</v>
      </c>
    </row>
    <row r="4" spans="1:6" ht="30" customHeight="1">
      <c r="A4" s="1122" t="s">
        <v>134</v>
      </c>
      <c r="B4" s="1123"/>
      <c r="C4" s="374">
        <v>7321212</v>
      </c>
      <c r="D4" s="375">
        <v>8743905</v>
      </c>
      <c r="E4" s="376">
        <v>7762150</v>
      </c>
      <c r="F4" s="377">
        <v>7826731</v>
      </c>
    </row>
    <row r="5" spans="1:6" ht="30" customHeight="1">
      <c r="A5" s="308" t="s">
        <v>135</v>
      </c>
      <c r="B5" s="309" t="s">
        <v>136</v>
      </c>
      <c r="C5" s="310">
        <v>364050</v>
      </c>
      <c r="D5" s="446">
        <v>435999</v>
      </c>
      <c r="E5" s="311">
        <v>447027</v>
      </c>
      <c r="F5" s="312">
        <v>503666</v>
      </c>
    </row>
    <row r="6" spans="1:6" ht="30" customHeight="1">
      <c r="A6" s="30" t="s">
        <v>19</v>
      </c>
      <c r="B6" s="148" t="s">
        <v>373</v>
      </c>
      <c r="C6" s="298">
        <v>190095</v>
      </c>
      <c r="D6" s="447">
        <v>189080</v>
      </c>
      <c r="E6" s="302">
        <v>197657</v>
      </c>
      <c r="F6" s="299">
        <v>196858</v>
      </c>
    </row>
    <row r="7" spans="1:6" ht="30" customHeight="1">
      <c r="A7" s="308" t="s">
        <v>21</v>
      </c>
      <c r="B7" s="309" t="s">
        <v>448</v>
      </c>
      <c r="C7" s="310">
        <v>328264</v>
      </c>
      <c r="D7" s="446">
        <v>319732</v>
      </c>
      <c r="E7" s="311">
        <v>266183</v>
      </c>
      <c r="F7" s="312">
        <v>230813</v>
      </c>
    </row>
    <row r="8" spans="1:6" ht="30" customHeight="1">
      <c r="A8" s="30" t="s">
        <v>23</v>
      </c>
      <c r="B8" s="148" t="s">
        <v>138</v>
      </c>
      <c r="C8" s="298">
        <v>58490</v>
      </c>
      <c r="D8" s="447">
        <v>63195</v>
      </c>
      <c r="E8" s="302">
        <v>59920</v>
      </c>
      <c r="F8" s="299">
        <v>73714</v>
      </c>
    </row>
    <row r="9" spans="1:6" ht="30" customHeight="1">
      <c r="A9" s="308" t="s">
        <v>25</v>
      </c>
      <c r="B9" s="309" t="s">
        <v>139</v>
      </c>
      <c r="C9" s="310">
        <v>32484</v>
      </c>
      <c r="D9" s="446">
        <v>31534</v>
      </c>
      <c r="E9" s="311">
        <v>26850</v>
      </c>
      <c r="F9" s="312">
        <v>18396</v>
      </c>
    </row>
    <row r="10" spans="1:6" ht="30" customHeight="1">
      <c r="A10" s="30" t="s">
        <v>27</v>
      </c>
      <c r="B10" s="148" t="s">
        <v>140</v>
      </c>
      <c r="C10" s="298">
        <v>73999</v>
      </c>
      <c r="D10" s="447">
        <v>86994</v>
      </c>
      <c r="E10" s="302">
        <v>82953</v>
      </c>
      <c r="F10" s="299">
        <v>93524</v>
      </c>
    </row>
    <row r="11" spans="1:6" ht="30" customHeight="1">
      <c r="A11" s="308" t="s">
        <v>51</v>
      </c>
      <c r="B11" s="309" t="s">
        <v>141</v>
      </c>
      <c r="C11" s="310">
        <v>147123</v>
      </c>
      <c r="D11" s="446">
        <v>127505</v>
      </c>
      <c r="E11" s="311">
        <v>150196</v>
      </c>
      <c r="F11" s="312">
        <v>161611</v>
      </c>
    </row>
    <row r="12" spans="1:6" ht="30" customHeight="1">
      <c r="A12" s="30" t="s">
        <v>52</v>
      </c>
      <c r="B12" s="148" t="s">
        <v>142</v>
      </c>
      <c r="C12" s="298">
        <v>954466</v>
      </c>
      <c r="D12" s="447">
        <v>1344338</v>
      </c>
      <c r="E12" s="302">
        <v>1044321</v>
      </c>
      <c r="F12" s="299">
        <v>1095180</v>
      </c>
    </row>
    <row r="13" spans="1:6" ht="30" customHeight="1">
      <c r="A13" s="308" t="s">
        <v>53</v>
      </c>
      <c r="B13" s="309" t="s">
        <v>143</v>
      </c>
      <c r="C13" s="310">
        <v>1226961</v>
      </c>
      <c r="D13" s="446">
        <v>893140</v>
      </c>
      <c r="E13" s="311">
        <v>1588308</v>
      </c>
      <c r="F13" s="312">
        <v>1211784</v>
      </c>
    </row>
    <row r="14" spans="1:6" ht="30" customHeight="1">
      <c r="A14" s="30" t="s">
        <v>133</v>
      </c>
      <c r="B14" s="148" t="s">
        <v>144</v>
      </c>
      <c r="C14" s="298">
        <v>202390</v>
      </c>
      <c r="D14" s="447">
        <v>259954</v>
      </c>
      <c r="E14" s="302">
        <v>250202</v>
      </c>
      <c r="F14" s="299">
        <v>309627</v>
      </c>
    </row>
    <row r="15" spans="1:6" ht="30" customHeight="1">
      <c r="A15" s="308" t="s">
        <v>70</v>
      </c>
      <c r="B15" s="309" t="s">
        <v>145</v>
      </c>
      <c r="C15" s="310">
        <v>104396</v>
      </c>
      <c r="D15" s="446">
        <v>126731</v>
      </c>
      <c r="E15" s="311">
        <v>68198</v>
      </c>
      <c r="F15" s="312">
        <v>98791</v>
      </c>
    </row>
    <row r="16" spans="1:6" ht="30" customHeight="1">
      <c r="A16" s="30" t="s">
        <v>54</v>
      </c>
      <c r="B16" s="148" t="s">
        <v>146</v>
      </c>
      <c r="C16" s="298">
        <v>712</v>
      </c>
      <c r="D16" s="447">
        <v>379</v>
      </c>
      <c r="E16" s="302">
        <v>868</v>
      </c>
      <c r="F16" s="299">
        <v>1185</v>
      </c>
    </row>
    <row r="17" spans="1:6" ht="30" customHeight="1">
      <c r="A17" s="308" t="s">
        <v>55</v>
      </c>
      <c r="B17" s="309" t="s">
        <v>147</v>
      </c>
      <c r="C17" s="310">
        <v>189521</v>
      </c>
      <c r="D17" s="446">
        <v>222008</v>
      </c>
      <c r="E17" s="311">
        <v>188570</v>
      </c>
      <c r="F17" s="312">
        <v>233179</v>
      </c>
    </row>
    <row r="18" spans="1:6" ht="30" customHeight="1">
      <c r="A18" s="30" t="s">
        <v>56</v>
      </c>
      <c r="B18" s="148" t="s">
        <v>148</v>
      </c>
      <c r="C18" s="298">
        <v>947974</v>
      </c>
      <c r="D18" s="447">
        <v>1428967</v>
      </c>
      <c r="E18" s="302">
        <v>1077751</v>
      </c>
      <c r="F18" s="299">
        <v>1055175</v>
      </c>
    </row>
    <row r="19" spans="1:6" ht="30" customHeight="1">
      <c r="A19" s="308" t="s">
        <v>57</v>
      </c>
      <c r="B19" s="309" t="s">
        <v>149</v>
      </c>
      <c r="C19" s="310">
        <v>59898</v>
      </c>
      <c r="D19" s="446">
        <v>93999</v>
      </c>
      <c r="E19" s="311">
        <v>86886</v>
      </c>
      <c r="F19" s="312">
        <v>88500</v>
      </c>
    </row>
    <row r="20" spans="1:6" ht="30" customHeight="1">
      <c r="A20" s="30" t="s">
        <v>58</v>
      </c>
      <c r="B20" s="148" t="s">
        <v>150</v>
      </c>
      <c r="C20" s="298">
        <v>176535</v>
      </c>
      <c r="D20" s="447">
        <v>227835</v>
      </c>
      <c r="E20" s="302">
        <v>184196</v>
      </c>
      <c r="F20" s="299">
        <v>241551</v>
      </c>
    </row>
    <row r="21" spans="1:6" ht="30" customHeight="1">
      <c r="A21" s="308" t="s">
        <v>59</v>
      </c>
      <c r="B21" s="309" t="s">
        <v>151</v>
      </c>
      <c r="C21" s="310">
        <v>210500</v>
      </c>
      <c r="D21" s="446">
        <v>320371</v>
      </c>
      <c r="E21" s="311">
        <v>193166</v>
      </c>
      <c r="F21" s="312">
        <v>261424</v>
      </c>
    </row>
    <row r="22" spans="1:6" ht="30" customHeight="1">
      <c r="A22" s="30" t="s">
        <v>60</v>
      </c>
      <c r="B22" s="148" t="s">
        <v>152</v>
      </c>
      <c r="C22" s="298">
        <v>220798</v>
      </c>
      <c r="D22" s="447">
        <v>225642</v>
      </c>
      <c r="E22" s="302">
        <v>202373</v>
      </c>
      <c r="F22" s="299">
        <v>245428</v>
      </c>
    </row>
    <row r="23" spans="1:6" ht="30" customHeight="1">
      <c r="A23" s="308" t="s">
        <v>61</v>
      </c>
      <c r="B23" s="309" t="s">
        <v>153</v>
      </c>
      <c r="C23" s="310">
        <v>29107</v>
      </c>
      <c r="D23" s="446">
        <v>21262</v>
      </c>
      <c r="E23" s="311">
        <v>54969</v>
      </c>
      <c r="F23" s="312">
        <v>56783</v>
      </c>
    </row>
    <row r="24" spans="1:6" ht="30" customHeight="1">
      <c r="A24" s="30" t="s">
        <v>442</v>
      </c>
      <c r="B24" s="148" t="s">
        <v>154</v>
      </c>
      <c r="C24" s="314">
        <v>433288</v>
      </c>
      <c r="D24" s="447">
        <v>480435</v>
      </c>
      <c r="E24" s="302">
        <v>286158</v>
      </c>
      <c r="F24" s="299">
        <v>411858</v>
      </c>
    </row>
    <row r="25" spans="1:6" ht="30" customHeight="1">
      <c r="A25" s="308" t="s">
        <v>63</v>
      </c>
      <c r="B25" s="309" t="s">
        <v>155</v>
      </c>
      <c r="C25" s="310">
        <v>177142</v>
      </c>
      <c r="D25" s="446">
        <v>203433</v>
      </c>
      <c r="E25" s="311">
        <v>129090</v>
      </c>
      <c r="F25" s="312">
        <v>194797</v>
      </c>
    </row>
    <row r="26" spans="1:6" ht="30" customHeight="1">
      <c r="A26" s="30" t="s">
        <v>64</v>
      </c>
      <c r="B26" s="148" t="s">
        <v>156</v>
      </c>
      <c r="C26" s="298">
        <v>96638</v>
      </c>
      <c r="D26" s="447">
        <v>124528</v>
      </c>
      <c r="E26" s="302">
        <v>64191</v>
      </c>
      <c r="F26" s="299">
        <v>47501</v>
      </c>
    </row>
    <row r="27" spans="1:6" ht="30" customHeight="1">
      <c r="A27" s="308" t="s">
        <v>65</v>
      </c>
      <c r="B27" s="309" t="s">
        <v>157</v>
      </c>
      <c r="C27" s="310">
        <v>1042825</v>
      </c>
      <c r="D27" s="446">
        <v>1474097</v>
      </c>
      <c r="E27" s="311">
        <v>1064414</v>
      </c>
      <c r="F27" s="312">
        <v>945688</v>
      </c>
    </row>
    <row r="28" spans="1:6" ht="30" customHeight="1">
      <c r="A28" s="31" t="s">
        <v>66</v>
      </c>
      <c r="B28" s="149" t="s">
        <v>158</v>
      </c>
      <c r="C28" s="300">
        <v>53555</v>
      </c>
      <c r="D28" s="448">
        <v>42749</v>
      </c>
      <c r="E28" s="303">
        <v>47702</v>
      </c>
      <c r="F28" s="301">
        <v>49697</v>
      </c>
    </row>
    <row r="29" spans="1:6" ht="16.5" customHeight="1">
      <c r="A29" s="1127" t="s">
        <v>447</v>
      </c>
      <c r="B29" s="1127"/>
      <c r="C29" s="1127"/>
      <c r="D29" s="1127"/>
      <c r="E29" s="1127"/>
    </row>
    <row r="30" spans="1:6" ht="16.5" customHeight="1">
      <c r="C30" s="32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topLeftCell="G1" zoomScaleNormal="100" zoomScaleSheetLayoutView="100" workbookViewId="0">
      <selection activeCell="N1" sqref="N1:N1048576"/>
    </sheetView>
  </sheetViews>
  <sheetFormatPr defaultRowHeight="13.5"/>
  <cols>
    <col min="1" max="1" width="5.5" style="35" customWidth="1"/>
    <col min="2" max="3" width="13" style="37" customWidth="1"/>
    <col min="4" max="12" width="15.125" style="37" customWidth="1"/>
    <col min="13" max="256" width="9" style="35"/>
    <col min="257" max="257" width="30.625" style="35" customWidth="1"/>
    <col min="258" max="261" width="13.25" style="35" customWidth="1"/>
    <col min="262" max="267" width="14.125" style="35" customWidth="1"/>
    <col min="268" max="512" width="9" style="35"/>
    <col min="513" max="513" width="30.625" style="35" customWidth="1"/>
    <col min="514" max="517" width="13.25" style="35" customWidth="1"/>
    <col min="518" max="523" width="14.125" style="35" customWidth="1"/>
    <col min="524" max="768" width="9" style="35"/>
    <col min="769" max="769" width="30.625" style="35" customWidth="1"/>
    <col min="770" max="773" width="13.25" style="35" customWidth="1"/>
    <col min="774" max="779" width="14.125" style="35" customWidth="1"/>
    <col min="780" max="1024" width="9" style="35"/>
    <col min="1025" max="1025" width="30.625" style="35" customWidth="1"/>
    <col min="1026" max="1029" width="13.25" style="35" customWidth="1"/>
    <col min="1030" max="1035" width="14.125" style="35" customWidth="1"/>
    <col min="1036" max="1280" width="9" style="35"/>
    <col min="1281" max="1281" width="30.625" style="35" customWidth="1"/>
    <col min="1282" max="1285" width="13.25" style="35" customWidth="1"/>
    <col min="1286" max="1291" width="14.125" style="35" customWidth="1"/>
    <col min="1292" max="1536" width="9" style="35"/>
    <col min="1537" max="1537" width="30.625" style="35" customWidth="1"/>
    <col min="1538" max="1541" width="13.25" style="35" customWidth="1"/>
    <col min="1542" max="1547" width="14.125" style="35" customWidth="1"/>
    <col min="1548" max="1792" width="9" style="35"/>
    <col min="1793" max="1793" width="30.625" style="35" customWidth="1"/>
    <col min="1794" max="1797" width="13.25" style="35" customWidth="1"/>
    <col min="1798" max="1803" width="14.125" style="35" customWidth="1"/>
    <col min="1804" max="2048" width="9" style="35"/>
    <col min="2049" max="2049" width="30.625" style="35" customWidth="1"/>
    <col min="2050" max="2053" width="13.25" style="35" customWidth="1"/>
    <col min="2054" max="2059" width="14.125" style="35" customWidth="1"/>
    <col min="2060" max="2304" width="9" style="35"/>
    <col min="2305" max="2305" width="30.625" style="35" customWidth="1"/>
    <col min="2306" max="2309" width="13.25" style="35" customWidth="1"/>
    <col min="2310" max="2315" width="14.125" style="35" customWidth="1"/>
    <col min="2316" max="2560" width="9" style="35"/>
    <col min="2561" max="2561" width="30.625" style="35" customWidth="1"/>
    <col min="2562" max="2565" width="13.25" style="35" customWidth="1"/>
    <col min="2566" max="2571" width="14.125" style="35" customWidth="1"/>
    <col min="2572" max="2816" width="9" style="35"/>
    <col min="2817" max="2817" width="30.625" style="35" customWidth="1"/>
    <col min="2818" max="2821" width="13.25" style="35" customWidth="1"/>
    <col min="2822" max="2827" width="14.125" style="35" customWidth="1"/>
    <col min="2828" max="3072" width="9" style="35"/>
    <col min="3073" max="3073" width="30.625" style="35" customWidth="1"/>
    <col min="3074" max="3077" width="13.25" style="35" customWidth="1"/>
    <col min="3078" max="3083" width="14.125" style="35" customWidth="1"/>
    <col min="3084" max="3328" width="9" style="35"/>
    <col min="3329" max="3329" width="30.625" style="35" customWidth="1"/>
    <col min="3330" max="3333" width="13.25" style="35" customWidth="1"/>
    <col min="3334" max="3339" width="14.125" style="35" customWidth="1"/>
    <col min="3340" max="3584" width="9" style="35"/>
    <col min="3585" max="3585" width="30.625" style="35" customWidth="1"/>
    <col min="3586" max="3589" width="13.25" style="35" customWidth="1"/>
    <col min="3590" max="3595" width="14.125" style="35" customWidth="1"/>
    <col min="3596" max="3840" width="9" style="35"/>
    <col min="3841" max="3841" width="30.625" style="35" customWidth="1"/>
    <col min="3842" max="3845" width="13.25" style="35" customWidth="1"/>
    <col min="3846" max="3851" width="14.125" style="35" customWidth="1"/>
    <col min="3852" max="4096" width="9" style="35"/>
    <col min="4097" max="4097" width="30.625" style="35" customWidth="1"/>
    <col min="4098" max="4101" width="13.25" style="35" customWidth="1"/>
    <col min="4102" max="4107" width="14.125" style="35" customWidth="1"/>
    <col min="4108" max="4352" width="9" style="35"/>
    <col min="4353" max="4353" width="30.625" style="35" customWidth="1"/>
    <col min="4354" max="4357" width="13.25" style="35" customWidth="1"/>
    <col min="4358" max="4363" width="14.125" style="35" customWidth="1"/>
    <col min="4364" max="4608" width="9" style="35"/>
    <col min="4609" max="4609" width="30.625" style="35" customWidth="1"/>
    <col min="4610" max="4613" width="13.25" style="35" customWidth="1"/>
    <col min="4614" max="4619" width="14.125" style="35" customWidth="1"/>
    <col min="4620" max="4864" width="9" style="35"/>
    <col min="4865" max="4865" width="30.625" style="35" customWidth="1"/>
    <col min="4866" max="4869" width="13.25" style="35" customWidth="1"/>
    <col min="4870" max="4875" width="14.125" style="35" customWidth="1"/>
    <col min="4876" max="5120" width="9" style="35"/>
    <col min="5121" max="5121" width="30.625" style="35" customWidth="1"/>
    <col min="5122" max="5125" width="13.25" style="35" customWidth="1"/>
    <col min="5126" max="5131" width="14.125" style="35" customWidth="1"/>
    <col min="5132" max="5376" width="9" style="35"/>
    <col min="5377" max="5377" width="30.625" style="35" customWidth="1"/>
    <col min="5378" max="5381" width="13.25" style="35" customWidth="1"/>
    <col min="5382" max="5387" width="14.125" style="35" customWidth="1"/>
    <col min="5388" max="5632" width="9" style="35"/>
    <col min="5633" max="5633" width="30.625" style="35" customWidth="1"/>
    <col min="5634" max="5637" width="13.25" style="35" customWidth="1"/>
    <col min="5638" max="5643" width="14.125" style="35" customWidth="1"/>
    <col min="5644" max="5888" width="9" style="35"/>
    <col min="5889" max="5889" width="30.625" style="35" customWidth="1"/>
    <col min="5890" max="5893" width="13.25" style="35" customWidth="1"/>
    <col min="5894" max="5899" width="14.125" style="35" customWidth="1"/>
    <col min="5900" max="6144" width="9" style="35"/>
    <col min="6145" max="6145" width="30.625" style="35" customWidth="1"/>
    <col min="6146" max="6149" width="13.25" style="35" customWidth="1"/>
    <col min="6150" max="6155" width="14.125" style="35" customWidth="1"/>
    <col min="6156" max="6400" width="9" style="35"/>
    <col min="6401" max="6401" width="30.625" style="35" customWidth="1"/>
    <col min="6402" max="6405" width="13.25" style="35" customWidth="1"/>
    <col min="6406" max="6411" width="14.125" style="35" customWidth="1"/>
    <col min="6412" max="6656" width="9" style="35"/>
    <col min="6657" max="6657" width="30.625" style="35" customWidth="1"/>
    <col min="6658" max="6661" width="13.25" style="35" customWidth="1"/>
    <col min="6662" max="6667" width="14.125" style="35" customWidth="1"/>
    <col min="6668" max="6912" width="9" style="35"/>
    <col min="6913" max="6913" width="30.625" style="35" customWidth="1"/>
    <col min="6914" max="6917" width="13.25" style="35" customWidth="1"/>
    <col min="6918" max="6923" width="14.125" style="35" customWidth="1"/>
    <col min="6924" max="7168" width="9" style="35"/>
    <col min="7169" max="7169" width="30.625" style="35" customWidth="1"/>
    <col min="7170" max="7173" width="13.25" style="35" customWidth="1"/>
    <col min="7174" max="7179" width="14.125" style="35" customWidth="1"/>
    <col min="7180" max="7424" width="9" style="35"/>
    <col min="7425" max="7425" width="30.625" style="35" customWidth="1"/>
    <col min="7426" max="7429" width="13.25" style="35" customWidth="1"/>
    <col min="7430" max="7435" width="14.125" style="35" customWidth="1"/>
    <col min="7436" max="7680" width="9" style="35"/>
    <col min="7681" max="7681" width="30.625" style="35" customWidth="1"/>
    <col min="7682" max="7685" width="13.25" style="35" customWidth="1"/>
    <col min="7686" max="7691" width="14.125" style="35" customWidth="1"/>
    <col min="7692" max="7936" width="9" style="35"/>
    <col min="7937" max="7937" width="30.625" style="35" customWidth="1"/>
    <col min="7938" max="7941" width="13.25" style="35" customWidth="1"/>
    <col min="7942" max="7947" width="14.125" style="35" customWidth="1"/>
    <col min="7948" max="8192" width="9" style="35"/>
    <col min="8193" max="8193" width="30.625" style="35" customWidth="1"/>
    <col min="8194" max="8197" width="13.25" style="35" customWidth="1"/>
    <col min="8198" max="8203" width="14.125" style="35" customWidth="1"/>
    <col min="8204" max="8448" width="9" style="35"/>
    <col min="8449" max="8449" width="30.625" style="35" customWidth="1"/>
    <col min="8450" max="8453" width="13.25" style="35" customWidth="1"/>
    <col min="8454" max="8459" width="14.125" style="35" customWidth="1"/>
    <col min="8460" max="8704" width="9" style="35"/>
    <col min="8705" max="8705" width="30.625" style="35" customWidth="1"/>
    <col min="8706" max="8709" width="13.25" style="35" customWidth="1"/>
    <col min="8710" max="8715" width="14.125" style="35" customWidth="1"/>
    <col min="8716" max="8960" width="9" style="35"/>
    <col min="8961" max="8961" width="30.625" style="35" customWidth="1"/>
    <col min="8962" max="8965" width="13.25" style="35" customWidth="1"/>
    <col min="8966" max="8971" width="14.125" style="35" customWidth="1"/>
    <col min="8972" max="9216" width="9" style="35"/>
    <col min="9217" max="9217" width="30.625" style="35" customWidth="1"/>
    <col min="9218" max="9221" width="13.25" style="35" customWidth="1"/>
    <col min="9222" max="9227" width="14.125" style="35" customWidth="1"/>
    <col min="9228" max="9472" width="9" style="35"/>
    <col min="9473" max="9473" width="30.625" style="35" customWidth="1"/>
    <col min="9474" max="9477" width="13.25" style="35" customWidth="1"/>
    <col min="9478" max="9483" width="14.125" style="35" customWidth="1"/>
    <col min="9484" max="9728" width="9" style="35"/>
    <col min="9729" max="9729" width="30.625" style="35" customWidth="1"/>
    <col min="9730" max="9733" width="13.25" style="35" customWidth="1"/>
    <col min="9734" max="9739" width="14.125" style="35" customWidth="1"/>
    <col min="9740" max="9984" width="9" style="35"/>
    <col min="9985" max="9985" width="30.625" style="35" customWidth="1"/>
    <col min="9986" max="9989" width="13.25" style="35" customWidth="1"/>
    <col min="9990" max="9995" width="14.125" style="35" customWidth="1"/>
    <col min="9996" max="10240" width="9" style="35"/>
    <col min="10241" max="10241" width="30.625" style="35" customWidth="1"/>
    <col min="10242" max="10245" width="13.25" style="35" customWidth="1"/>
    <col min="10246" max="10251" width="14.125" style="35" customWidth="1"/>
    <col min="10252" max="10496" width="9" style="35"/>
    <col min="10497" max="10497" width="30.625" style="35" customWidth="1"/>
    <col min="10498" max="10501" width="13.25" style="35" customWidth="1"/>
    <col min="10502" max="10507" width="14.125" style="35" customWidth="1"/>
    <col min="10508" max="10752" width="9" style="35"/>
    <col min="10753" max="10753" width="30.625" style="35" customWidth="1"/>
    <col min="10754" max="10757" width="13.25" style="35" customWidth="1"/>
    <col min="10758" max="10763" width="14.125" style="35" customWidth="1"/>
    <col min="10764" max="11008" width="9" style="35"/>
    <col min="11009" max="11009" width="30.625" style="35" customWidth="1"/>
    <col min="11010" max="11013" width="13.25" style="35" customWidth="1"/>
    <col min="11014" max="11019" width="14.125" style="35" customWidth="1"/>
    <col min="11020" max="11264" width="9" style="35"/>
    <col min="11265" max="11265" width="30.625" style="35" customWidth="1"/>
    <col min="11266" max="11269" width="13.25" style="35" customWidth="1"/>
    <col min="11270" max="11275" width="14.125" style="35" customWidth="1"/>
    <col min="11276" max="11520" width="9" style="35"/>
    <col min="11521" max="11521" width="30.625" style="35" customWidth="1"/>
    <col min="11522" max="11525" width="13.25" style="35" customWidth="1"/>
    <col min="11526" max="11531" width="14.125" style="35" customWidth="1"/>
    <col min="11532" max="11776" width="9" style="35"/>
    <col min="11777" max="11777" width="30.625" style="35" customWidth="1"/>
    <col min="11778" max="11781" width="13.25" style="35" customWidth="1"/>
    <col min="11782" max="11787" width="14.125" style="35" customWidth="1"/>
    <col min="11788" max="12032" width="9" style="35"/>
    <col min="12033" max="12033" width="30.625" style="35" customWidth="1"/>
    <col min="12034" max="12037" width="13.25" style="35" customWidth="1"/>
    <col min="12038" max="12043" width="14.125" style="35" customWidth="1"/>
    <col min="12044" max="12288" width="9" style="35"/>
    <col min="12289" max="12289" width="30.625" style="35" customWidth="1"/>
    <col min="12290" max="12293" width="13.25" style="35" customWidth="1"/>
    <col min="12294" max="12299" width="14.125" style="35" customWidth="1"/>
    <col min="12300" max="12544" width="9" style="35"/>
    <col min="12545" max="12545" width="30.625" style="35" customWidth="1"/>
    <col min="12546" max="12549" width="13.25" style="35" customWidth="1"/>
    <col min="12550" max="12555" width="14.125" style="35" customWidth="1"/>
    <col min="12556" max="12800" width="9" style="35"/>
    <col min="12801" max="12801" width="30.625" style="35" customWidth="1"/>
    <col min="12802" max="12805" width="13.25" style="35" customWidth="1"/>
    <col min="12806" max="12811" width="14.125" style="35" customWidth="1"/>
    <col min="12812" max="13056" width="9" style="35"/>
    <col min="13057" max="13057" width="30.625" style="35" customWidth="1"/>
    <col min="13058" max="13061" width="13.25" style="35" customWidth="1"/>
    <col min="13062" max="13067" width="14.125" style="35" customWidth="1"/>
    <col min="13068" max="13312" width="9" style="35"/>
    <col min="13313" max="13313" width="30.625" style="35" customWidth="1"/>
    <col min="13314" max="13317" width="13.25" style="35" customWidth="1"/>
    <col min="13318" max="13323" width="14.125" style="35" customWidth="1"/>
    <col min="13324" max="13568" width="9" style="35"/>
    <col min="13569" max="13569" width="30.625" style="35" customWidth="1"/>
    <col min="13570" max="13573" width="13.25" style="35" customWidth="1"/>
    <col min="13574" max="13579" width="14.125" style="35" customWidth="1"/>
    <col min="13580" max="13824" width="9" style="35"/>
    <col min="13825" max="13825" width="30.625" style="35" customWidth="1"/>
    <col min="13826" max="13829" width="13.25" style="35" customWidth="1"/>
    <col min="13830" max="13835" width="14.125" style="35" customWidth="1"/>
    <col min="13836" max="14080" width="9" style="35"/>
    <col min="14081" max="14081" width="30.625" style="35" customWidth="1"/>
    <col min="14082" max="14085" width="13.25" style="35" customWidth="1"/>
    <col min="14086" max="14091" width="14.125" style="35" customWidth="1"/>
    <col min="14092" max="14336" width="9" style="35"/>
    <col min="14337" max="14337" width="30.625" style="35" customWidth="1"/>
    <col min="14338" max="14341" width="13.25" style="35" customWidth="1"/>
    <col min="14342" max="14347" width="14.125" style="35" customWidth="1"/>
    <col min="14348" max="14592" width="9" style="35"/>
    <col min="14593" max="14593" width="30.625" style="35" customWidth="1"/>
    <col min="14594" max="14597" width="13.25" style="35" customWidth="1"/>
    <col min="14598" max="14603" width="14.125" style="35" customWidth="1"/>
    <col min="14604" max="14848" width="9" style="35"/>
    <col min="14849" max="14849" width="30.625" style="35" customWidth="1"/>
    <col min="14850" max="14853" width="13.25" style="35" customWidth="1"/>
    <col min="14854" max="14859" width="14.125" style="35" customWidth="1"/>
    <col min="14860" max="15104" width="9" style="35"/>
    <col min="15105" max="15105" width="30.625" style="35" customWidth="1"/>
    <col min="15106" max="15109" width="13.25" style="35" customWidth="1"/>
    <col min="15110" max="15115" width="14.125" style="35" customWidth="1"/>
    <col min="15116" max="15360" width="9" style="35"/>
    <col min="15361" max="15361" width="30.625" style="35" customWidth="1"/>
    <col min="15362" max="15365" width="13.25" style="35" customWidth="1"/>
    <col min="15366" max="15371" width="14.125" style="35" customWidth="1"/>
    <col min="15372" max="15616" width="9" style="35"/>
    <col min="15617" max="15617" width="30.625" style="35" customWidth="1"/>
    <col min="15618" max="15621" width="13.25" style="35" customWidth="1"/>
    <col min="15622" max="15627" width="14.125" style="35" customWidth="1"/>
    <col min="15628" max="15872" width="9" style="35"/>
    <col min="15873" max="15873" width="30.625" style="35" customWidth="1"/>
    <col min="15874" max="15877" width="13.25" style="35" customWidth="1"/>
    <col min="15878" max="15883" width="14.125" style="35" customWidth="1"/>
    <col min="15884" max="16128" width="9" style="35"/>
    <col min="16129" max="16129" width="30.625" style="35" customWidth="1"/>
    <col min="16130" max="16133" width="13.25" style="35" customWidth="1"/>
    <col min="16134" max="16139" width="14.125" style="35" customWidth="1"/>
    <col min="16140" max="16384" width="9" style="35"/>
  </cols>
  <sheetData>
    <row r="1" spans="1:12" ht="23.25" customHeight="1">
      <c r="B1" s="1129" t="s">
        <v>407</v>
      </c>
      <c r="C1" s="1129"/>
      <c r="D1" s="1129"/>
      <c r="E1" s="1129"/>
      <c r="F1" s="1129"/>
      <c r="G1" s="1129"/>
      <c r="H1" s="1130" t="s">
        <v>449</v>
      </c>
      <c r="I1" s="1130"/>
      <c r="J1" s="1130"/>
      <c r="K1" s="1130"/>
      <c r="L1" s="1130"/>
    </row>
    <row r="2" spans="1:12" ht="21" customHeight="1">
      <c r="B2" s="36"/>
      <c r="C2" s="36"/>
      <c r="D2" s="36"/>
      <c r="E2" s="36"/>
      <c r="F2" s="36"/>
      <c r="G2" s="36"/>
      <c r="H2" s="36"/>
      <c r="J2" s="38"/>
      <c r="K2" s="38"/>
      <c r="L2" s="39" t="s">
        <v>450</v>
      </c>
    </row>
    <row r="3" spans="1:12" ht="21" customHeight="1">
      <c r="A3" s="1140" t="s">
        <v>419</v>
      </c>
      <c r="B3" s="1141"/>
      <c r="C3" s="1142"/>
      <c r="D3" s="718" t="s">
        <v>530</v>
      </c>
      <c r="E3" s="719" t="s">
        <v>56</v>
      </c>
      <c r="F3" s="719" t="s">
        <v>57</v>
      </c>
      <c r="G3" s="719" t="s">
        <v>58</v>
      </c>
      <c r="H3" s="719" t="s">
        <v>59</v>
      </c>
      <c r="I3" s="719" t="s">
        <v>60</v>
      </c>
      <c r="J3" s="719" t="s">
        <v>61</v>
      </c>
      <c r="K3" s="719" t="s">
        <v>62</v>
      </c>
      <c r="L3" s="720" t="s">
        <v>531</v>
      </c>
    </row>
    <row r="4" spans="1:12" ht="21" customHeight="1">
      <c r="A4" s="1137" t="s">
        <v>165</v>
      </c>
      <c r="B4" s="1131" t="s">
        <v>134</v>
      </c>
      <c r="C4" s="1132"/>
      <c r="D4" s="721">
        <v>3838</v>
      </c>
      <c r="E4" s="722">
        <v>3695</v>
      </c>
      <c r="F4" s="722">
        <v>3854</v>
      </c>
      <c r="G4" s="722">
        <v>3661</v>
      </c>
      <c r="H4" s="722">
        <v>3526</v>
      </c>
      <c r="I4" s="722">
        <v>3476</v>
      </c>
      <c r="J4" s="722">
        <v>3685</v>
      </c>
      <c r="K4" s="722">
        <v>3272</v>
      </c>
      <c r="L4" s="723">
        <v>3186</v>
      </c>
    </row>
    <row r="5" spans="1:12" ht="21" customHeight="1">
      <c r="A5" s="1138"/>
      <c r="B5" s="317" t="s">
        <v>166</v>
      </c>
      <c r="C5" s="315" t="s">
        <v>167</v>
      </c>
      <c r="D5" s="724">
        <v>1521</v>
      </c>
      <c r="E5" s="725">
        <v>1430</v>
      </c>
      <c r="F5" s="725">
        <v>1621</v>
      </c>
      <c r="G5" s="725">
        <v>1362</v>
      </c>
      <c r="H5" s="725">
        <v>1266</v>
      </c>
      <c r="I5" s="726">
        <v>1246</v>
      </c>
      <c r="J5" s="726">
        <v>1469</v>
      </c>
      <c r="K5" s="726">
        <v>1062</v>
      </c>
      <c r="L5" s="727">
        <v>1010</v>
      </c>
    </row>
    <row r="6" spans="1:12" ht="21" customHeight="1">
      <c r="A6" s="1138"/>
      <c r="B6" s="318" t="s">
        <v>168</v>
      </c>
      <c r="C6" s="316" t="s">
        <v>169</v>
      </c>
      <c r="D6" s="728">
        <v>932</v>
      </c>
      <c r="E6" s="729">
        <v>894</v>
      </c>
      <c r="F6" s="729">
        <v>883</v>
      </c>
      <c r="G6" s="729">
        <v>937</v>
      </c>
      <c r="H6" s="729">
        <v>903</v>
      </c>
      <c r="I6" s="730">
        <v>881</v>
      </c>
      <c r="J6" s="730">
        <v>889</v>
      </c>
      <c r="K6" s="730">
        <v>866</v>
      </c>
      <c r="L6" s="731">
        <v>833</v>
      </c>
    </row>
    <row r="7" spans="1:12" ht="21" customHeight="1">
      <c r="A7" s="1138"/>
      <c r="B7" s="317" t="s">
        <v>170</v>
      </c>
      <c r="C7" s="315" t="s">
        <v>171</v>
      </c>
      <c r="D7" s="724">
        <v>485</v>
      </c>
      <c r="E7" s="725">
        <v>489</v>
      </c>
      <c r="F7" s="725">
        <v>453</v>
      </c>
      <c r="G7" s="725">
        <v>480</v>
      </c>
      <c r="H7" s="725">
        <v>478</v>
      </c>
      <c r="I7" s="726">
        <v>462</v>
      </c>
      <c r="J7" s="726">
        <v>435</v>
      </c>
      <c r="K7" s="726">
        <v>445</v>
      </c>
      <c r="L7" s="727">
        <v>427</v>
      </c>
    </row>
    <row r="8" spans="1:12" ht="21" customHeight="1">
      <c r="A8" s="1138"/>
      <c r="B8" s="318" t="s">
        <v>172</v>
      </c>
      <c r="C8" s="316" t="s">
        <v>173</v>
      </c>
      <c r="D8" s="728">
        <v>307</v>
      </c>
      <c r="E8" s="729">
        <v>310</v>
      </c>
      <c r="F8" s="729">
        <v>345</v>
      </c>
      <c r="G8" s="729">
        <v>328</v>
      </c>
      <c r="H8" s="729">
        <v>324</v>
      </c>
      <c r="I8" s="730">
        <v>325</v>
      </c>
      <c r="J8" s="730">
        <v>332</v>
      </c>
      <c r="K8" s="730">
        <v>311</v>
      </c>
      <c r="L8" s="731">
        <v>315</v>
      </c>
    </row>
    <row r="9" spans="1:12" ht="21" customHeight="1">
      <c r="A9" s="1138"/>
      <c r="B9" s="317" t="s">
        <v>174</v>
      </c>
      <c r="C9" s="315" t="s">
        <v>175</v>
      </c>
      <c r="D9" s="724">
        <v>311</v>
      </c>
      <c r="E9" s="725">
        <v>294</v>
      </c>
      <c r="F9" s="725">
        <v>294</v>
      </c>
      <c r="G9" s="725">
        <v>284</v>
      </c>
      <c r="H9" s="725">
        <v>280</v>
      </c>
      <c r="I9" s="726">
        <v>289</v>
      </c>
      <c r="J9" s="726">
        <v>293</v>
      </c>
      <c r="K9" s="726">
        <v>297</v>
      </c>
      <c r="L9" s="727">
        <v>307</v>
      </c>
    </row>
    <row r="10" spans="1:12" ht="21" customHeight="1">
      <c r="A10" s="1138"/>
      <c r="B10" s="318" t="s">
        <v>176</v>
      </c>
      <c r="C10" s="316" t="s">
        <v>177</v>
      </c>
      <c r="D10" s="728">
        <v>170</v>
      </c>
      <c r="E10" s="729">
        <v>159</v>
      </c>
      <c r="F10" s="729">
        <v>140</v>
      </c>
      <c r="G10" s="729">
        <v>153</v>
      </c>
      <c r="H10" s="729">
        <v>154</v>
      </c>
      <c r="I10" s="730">
        <v>152</v>
      </c>
      <c r="J10" s="730">
        <v>153</v>
      </c>
      <c r="K10" s="730">
        <v>161</v>
      </c>
      <c r="L10" s="731">
        <v>168</v>
      </c>
    </row>
    <row r="11" spans="1:12" ht="21" customHeight="1">
      <c r="A11" s="1138"/>
      <c r="B11" s="317" t="s">
        <v>178</v>
      </c>
      <c r="C11" s="315" t="s">
        <v>179</v>
      </c>
      <c r="D11" s="724">
        <v>50</v>
      </c>
      <c r="E11" s="725">
        <v>56</v>
      </c>
      <c r="F11" s="725">
        <v>55</v>
      </c>
      <c r="G11" s="725">
        <v>48</v>
      </c>
      <c r="H11" s="725">
        <v>54</v>
      </c>
      <c r="I11" s="726">
        <v>55</v>
      </c>
      <c r="J11" s="726">
        <v>50</v>
      </c>
      <c r="K11" s="726">
        <v>58</v>
      </c>
      <c r="L11" s="727">
        <v>54</v>
      </c>
    </row>
    <row r="12" spans="1:12" ht="21" customHeight="1">
      <c r="A12" s="1138"/>
      <c r="B12" s="318" t="s">
        <v>180</v>
      </c>
      <c r="C12" s="316" t="s">
        <v>181</v>
      </c>
      <c r="D12" s="728">
        <v>35</v>
      </c>
      <c r="E12" s="729">
        <v>38</v>
      </c>
      <c r="F12" s="729">
        <v>37</v>
      </c>
      <c r="G12" s="729">
        <v>43</v>
      </c>
      <c r="H12" s="729">
        <v>41</v>
      </c>
      <c r="I12" s="730">
        <v>42</v>
      </c>
      <c r="J12" s="730">
        <v>38</v>
      </c>
      <c r="K12" s="730">
        <v>46</v>
      </c>
      <c r="L12" s="731">
        <v>40</v>
      </c>
    </row>
    <row r="13" spans="1:12" ht="21" customHeight="1">
      <c r="A13" s="1138"/>
      <c r="B13" s="317" t="s">
        <v>451</v>
      </c>
      <c r="C13" s="315" t="s">
        <v>182</v>
      </c>
      <c r="D13" s="724">
        <v>19</v>
      </c>
      <c r="E13" s="725">
        <v>16</v>
      </c>
      <c r="F13" s="725">
        <v>18</v>
      </c>
      <c r="G13" s="725">
        <v>19</v>
      </c>
      <c r="H13" s="725">
        <v>19</v>
      </c>
      <c r="I13" s="726">
        <v>16</v>
      </c>
      <c r="J13" s="726">
        <v>18</v>
      </c>
      <c r="K13" s="726">
        <v>18</v>
      </c>
      <c r="L13" s="727">
        <v>24</v>
      </c>
    </row>
    <row r="14" spans="1:12" ht="21" customHeight="1">
      <c r="A14" s="1139"/>
      <c r="B14" s="1133" t="s">
        <v>183</v>
      </c>
      <c r="C14" s="1134"/>
      <c r="D14" s="732">
        <v>8</v>
      </c>
      <c r="E14" s="733">
        <v>9</v>
      </c>
      <c r="F14" s="733">
        <v>8</v>
      </c>
      <c r="G14" s="733">
        <v>7</v>
      </c>
      <c r="H14" s="733">
        <v>7</v>
      </c>
      <c r="I14" s="734">
        <v>8</v>
      </c>
      <c r="J14" s="734">
        <v>8</v>
      </c>
      <c r="K14" s="734">
        <v>8</v>
      </c>
      <c r="L14" s="735">
        <v>8</v>
      </c>
    </row>
    <row r="15" spans="1:12" ht="21" customHeight="1">
      <c r="A15" s="1137" t="s">
        <v>184</v>
      </c>
      <c r="B15" s="1135" t="s">
        <v>134</v>
      </c>
      <c r="C15" s="1136"/>
      <c r="D15" s="736">
        <v>146350</v>
      </c>
      <c r="E15" s="737">
        <v>144288</v>
      </c>
      <c r="F15" s="737">
        <v>142903</v>
      </c>
      <c r="G15" s="737">
        <v>142603</v>
      </c>
      <c r="H15" s="737">
        <v>141340</v>
      </c>
      <c r="I15" s="737">
        <v>140309</v>
      </c>
      <c r="J15" s="737">
        <v>142019</v>
      </c>
      <c r="K15" s="737">
        <v>144761</v>
      </c>
      <c r="L15" s="738">
        <v>145720</v>
      </c>
    </row>
    <row r="16" spans="1:12" ht="21" customHeight="1">
      <c r="A16" s="1138"/>
      <c r="B16" s="378" t="s">
        <v>166</v>
      </c>
      <c r="C16" s="379" t="s">
        <v>167</v>
      </c>
      <c r="D16" s="739">
        <v>9138</v>
      </c>
      <c r="E16" s="740">
        <v>8715</v>
      </c>
      <c r="F16" s="740">
        <v>9718</v>
      </c>
      <c r="G16" s="740">
        <v>8334</v>
      </c>
      <c r="H16" s="740">
        <v>7843</v>
      </c>
      <c r="I16" s="741">
        <v>7786</v>
      </c>
      <c r="J16" s="741">
        <v>8980</v>
      </c>
      <c r="K16" s="741">
        <v>6718</v>
      </c>
      <c r="L16" s="742">
        <v>6481</v>
      </c>
    </row>
    <row r="17" spans="1:12" ht="21" customHeight="1">
      <c r="A17" s="1138"/>
      <c r="B17" s="380" t="s">
        <v>168</v>
      </c>
      <c r="C17" s="315" t="s">
        <v>169</v>
      </c>
      <c r="D17" s="724">
        <v>12706</v>
      </c>
      <c r="E17" s="725">
        <v>12326</v>
      </c>
      <c r="F17" s="725">
        <v>12292</v>
      </c>
      <c r="G17" s="725">
        <v>12941</v>
      </c>
      <c r="H17" s="725">
        <v>12458</v>
      </c>
      <c r="I17" s="726">
        <v>12178</v>
      </c>
      <c r="J17" s="726">
        <v>12362</v>
      </c>
      <c r="K17" s="726">
        <v>11879</v>
      </c>
      <c r="L17" s="727">
        <v>11538</v>
      </c>
    </row>
    <row r="18" spans="1:12" ht="21" customHeight="1">
      <c r="A18" s="1138"/>
      <c r="B18" s="381" t="s">
        <v>170</v>
      </c>
      <c r="C18" s="319" t="s">
        <v>171</v>
      </c>
      <c r="D18" s="313">
        <v>11866</v>
      </c>
      <c r="E18" s="743">
        <v>12018</v>
      </c>
      <c r="F18" s="743">
        <v>10981</v>
      </c>
      <c r="G18" s="743">
        <v>11725</v>
      </c>
      <c r="H18" s="743">
        <v>11712</v>
      </c>
      <c r="I18" s="744">
        <v>11290</v>
      </c>
      <c r="J18" s="744">
        <v>10541</v>
      </c>
      <c r="K18" s="744">
        <v>10778</v>
      </c>
      <c r="L18" s="745">
        <v>10335</v>
      </c>
    </row>
    <row r="19" spans="1:12" ht="21" customHeight="1">
      <c r="A19" s="1138"/>
      <c r="B19" s="380" t="s">
        <v>172</v>
      </c>
      <c r="C19" s="315" t="s">
        <v>173</v>
      </c>
      <c r="D19" s="724">
        <v>11773</v>
      </c>
      <c r="E19" s="725">
        <v>12053</v>
      </c>
      <c r="F19" s="725">
        <v>13371</v>
      </c>
      <c r="G19" s="725">
        <v>12778</v>
      </c>
      <c r="H19" s="725">
        <v>12538</v>
      </c>
      <c r="I19" s="726">
        <v>12591</v>
      </c>
      <c r="J19" s="726">
        <v>12710</v>
      </c>
      <c r="K19" s="726">
        <v>12017</v>
      </c>
      <c r="L19" s="727">
        <v>12270</v>
      </c>
    </row>
    <row r="20" spans="1:12" ht="21" customHeight="1">
      <c r="A20" s="1138"/>
      <c r="B20" s="381" t="s">
        <v>174</v>
      </c>
      <c r="C20" s="319" t="s">
        <v>175</v>
      </c>
      <c r="D20" s="313">
        <v>21613</v>
      </c>
      <c r="E20" s="743">
        <v>20656</v>
      </c>
      <c r="F20" s="743">
        <v>20632</v>
      </c>
      <c r="G20" s="743">
        <v>20335</v>
      </c>
      <c r="H20" s="743">
        <v>19908</v>
      </c>
      <c r="I20" s="744">
        <v>20127</v>
      </c>
      <c r="J20" s="744">
        <v>20351</v>
      </c>
      <c r="K20" s="744">
        <v>20551</v>
      </c>
      <c r="L20" s="745">
        <v>21308</v>
      </c>
    </row>
    <row r="21" spans="1:12" ht="21" customHeight="1">
      <c r="A21" s="1138"/>
      <c r="B21" s="380" t="s">
        <v>176</v>
      </c>
      <c r="C21" s="315" t="s">
        <v>177</v>
      </c>
      <c r="D21" s="724">
        <v>24214</v>
      </c>
      <c r="E21" s="725">
        <v>22194</v>
      </c>
      <c r="F21" s="725">
        <v>19561</v>
      </c>
      <c r="G21" s="725">
        <v>21504</v>
      </c>
      <c r="H21" s="725">
        <v>21429</v>
      </c>
      <c r="I21" s="726">
        <v>21019</v>
      </c>
      <c r="J21" s="726">
        <v>21557</v>
      </c>
      <c r="K21" s="726">
        <v>22302</v>
      </c>
      <c r="L21" s="727">
        <v>23918</v>
      </c>
    </row>
    <row r="22" spans="1:12" ht="21" customHeight="1">
      <c r="A22" s="1138"/>
      <c r="B22" s="381" t="s">
        <v>178</v>
      </c>
      <c r="C22" s="319" t="s">
        <v>179</v>
      </c>
      <c r="D22" s="313">
        <v>12311</v>
      </c>
      <c r="E22" s="743">
        <v>13514</v>
      </c>
      <c r="F22" s="743">
        <v>13272</v>
      </c>
      <c r="G22" s="743">
        <v>11443</v>
      </c>
      <c r="H22" s="743">
        <v>13150</v>
      </c>
      <c r="I22" s="744">
        <v>13039</v>
      </c>
      <c r="J22" s="744">
        <v>11986</v>
      </c>
      <c r="K22" s="744">
        <v>13886</v>
      </c>
      <c r="L22" s="745">
        <v>12975</v>
      </c>
    </row>
    <row r="23" spans="1:12" ht="21" customHeight="1">
      <c r="A23" s="1138"/>
      <c r="B23" s="380" t="s">
        <v>180</v>
      </c>
      <c r="C23" s="315" t="s">
        <v>181</v>
      </c>
      <c r="D23" s="724">
        <v>13302</v>
      </c>
      <c r="E23" s="725">
        <v>14361</v>
      </c>
      <c r="F23" s="725">
        <v>13971</v>
      </c>
      <c r="G23" s="725">
        <v>15702</v>
      </c>
      <c r="H23" s="725">
        <v>14976</v>
      </c>
      <c r="I23" s="726">
        <v>15666</v>
      </c>
      <c r="J23" s="726">
        <v>14270</v>
      </c>
      <c r="K23" s="726">
        <v>17229</v>
      </c>
      <c r="L23" s="727">
        <v>14578</v>
      </c>
    </row>
    <row r="24" spans="1:12" ht="21" customHeight="1">
      <c r="A24" s="1138"/>
      <c r="B24" s="381" t="s">
        <v>451</v>
      </c>
      <c r="C24" s="319" t="s">
        <v>182</v>
      </c>
      <c r="D24" s="313">
        <v>11972</v>
      </c>
      <c r="E24" s="743">
        <v>10338</v>
      </c>
      <c r="F24" s="743">
        <v>11743</v>
      </c>
      <c r="G24" s="743">
        <v>12549</v>
      </c>
      <c r="H24" s="743">
        <v>12486</v>
      </c>
      <c r="I24" s="744">
        <v>10904</v>
      </c>
      <c r="J24" s="744">
        <v>12733</v>
      </c>
      <c r="K24" s="744">
        <v>12087</v>
      </c>
      <c r="L24" s="745">
        <v>16060</v>
      </c>
    </row>
    <row r="25" spans="1:12" ht="21" customHeight="1">
      <c r="A25" s="1139"/>
      <c r="B25" s="1144" t="s">
        <v>183</v>
      </c>
      <c r="C25" s="1145"/>
      <c r="D25" s="746">
        <v>17455</v>
      </c>
      <c r="E25" s="747">
        <v>18113</v>
      </c>
      <c r="F25" s="747">
        <v>17362</v>
      </c>
      <c r="G25" s="747">
        <v>15292</v>
      </c>
      <c r="H25" s="747">
        <v>14840</v>
      </c>
      <c r="I25" s="748">
        <v>15709</v>
      </c>
      <c r="J25" s="748">
        <v>16529</v>
      </c>
      <c r="K25" s="748">
        <v>17314</v>
      </c>
      <c r="L25" s="749">
        <v>16257</v>
      </c>
    </row>
    <row r="26" spans="1:12" ht="21" customHeight="1">
      <c r="A26" s="1137" t="s">
        <v>185</v>
      </c>
      <c r="B26" s="1146" t="s">
        <v>134</v>
      </c>
      <c r="C26" s="1147"/>
      <c r="D26" s="750">
        <v>6611585</v>
      </c>
      <c r="E26" s="751">
        <v>7700595</v>
      </c>
      <c r="F26" s="751">
        <v>7733735</v>
      </c>
      <c r="G26" s="751">
        <v>7628040</v>
      </c>
      <c r="H26" s="751">
        <v>7673681</v>
      </c>
      <c r="I26" s="751">
        <v>8255666</v>
      </c>
      <c r="J26" s="751">
        <v>7788634</v>
      </c>
      <c r="K26" s="751">
        <v>7091936</v>
      </c>
      <c r="L26" s="752">
        <v>7603182</v>
      </c>
    </row>
    <row r="27" spans="1:12" ht="21" customHeight="1">
      <c r="A27" s="1138"/>
      <c r="B27" s="317" t="s">
        <v>166</v>
      </c>
      <c r="C27" s="315" t="s">
        <v>167</v>
      </c>
      <c r="D27" s="724">
        <v>111661</v>
      </c>
      <c r="E27" s="725">
        <v>108084</v>
      </c>
      <c r="F27" s="725">
        <v>127062</v>
      </c>
      <c r="G27" s="725">
        <v>121968</v>
      </c>
      <c r="H27" s="725">
        <v>118672</v>
      </c>
      <c r="I27" s="726">
        <v>130337</v>
      </c>
      <c r="J27" s="726">
        <v>142259</v>
      </c>
      <c r="K27" s="726">
        <v>112636</v>
      </c>
      <c r="L27" s="727">
        <v>100152</v>
      </c>
    </row>
    <row r="28" spans="1:12" ht="21" customHeight="1">
      <c r="A28" s="1138"/>
      <c r="B28" s="318" t="s">
        <v>168</v>
      </c>
      <c r="C28" s="316" t="s">
        <v>169</v>
      </c>
      <c r="D28" s="728">
        <v>190448</v>
      </c>
      <c r="E28" s="729">
        <v>182316</v>
      </c>
      <c r="F28" s="729">
        <v>213273</v>
      </c>
      <c r="G28" s="729">
        <v>229559</v>
      </c>
      <c r="H28" s="729">
        <v>206649</v>
      </c>
      <c r="I28" s="730">
        <v>236911</v>
      </c>
      <c r="J28" s="730">
        <v>241774</v>
      </c>
      <c r="K28" s="730">
        <v>324903</v>
      </c>
      <c r="L28" s="731">
        <v>348270</v>
      </c>
    </row>
    <row r="29" spans="1:12" ht="21" customHeight="1">
      <c r="A29" s="1138"/>
      <c r="B29" s="317" t="s">
        <v>170</v>
      </c>
      <c r="C29" s="315" t="s">
        <v>171</v>
      </c>
      <c r="D29" s="724">
        <v>232758</v>
      </c>
      <c r="E29" s="725">
        <v>245833</v>
      </c>
      <c r="F29" s="725">
        <v>207553</v>
      </c>
      <c r="G29" s="725">
        <v>275255</v>
      </c>
      <c r="H29" s="725">
        <v>296795</v>
      </c>
      <c r="I29" s="726">
        <v>269003</v>
      </c>
      <c r="J29" s="726">
        <v>268704</v>
      </c>
      <c r="K29" s="726">
        <v>252736</v>
      </c>
      <c r="L29" s="727">
        <v>250092</v>
      </c>
    </row>
    <row r="30" spans="1:12" ht="21" customHeight="1">
      <c r="A30" s="1138"/>
      <c r="B30" s="318" t="s">
        <v>172</v>
      </c>
      <c r="C30" s="316" t="s">
        <v>173</v>
      </c>
      <c r="D30" s="728">
        <v>355539</v>
      </c>
      <c r="E30" s="729">
        <v>373517</v>
      </c>
      <c r="F30" s="729">
        <v>433935</v>
      </c>
      <c r="G30" s="729">
        <v>398843</v>
      </c>
      <c r="H30" s="729">
        <v>432704</v>
      </c>
      <c r="I30" s="730">
        <v>450196</v>
      </c>
      <c r="J30" s="730">
        <v>430619</v>
      </c>
      <c r="K30" s="730">
        <v>387480</v>
      </c>
      <c r="L30" s="731">
        <v>448373</v>
      </c>
    </row>
    <row r="31" spans="1:12" ht="21" customHeight="1">
      <c r="A31" s="1138"/>
      <c r="B31" s="317" t="s">
        <v>174</v>
      </c>
      <c r="C31" s="315" t="s">
        <v>175</v>
      </c>
      <c r="D31" s="724">
        <v>671676</v>
      </c>
      <c r="E31" s="725">
        <v>693402</v>
      </c>
      <c r="F31" s="725">
        <v>689182</v>
      </c>
      <c r="G31" s="725">
        <v>826416</v>
      </c>
      <c r="H31" s="725">
        <v>717994</v>
      </c>
      <c r="I31" s="726">
        <v>735173</v>
      </c>
      <c r="J31" s="726">
        <v>793597</v>
      </c>
      <c r="K31" s="726">
        <v>726753</v>
      </c>
      <c r="L31" s="727">
        <v>746533</v>
      </c>
    </row>
    <row r="32" spans="1:12" ht="21" customHeight="1">
      <c r="A32" s="1138"/>
      <c r="B32" s="318" t="s">
        <v>176</v>
      </c>
      <c r="C32" s="316" t="s">
        <v>177</v>
      </c>
      <c r="D32" s="728">
        <v>974029</v>
      </c>
      <c r="E32" s="729">
        <v>955979</v>
      </c>
      <c r="F32" s="729">
        <v>807804</v>
      </c>
      <c r="G32" s="729">
        <v>905722</v>
      </c>
      <c r="H32" s="729">
        <v>891672</v>
      </c>
      <c r="I32" s="730">
        <v>886118</v>
      </c>
      <c r="J32" s="730">
        <v>993678</v>
      </c>
      <c r="K32" s="730">
        <v>792740</v>
      </c>
      <c r="L32" s="731">
        <v>888931</v>
      </c>
    </row>
    <row r="33" spans="1:12" ht="21" customHeight="1">
      <c r="A33" s="1138"/>
      <c r="B33" s="317" t="s">
        <v>178</v>
      </c>
      <c r="C33" s="315" t="s">
        <v>179</v>
      </c>
      <c r="D33" s="724">
        <v>618146</v>
      </c>
      <c r="E33" s="725">
        <v>641508</v>
      </c>
      <c r="F33" s="725">
        <v>621847</v>
      </c>
      <c r="G33" s="725">
        <v>496233</v>
      </c>
      <c r="H33" s="725">
        <v>495344</v>
      </c>
      <c r="I33" s="726">
        <v>618729</v>
      </c>
      <c r="J33" s="726">
        <v>576651</v>
      </c>
      <c r="K33" s="726">
        <v>610529</v>
      </c>
      <c r="L33" s="727">
        <v>604526</v>
      </c>
    </row>
    <row r="34" spans="1:12" ht="21" customHeight="1">
      <c r="A34" s="1138"/>
      <c r="B34" s="318" t="s">
        <v>180</v>
      </c>
      <c r="C34" s="316" t="s">
        <v>181</v>
      </c>
      <c r="D34" s="728">
        <v>1117241</v>
      </c>
      <c r="E34" s="729">
        <v>614259</v>
      </c>
      <c r="F34" s="729">
        <v>525991</v>
      </c>
      <c r="G34" s="729">
        <v>606272</v>
      </c>
      <c r="H34" s="729">
        <v>743095</v>
      </c>
      <c r="I34" s="730">
        <v>786634</v>
      </c>
      <c r="J34" s="730">
        <v>665864</v>
      </c>
      <c r="K34" s="730">
        <v>697141</v>
      </c>
      <c r="L34" s="731">
        <v>644292</v>
      </c>
    </row>
    <row r="35" spans="1:12" ht="21" customHeight="1">
      <c r="A35" s="1138"/>
      <c r="B35" s="317" t="s">
        <v>451</v>
      </c>
      <c r="C35" s="315" t="s">
        <v>182</v>
      </c>
      <c r="D35" s="724">
        <v>718247</v>
      </c>
      <c r="E35" s="725">
        <v>570233</v>
      </c>
      <c r="F35" s="725">
        <v>744598</v>
      </c>
      <c r="G35" s="725">
        <v>2056573</v>
      </c>
      <c r="H35" s="725">
        <v>2004554</v>
      </c>
      <c r="I35" s="726">
        <v>2198940</v>
      </c>
      <c r="J35" s="726">
        <v>1941627</v>
      </c>
      <c r="K35" s="726">
        <v>697909</v>
      </c>
      <c r="L35" s="727">
        <v>1014093</v>
      </c>
    </row>
    <row r="36" spans="1:12" ht="21" customHeight="1">
      <c r="A36" s="1139"/>
      <c r="B36" s="1133" t="s">
        <v>183</v>
      </c>
      <c r="C36" s="1134"/>
      <c r="D36" s="732">
        <v>1621840</v>
      </c>
      <c r="E36" s="733">
        <v>3315465</v>
      </c>
      <c r="F36" s="733">
        <v>3362491</v>
      </c>
      <c r="G36" s="733">
        <v>1711199</v>
      </c>
      <c r="H36" s="733">
        <v>1766203</v>
      </c>
      <c r="I36" s="734">
        <v>1943624</v>
      </c>
      <c r="J36" s="734">
        <v>1733861</v>
      </c>
      <c r="K36" s="734">
        <v>2489108</v>
      </c>
      <c r="L36" s="735">
        <v>2557921</v>
      </c>
    </row>
    <row r="37" spans="1:12" ht="21" customHeight="1">
      <c r="B37" s="1143"/>
      <c r="C37" s="1143"/>
      <c r="D37" s="1143"/>
      <c r="E37" s="1143"/>
      <c r="F37" s="1143"/>
      <c r="G37" s="1143"/>
    </row>
    <row r="38" spans="1:12" ht="21" customHeight="1"/>
    <row r="39" spans="1:12" ht="14.25" customHeight="1"/>
    <row r="40" spans="1:12" ht="14.25" customHeight="1"/>
  </sheetData>
  <mergeCells count="13">
    <mergeCell ref="A4:A14"/>
    <mergeCell ref="A3:C3"/>
    <mergeCell ref="A15:A25"/>
    <mergeCell ref="A26:A36"/>
    <mergeCell ref="B37:G37"/>
    <mergeCell ref="B25:C25"/>
    <mergeCell ref="B26:C26"/>
    <mergeCell ref="B36:C36"/>
    <mergeCell ref="B1:G1"/>
    <mergeCell ref="H1:L1"/>
    <mergeCell ref="B4:C4"/>
    <mergeCell ref="B14:C14"/>
    <mergeCell ref="B15:C15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8" pageOrder="overThenDown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topLeftCell="G1" zoomScaleNormal="100" zoomScaleSheetLayoutView="100" workbookViewId="0">
      <selection activeCell="N1" sqref="N1:N1048576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19" t="s">
        <v>378</v>
      </c>
      <c r="B1" s="1119"/>
      <c r="C1" s="1119"/>
      <c r="D1" s="1119"/>
      <c r="E1" s="1119"/>
      <c r="F1" s="1126" t="s">
        <v>452</v>
      </c>
      <c r="G1" s="1126"/>
      <c r="H1" s="1126"/>
      <c r="I1" s="445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132</v>
      </c>
    </row>
    <row r="3" spans="1:11" ht="30" customHeight="1">
      <c r="A3" s="1120" t="s">
        <v>240</v>
      </c>
      <c r="B3" s="1121"/>
      <c r="C3" s="718" t="s">
        <v>530</v>
      </c>
      <c r="D3" s="719" t="s">
        <v>56</v>
      </c>
      <c r="E3" s="719" t="s">
        <v>57</v>
      </c>
      <c r="F3" s="719" t="s">
        <v>58</v>
      </c>
      <c r="G3" s="719" t="s">
        <v>59</v>
      </c>
      <c r="H3" s="719" t="s">
        <v>60</v>
      </c>
      <c r="I3" s="719" t="s">
        <v>61</v>
      </c>
      <c r="J3" s="719" t="s">
        <v>62</v>
      </c>
      <c r="K3" s="719" t="s">
        <v>63</v>
      </c>
    </row>
    <row r="4" spans="1:11" ht="30" customHeight="1">
      <c r="A4" s="1122" t="s">
        <v>347</v>
      </c>
      <c r="B4" s="1123"/>
      <c r="C4" s="374">
        <v>251</v>
      </c>
      <c r="D4" s="375">
        <v>252</v>
      </c>
      <c r="E4" s="375">
        <v>269</v>
      </c>
      <c r="F4" s="375">
        <v>258</v>
      </c>
      <c r="G4" s="375">
        <v>251</v>
      </c>
      <c r="H4" s="376">
        <v>245</v>
      </c>
      <c r="I4" s="376">
        <v>254</v>
      </c>
      <c r="J4" s="375">
        <v>232</v>
      </c>
      <c r="K4" s="377">
        <v>227</v>
      </c>
    </row>
    <row r="5" spans="1:11" ht="30" customHeight="1">
      <c r="A5" s="308" t="s">
        <v>135</v>
      </c>
      <c r="B5" s="309" t="s">
        <v>136</v>
      </c>
      <c r="C5" s="712">
        <v>11</v>
      </c>
      <c r="D5" s="446">
        <v>14</v>
      </c>
      <c r="E5" s="446">
        <v>16</v>
      </c>
      <c r="F5" s="446">
        <v>15</v>
      </c>
      <c r="G5" s="446">
        <v>14</v>
      </c>
      <c r="H5" s="311">
        <v>14</v>
      </c>
      <c r="I5" s="311">
        <v>16</v>
      </c>
      <c r="J5" s="446">
        <v>14</v>
      </c>
      <c r="K5" s="312">
        <v>13</v>
      </c>
    </row>
    <row r="6" spans="1:11" ht="30" customHeight="1">
      <c r="A6" s="30" t="s">
        <v>19</v>
      </c>
      <c r="B6" s="148" t="s">
        <v>373</v>
      </c>
      <c r="C6" s="714">
        <v>6</v>
      </c>
      <c r="D6" s="447">
        <v>6</v>
      </c>
      <c r="E6" s="447">
        <v>7</v>
      </c>
      <c r="F6" s="447">
        <v>6</v>
      </c>
      <c r="G6" s="447">
        <v>6</v>
      </c>
      <c r="H6" s="302">
        <v>5</v>
      </c>
      <c r="I6" s="302">
        <v>6</v>
      </c>
      <c r="J6" s="447">
        <v>5</v>
      </c>
      <c r="K6" s="299">
        <v>5</v>
      </c>
    </row>
    <row r="7" spans="1:11" ht="30" customHeight="1">
      <c r="A7" s="308" t="s">
        <v>21</v>
      </c>
      <c r="B7" s="309" t="s">
        <v>137</v>
      </c>
      <c r="C7" s="712">
        <v>23</v>
      </c>
      <c r="D7" s="446">
        <v>24</v>
      </c>
      <c r="E7" s="446">
        <v>24</v>
      </c>
      <c r="F7" s="446">
        <v>25</v>
      </c>
      <c r="G7" s="446">
        <v>26</v>
      </c>
      <c r="H7" s="311">
        <v>24</v>
      </c>
      <c r="I7" s="311">
        <v>21</v>
      </c>
      <c r="J7" s="446">
        <v>22</v>
      </c>
      <c r="K7" s="312">
        <v>20</v>
      </c>
    </row>
    <row r="8" spans="1:11" ht="30" customHeight="1">
      <c r="A8" s="30" t="s">
        <v>23</v>
      </c>
      <c r="B8" s="148" t="s">
        <v>138</v>
      </c>
      <c r="C8" s="714">
        <v>2</v>
      </c>
      <c r="D8" s="447">
        <v>3</v>
      </c>
      <c r="E8" s="447">
        <v>3</v>
      </c>
      <c r="F8" s="447">
        <v>3</v>
      </c>
      <c r="G8" s="447">
        <v>3</v>
      </c>
      <c r="H8" s="302">
        <v>2</v>
      </c>
      <c r="I8" s="302">
        <v>3</v>
      </c>
      <c r="J8" s="447">
        <v>3</v>
      </c>
      <c r="K8" s="299">
        <v>3</v>
      </c>
    </row>
    <row r="9" spans="1:11" ht="30" customHeight="1">
      <c r="A9" s="308" t="s">
        <v>25</v>
      </c>
      <c r="B9" s="309" t="s">
        <v>139</v>
      </c>
      <c r="C9" s="712">
        <v>4</v>
      </c>
      <c r="D9" s="446">
        <v>4</v>
      </c>
      <c r="E9" s="446">
        <v>6</v>
      </c>
      <c r="F9" s="446">
        <v>6</v>
      </c>
      <c r="G9" s="446">
        <v>6</v>
      </c>
      <c r="H9" s="311">
        <v>6</v>
      </c>
      <c r="I9" s="311">
        <v>5</v>
      </c>
      <c r="J9" s="446">
        <v>6</v>
      </c>
      <c r="K9" s="312">
        <v>6</v>
      </c>
    </row>
    <row r="10" spans="1:11" ht="30" customHeight="1">
      <c r="A10" s="30" t="s">
        <v>27</v>
      </c>
      <c r="B10" s="148" t="s">
        <v>140</v>
      </c>
      <c r="C10" s="714">
        <v>5</v>
      </c>
      <c r="D10" s="447">
        <v>3</v>
      </c>
      <c r="E10" s="447">
        <v>2</v>
      </c>
      <c r="F10" s="447">
        <v>2</v>
      </c>
      <c r="G10" s="447">
        <v>2</v>
      </c>
      <c r="H10" s="302">
        <v>1</v>
      </c>
      <c r="I10" s="302">
        <v>2</v>
      </c>
      <c r="J10" s="447">
        <v>1</v>
      </c>
      <c r="K10" s="299">
        <v>1</v>
      </c>
    </row>
    <row r="11" spans="1:11" ht="30" customHeight="1">
      <c r="A11" s="308" t="s">
        <v>51</v>
      </c>
      <c r="B11" s="309" t="s">
        <v>141</v>
      </c>
      <c r="C11" s="712">
        <v>3</v>
      </c>
      <c r="D11" s="446">
        <v>4</v>
      </c>
      <c r="E11" s="446">
        <v>4</v>
      </c>
      <c r="F11" s="446">
        <v>3</v>
      </c>
      <c r="G11" s="446">
        <v>3</v>
      </c>
      <c r="H11" s="311">
        <v>3</v>
      </c>
      <c r="I11" s="311">
        <v>1</v>
      </c>
      <c r="J11" s="446">
        <v>2</v>
      </c>
      <c r="K11" s="312">
        <v>2</v>
      </c>
    </row>
    <row r="12" spans="1:11" ht="30" customHeight="1">
      <c r="A12" s="30" t="s">
        <v>52</v>
      </c>
      <c r="B12" s="148" t="s">
        <v>142</v>
      </c>
      <c r="C12" s="714">
        <v>24</v>
      </c>
      <c r="D12" s="447">
        <v>24</v>
      </c>
      <c r="E12" s="447">
        <v>25</v>
      </c>
      <c r="F12" s="447">
        <v>27</v>
      </c>
      <c r="G12" s="447">
        <v>28</v>
      </c>
      <c r="H12" s="302">
        <v>27</v>
      </c>
      <c r="I12" s="302">
        <v>25</v>
      </c>
      <c r="J12" s="447">
        <v>24</v>
      </c>
      <c r="K12" s="299">
        <v>24</v>
      </c>
    </row>
    <row r="13" spans="1:11" ht="30" customHeight="1">
      <c r="A13" s="308" t="s">
        <v>53</v>
      </c>
      <c r="B13" s="309" t="s">
        <v>143</v>
      </c>
      <c r="C13" s="712">
        <v>3</v>
      </c>
      <c r="D13" s="446">
        <v>2</v>
      </c>
      <c r="E13" s="446">
        <v>4</v>
      </c>
      <c r="F13" s="446">
        <v>2</v>
      </c>
      <c r="G13" s="446">
        <v>3</v>
      </c>
      <c r="H13" s="311">
        <v>3</v>
      </c>
      <c r="I13" s="311">
        <v>2</v>
      </c>
      <c r="J13" s="446">
        <v>3</v>
      </c>
      <c r="K13" s="312">
        <v>3</v>
      </c>
    </row>
    <row r="14" spans="1:11" ht="30" customHeight="1">
      <c r="A14" s="30" t="s">
        <v>133</v>
      </c>
      <c r="B14" s="148" t="s">
        <v>144</v>
      </c>
      <c r="C14" s="714">
        <v>14</v>
      </c>
      <c r="D14" s="447">
        <v>14</v>
      </c>
      <c r="E14" s="447">
        <v>18</v>
      </c>
      <c r="F14" s="447">
        <v>19</v>
      </c>
      <c r="G14" s="447">
        <v>16</v>
      </c>
      <c r="H14" s="302">
        <v>16</v>
      </c>
      <c r="I14" s="302">
        <v>19</v>
      </c>
      <c r="J14" s="447">
        <v>17</v>
      </c>
      <c r="K14" s="299">
        <v>16</v>
      </c>
    </row>
    <row r="15" spans="1:11" ht="30" customHeight="1">
      <c r="A15" s="308" t="s">
        <v>70</v>
      </c>
      <c r="B15" s="309" t="s">
        <v>145</v>
      </c>
      <c r="C15" s="712">
        <v>5</v>
      </c>
      <c r="D15" s="446">
        <v>5</v>
      </c>
      <c r="E15" s="446">
        <v>7</v>
      </c>
      <c r="F15" s="446">
        <v>6</v>
      </c>
      <c r="G15" s="446">
        <v>9</v>
      </c>
      <c r="H15" s="311">
        <v>6</v>
      </c>
      <c r="I15" s="311">
        <v>5</v>
      </c>
      <c r="J15" s="446">
        <v>6</v>
      </c>
      <c r="K15" s="312">
        <v>6</v>
      </c>
    </row>
    <row r="16" spans="1:11" ht="30" customHeight="1">
      <c r="A16" s="30" t="s">
        <v>54</v>
      </c>
      <c r="B16" s="148" t="s">
        <v>146</v>
      </c>
      <c r="C16" s="714" t="s">
        <v>83</v>
      </c>
      <c r="D16" s="447" t="s">
        <v>83</v>
      </c>
      <c r="E16" s="447" t="s">
        <v>83</v>
      </c>
      <c r="F16" s="447" t="s">
        <v>83</v>
      </c>
      <c r="G16" s="447" t="s">
        <v>83</v>
      </c>
      <c r="H16" s="302" t="s">
        <v>83</v>
      </c>
      <c r="I16" s="302" t="s">
        <v>83</v>
      </c>
      <c r="J16" s="302" t="s">
        <v>83</v>
      </c>
      <c r="K16" s="299" t="s">
        <v>83</v>
      </c>
    </row>
    <row r="17" spans="1:11" ht="30" customHeight="1">
      <c r="A17" s="308" t="s">
        <v>55</v>
      </c>
      <c r="B17" s="309" t="s">
        <v>147</v>
      </c>
      <c r="C17" s="712">
        <v>16</v>
      </c>
      <c r="D17" s="446">
        <v>14</v>
      </c>
      <c r="E17" s="446">
        <v>16</v>
      </c>
      <c r="F17" s="446">
        <v>13</v>
      </c>
      <c r="G17" s="446">
        <v>13</v>
      </c>
      <c r="H17" s="311">
        <v>14</v>
      </c>
      <c r="I17" s="311">
        <v>16</v>
      </c>
      <c r="J17" s="446">
        <v>13</v>
      </c>
      <c r="K17" s="312">
        <v>13</v>
      </c>
    </row>
    <row r="18" spans="1:11" ht="30" customHeight="1">
      <c r="A18" s="30" t="s">
        <v>56</v>
      </c>
      <c r="B18" s="148" t="s">
        <v>148</v>
      </c>
      <c r="C18" s="714">
        <v>25</v>
      </c>
      <c r="D18" s="447">
        <v>29</v>
      </c>
      <c r="E18" s="447">
        <v>27</v>
      </c>
      <c r="F18" s="447">
        <v>28</v>
      </c>
      <c r="G18" s="447">
        <v>25</v>
      </c>
      <c r="H18" s="302">
        <v>25</v>
      </c>
      <c r="I18" s="302">
        <v>29</v>
      </c>
      <c r="J18" s="447">
        <v>26</v>
      </c>
      <c r="K18" s="299">
        <v>25</v>
      </c>
    </row>
    <row r="19" spans="1:11" ht="30" customHeight="1">
      <c r="A19" s="308" t="s">
        <v>57</v>
      </c>
      <c r="B19" s="309" t="s">
        <v>149</v>
      </c>
      <c r="C19" s="712">
        <v>1</v>
      </c>
      <c r="D19" s="446">
        <v>1</v>
      </c>
      <c r="E19" s="446">
        <v>1</v>
      </c>
      <c r="F19" s="446">
        <v>1</v>
      </c>
      <c r="G19" s="446">
        <v>2</v>
      </c>
      <c r="H19" s="311">
        <v>2</v>
      </c>
      <c r="I19" s="311">
        <v>2</v>
      </c>
      <c r="J19" s="446">
        <v>2</v>
      </c>
      <c r="K19" s="312">
        <v>2</v>
      </c>
    </row>
    <row r="20" spans="1:11" ht="30" customHeight="1">
      <c r="A20" s="30" t="s">
        <v>58</v>
      </c>
      <c r="B20" s="148" t="s">
        <v>150</v>
      </c>
      <c r="C20" s="714">
        <v>32</v>
      </c>
      <c r="D20" s="447">
        <v>30</v>
      </c>
      <c r="E20" s="447">
        <v>40</v>
      </c>
      <c r="F20" s="447">
        <v>33</v>
      </c>
      <c r="G20" s="447">
        <v>29</v>
      </c>
      <c r="H20" s="302">
        <v>27</v>
      </c>
      <c r="I20" s="302">
        <v>36</v>
      </c>
      <c r="J20" s="447">
        <v>25</v>
      </c>
      <c r="K20" s="299">
        <v>27</v>
      </c>
    </row>
    <row r="21" spans="1:11" ht="30" customHeight="1">
      <c r="A21" s="308" t="s">
        <v>59</v>
      </c>
      <c r="B21" s="309" t="s">
        <v>151</v>
      </c>
      <c r="C21" s="712">
        <v>11</v>
      </c>
      <c r="D21" s="446">
        <v>10</v>
      </c>
      <c r="E21" s="446">
        <v>9</v>
      </c>
      <c r="F21" s="446">
        <v>11</v>
      </c>
      <c r="G21" s="446">
        <v>10</v>
      </c>
      <c r="H21" s="311">
        <v>11</v>
      </c>
      <c r="I21" s="311">
        <v>11</v>
      </c>
      <c r="J21" s="446">
        <v>8</v>
      </c>
      <c r="K21" s="312">
        <v>9</v>
      </c>
    </row>
    <row r="22" spans="1:11" ht="30" customHeight="1">
      <c r="A22" s="30" t="s">
        <v>60</v>
      </c>
      <c r="B22" s="148" t="s">
        <v>152</v>
      </c>
      <c r="C22" s="714">
        <v>22</v>
      </c>
      <c r="D22" s="447">
        <v>23</v>
      </c>
      <c r="E22" s="447">
        <v>21</v>
      </c>
      <c r="F22" s="447">
        <v>22</v>
      </c>
      <c r="G22" s="447">
        <v>22</v>
      </c>
      <c r="H22" s="302">
        <v>24</v>
      </c>
      <c r="I22" s="302">
        <v>21</v>
      </c>
      <c r="J22" s="447">
        <v>25</v>
      </c>
      <c r="K22" s="299">
        <v>23</v>
      </c>
    </row>
    <row r="23" spans="1:11" ht="30" customHeight="1">
      <c r="A23" s="308" t="s">
        <v>61</v>
      </c>
      <c r="B23" s="309" t="s">
        <v>153</v>
      </c>
      <c r="C23" s="712">
        <v>1</v>
      </c>
      <c r="D23" s="446" t="s">
        <v>83</v>
      </c>
      <c r="E23" s="446" t="s">
        <v>83</v>
      </c>
      <c r="F23" s="446" t="s">
        <v>83</v>
      </c>
      <c r="G23" s="446" t="s">
        <v>83</v>
      </c>
      <c r="H23" s="311" t="s">
        <v>83</v>
      </c>
      <c r="I23" s="311">
        <v>1</v>
      </c>
      <c r="J23" s="311" t="s">
        <v>83</v>
      </c>
      <c r="K23" s="312" t="s">
        <v>83</v>
      </c>
    </row>
    <row r="24" spans="1:11" ht="30" customHeight="1">
      <c r="A24" s="30" t="s">
        <v>442</v>
      </c>
      <c r="B24" s="148" t="s">
        <v>154</v>
      </c>
      <c r="C24" s="714">
        <v>3</v>
      </c>
      <c r="D24" s="447">
        <v>3</v>
      </c>
      <c r="E24" s="447">
        <v>2</v>
      </c>
      <c r="F24" s="447">
        <v>1</v>
      </c>
      <c r="G24" s="447">
        <v>2</v>
      </c>
      <c r="H24" s="302">
        <v>1</v>
      </c>
      <c r="I24" s="302">
        <v>1</v>
      </c>
      <c r="J24" s="447">
        <v>1</v>
      </c>
      <c r="K24" s="299">
        <v>1</v>
      </c>
    </row>
    <row r="25" spans="1:11" ht="30" customHeight="1">
      <c r="A25" s="308" t="s">
        <v>63</v>
      </c>
      <c r="B25" s="309" t="s">
        <v>155</v>
      </c>
      <c r="C25" s="712">
        <v>6</v>
      </c>
      <c r="D25" s="446">
        <v>4</v>
      </c>
      <c r="E25" s="446">
        <v>3</v>
      </c>
      <c r="F25" s="446">
        <v>2</v>
      </c>
      <c r="G25" s="446">
        <v>2</v>
      </c>
      <c r="H25" s="311">
        <v>3</v>
      </c>
      <c r="I25" s="311">
        <v>1</v>
      </c>
      <c r="J25" s="446">
        <v>2</v>
      </c>
      <c r="K25" s="312">
        <v>1</v>
      </c>
    </row>
    <row r="26" spans="1:11" ht="30" customHeight="1">
      <c r="A26" s="30" t="s">
        <v>64</v>
      </c>
      <c r="B26" s="148" t="s">
        <v>156</v>
      </c>
      <c r="C26" s="714">
        <v>1</v>
      </c>
      <c r="D26" s="447">
        <v>1</v>
      </c>
      <c r="E26" s="447">
        <v>2</v>
      </c>
      <c r="F26" s="447">
        <v>1</v>
      </c>
      <c r="G26" s="447">
        <v>1</v>
      </c>
      <c r="H26" s="302">
        <v>1</v>
      </c>
      <c r="I26" s="302">
        <v>2</v>
      </c>
      <c r="J26" s="447">
        <v>1</v>
      </c>
      <c r="K26" s="299">
        <v>1</v>
      </c>
    </row>
    <row r="27" spans="1:11" ht="30" customHeight="1">
      <c r="A27" s="308" t="s">
        <v>65</v>
      </c>
      <c r="B27" s="309" t="s">
        <v>157</v>
      </c>
      <c r="C27" s="712">
        <v>30</v>
      </c>
      <c r="D27" s="446">
        <v>30</v>
      </c>
      <c r="E27" s="446">
        <v>28</v>
      </c>
      <c r="F27" s="446">
        <v>29</v>
      </c>
      <c r="G27" s="446">
        <v>25</v>
      </c>
      <c r="H27" s="311">
        <v>27</v>
      </c>
      <c r="I27" s="311">
        <v>26</v>
      </c>
      <c r="J27" s="446">
        <v>23</v>
      </c>
      <c r="K27" s="312">
        <v>23</v>
      </c>
    </row>
    <row r="28" spans="1:11" ht="30" customHeight="1">
      <c r="A28" s="31" t="s">
        <v>66</v>
      </c>
      <c r="B28" s="149" t="s">
        <v>158</v>
      </c>
      <c r="C28" s="716">
        <v>3</v>
      </c>
      <c r="D28" s="448">
        <v>4</v>
      </c>
      <c r="E28" s="448">
        <v>4</v>
      </c>
      <c r="F28" s="448">
        <v>3</v>
      </c>
      <c r="G28" s="448">
        <v>4</v>
      </c>
      <c r="H28" s="303">
        <v>3</v>
      </c>
      <c r="I28" s="303">
        <v>3</v>
      </c>
      <c r="J28" s="448">
        <v>3</v>
      </c>
      <c r="K28" s="301">
        <v>3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  <c r="J29" s="1125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topLeftCell="E1" zoomScaleNormal="100" zoomScaleSheetLayoutView="100" workbookViewId="0">
      <selection activeCell="N1" sqref="N1:N1048576"/>
    </sheetView>
  </sheetViews>
  <sheetFormatPr defaultRowHeight="13.5"/>
  <cols>
    <col min="1" max="1" width="5" style="25" bestFit="1" customWidth="1"/>
    <col min="2" max="2" width="40.625" style="25" customWidth="1"/>
    <col min="3" max="10" width="15.25" style="25" customWidth="1"/>
    <col min="11" max="11" width="15.375" style="25" customWidth="1"/>
    <col min="12" max="12" width="15.625" style="25" customWidth="1"/>
    <col min="13" max="16384" width="9" style="25"/>
  </cols>
  <sheetData>
    <row r="1" spans="1:11" ht="17.25">
      <c r="A1" s="1119" t="s">
        <v>379</v>
      </c>
      <c r="B1" s="1119"/>
      <c r="C1" s="1119"/>
      <c r="D1" s="1119"/>
      <c r="E1" s="1119"/>
      <c r="F1" s="1126" t="s">
        <v>452</v>
      </c>
      <c r="G1" s="1126"/>
      <c r="H1" s="1126"/>
      <c r="I1" s="445"/>
    </row>
    <row r="2" spans="1:11" ht="17.25">
      <c r="A2" s="26"/>
      <c r="B2" s="26"/>
      <c r="C2" s="26"/>
      <c r="D2" s="26"/>
      <c r="E2" s="27"/>
      <c r="F2" s="27"/>
      <c r="G2" s="28"/>
      <c r="K2" s="25" t="s">
        <v>160</v>
      </c>
    </row>
    <row r="3" spans="1:11" ht="30" customHeight="1">
      <c r="A3" s="1120" t="s">
        <v>240</v>
      </c>
      <c r="B3" s="1121"/>
      <c r="C3" s="718" t="s">
        <v>530</v>
      </c>
      <c r="D3" s="719" t="s">
        <v>56</v>
      </c>
      <c r="E3" s="719" t="s">
        <v>57</v>
      </c>
      <c r="F3" s="719" t="s">
        <v>58</v>
      </c>
      <c r="G3" s="719" t="s">
        <v>59</v>
      </c>
      <c r="H3" s="719" t="s">
        <v>60</v>
      </c>
      <c r="I3" s="719" t="s">
        <v>61</v>
      </c>
      <c r="J3" s="719" t="s">
        <v>62</v>
      </c>
      <c r="K3" s="720" t="s">
        <v>63</v>
      </c>
    </row>
    <row r="4" spans="1:11" ht="30" customHeight="1">
      <c r="A4" s="1122" t="s">
        <v>347</v>
      </c>
      <c r="B4" s="1123"/>
      <c r="C4" s="374">
        <v>24623</v>
      </c>
      <c r="D4" s="375">
        <v>23818</v>
      </c>
      <c r="E4" s="375">
        <v>23704</v>
      </c>
      <c r="F4" s="375">
        <v>23854</v>
      </c>
      <c r="G4" s="375">
        <v>23265</v>
      </c>
      <c r="H4" s="376">
        <v>22994</v>
      </c>
      <c r="I4" s="376">
        <v>24062</v>
      </c>
      <c r="J4" s="376">
        <v>22299</v>
      </c>
      <c r="K4" s="377">
        <v>22892</v>
      </c>
    </row>
    <row r="5" spans="1:11" ht="30" customHeight="1">
      <c r="A5" s="308" t="s">
        <v>135</v>
      </c>
      <c r="B5" s="309" t="s">
        <v>136</v>
      </c>
      <c r="C5" s="712">
        <v>559</v>
      </c>
      <c r="D5" s="446">
        <v>571</v>
      </c>
      <c r="E5" s="446">
        <v>759</v>
      </c>
      <c r="F5" s="446">
        <v>755</v>
      </c>
      <c r="G5" s="446">
        <v>629</v>
      </c>
      <c r="H5" s="311">
        <v>724</v>
      </c>
      <c r="I5" s="311">
        <v>820</v>
      </c>
      <c r="J5" s="311">
        <v>722</v>
      </c>
      <c r="K5" s="312">
        <v>738</v>
      </c>
    </row>
    <row r="6" spans="1:11" ht="30" customHeight="1">
      <c r="A6" s="30" t="s">
        <v>19</v>
      </c>
      <c r="B6" s="148" t="s">
        <v>373</v>
      </c>
      <c r="C6" s="714">
        <v>156</v>
      </c>
      <c r="D6" s="447">
        <v>155</v>
      </c>
      <c r="E6" s="447">
        <v>171</v>
      </c>
      <c r="F6" s="447">
        <v>152</v>
      </c>
      <c r="G6" s="447">
        <v>150</v>
      </c>
      <c r="H6" s="302">
        <v>138</v>
      </c>
      <c r="I6" s="302">
        <v>190</v>
      </c>
      <c r="J6" s="302">
        <v>126</v>
      </c>
      <c r="K6" s="299">
        <v>124</v>
      </c>
    </row>
    <row r="7" spans="1:11" ht="30" customHeight="1">
      <c r="A7" s="308" t="s">
        <v>21</v>
      </c>
      <c r="B7" s="309" t="s">
        <v>137</v>
      </c>
      <c r="C7" s="712">
        <v>643</v>
      </c>
      <c r="D7" s="446">
        <v>659</v>
      </c>
      <c r="E7" s="446">
        <v>647</v>
      </c>
      <c r="F7" s="446">
        <v>737</v>
      </c>
      <c r="G7" s="446">
        <v>710</v>
      </c>
      <c r="H7" s="311">
        <v>699</v>
      </c>
      <c r="I7" s="311">
        <v>616</v>
      </c>
      <c r="J7" s="311">
        <v>697</v>
      </c>
      <c r="K7" s="312">
        <v>668</v>
      </c>
    </row>
    <row r="8" spans="1:11" ht="30" customHeight="1">
      <c r="A8" s="30" t="s">
        <v>23</v>
      </c>
      <c r="B8" s="148" t="s">
        <v>138</v>
      </c>
      <c r="C8" s="714">
        <v>24</v>
      </c>
      <c r="D8" s="447">
        <v>42</v>
      </c>
      <c r="E8" s="447">
        <v>52</v>
      </c>
      <c r="F8" s="447">
        <v>41</v>
      </c>
      <c r="G8" s="447">
        <v>41</v>
      </c>
      <c r="H8" s="302">
        <v>33</v>
      </c>
      <c r="I8" s="302">
        <v>50</v>
      </c>
      <c r="J8" s="302">
        <v>44</v>
      </c>
      <c r="K8" s="299">
        <v>51</v>
      </c>
    </row>
    <row r="9" spans="1:11" ht="30" customHeight="1">
      <c r="A9" s="308" t="s">
        <v>25</v>
      </c>
      <c r="B9" s="309" t="s">
        <v>139</v>
      </c>
      <c r="C9" s="712">
        <v>51</v>
      </c>
      <c r="D9" s="446">
        <v>51</v>
      </c>
      <c r="E9" s="446">
        <v>64</v>
      </c>
      <c r="F9" s="446">
        <v>66</v>
      </c>
      <c r="G9" s="446">
        <v>67</v>
      </c>
      <c r="H9" s="311">
        <v>71</v>
      </c>
      <c r="I9" s="311">
        <v>57</v>
      </c>
      <c r="J9" s="311">
        <v>65</v>
      </c>
      <c r="K9" s="312">
        <v>67</v>
      </c>
    </row>
    <row r="10" spans="1:11" ht="30" customHeight="1">
      <c r="A10" s="30" t="s">
        <v>27</v>
      </c>
      <c r="B10" s="148" t="s">
        <v>140</v>
      </c>
      <c r="C10" s="714">
        <v>70</v>
      </c>
      <c r="D10" s="447">
        <v>39</v>
      </c>
      <c r="E10" s="447">
        <v>36</v>
      </c>
      <c r="F10" s="447">
        <v>36</v>
      </c>
      <c r="G10" s="447">
        <v>37</v>
      </c>
      <c r="H10" s="302">
        <v>33</v>
      </c>
      <c r="I10" s="302">
        <v>49</v>
      </c>
      <c r="J10" s="302">
        <v>30</v>
      </c>
      <c r="K10" s="299">
        <v>29</v>
      </c>
    </row>
    <row r="11" spans="1:11" ht="30" customHeight="1">
      <c r="A11" s="308" t="s">
        <v>51</v>
      </c>
      <c r="B11" s="309" t="s">
        <v>141</v>
      </c>
      <c r="C11" s="712">
        <v>14</v>
      </c>
      <c r="D11" s="446">
        <v>26</v>
      </c>
      <c r="E11" s="446">
        <v>20</v>
      </c>
      <c r="F11" s="446">
        <v>13</v>
      </c>
      <c r="G11" s="446">
        <v>13</v>
      </c>
      <c r="H11" s="311">
        <v>15</v>
      </c>
      <c r="I11" s="311">
        <v>4</v>
      </c>
      <c r="J11" s="311">
        <v>8</v>
      </c>
      <c r="K11" s="312">
        <v>8</v>
      </c>
    </row>
    <row r="12" spans="1:11" ht="30" customHeight="1">
      <c r="A12" s="30" t="s">
        <v>52</v>
      </c>
      <c r="B12" s="148" t="s">
        <v>142</v>
      </c>
      <c r="C12" s="714">
        <v>4376</v>
      </c>
      <c r="D12" s="447">
        <v>4336</v>
      </c>
      <c r="E12" s="447">
        <v>4494</v>
      </c>
      <c r="F12" s="447">
        <v>4800</v>
      </c>
      <c r="G12" s="447">
        <v>4802</v>
      </c>
      <c r="H12" s="302">
        <v>4643</v>
      </c>
      <c r="I12" s="302">
        <v>4129</v>
      </c>
      <c r="J12" s="302">
        <v>4285</v>
      </c>
      <c r="K12" s="299">
        <v>4588</v>
      </c>
    </row>
    <row r="13" spans="1:11" ht="30" customHeight="1">
      <c r="A13" s="308" t="s">
        <v>53</v>
      </c>
      <c r="B13" s="309" t="s">
        <v>143</v>
      </c>
      <c r="C13" s="712">
        <v>1025</v>
      </c>
      <c r="D13" s="446">
        <v>1045</v>
      </c>
      <c r="E13" s="446">
        <v>1025</v>
      </c>
      <c r="F13" s="446">
        <v>948</v>
      </c>
      <c r="G13" s="446">
        <v>958</v>
      </c>
      <c r="H13" s="311">
        <v>961</v>
      </c>
      <c r="I13" s="311">
        <v>971</v>
      </c>
      <c r="J13" s="311">
        <v>1038</v>
      </c>
      <c r="K13" s="312">
        <v>1059</v>
      </c>
    </row>
    <row r="14" spans="1:11" ht="30" customHeight="1">
      <c r="A14" s="30" t="s">
        <v>133</v>
      </c>
      <c r="B14" s="148" t="s">
        <v>144</v>
      </c>
      <c r="C14" s="714">
        <v>358</v>
      </c>
      <c r="D14" s="447">
        <v>295</v>
      </c>
      <c r="E14" s="447">
        <v>395</v>
      </c>
      <c r="F14" s="447">
        <v>481</v>
      </c>
      <c r="G14" s="447">
        <v>245</v>
      </c>
      <c r="H14" s="302">
        <v>375</v>
      </c>
      <c r="I14" s="302">
        <v>1074</v>
      </c>
      <c r="J14" s="302">
        <v>454</v>
      </c>
      <c r="K14" s="299">
        <v>415</v>
      </c>
    </row>
    <row r="15" spans="1:11" ht="30" customHeight="1">
      <c r="A15" s="308" t="s">
        <v>70</v>
      </c>
      <c r="B15" s="309" t="s">
        <v>145</v>
      </c>
      <c r="C15" s="712">
        <v>820</v>
      </c>
      <c r="D15" s="446">
        <v>845</v>
      </c>
      <c r="E15" s="446">
        <v>933</v>
      </c>
      <c r="F15" s="446">
        <v>917</v>
      </c>
      <c r="G15" s="446">
        <v>976</v>
      </c>
      <c r="H15" s="311">
        <v>906</v>
      </c>
      <c r="I15" s="311">
        <v>928</v>
      </c>
      <c r="J15" s="311">
        <v>1078</v>
      </c>
      <c r="K15" s="312">
        <v>1104</v>
      </c>
    </row>
    <row r="16" spans="1:11" ht="30" customHeight="1">
      <c r="A16" s="30" t="s">
        <v>54</v>
      </c>
      <c r="B16" s="148" t="s">
        <v>146</v>
      </c>
      <c r="C16" s="714" t="s">
        <v>83</v>
      </c>
      <c r="D16" s="447" t="s">
        <v>83</v>
      </c>
      <c r="E16" s="447" t="s">
        <v>83</v>
      </c>
      <c r="F16" s="447" t="s">
        <v>83</v>
      </c>
      <c r="G16" s="447" t="s">
        <v>83</v>
      </c>
      <c r="H16" s="302" t="s">
        <v>83</v>
      </c>
      <c r="I16" s="302" t="s">
        <v>83</v>
      </c>
      <c r="J16" s="302" t="s">
        <v>83</v>
      </c>
      <c r="K16" s="299" t="s">
        <v>83</v>
      </c>
    </row>
    <row r="17" spans="1:11" ht="30" customHeight="1">
      <c r="A17" s="308" t="s">
        <v>55</v>
      </c>
      <c r="B17" s="309" t="s">
        <v>147</v>
      </c>
      <c r="C17" s="712">
        <v>497</v>
      </c>
      <c r="D17" s="446">
        <v>457</v>
      </c>
      <c r="E17" s="446">
        <v>392</v>
      </c>
      <c r="F17" s="446">
        <v>474</v>
      </c>
      <c r="G17" s="446">
        <v>488</v>
      </c>
      <c r="H17" s="311">
        <v>471</v>
      </c>
      <c r="I17" s="311">
        <v>491</v>
      </c>
      <c r="J17" s="311">
        <v>487</v>
      </c>
      <c r="K17" s="312">
        <v>488</v>
      </c>
    </row>
    <row r="18" spans="1:11" ht="30" customHeight="1">
      <c r="A18" s="30" t="s">
        <v>56</v>
      </c>
      <c r="B18" s="148" t="s">
        <v>148</v>
      </c>
      <c r="C18" s="714">
        <v>5292</v>
      </c>
      <c r="D18" s="447">
        <v>5371</v>
      </c>
      <c r="E18" s="447">
        <v>5730</v>
      </c>
      <c r="F18" s="447">
        <v>5880</v>
      </c>
      <c r="G18" s="447">
        <v>5745</v>
      </c>
      <c r="H18" s="302">
        <v>5798</v>
      </c>
      <c r="I18" s="302">
        <v>5870</v>
      </c>
      <c r="J18" s="302">
        <v>6182</v>
      </c>
      <c r="K18" s="299">
        <v>6115</v>
      </c>
    </row>
    <row r="19" spans="1:11" ht="30" customHeight="1">
      <c r="A19" s="308" t="s">
        <v>57</v>
      </c>
      <c r="B19" s="309" t="s">
        <v>149</v>
      </c>
      <c r="C19" s="712">
        <v>137</v>
      </c>
      <c r="D19" s="446">
        <v>133</v>
      </c>
      <c r="E19" s="446">
        <v>135</v>
      </c>
      <c r="F19" s="446">
        <v>167</v>
      </c>
      <c r="G19" s="446">
        <v>199</v>
      </c>
      <c r="H19" s="311">
        <v>211</v>
      </c>
      <c r="I19" s="311">
        <v>230</v>
      </c>
      <c r="J19" s="311">
        <v>218</v>
      </c>
      <c r="K19" s="312">
        <v>241</v>
      </c>
    </row>
    <row r="20" spans="1:11" ht="30" customHeight="1">
      <c r="A20" s="30" t="s">
        <v>58</v>
      </c>
      <c r="B20" s="148" t="s">
        <v>150</v>
      </c>
      <c r="C20" s="714">
        <v>571</v>
      </c>
      <c r="D20" s="447">
        <v>559</v>
      </c>
      <c r="E20" s="447">
        <v>782</v>
      </c>
      <c r="F20" s="447">
        <v>584</v>
      </c>
      <c r="G20" s="447">
        <v>542</v>
      </c>
      <c r="H20" s="302">
        <v>386</v>
      </c>
      <c r="I20" s="302">
        <v>807</v>
      </c>
      <c r="J20" s="302">
        <v>482</v>
      </c>
      <c r="K20" s="299">
        <v>514</v>
      </c>
    </row>
    <row r="21" spans="1:11" ht="30" customHeight="1">
      <c r="A21" s="308" t="s">
        <v>59</v>
      </c>
      <c r="B21" s="309" t="s">
        <v>151</v>
      </c>
      <c r="C21" s="712">
        <v>1455</v>
      </c>
      <c r="D21" s="446">
        <v>1282</v>
      </c>
      <c r="E21" s="446">
        <v>964</v>
      </c>
      <c r="F21" s="446">
        <v>1007</v>
      </c>
      <c r="G21" s="446">
        <v>930</v>
      </c>
      <c r="H21" s="311">
        <v>959</v>
      </c>
      <c r="I21" s="311">
        <v>1535</v>
      </c>
      <c r="J21" s="311">
        <v>360</v>
      </c>
      <c r="K21" s="312">
        <v>421</v>
      </c>
    </row>
    <row r="22" spans="1:11" ht="30" customHeight="1">
      <c r="A22" s="30" t="s">
        <v>60</v>
      </c>
      <c r="B22" s="148" t="s">
        <v>152</v>
      </c>
      <c r="C22" s="714">
        <v>376</v>
      </c>
      <c r="D22" s="447">
        <v>411</v>
      </c>
      <c r="E22" s="447">
        <v>468</v>
      </c>
      <c r="F22" s="447">
        <v>284</v>
      </c>
      <c r="G22" s="447">
        <v>464</v>
      </c>
      <c r="H22" s="302">
        <v>602</v>
      </c>
      <c r="I22" s="302">
        <v>430</v>
      </c>
      <c r="J22" s="302">
        <v>741</v>
      </c>
      <c r="K22" s="299">
        <v>743</v>
      </c>
    </row>
    <row r="23" spans="1:11" ht="30" customHeight="1">
      <c r="A23" s="308" t="s">
        <v>61</v>
      </c>
      <c r="B23" s="309" t="s">
        <v>153</v>
      </c>
      <c r="C23" s="712">
        <v>12</v>
      </c>
      <c r="D23" s="446" t="s">
        <v>83</v>
      </c>
      <c r="E23" s="446" t="s">
        <v>83</v>
      </c>
      <c r="F23" s="446" t="s">
        <v>83</v>
      </c>
      <c r="G23" s="446" t="s">
        <v>83</v>
      </c>
      <c r="H23" s="311" t="s">
        <v>83</v>
      </c>
      <c r="I23" s="311">
        <v>19</v>
      </c>
      <c r="J23" s="311" t="s">
        <v>83</v>
      </c>
      <c r="K23" s="312" t="s">
        <v>83</v>
      </c>
    </row>
    <row r="24" spans="1:11" ht="30" customHeight="1">
      <c r="A24" s="30" t="s">
        <v>442</v>
      </c>
      <c r="B24" s="148" t="s">
        <v>154</v>
      </c>
      <c r="C24" s="714">
        <v>282</v>
      </c>
      <c r="D24" s="447">
        <v>306</v>
      </c>
      <c r="E24" s="447">
        <v>272</v>
      </c>
      <c r="F24" s="447">
        <v>81</v>
      </c>
      <c r="G24" s="447">
        <v>225</v>
      </c>
      <c r="H24" s="302">
        <v>84</v>
      </c>
      <c r="I24" s="302">
        <v>80</v>
      </c>
      <c r="J24" s="302">
        <v>98</v>
      </c>
      <c r="K24" s="299">
        <v>101</v>
      </c>
    </row>
    <row r="25" spans="1:11" ht="30" customHeight="1">
      <c r="A25" s="308" t="s">
        <v>63</v>
      </c>
      <c r="B25" s="309" t="s">
        <v>155</v>
      </c>
      <c r="C25" s="712">
        <v>101</v>
      </c>
      <c r="D25" s="446">
        <v>52</v>
      </c>
      <c r="E25" s="446">
        <v>34</v>
      </c>
      <c r="F25" s="446">
        <v>14</v>
      </c>
      <c r="G25" s="446">
        <v>33</v>
      </c>
      <c r="H25" s="311">
        <v>70</v>
      </c>
      <c r="I25" s="311">
        <v>13</v>
      </c>
      <c r="J25" s="311">
        <v>65</v>
      </c>
      <c r="K25" s="312">
        <v>28</v>
      </c>
    </row>
    <row r="26" spans="1:11" ht="30" customHeight="1">
      <c r="A26" s="30" t="s">
        <v>64</v>
      </c>
      <c r="B26" s="148" t="s">
        <v>156</v>
      </c>
      <c r="C26" s="714">
        <v>64</v>
      </c>
      <c r="D26" s="447">
        <v>59</v>
      </c>
      <c r="E26" s="447">
        <v>80</v>
      </c>
      <c r="F26" s="447">
        <v>63</v>
      </c>
      <c r="G26" s="447">
        <v>66</v>
      </c>
      <c r="H26" s="302">
        <v>57</v>
      </c>
      <c r="I26" s="302">
        <v>72</v>
      </c>
      <c r="J26" s="302">
        <v>55</v>
      </c>
      <c r="K26" s="299">
        <v>58</v>
      </c>
    </row>
    <row r="27" spans="1:11" ht="30" customHeight="1">
      <c r="A27" s="308" t="s">
        <v>65</v>
      </c>
      <c r="B27" s="309" t="s">
        <v>157</v>
      </c>
      <c r="C27" s="712">
        <v>7721</v>
      </c>
      <c r="D27" s="446">
        <v>7096</v>
      </c>
      <c r="E27" s="446">
        <v>6226</v>
      </c>
      <c r="F27" s="446">
        <v>6336</v>
      </c>
      <c r="G27" s="446">
        <v>5917</v>
      </c>
      <c r="H27" s="311">
        <v>5738</v>
      </c>
      <c r="I27" s="311">
        <v>5610</v>
      </c>
      <c r="J27" s="311">
        <v>5045</v>
      </c>
      <c r="K27" s="312">
        <v>5308</v>
      </c>
    </row>
    <row r="28" spans="1:11" ht="30" customHeight="1">
      <c r="A28" s="31" t="s">
        <v>66</v>
      </c>
      <c r="B28" s="149" t="s">
        <v>158</v>
      </c>
      <c r="C28" s="716">
        <v>19</v>
      </c>
      <c r="D28" s="448">
        <v>28</v>
      </c>
      <c r="E28" s="448">
        <v>25</v>
      </c>
      <c r="F28" s="448">
        <v>18</v>
      </c>
      <c r="G28" s="448">
        <v>28</v>
      </c>
      <c r="H28" s="303">
        <v>20</v>
      </c>
      <c r="I28" s="303">
        <v>17</v>
      </c>
      <c r="J28" s="303">
        <v>19</v>
      </c>
      <c r="K28" s="301">
        <v>24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  <c r="J29" s="1125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M6" sqref="M6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19" t="s">
        <v>380</v>
      </c>
      <c r="B1" s="1119"/>
      <c r="C1" s="1119"/>
      <c r="D1" s="1119"/>
      <c r="E1" s="1119"/>
      <c r="F1" s="1126" t="s">
        <v>443</v>
      </c>
      <c r="G1" s="1126"/>
      <c r="H1" s="1126"/>
      <c r="I1" s="445"/>
    </row>
    <row r="2" spans="1:11" ht="17.25">
      <c r="A2" s="26"/>
      <c r="B2" s="26"/>
      <c r="C2" s="26"/>
      <c r="D2" s="26"/>
      <c r="E2" s="27"/>
      <c r="F2" s="27"/>
      <c r="G2" s="28"/>
      <c r="K2" s="25" t="s">
        <v>161</v>
      </c>
    </row>
    <row r="3" spans="1:11" ht="30" customHeight="1">
      <c r="A3" s="1120" t="s">
        <v>240</v>
      </c>
      <c r="B3" s="1121"/>
      <c r="C3" s="718" t="s">
        <v>530</v>
      </c>
      <c r="D3" s="719" t="s">
        <v>56</v>
      </c>
      <c r="E3" s="719" t="s">
        <v>57</v>
      </c>
      <c r="F3" s="719" t="s">
        <v>58</v>
      </c>
      <c r="G3" s="719" t="s">
        <v>59</v>
      </c>
      <c r="H3" s="753" t="s">
        <v>60</v>
      </c>
      <c r="I3" s="719" t="s">
        <v>61</v>
      </c>
      <c r="J3" s="719" t="s">
        <v>62</v>
      </c>
      <c r="K3" s="720" t="s">
        <v>63</v>
      </c>
    </row>
    <row r="4" spans="1:11" ht="30" customHeight="1">
      <c r="A4" s="1122" t="s">
        <v>347</v>
      </c>
      <c r="B4" s="1123"/>
      <c r="C4" s="375">
        <v>3012882</v>
      </c>
      <c r="D4" s="376">
        <v>4007584</v>
      </c>
      <c r="E4" s="376">
        <v>4120675</v>
      </c>
      <c r="F4" s="376">
        <v>3855971</v>
      </c>
      <c r="G4" s="376">
        <v>4021540</v>
      </c>
      <c r="H4" s="376">
        <v>4356298</v>
      </c>
      <c r="I4" s="375">
        <v>3691558</v>
      </c>
      <c r="J4" s="375">
        <v>3089117</v>
      </c>
      <c r="K4" s="377">
        <v>3382064</v>
      </c>
    </row>
    <row r="5" spans="1:11" ht="30" customHeight="1">
      <c r="A5" s="308" t="s">
        <v>135</v>
      </c>
      <c r="B5" s="309" t="s">
        <v>136</v>
      </c>
      <c r="C5" s="446">
        <v>51576</v>
      </c>
      <c r="D5" s="311">
        <v>40396</v>
      </c>
      <c r="E5" s="311">
        <v>50184</v>
      </c>
      <c r="F5" s="311">
        <v>42689</v>
      </c>
      <c r="G5" s="311">
        <v>40769</v>
      </c>
      <c r="H5" s="311">
        <v>43332</v>
      </c>
      <c r="I5" s="446">
        <v>46190</v>
      </c>
      <c r="J5" s="446">
        <v>39626</v>
      </c>
      <c r="K5" s="312">
        <v>41493</v>
      </c>
    </row>
    <row r="6" spans="1:11" ht="30" customHeight="1">
      <c r="A6" s="30" t="s">
        <v>19</v>
      </c>
      <c r="B6" s="148" t="s">
        <v>373</v>
      </c>
      <c r="C6" s="447">
        <v>45262</v>
      </c>
      <c r="D6" s="302">
        <v>40415</v>
      </c>
      <c r="E6" s="302">
        <v>39788</v>
      </c>
      <c r="F6" s="302">
        <v>43495</v>
      </c>
      <c r="G6" s="302">
        <v>48305</v>
      </c>
      <c r="H6" s="302">
        <v>50909</v>
      </c>
      <c r="I6" s="447">
        <v>58291</v>
      </c>
      <c r="J6" s="447">
        <v>46808</v>
      </c>
      <c r="K6" s="299">
        <v>37864</v>
      </c>
    </row>
    <row r="7" spans="1:11" ht="30" customHeight="1">
      <c r="A7" s="308" t="s">
        <v>21</v>
      </c>
      <c r="B7" s="309" t="s">
        <v>137</v>
      </c>
      <c r="C7" s="446">
        <v>18929</v>
      </c>
      <c r="D7" s="311">
        <v>20792</v>
      </c>
      <c r="E7" s="311">
        <v>16092</v>
      </c>
      <c r="F7" s="311">
        <v>22914</v>
      </c>
      <c r="G7" s="311">
        <v>22208</v>
      </c>
      <c r="H7" s="311">
        <v>23336</v>
      </c>
      <c r="I7" s="446">
        <v>21324</v>
      </c>
      <c r="J7" s="446">
        <v>21850</v>
      </c>
      <c r="K7" s="312">
        <v>22860</v>
      </c>
    </row>
    <row r="8" spans="1:11" ht="30" customHeight="1">
      <c r="A8" s="30" t="s">
        <v>23</v>
      </c>
      <c r="B8" s="148" t="s">
        <v>138</v>
      </c>
      <c r="C8" s="447" t="s">
        <v>381</v>
      </c>
      <c r="D8" s="302">
        <v>606</v>
      </c>
      <c r="E8" s="302">
        <v>1306</v>
      </c>
      <c r="F8" s="302">
        <v>920</v>
      </c>
      <c r="G8" s="302">
        <v>901</v>
      </c>
      <c r="H8" s="302" t="s">
        <v>381</v>
      </c>
      <c r="I8" s="447">
        <v>895</v>
      </c>
      <c r="J8" s="447">
        <v>918</v>
      </c>
      <c r="K8" s="299">
        <v>924</v>
      </c>
    </row>
    <row r="9" spans="1:11" ht="30" customHeight="1">
      <c r="A9" s="308" t="s">
        <v>25</v>
      </c>
      <c r="B9" s="309" t="s">
        <v>139</v>
      </c>
      <c r="C9" s="446">
        <v>919</v>
      </c>
      <c r="D9" s="311">
        <v>871</v>
      </c>
      <c r="E9" s="311">
        <v>1669</v>
      </c>
      <c r="F9" s="311">
        <v>1744</v>
      </c>
      <c r="G9" s="311">
        <v>1491</v>
      </c>
      <c r="H9" s="311">
        <v>1463</v>
      </c>
      <c r="I9" s="446">
        <v>1509</v>
      </c>
      <c r="J9" s="446">
        <v>1234</v>
      </c>
      <c r="K9" s="312">
        <v>1239</v>
      </c>
    </row>
    <row r="10" spans="1:11" ht="30" customHeight="1">
      <c r="A10" s="30" t="s">
        <v>27</v>
      </c>
      <c r="B10" s="148" t="s">
        <v>140</v>
      </c>
      <c r="C10" s="447">
        <v>1213</v>
      </c>
      <c r="D10" s="302">
        <v>812</v>
      </c>
      <c r="E10" s="302" t="s">
        <v>381</v>
      </c>
      <c r="F10" s="302" t="s">
        <v>381</v>
      </c>
      <c r="G10" s="302" t="s">
        <v>381</v>
      </c>
      <c r="H10" s="447" t="s">
        <v>381</v>
      </c>
      <c r="I10" s="754" t="s">
        <v>381</v>
      </c>
      <c r="J10" s="447" t="s">
        <v>381</v>
      </c>
      <c r="K10" s="299" t="s">
        <v>381</v>
      </c>
    </row>
    <row r="11" spans="1:11" ht="30" customHeight="1">
      <c r="A11" s="308" t="s">
        <v>51</v>
      </c>
      <c r="B11" s="309" t="s">
        <v>141</v>
      </c>
      <c r="C11" s="446">
        <v>59</v>
      </c>
      <c r="D11" s="311">
        <v>229</v>
      </c>
      <c r="E11" s="311">
        <v>196</v>
      </c>
      <c r="F11" s="311">
        <v>141</v>
      </c>
      <c r="G11" s="311">
        <v>141</v>
      </c>
      <c r="H11" s="311">
        <v>132</v>
      </c>
      <c r="I11" s="446" t="s">
        <v>381</v>
      </c>
      <c r="J11" s="446" t="s">
        <v>517</v>
      </c>
      <c r="K11" s="312" t="s">
        <v>381</v>
      </c>
    </row>
    <row r="12" spans="1:11" ht="30" customHeight="1">
      <c r="A12" s="30" t="s">
        <v>52</v>
      </c>
      <c r="B12" s="148" t="s">
        <v>142</v>
      </c>
      <c r="C12" s="447">
        <v>711257</v>
      </c>
      <c r="D12" s="302">
        <v>837576</v>
      </c>
      <c r="E12" s="302">
        <v>756059</v>
      </c>
      <c r="F12" s="302">
        <v>806899</v>
      </c>
      <c r="G12" s="302">
        <v>920694</v>
      </c>
      <c r="H12" s="302">
        <v>933218</v>
      </c>
      <c r="I12" s="447">
        <v>687947</v>
      </c>
      <c r="J12" s="447">
        <v>573110</v>
      </c>
      <c r="K12" s="299">
        <v>676434</v>
      </c>
    </row>
    <row r="13" spans="1:11" ht="30" customHeight="1">
      <c r="A13" s="308" t="s">
        <v>53</v>
      </c>
      <c r="B13" s="309" t="s">
        <v>143</v>
      </c>
      <c r="C13" s="446">
        <v>770770</v>
      </c>
      <c r="D13" s="311" t="s">
        <v>381</v>
      </c>
      <c r="E13" s="311">
        <v>1580983</v>
      </c>
      <c r="F13" s="311" t="s">
        <v>381</v>
      </c>
      <c r="G13" s="311">
        <v>1420450</v>
      </c>
      <c r="H13" s="311">
        <v>1671314</v>
      </c>
      <c r="I13" s="446" t="s">
        <v>381</v>
      </c>
      <c r="J13" s="446">
        <v>1190151</v>
      </c>
      <c r="K13" s="312">
        <v>1189698</v>
      </c>
    </row>
    <row r="14" spans="1:11" ht="30" customHeight="1">
      <c r="A14" s="30" t="s">
        <v>133</v>
      </c>
      <c r="B14" s="148" t="s">
        <v>144</v>
      </c>
      <c r="C14" s="447">
        <v>6863</v>
      </c>
      <c r="D14" s="302">
        <v>6925</v>
      </c>
      <c r="E14" s="302">
        <v>14062</v>
      </c>
      <c r="F14" s="302">
        <v>19047</v>
      </c>
      <c r="G14" s="302">
        <v>12972</v>
      </c>
      <c r="H14" s="302">
        <v>15881</v>
      </c>
      <c r="I14" s="447">
        <v>58907</v>
      </c>
      <c r="J14" s="447">
        <v>60989</v>
      </c>
      <c r="K14" s="299">
        <v>51629</v>
      </c>
    </row>
    <row r="15" spans="1:11" ht="30" customHeight="1">
      <c r="A15" s="308" t="s">
        <v>70</v>
      </c>
      <c r="B15" s="309" t="s">
        <v>145</v>
      </c>
      <c r="C15" s="446">
        <v>23479</v>
      </c>
      <c r="D15" s="311">
        <v>21938</v>
      </c>
      <c r="E15" s="311">
        <v>20600</v>
      </c>
      <c r="F15" s="311">
        <v>24592</v>
      </c>
      <c r="G15" s="311">
        <v>25783</v>
      </c>
      <c r="H15" s="311">
        <v>29268</v>
      </c>
      <c r="I15" s="446">
        <v>31664</v>
      </c>
      <c r="J15" s="446">
        <v>32818</v>
      </c>
      <c r="K15" s="312">
        <v>34533</v>
      </c>
    </row>
    <row r="16" spans="1:11" ht="30" customHeight="1">
      <c r="A16" s="30" t="s">
        <v>54</v>
      </c>
      <c r="B16" s="148" t="s">
        <v>146</v>
      </c>
      <c r="C16" s="447" t="s">
        <v>83</v>
      </c>
      <c r="D16" s="302" t="s">
        <v>83</v>
      </c>
      <c r="E16" s="302" t="s">
        <v>83</v>
      </c>
      <c r="F16" s="302" t="s">
        <v>83</v>
      </c>
      <c r="G16" s="302" t="s">
        <v>83</v>
      </c>
      <c r="H16" s="302" t="s">
        <v>83</v>
      </c>
      <c r="I16" s="447" t="s">
        <v>83</v>
      </c>
      <c r="J16" s="447" t="s">
        <v>83</v>
      </c>
      <c r="K16" s="299" t="s">
        <v>83</v>
      </c>
    </row>
    <row r="17" spans="1:11" ht="30" customHeight="1">
      <c r="A17" s="308" t="s">
        <v>55</v>
      </c>
      <c r="B17" s="309" t="s">
        <v>147</v>
      </c>
      <c r="C17" s="446">
        <v>32660</v>
      </c>
      <c r="D17" s="311">
        <v>31108</v>
      </c>
      <c r="E17" s="311">
        <v>30550</v>
      </c>
      <c r="F17" s="311">
        <v>31985</v>
      </c>
      <c r="G17" s="311">
        <v>31927</v>
      </c>
      <c r="H17" s="311">
        <v>31671</v>
      </c>
      <c r="I17" s="446">
        <v>36777</v>
      </c>
      <c r="J17" s="446">
        <v>35093</v>
      </c>
      <c r="K17" s="312">
        <v>34585</v>
      </c>
    </row>
    <row r="18" spans="1:11" ht="30" customHeight="1">
      <c r="A18" s="30" t="s">
        <v>56</v>
      </c>
      <c r="B18" s="148" t="s">
        <v>148</v>
      </c>
      <c r="C18" s="447">
        <v>764707</v>
      </c>
      <c r="D18" s="302">
        <v>909687</v>
      </c>
      <c r="E18" s="302">
        <v>989243</v>
      </c>
      <c r="F18" s="302">
        <v>937329</v>
      </c>
      <c r="G18" s="302">
        <v>945153</v>
      </c>
      <c r="H18" s="302">
        <v>990674</v>
      </c>
      <c r="I18" s="447">
        <v>974718</v>
      </c>
      <c r="J18" s="447">
        <v>702741</v>
      </c>
      <c r="K18" s="299">
        <v>867481</v>
      </c>
    </row>
    <row r="19" spans="1:11" ht="30" customHeight="1">
      <c r="A19" s="308" t="s">
        <v>57</v>
      </c>
      <c r="B19" s="309" t="s">
        <v>149</v>
      </c>
      <c r="C19" s="446" t="s">
        <v>381</v>
      </c>
      <c r="D19" s="311" t="s">
        <v>381</v>
      </c>
      <c r="E19" s="311" t="s">
        <v>381</v>
      </c>
      <c r="F19" s="311" t="s">
        <v>381</v>
      </c>
      <c r="G19" s="311" t="s">
        <v>381</v>
      </c>
      <c r="H19" s="311" t="s">
        <v>381</v>
      </c>
      <c r="I19" s="446" t="s">
        <v>381</v>
      </c>
      <c r="J19" s="446" t="s">
        <v>517</v>
      </c>
      <c r="K19" s="312" t="s">
        <v>381</v>
      </c>
    </row>
    <row r="20" spans="1:11" ht="30" customHeight="1">
      <c r="A20" s="30" t="s">
        <v>58</v>
      </c>
      <c r="B20" s="148" t="s">
        <v>150</v>
      </c>
      <c r="C20" s="447">
        <v>16161</v>
      </c>
      <c r="D20" s="302">
        <v>18580</v>
      </c>
      <c r="E20" s="302">
        <v>22794</v>
      </c>
      <c r="F20" s="302">
        <v>17532</v>
      </c>
      <c r="G20" s="302">
        <v>14710</v>
      </c>
      <c r="H20" s="302">
        <v>11282</v>
      </c>
      <c r="I20" s="447">
        <v>19072</v>
      </c>
      <c r="J20" s="447">
        <v>13369</v>
      </c>
      <c r="K20" s="299">
        <v>14515</v>
      </c>
    </row>
    <row r="21" spans="1:11" ht="30" customHeight="1">
      <c r="A21" s="308" t="s">
        <v>59</v>
      </c>
      <c r="B21" s="309" t="s">
        <v>151</v>
      </c>
      <c r="C21" s="446">
        <v>48616</v>
      </c>
      <c r="D21" s="311">
        <v>46344</v>
      </c>
      <c r="E21" s="311">
        <v>17730</v>
      </c>
      <c r="F21" s="311">
        <v>38371</v>
      </c>
      <c r="G21" s="311">
        <v>34725</v>
      </c>
      <c r="H21" s="311">
        <v>36202</v>
      </c>
      <c r="I21" s="446">
        <v>43910</v>
      </c>
      <c r="J21" s="446">
        <v>11859</v>
      </c>
      <c r="K21" s="312">
        <v>10961</v>
      </c>
    </row>
    <row r="22" spans="1:11" ht="30" customHeight="1">
      <c r="A22" s="30" t="s">
        <v>60</v>
      </c>
      <c r="B22" s="148" t="s">
        <v>152</v>
      </c>
      <c r="C22" s="447">
        <v>6379</v>
      </c>
      <c r="D22" s="302">
        <v>7643</v>
      </c>
      <c r="E22" s="302">
        <v>7286</v>
      </c>
      <c r="F22" s="302">
        <v>3612</v>
      </c>
      <c r="G22" s="302">
        <v>8279</v>
      </c>
      <c r="H22" s="302">
        <v>11401</v>
      </c>
      <c r="I22" s="447">
        <v>11894</v>
      </c>
      <c r="J22" s="447">
        <v>15769</v>
      </c>
      <c r="K22" s="299">
        <v>15716</v>
      </c>
    </row>
    <row r="23" spans="1:11" ht="30" customHeight="1">
      <c r="A23" s="308" t="s">
        <v>61</v>
      </c>
      <c r="B23" s="309" t="s">
        <v>153</v>
      </c>
      <c r="C23" s="446" t="s">
        <v>381</v>
      </c>
      <c r="D23" s="311" t="s">
        <v>83</v>
      </c>
      <c r="E23" s="311" t="s">
        <v>83</v>
      </c>
      <c r="F23" s="311" t="s">
        <v>83</v>
      </c>
      <c r="G23" s="311" t="s">
        <v>83</v>
      </c>
      <c r="H23" s="311" t="s">
        <v>83</v>
      </c>
      <c r="I23" s="446" t="s">
        <v>381</v>
      </c>
      <c r="J23" s="446" t="s">
        <v>83</v>
      </c>
      <c r="K23" s="312" t="s">
        <v>83</v>
      </c>
    </row>
    <row r="24" spans="1:11" ht="30" customHeight="1">
      <c r="A24" s="30" t="s">
        <v>442</v>
      </c>
      <c r="B24" s="148" t="s">
        <v>154</v>
      </c>
      <c r="C24" s="447">
        <v>2323</v>
      </c>
      <c r="D24" s="302">
        <v>3590</v>
      </c>
      <c r="E24" s="302" t="s">
        <v>381</v>
      </c>
      <c r="F24" s="302" t="s">
        <v>381</v>
      </c>
      <c r="G24" s="302" t="s">
        <v>381</v>
      </c>
      <c r="H24" s="302" t="s">
        <v>381</v>
      </c>
      <c r="I24" s="447" t="s">
        <v>381</v>
      </c>
      <c r="J24" s="447" t="s">
        <v>517</v>
      </c>
      <c r="K24" s="299" t="s">
        <v>381</v>
      </c>
    </row>
    <row r="25" spans="1:11" ht="30" customHeight="1">
      <c r="A25" s="308" t="s">
        <v>63</v>
      </c>
      <c r="B25" s="309" t="s">
        <v>155</v>
      </c>
      <c r="C25" s="446">
        <v>729</v>
      </c>
      <c r="D25" s="311">
        <v>260</v>
      </c>
      <c r="E25" s="311">
        <v>302</v>
      </c>
      <c r="F25" s="311" t="s">
        <v>381</v>
      </c>
      <c r="G25" s="311" t="s">
        <v>381</v>
      </c>
      <c r="H25" s="311">
        <v>452</v>
      </c>
      <c r="I25" s="446" t="s">
        <v>381</v>
      </c>
      <c r="J25" s="446" t="s">
        <v>517</v>
      </c>
      <c r="K25" s="312" t="s">
        <v>381</v>
      </c>
    </row>
    <row r="26" spans="1:11" ht="30" customHeight="1">
      <c r="A26" s="30" t="s">
        <v>64</v>
      </c>
      <c r="B26" s="148" t="s">
        <v>156</v>
      </c>
      <c r="C26" s="447" t="s">
        <v>381</v>
      </c>
      <c r="D26" s="302" t="s">
        <v>381</v>
      </c>
      <c r="E26" s="302" t="s">
        <v>381</v>
      </c>
      <c r="F26" s="302" t="s">
        <v>381</v>
      </c>
      <c r="G26" s="302" t="s">
        <v>381</v>
      </c>
      <c r="H26" s="302" t="s">
        <v>381</v>
      </c>
      <c r="I26" s="447" t="s">
        <v>381</v>
      </c>
      <c r="J26" s="447" t="s">
        <v>517</v>
      </c>
      <c r="K26" s="299" t="s">
        <v>381</v>
      </c>
    </row>
    <row r="27" spans="1:11" ht="30" customHeight="1">
      <c r="A27" s="308" t="s">
        <v>65</v>
      </c>
      <c r="B27" s="309" t="s">
        <v>157</v>
      </c>
      <c r="C27" s="446">
        <v>496462</v>
      </c>
      <c r="D27" s="311">
        <v>566288</v>
      </c>
      <c r="E27" s="311">
        <v>552302</v>
      </c>
      <c r="F27" s="311">
        <v>500891</v>
      </c>
      <c r="G27" s="311">
        <v>476354</v>
      </c>
      <c r="H27" s="311">
        <v>487830</v>
      </c>
      <c r="I27" s="446">
        <v>479100</v>
      </c>
      <c r="J27" s="446">
        <v>323569</v>
      </c>
      <c r="K27" s="312">
        <v>361643</v>
      </c>
    </row>
    <row r="28" spans="1:11" ht="30" customHeight="1">
      <c r="A28" s="31" t="s">
        <v>66</v>
      </c>
      <c r="B28" s="149" t="s">
        <v>158</v>
      </c>
      <c r="C28" s="448">
        <v>188</v>
      </c>
      <c r="D28" s="303">
        <v>562</v>
      </c>
      <c r="E28" s="303">
        <v>222</v>
      </c>
      <c r="F28" s="303">
        <v>194</v>
      </c>
      <c r="G28" s="303">
        <v>342</v>
      </c>
      <c r="H28" s="303">
        <v>279</v>
      </c>
      <c r="I28" s="448">
        <v>269</v>
      </c>
      <c r="J28" s="448">
        <v>192</v>
      </c>
      <c r="K28" s="301">
        <v>177</v>
      </c>
    </row>
    <row r="29" spans="1:11" ht="16.5" customHeight="1">
      <c r="A29" s="1124"/>
      <c r="B29" s="1124"/>
      <c r="C29" s="1124"/>
      <c r="D29" s="1124"/>
      <c r="E29" s="1124"/>
      <c r="F29" s="1125"/>
      <c r="G29" s="1125"/>
      <c r="H29" s="1125"/>
      <c r="I29" s="1125"/>
      <c r="J29" s="1125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7"/>
  <sheetViews>
    <sheetView topLeftCell="K16" zoomScaleNormal="100" zoomScaleSheetLayoutView="100" workbookViewId="0">
      <selection activeCell="O28" sqref="O28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17" width="8.75" customWidth="1"/>
    <col min="18" max="18" width="6.25" customWidth="1"/>
    <col min="19" max="24" width="7.5" customWidth="1"/>
    <col min="25" max="25" width="9" customWidth="1"/>
  </cols>
  <sheetData>
    <row r="1" spans="1:26" ht="17.25">
      <c r="A1" s="1148" t="s">
        <v>382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9" t="s">
        <v>453</v>
      </c>
      <c r="N1" s="1149"/>
      <c r="O1" s="1149"/>
      <c r="P1" s="1149"/>
      <c r="Q1" s="1149"/>
      <c r="R1" s="1149"/>
      <c r="S1" s="1149"/>
      <c r="T1" s="1149"/>
      <c r="U1" s="1149"/>
      <c r="V1" s="1149"/>
      <c r="W1" s="1149"/>
      <c r="X1" s="1149"/>
    </row>
    <row r="2" spans="1:26" ht="17.25">
      <c r="A2" s="1148" t="s">
        <v>383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9" t="s">
        <v>454</v>
      </c>
      <c r="N2" s="1149"/>
      <c r="O2" s="1149"/>
      <c r="P2" s="1149"/>
      <c r="Q2" s="1149"/>
      <c r="R2" s="1149"/>
      <c r="S2" s="1149"/>
      <c r="T2" s="1149"/>
      <c r="U2" s="1149"/>
      <c r="V2" s="1149"/>
      <c r="W2" s="1149"/>
      <c r="X2" s="1149"/>
    </row>
    <row r="3" spans="1:26" ht="15" customHeight="1">
      <c r="X3" s="40" t="s">
        <v>186</v>
      </c>
    </row>
    <row r="4" spans="1:26" ht="31.5" customHeight="1">
      <c r="A4" s="1180" t="s">
        <v>404</v>
      </c>
      <c r="B4" s="1181"/>
      <c r="C4" s="1181"/>
      <c r="D4" s="1182"/>
      <c r="E4" s="1183" t="s">
        <v>532</v>
      </c>
      <c r="F4" s="1184"/>
      <c r="G4" s="1185" t="s">
        <v>55</v>
      </c>
      <c r="H4" s="1186"/>
      <c r="I4" s="1185" t="s">
        <v>56</v>
      </c>
      <c r="J4" s="1186"/>
      <c r="K4" s="1185" t="s">
        <v>57</v>
      </c>
      <c r="L4" s="1186"/>
      <c r="M4" s="1185" t="s">
        <v>58</v>
      </c>
      <c r="N4" s="1186"/>
      <c r="O4" s="1185" t="s">
        <v>59</v>
      </c>
      <c r="P4" s="1186"/>
      <c r="Q4" s="1185" t="s">
        <v>60</v>
      </c>
      <c r="R4" s="1186"/>
      <c r="S4" s="1184" t="s">
        <v>61</v>
      </c>
      <c r="T4" s="1184"/>
      <c r="U4" s="1184" t="s">
        <v>62</v>
      </c>
      <c r="V4" s="1184"/>
      <c r="W4" s="1184" t="s">
        <v>63</v>
      </c>
      <c r="X4" s="1184"/>
    </row>
    <row r="5" spans="1:26" ht="31.5" customHeight="1">
      <c r="A5" s="1176" t="s">
        <v>6</v>
      </c>
      <c r="B5" s="1177"/>
      <c r="C5" s="1177"/>
      <c r="D5" s="1178"/>
      <c r="E5" s="1179">
        <v>933</v>
      </c>
      <c r="F5" s="1175"/>
      <c r="G5" s="1174">
        <v>900</v>
      </c>
      <c r="H5" s="1175"/>
      <c r="I5" s="1174">
        <v>882</v>
      </c>
      <c r="J5" s="1175"/>
      <c r="K5" s="1174">
        <v>897</v>
      </c>
      <c r="L5" s="1175"/>
      <c r="M5" s="1174">
        <v>882</v>
      </c>
      <c r="N5" s="1175"/>
      <c r="O5" s="1174">
        <v>879</v>
      </c>
      <c r="P5" s="1175"/>
      <c r="Q5" s="1174">
        <v>887</v>
      </c>
      <c r="R5" s="1175"/>
      <c r="S5" s="1174">
        <v>892</v>
      </c>
      <c r="T5" s="1175"/>
      <c r="U5" s="1187">
        <v>899</v>
      </c>
      <c r="V5" s="1174"/>
      <c r="W5" s="1174">
        <v>916</v>
      </c>
      <c r="X5" s="1188"/>
    </row>
    <row r="6" spans="1:26" ht="31.5" customHeight="1">
      <c r="A6" s="1170" t="s">
        <v>7</v>
      </c>
      <c r="B6" s="1171"/>
      <c r="C6" s="1171"/>
      <c r="D6" s="1172"/>
      <c r="E6" s="1173">
        <v>118623</v>
      </c>
      <c r="F6" s="1163"/>
      <c r="G6" s="1162">
        <v>112640</v>
      </c>
      <c r="H6" s="1163"/>
      <c r="I6" s="1162">
        <v>111229</v>
      </c>
      <c r="J6" s="1163"/>
      <c r="K6" s="1162">
        <v>109912</v>
      </c>
      <c r="L6" s="1163"/>
      <c r="M6" s="1162">
        <v>109603</v>
      </c>
      <c r="N6" s="1163"/>
      <c r="O6" s="1162">
        <v>109327</v>
      </c>
      <c r="P6" s="1163"/>
      <c r="Q6" s="1162">
        <v>109055</v>
      </c>
      <c r="R6" s="1163"/>
      <c r="S6" s="1162">
        <v>110136</v>
      </c>
      <c r="T6" s="1163"/>
      <c r="U6" s="1164">
        <v>115386</v>
      </c>
      <c r="V6" s="1162"/>
      <c r="W6" s="1162">
        <v>117366</v>
      </c>
      <c r="X6" s="1165"/>
    </row>
    <row r="7" spans="1:26" ht="31.5" customHeight="1">
      <c r="A7" s="1166" t="s">
        <v>8</v>
      </c>
      <c r="B7" s="1167"/>
      <c r="C7" s="1167"/>
      <c r="D7" s="1168"/>
      <c r="E7" s="1169">
        <v>8053950</v>
      </c>
      <c r="F7" s="1159"/>
      <c r="G7" s="1158">
        <v>6076718</v>
      </c>
      <c r="H7" s="1159"/>
      <c r="I7" s="1158">
        <v>7164362</v>
      </c>
      <c r="J7" s="1159"/>
      <c r="K7" s="1158">
        <v>7185847</v>
      </c>
      <c r="L7" s="1159"/>
      <c r="M7" s="1158">
        <v>7001258</v>
      </c>
      <c r="N7" s="1159"/>
      <c r="O7" s="1158">
        <v>7051565</v>
      </c>
      <c r="P7" s="1159"/>
      <c r="Q7" s="1158">
        <v>7619415</v>
      </c>
      <c r="R7" s="1159"/>
      <c r="S7" s="1158">
        <v>7135897</v>
      </c>
      <c r="T7" s="1159"/>
      <c r="U7" s="1160">
        <v>6401661</v>
      </c>
      <c r="V7" s="1158"/>
      <c r="W7" s="1158">
        <v>6904668</v>
      </c>
      <c r="X7" s="1161"/>
    </row>
    <row r="8" spans="1:26" ht="31.5" customHeight="1">
      <c r="A8" s="1170" t="s">
        <v>187</v>
      </c>
      <c r="B8" s="1171"/>
      <c r="C8" s="1171"/>
      <c r="D8" s="1172"/>
      <c r="E8" s="1173">
        <v>7895215</v>
      </c>
      <c r="F8" s="1163"/>
      <c r="G8" s="1162">
        <v>5677052</v>
      </c>
      <c r="H8" s="1163"/>
      <c r="I8" s="1162">
        <v>6911524</v>
      </c>
      <c r="J8" s="1163"/>
      <c r="K8" s="1162">
        <v>6870197</v>
      </c>
      <c r="L8" s="1163"/>
      <c r="M8" s="1162">
        <v>6704435</v>
      </c>
      <c r="N8" s="1163"/>
      <c r="O8" s="1162">
        <v>6802659</v>
      </c>
      <c r="P8" s="1163"/>
      <c r="Q8" s="1162">
        <v>7316100</v>
      </c>
      <c r="R8" s="1163"/>
      <c r="S8" s="1162">
        <v>6765793</v>
      </c>
      <c r="T8" s="1163"/>
      <c r="U8" s="1164">
        <v>6166811</v>
      </c>
      <c r="V8" s="1162"/>
      <c r="W8" s="1162">
        <v>6719885</v>
      </c>
      <c r="X8" s="1165"/>
    </row>
    <row r="9" spans="1:26" ht="31.5" customHeight="1">
      <c r="A9" s="1166" t="s">
        <v>188</v>
      </c>
      <c r="B9" s="1167"/>
      <c r="C9" s="1167"/>
      <c r="D9" s="1168"/>
      <c r="E9" s="1169">
        <v>1847657</v>
      </c>
      <c r="F9" s="1159"/>
      <c r="G9" s="1158">
        <v>1480240</v>
      </c>
      <c r="H9" s="1159"/>
      <c r="I9" s="1158">
        <v>1467816</v>
      </c>
      <c r="J9" s="1159"/>
      <c r="K9" s="1158">
        <v>1548089</v>
      </c>
      <c r="L9" s="1159"/>
      <c r="M9" s="1158">
        <v>1450263</v>
      </c>
      <c r="N9" s="1159"/>
      <c r="O9" s="1158">
        <v>1655986</v>
      </c>
      <c r="P9" s="1159"/>
      <c r="Q9" s="1158">
        <v>1429599</v>
      </c>
      <c r="R9" s="1159"/>
      <c r="S9" s="1158">
        <v>1609396</v>
      </c>
      <c r="T9" s="1159"/>
      <c r="U9" s="1160">
        <v>1562332</v>
      </c>
      <c r="V9" s="1158"/>
      <c r="W9" s="1158">
        <v>1713665</v>
      </c>
      <c r="X9" s="1161"/>
    </row>
    <row r="10" spans="1:26" ht="31.5" customHeight="1">
      <c r="A10" s="1170" t="s">
        <v>189</v>
      </c>
      <c r="B10" s="1171"/>
      <c r="C10" s="1171"/>
      <c r="D10" s="1172"/>
      <c r="E10" s="1173">
        <v>5817201</v>
      </c>
      <c r="F10" s="1163"/>
      <c r="G10" s="1162">
        <v>3896511</v>
      </c>
      <c r="H10" s="1163"/>
      <c r="I10" s="1162">
        <v>5101958</v>
      </c>
      <c r="J10" s="1163"/>
      <c r="K10" s="1162">
        <v>5148913</v>
      </c>
      <c r="L10" s="1163"/>
      <c r="M10" s="1162">
        <v>5138126</v>
      </c>
      <c r="N10" s="1163"/>
      <c r="O10" s="1162">
        <v>5017542</v>
      </c>
      <c r="P10" s="1163"/>
      <c r="Q10" s="1162">
        <v>5725768</v>
      </c>
      <c r="R10" s="1163"/>
      <c r="S10" s="1162">
        <v>4963855</v>
      </c>
      <c r="T10" s="1163"/>
      <c r="U10" s="1164">
        <v>4250286</v>
      </c>
      <c r="V10" s="1162"/>
      <c r="W10" s="1162">
        <v>4703273</v>
      </c>
      <c r="X10" s="1165"/>
    </row>
    <row r="11" spans="1:26" ht="31.5" customHeight="1">
      <c r="A11" s="1166" t="s">
        <v>190</v>
      </c>
      <c r="B11" s="1167"/>
      <c r="C11" s="1167"/>
      <c r="D11" s="1168"/>
      <c r="E11" s="1169">
        <v>239246</v>
      </c>
      <c r="F11" s="1159"/>
      <c r="G11" s="1158">
        <v>243445</v>
      </c>
      <c r="H11" s="1159"/>
      <c r="I11" s="1158">
        <v>234783</v>
      </c>
      <c r="J11" s="1159"/>
      <c r="K11" s="1158">
        <v>230085</v>
      </c>
      <c r="L11" s="1159" t="s">
        <v>420</v>
      </c>
      <c r="M11" s="1158">
        <v>193156</v>
      </c>
      <c r="N11" s="1159"/>
      <c r="O11" s="1158">
        <v>193112</v>
      </c>
      <c r="P11" s="1159"/>
      <c r="Q11" s="1158">
        <v>180100</v>
      </c>
      <c r="R11" s="1159"/>
      <c r="S11" s="1158">
        <v>193072</v>
      </c>
      <c r="T11" s="1159"/>
      <c r="U11" s="1160">
        <v>197187</v>
      </c>
      <c r="V11" s="1158" t="s">
        <v>420</v>
      </c>
      <c r="W11" s="1158">
        <v>203686</v>
      </c>
      <c r="X11" s="1161"/>
      <c r="Z11" s="324"/>
    </row>
    <row r="12" spans="1:26" ht="31.5" customHeight="1">
      <c r="A12" s="1170" t="s">
        <v>191</v>
      </c>
      <c r="B12" s="1171"/>
      <c r="C12" s="1171"/>
      <c r="D12" s="1172"/>
      <c r="E12" s="1173">
        <v>579708</v>
      </c>
      <c r="F12" s="1163"/>
      <c r="G12" s="1162">
        <v>513559</v>
      </c>
      <c r="H12" s="1163"/>
      <c r="I12" s="1162">
        <v>517228</v>
      </c>
      <c r="J12" s="1163"/>
      <c r="K12" s="1162">
        <v>524694</v>
      </c>
      <c r="L12" s="1163"/>
      <c r="M12" s="1162">
        <v>524467</v>
      </c>
      <c r="N12" s="1163"/>
      <c r="O12" s="1162">
        <v>523815</v>
      </c>
      <c r="P12" s="1163"/>
      <c r="Q12" s="1162">
        <v>522750</v>
      </c>
      <c r="R12" s="1163"/>
      <c r="S12" s="1162">
        <v>552934</v>
      </c>
      <c r="T12" s="1163"/>
      <c r="U12" s="1164">
        <v>539193</v>
      </c>
      <c r="V12" s="1162"/>
      <c r="W12" s="1162">
        <v>554799</v>
      </c>
      <c r="X12" s="1165"/>
    </row>
    <row r="13" spans="1:26" ht="31.5" customHeight="1">
      <c r="A13" s="1166" t="s">
        <v>192</v>
      </c>
      <c r="B13" s="1167"/>
      <c r="C13" s="1167"/>
      <c r="D13" s="1168"/>
      <c r="E13" s="1169">
        <v>1668948</v>
      </c>
      <c r="F13" s="1159"/>
      <c r="G13" s="1158">
        <v>1735136</v>
      </c>
      <c r="H13" s="1159"/>
      <c r="I13" s="1158">
        <v>1710954</v>
      </c>
      <c r="J13" s="1159"/>
      <c r="K13" s="1158">
        <v>1603673</v>
      </c>
      <c r="L13" s="1159"/>
      <c r="M13" s="1158">
        <v>1580660</v>
      </c>
      <c r="N13" s="1159"/>
      <c r="O13" s="1158">
        <v>1567016</v>
      </c>
      <c r="P13" s="1159"/>
      <c r="Q13" s="1158">
        <v>1504681</v>
      </c>
      <c r="R13" s="1159"/>
      <c r="S13" s="1158">
        <v>1504293</v>
      </c>
      <c r="T13" s="1159"/>
      <c r="U13" s="1160">
        <v>1641042</v>
      </c>
      <c r="V13" s="1158"/>
      <c r="W13" s="1158">
        <v>1655517</v>
      </c>
      <c r="X13" s="1161"/>
    </row>
    <row r="14" spans="1:26" ht="31.5" customHeight="1">
      <c r="A14" s="1154" t="s">
        <v>193</v>
      </c>
      <c r="B14" s="1155"/>
      <c r="C14" s="1155"/>
      <c r="D14" s="1156"/>
      <c r="E14" s="1157">
        <v>307663</v>
      </c>
      <c r="F14" s="1151"/>
      <c r="G14" s="1150">
        <v>305115</v>
      </c>
      <c r="H14" s="1151"/>
      <c r="I14" s="1150">
        <v>194557</v>
      </c>
      <c r="J14" s="1151"/>
      <c r="K14" s="1150">
        <v>208926</v>
      </c>
      <c r="L14" s="1151"/>
      <c r="M14" s="1150">
        <v>216360</v>
      </c>
      <c r="N14" s="1151"/>
      <c r="O14" s="1150">
        <v>195720</v>
      </c>
      <c r="P14" s="1151"/>
      <c r="Q14" s="1150">
        <v>234284</v>
      </c>
      <c r="R14" s="1151"/>
      <c r="S14" s="1150">
        <v>222613</v>
      </c>
      <c r="T14" s="1151"/>
      <c r="U14" s="1152">
        <v>317595</v>
      </c>
      <c r="V14" s="1150"/>
      <c r="W14" s="1150">
        <v>310707</v>
      </c>
      <c r="X14" s="1153"/>
    </row>
    <row r="15" spans="1:26" ht="31.5" customHeight="1"/>
    <row r="16" spans="1:26" ht="13.5" customHeight="1"/>
    <row r="17" ht="13.5" customHeight="1"/>
  </sheetData>
  <mergeCells count="125">
    <mergeCell ref="A7:D7"/>
    <mergeCell ref="E7:F7"/>
    <mergeCell ref="G7:H7"/>
    <mergeCell ref="I7:J7"/>
    <mergeCell ref="K7:L7"/>
    <mergeCell ref="M7:N7"/>
    <mergeCell ref="O7:P7"/>
    <mergeCell ref="A1:L1"/>
    <mergeCell ref="M1:X1"/>
    <mergeCell ref="A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Q5:R5"/>
    <mergeCell ref="S5:T5"/>
    <mergeCell ref="U5:V5"/>
    <mergeCell ref="W5:X5"/>
    <mergeCell ref="A6:D6"/>
    <mergeCell ref="E6:F6"/>
    <mergeCell ref="G6:H6"/>
    <mergeCell ref="I6:J6"/>
    <mergeCell ref="K6:L6"/>
    <mergeCell ref="M6:N6"/>
    <mergeCell ref="A5:D5"/>
    <mergeCell ref="E5:F5"/>
    <mergeCell ref="G5:H5"/>
    <mergeCell ref="I5:J5"/>
    <mergeCell ref="K5:L5"/>
    <mergeCell ref="M5:N5"/>
    <mergeCell ref="O5:P5"/>
    <mergeCell ref="Q7:R7"/>
    <mergeCell ref="S7:T7"/>
    <mergeCell ref="U7:V7"/>
    <mergeCell ref="W7:X7"/>
    <mergeCell ref="O6:P6"/>
    <mergeCell ref="Q6:R6"/>
    <mergeCell ref="S6:T6"/>
    <mergeCell ref="U6:V6"/>
    <mergeCell ref="W6:X6"/>
    <mergeCell ref="A9:D9"/>
    <mergeCell ref="E9:F9"/>
    <mergeCell ref="G9:H9"/>
    <mergeCell ref="I9:J9"/>
    <mergeCell ref="K9:L9"/>
    <mergeCell ref="A8:D8"/>
    <mergeCell ref="E8:F8"/>
    <mergeCell ref="G8:H8"/>
    <mergeCell ref="I8:J8"/>
    <mergeCell ref="K8:L8"/>
    <mergeCell ref="M9:N9"/>
    <mergeCell ref="O9:P9"/>
    <mergeCell ref="Q9:R9"/>
    <mergeCell ref="S9:T9"/>
    <mergeCell ref="U9:V9"/>
    <mergeCell ref="W9:X9"/>
    <mergeCell ref="O8:P8"/>
    <mergeCell ref="Q8:R8"/>
    <mergeCell ref="S8:T8"/>
    <mergeCell ref="U8:V8"/>
    <mergeCell ref="W8:X8"/>
    <mergeCell ref="M8:N8"/>
    <mergeCell ref="A11:D11"/>
    <mergeCell ref="E11:F11"/>
    <mergeCell ref="G11:H11"/>
    <mergeCell ref="I11:J11"/>
    <mergeCell ref="K11:L11"/>
    <mergeCell ref="A10:D10"/>
    <mergeCell ref="E10:F10"/>
    <mergeCell ref="G10:H10"/>
    <mergeCell ref="I10:J10"/>
    <mergeCell ref="K10:L10"/>
    <mergeCell ref="M11:N11"/>
    <mergeCell ref="O11:P11"/>
    <mergeCell ref="Q11:R11"/>
    <mergeCell ref="S11:T11"/>
    <mergeCell ref="U11:V11"/>
    <mergeCell ref="W11:X11"/>
    <mergeCell ref="O10:P10"/>
    <mergeCell ref="Q10:R10"/>
    <mergeCell ref="S10:T10"/>
    <mergeCell ref="U10:V10"/>
    <mergeCell ref="W10:X10"/>
    <mergeCell ref="M10:N10"/>
    <mergeCell ref="M12:N12"/>
    <mergeCell ref="A13:D13"/>
    <mergeCell ref="E13:F13"/>
    <mergeCell ref="G13:H13"/>
    <mergeCell ref="I13:J13"/>
    <mergeCell ref="K13:L13"/>
    <mergeCell ref="A12:D12"/>
    <mergeCell ref="E12:F12"/>
    <mergeCell ref="G12:H12"/>
    <mergeCell ref="I12:J12"/>
    <mergeCell ref="K12:L12"/>
    <mergeCell ref="A2:L2"/>
    <mergeCell ref="M2:X2"/>
    <mergeCell ref="O14:P14"/>
    <mergeCell ref="Q14:R14"/>
    <mergeCell ref="S14:T14"/>
    <mergeCell ref="U14:V14"/>
    <mergeCell ref="W14:X14"/>
    <mergeCell ref="A14:D14"/>
    <mergeCell ref="E14:F14"/>
    <mergeCell ref="G14:H14"/>
    <mergeCell ref="I14:J14"/>
    <mergeCell ref="K14:L14"/>
    <mergeCell ref="M14:N14"/>
    <mergeCell ref="M13:N13"/>
    <mergeCell ref="O13:P13"/>
    <mergeCell ref="Q13:R13"/>
    <mergeCell ref="S13:T13"/>
    <mergeCell ref="U13:V13"/>
    <mergeCell ref="W13:X13"/>
    <mergeCell ref="O12:P12"/>
    <mergeCell ref="Q12:R12"/>
    <mergeCell ref="S12:T12"/>
    <mergeCell ref="U12:V12"/>
    <mergeCell ref="W12:X12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"/>
  <sheetViews>
    <sheetView topLeftCell="G1" zoomScaleNormal="100" zoomScaleSheetLayoutView="90" workbookViewId="0">
      <selection activeCell="I6" sqref="I6"/>
    </sheetView>
  </sheetViews>
  <sheetFormatPr defaultRowHeight="13.5"/>
  <cols>
    <col min="1" max="2" width="3.875" style="25" customWidth="1"/>
    <col min="3" max="4" width="10.625" style="25" customWidth="1"/>
    <col min="5" max="8" width="14.625" style="25" customWidth="1"/>
    <col min="9" max="11" width="14.5" style="25" customWidth="1"/>
    <col min="12" max="12" width="15.5" style="25" customWidth="1"/>
    <col min="13" max="14" width="14.5" style="25" customWidth="1"/>
    <col min="15" max="254" width="9" style="25"/>
    <col min="255" max="256" width="5.375" style="25" customWidth="1"/>
    <col min="257" max="257" width="11.125" style="25" customWidth="1"/>
    <col min="258" max="258" width="13.125" style="25" customWidth="1"/>
    <col min="259" max="261" width="13" style="25" customWidth="1"/>
    <col min="262" max="262" width="12.75" style="25" customWidth="1"/>
    <col min="263" max="268" width="13.625" style="25" customWidth="1"/>
    <col min="269" max="269" width="13" style="25" customWidth="1"/>
    <col min="270" max="510" width="9" style="25"/>
    <col min="511" max="512" width="5.375" style="25" customWidth="1"/>
    <col min="513" max="513" width="11.125" style="25" customWidth="1"/>
    <col min="514" max="514" width="13.125" style="25" customWidth="1"/>
    <col min="515" max="517" width="13" style="25" customWidth="1"/>
    <col min="518" max="518" width="12.75" style="25" customWidth="1"/>
    <col min="519" max="524" width="13.625" style="25" customWidth="1"/>
    <col min="525" max="525" width="13" style="25" customWidth="1"/>
    <col min="526" max="766" width="9" style="25"/>
    <col min="767" max="768" width="5.375" style="25" customWidth="1"/>
    <col min="769" max="769" width="11.125" style="25" customWidth="1"/>
    <col min="770" max="770" width="13.125" style="25" customWidth="1"/>
    <col min="771" max="773" width="13" style="25" customWidth="1"/>
    <col min="774" max="774" width="12.75" style="25" customWidth="1"/>
    <col min="775" max="780" width="13.625" style="25" customWidth="1"/>
    <col min="781" max="781" width="13" style="25" customWidth="1"/>
    <col min="782" max="1022" width="9" style="25"/>
    <col min="1023" max="1024" width="5.375" style="25" customWidth="1"/>
    <col min="1025" max="1025" width="11.125" style="25" customWidth="1"/>
    <col min="1026" max="1026" width="13.125" style="25" customWidth="1"/>
    <col min="1027" max="1029" width="13" style="25" customWidth="1"/>
    <col min="1030" max="1030" width="12.75" style="25" customWidth="1"/>
    <col min="1031" max="1036" width="13.625" style="25" customWidth="1"/>
    <col min="1037" max="1037" width="13" style="25" customWidth="1"/>
    <col min="1038" max="1278" width="9" style="25"/>
    <col min="1279" max="1280" width="5.375" style="25" customWidth="1"/>
    <col min="1281" max="1281" width="11.125" style="25" customWidth="1"/>
    <col min="1282" max="1282" width="13.125" style="25" customWidth="1"/>
    <col min="1283" max="1285" width="13" style="25" customWidth="1"/>
    <col min="1286" max="1286" width="12.75" style="25" customWidth="1"/>
    <col min="1287" max="1292" width="13.625" style="25" customWidth="1"/>
    <col min="1293" max="1293" width="13" style="25" customWidth="1"/>
    <col min="1294" max="1534" width="9" style="25"/>
    <col min="1535" max="1536" width="5.375" style="25" customWidth="1"/>
    <col min="1537" max="1537" width="11.125" style="25" customWidth="1"/>
    <col min="1538" max="1538" width="13.125" style="25" customWidth="1"/>
    <col min="1539" max="1541" width="13" style="25" customWidth="1"/>
    <col min="1542" max="1542" width="12.75" style="25" customWidth="1"/>
    <col min="1543" max="1548" width="13.625" style="25" customWidth="1"/>
    <col min="1549" max="1549" width="13" style="25" customWidth="1"/>
    <col min="1550" max="1790" width="9" style="25"/>
    <col min="1791" max="1792" width="5.375" style="25" customWidth="1"/>
    <col min="1793" max="1793" width="11.125" style="25" customWidth="1"/>
    <col min="1794" max="1794" width="13.125" style="25" customWidth="1"/>
    <col min="1795" max="1797" width="13" style="25" customWidth="1"/>
    <col min="1798" max="1798" width="12.75" style="25" customWidth="1"/>
    <col min="1799" max="1804" width="13.625" style="25" customWidth="1"/>
    <col min="1805" max="1805" width="13" style="25" customWidth="1"/>
    <col min="1806" max="2046" width="9" style="25"/>
    <col min="2047" max="2048" width="5.375" style="25" customWidth="1"/>
    <col min="2049" max="2049" width="11.125" style="25" customWidth="1"/>
    <col min="2050" max="2050" width="13.125" style="25" customWidth="1"/>
    <col min="2051" max="2053" width="13" style="25" customWidth="1"/>
    <col min="2054" max="2054" width="12.75" style="25" customWidth="1"/>
    <col min="2055" max="2060" width="13.625" style="25" customWidth="1"/>
    <col min="2061" max="2061" width="13" style="25" customWidth="1"/>
    <col min="2062" max="2302" width="9" style="25"/>
    <col min="2303" max="2304" width="5.375" style="25" customWidth="1"/>
    <col min="2305" max="2305" width="11.125" style="25" customWidth="1"/>
    <col min="2306" max="2306" width="13.125" style="25" customWidth="1"/>
    <col min="2307" max="2309" width="13" style="25" customWidth="1"/>
    <col min="2310" max="2310" width="12.75" style="25" customWidth="1"/>
    <col min="2311" max="2316" width="13.625" style="25" customWidth="1"/>
    <col min="2317" max="2317" width="13" style="25" customWidth="1"/>
    <col min="2318" max="2558" width="9" style="25"/>
    <col min="2559" max="2560" width="5.375" style="25" customWidth="1"/>
    <col min="2561" max="2561" width="11.125" style="25" customWidth="1"/>
    <col min="2562" max="2562" width="13.125" style="25" customWidth="1"/>
    <col min="2563" max="2565" width="13" style="25" customWidth="1"/>
    <col min="2566" max="2566" width="12.75" style="25" customWidth="1"/>
    <col min="2567" max="2572" width="13.625" style="25" customWidth="1"/>
    <col min="2573" max="2573" width="13" style="25" customWidth="1"/>
    <col min="2574" max="2814" width="9" style="25"/>
    <col min="2815" max="2816" width="5.375" style="25" customWidth="1"/>
    <col min="2817" max="2817" width="11.125" style="25" customWidth="1"/>
    <col min="2818" max="2818" width="13.125" style="25" customWidth="1"/>
    <col min="2819" max="2821" width="13" style="25" customWidth="1"/>
    <col min="2822" max="2822" width="12.75" style="25" customWidth="1"/>
    <col min="2823" max="2828" width="13.625" style="25" customWidth="1"/>
    <col min="2829" max="2829" width="13" style="25" customWidth="1"/>
    <col min="2830" max="3070" width="9" style="25"/>
    <col min="3071" max="3072" width="5.375" style="25" customWidth="1"/>
    <col min="3073" max="3073" width="11.125" style="25" customWidth="1"/>
    <col min="3074" max="3074" width="13.125" style="25" customWidth="1"/>
    <col min="3075" max="3077" width="13" style="25" customWidth="1"/>
    <col min="3078" max="3078" width="12.75" style="25" customWidth="1"/>
    <col min="3079" max="3084" width="13.625" style="25" customWidth="1"/>
    <col min="3085" max="3085" width="13" style="25" customWidth="1"/>
    <col min="3086" max="3326" width="9" style="25"/>
    <col min="3327" max="3328" width="5.375" style="25" customWidth="1"/>
    <col min="3329" max="3329" width="11.125" style="25" customWidth="1"/>
    <col min="3330" max="3330" width="13.125" style="25" customWidth="1"/>
    <col min="3331" max="3333" width="13" style="25" customWidth="1"/>
    <col min="3334" max="3334" width="12.75" style="25" customWidth="1"/>
    <col min="3335" max="3340" width="13.625" style="25" customWidth="1"/>
    <col min="3341" max="3341" width="13" style="25" customWidth="1"/>
    <col min="3342" max="3582" width="9" style="25"/>
    <col min="3583" max="3584" width="5.375" style="25" customWidth="1"/>
    <col min="3585" max="3585" width="11.125" style="25" customWidth="1"/>
    <col min="3586" max="3586" width="13.125" style="25" customWidth="1"/>
    <col min="3587" max="3589" width="13" style="25" customWidth="1"/>
    <col min="3590" max="3590" width="12.75" style="25" customWidth="1"/>
    <col min="3591" max="3596" width="13.625" style="25" customWidth="1"/>
    <col min="3597" max="3597" width="13" style="25" customWidth="1"/>
    <col min="3598" max="3838" width="9" style="25"/>
    <col min="3839" max="3840" width="5.375" style="25" customWidth="1"/>
    <col min="3841" max="3841" width="11.125" style="25" customWidth="1"/>
    <col min="3842" max="3842" width="13.125" style="25" customWidth="1"/>
    <col min="3843" max="3845" width="13" style="25" customWidth="1"/>
    <col min="3846" max="3846" width="12.75" style="25" customWidth="1"/>
    <col min="3847" max="3852" width="13.625" style="25" customWidth="1"/>
    <col min="3853" max="3853" width="13" style="25" customWidth="1"/>
    <col min="3854" max="4094" width="9" style="25"/>
    <col min="4095" max="4096" width="5.375" style="25" customWidth="1"/>
    <col min="4097" max="4097" width="11.125" style="25" customWidth="1"/>
    <col min="4098" max="4098" width="13.125" style="25" customWidth="1"/>
    <col min="4099" max="4101" width="13" style="25" customWidth="1"/>
    <col min="4102" max="4102" width="12.75" style="25" customWidth="1"/>
    <col min="4103" max="4108" width="13.625" style="25" customWidth="1"/>
    <col min="4109" max="4109" width="13" style="25" customWidth="1"/>
    <col min="4110" max="4350" width="9" style="25"/>
    <col min="4351" max="4352" width="5.375" style="25" customWidth="1"/>
    <col min="4353" max="4353" width="11.125" style="25" customWidth="1"/>
    <col min="4354" max="4354" width="13.125" style="25" customWidth="1"/>
    <col min="4355" max="4357" width="13" style="25" customWidth="1"/>
    <col min="4358" max="4358" width="12.75" style="25" customWidth="1"/>
    <col min="4359" max="4364" width="13.625" style="25" customWidth="1"/>
    <col min="4365" max="4365" width="13" style="25" customWidth="1"/>
    <col min="4366" max="4606" width="9" style="25"/>
    <col min="4607" max="4608" width="5.375" style="25" customWidth="1"/>
    <col min="4609" max="4609" width="11.125" style="25" customWidth="1"/>
    <col min="4610" max="4610" width="13.125" style="25" customWidth="1"/>
    <col min="4611" max="4613" width="13" style="25" customWidth="1"/>
    <col min="4614" max="4614" width="12.75" style="25" customWidth="1"/>
    <col min="4615" max="4620" width="13.625" style="25" customWidth="1"/>
    <col min="4621" max="4621" width="13" style="25" customWidth="1"/>
    <col min="4622" max="4862" width="9" style="25"/>
    <col min="4863" max="4864" width="5.375" style="25" customWidth="1"/>
    <col min="4865" max="4865" width="11.125" style="25" customWidth="1"/>
    <col min="4866" max="4866" width="13.125" style="25" customWidth="1"/>
    <col min="4867" max="4869" width="13" style="25" customWidth="1"/>
    <col min="4870" max="4870" width="12.75" style="25" customWidth="1"/>
    <col min="4871" max="4876" width="13.625" style="25" customWidth="1"/>
    <col min="4877" max="4877" width="13" style="25" customWidth="1"/>
    <col min="4878" max="5118" width="9" style="25"/>
    <col min="5119" max="5120" width="5.375" style="25" customWidth="1"/>
    <col min="5121" max="5121" width="11.125" style="25" customWidth="1"/>
    <col min="5122" max="5122" width="13.125" style="25" customWidth="1"/>
    <col min="5123" max="5125" width="13" style="25" customWidth="1"/>
    <col min="5126" max="5126" width="12.75" style="25" customWidth="1"/>
    <col min="5127" max="5132" width="13.625" style="25" customWidth="1"/>
    <col min="5133" max="5133" width="13" style="25" customWidth="1"/>
    <col min="5134" max="5374" width="9" style="25"/>
    <col min="5375" max="5376" width="5.375" style="25" customWidth="1"/>
    <col min="5377" max="5377" width="11.125" style="25" customWidth="1"/>
    <col min="5378" max="5378" width="13.125" style="25" customWidth="1"/>
    <col min="5379" max="5381" width="13" style="25" customWidth="1"/>
    <col min="5382" max="5382" width="12.75" style="25" customWidth="1"/>
    <col min="5383" max="5388" width="13.625" style="25" customWidth="1"/>
    <col min="5389" max="5389" width="13" style="25" customWidth="1"/>
    <col min="5390" max="5630" width="9" style="25"/>
    <col min="5631" max="5632" width="5.375" style="25" customWidth="1"/>
    <col min="5633" max="5633" width="11.125" style="25" customWidth="1"/>
    <col min="5634" max="5634" width="13.125" style="25" customWidth="1"/>
    <col min="5635" max="5637" width="13" style="25" customWidth="1"/>
    <col min="5638" max="5638" width="12.75" style="25" customWidth="1"/>
    <col min="5639" max="5644" width="13.625" style="25" customWidth="1"/>
    <col min="5645" max="5645" width="13" style="25" customWidth="1"/>
    <col min="5646" max="5886" width="9" style="25"/>
    <col min="5887" max="5888" width="5.375" style="25" customWidth="1"/>
    <col min="5889" max="5889" width="11.125" style="25" customWidth="1"/>
    <col min="5890" max="5890" width="13.125" style="25" customWidth="1"/>
    <col min="5891" max="5893" width="13" style="25" customWidth="1"/>
    <col min="5894" max="5894" width="12.75" style="25" customWidth="1"/>
    <col min="5895" max="5900" width="13.625" style="25" customWidth="1"/>
    <col min="5901" max="5901" width="13" style="25" customWidth="1"/>
    <col min="5902" max="6142" width="9" style="25"/>
    <col min="6143" max="6144" width="5.375" style="25" customWidth="1"/>
    <col min="6145" max="6145" width="11.125" style="25" customWidth="1"/>
    <col min="6146" max="6146" width="13.125" style="25" customWidth="1"/>
    <col min="6147" max="6149" width="13" style="25" customWidth="1"/>
    <col min="6150" max="6150" width="12.75" style="25" customWidth="1"/>
    <col min="6151" max="6156" width="13.625" style="25" customWidth="1"/>
    <col min="6157" max="6157" width="13" style="25" customWidth="1"/>
    <col min="6158" max="6398" width="9" style="25"/>
    <col min="6399" max="6400" width="5.375" style="25" customWidth="1"/>
    <col min="6401" max="6401" width="11.125" style="25" customWidth="1"/>
    <col min="6402" max="6402" width="13.125" style="25" customWidth="1"/>
    <col min="6403" max="6405" width="13" style="25" customWidth="1"/>
    <col min="6406" max="6406" width="12.75" style="25" customWidth="1"/>
    <col min="6407" max="6412" width="13.625" style="25" customWidth="1"/>
    <col min="6413" max="6413" width="13" style="25" customWidth="1"/>
    <col min="6414" max="6654" width="9" style="25"/>
    <col min="6655" max="6656" width="5.375" style="25" customWidth="1"/>
    <col min="6657" max="6657" width="11.125" style="25" customWidth="1"/>
    <col min="6658" max="6658" width="13.125" style="25" customWidth="1"/>
    <col min="6659" max="6661" width="13" style="25" customWidth="1"/>
    <col min="6662" max="6662" width="12.75" style="25" customWidth="1"/>
    <col min="6663" max="6668" width="13.625" style="25" customWidth="1"/>
    <col min="6669" max="6669" width="13" style="25" customWidth="1"/>
    <col min="6670" max="6910" width="9" style="25"/>
    <col min="6911" max="6912" width="5.375" style="25" customWidth="1"/>
    <col min="6913" max="6913" width="11.125" style="25" customWidth="1"/>
    <col min="6914" max="6914" width="13.125" style="25" customWidth="1"/>
    <col min="6915" max="6917" width="13" style="25" customWidth="1"/>
    <col min="6918" max="6918" width="12.75" style="25" customWidth="1"/>
    <col min="6919" max="6924" width="13.625" style="25" customWidth="1"/>
    <col min="6925" max="6925" width="13" style="25" customWidth="1"/>
    <col min="6926" max="7166" width="9" style="25"/>
    <col min="7167" max="7168" width="5.375" style="25" customWidth="1"/>
    <col min="7169" max="7169" width="11.125" style="25" customWidth="1"/>
    <col min="7170" max="7170" width="13.125" style="25" customWidth="1"/>
    <col min="7171" max="7173" width="13" style="25" customWidth="1"/>
    <col min="7174" max="7174" width="12.75" style="25" customWidth="1"/>
    <col min="7175" max="7180" width="13.625" style="25" customWidth="1"/>
    <col min="7181" max="7181" width="13" style="25" customWidth="1"/>
    <col min="7182" max="7422" width="9" style="25"/>
    <col min="7423" max="7424" width="5.375" style="25" customWidth="1"/>
    <col min="7425" max="7425" width="11.125" style="25" customWidth="1"/>
    <col min="7426" max="7426" width="13.125" style="25" customWidth="1"/>
    <col min="7427" max="7429" width="13" style="25" customWidth="1"/>
    <col min="7430" max="7430" width="12.75" style="25" customWidth="1"/>
    <col min="7431" max="7436" width="13.625" style="25" customWidth="1"/>
    <col min="7437" max="7437" width="13" style="25" customWidth="1"/>
    <col min="7438" max="7678" width="9" style="25"/>
    <col min="7679" max="7680" width="5.375" style="25" customWidth="1"/>
    <col min="7681" max="7681" width="11.125" style="25" customWidth="1"/>
    <col min="7682" max="7682" width="13.125" style="25" customWidth="1"/>
    <col min="7683" max="7685" width="13" style="25" customWidth="1"/>
    <col min="7686" max="7686" width="12.75" style="25" customWidth="1"/>
    <col min="7687" max="7692" width="13.625" style="25" customWidth="1"/>
    <col min="7693" max="7693" width="13" style="25" customWidth="1"/>
    <col min="7694" max="7934" width="9" style="25"/>
    <col min="7935" max="7936" width="5.375" style="25" customWidth="1"/>
    <col min="7937" max="7937" width="11.125" style="25" customWidth="1"/>
    <col min="7938" max="7938" width="13.125" style="25" customWidth="1"/>
    <col min="7939" max="7941" width="13" style="25" customWidth="1"/>
    <col min="7942" max="7942" width="12.75" style="25" customWidth="1"/>
    <col min="7943" max="7948" width="13.625" style="25" customWidth="1"/>
    <col min="7949" max="7949" width="13" style="25" customWidth="1"/>
    <col min="7950" max="8190" width="9" style="25"/>
    <col min="8191" max="8192" width="5.375" style="25" customWidth="1"/>
    <col min="8193" max="8193" width="11.125" style="25" customWidth="1"/>
    <col min="8194" max="8194" width="13.125" style="25" customWidth="1"/>
    <col min="8195" max="8197" width="13" style="25" customWidth="1"/>
    <col min="8198" max="8198" width="12.75" style="25" customWidth="1"/>
    <col min="8199" max="8204" width="13.625" style="25" customWidth="1"/>
    <col min="8205" max="8205" width="13" style="25" customWidth="1"/>
    <col min="8206" max="8446" width="9" style="25"/>
    <col min="8447" max="8448" width="5.375" style="25" customWidth="1"/>
    <col min="8449" max="8449" width="11.125" style="25" customWidth="1"/>
    <col min="8450" max="8450" width="13.125" style="25" customWidth="1"/>
    <col min="8451" max="8453" width="13" style="25" customWidth="1"/>
    <col min="8454" max="8454" width="12.75" style="25" customWidth="1"/>
    <col min="8455" max="8460" width="13.625" style="25" customWidth="1"/>
    <col min="8461" max="8461" width="13" style="25" customWidth="1"/>
    <col min="8462" max="8702" width="9" style="25"/>
    <col min="8703" max="8704" width="5.375" style="25" customWidth="1"/>
    <col min="8705" max="8705" width="11.125" style="25" customWidth="1"/>
    <col min="8706" max="8706" width="13.125" style="25" customWidth="1"/>
    <col min="8707" max="8709" width="13" style="25" customWidth="1"/>
    <col min="8710" max="8710" width="12.75" style="25" customWidth="1"/>
    <col min="8711" max="8716" width="13.625" style="25" customWidth="1"/>
    <col min="8717" max="8717" width="13" style="25" customWidth="1"/>
    <col min="8718" max="8958" width="9" style="25"/>
    <col min="8959" max="8960" width="5.375" style="25" customWidth="1"/>
    <col min="8961" max="8961" width="11.125" style="25" customWidth="1"/>
    <col min="8962" max="8962" width="13.125" style="25" customWidth="1"/>
    <col min="8963" max="8965" width="13" style="25" customWidth="1"/>
    <col min="8966" max="8966" width="12.75" style="25" customWidth="1"/>
    <col min="8967" max="8972" width="13.625" style="25" customWidth="1"/>
    <col min="8973" max="8973" width="13" style="25" customWidth="1"/>
    <col min="8974" max="9214" width="9" style="25"/>
    <col min="9215" max="9216" width="5.375" style="25" customWidth="1"/>
    <col min="9217" max="9217" width="11.125" style="25" customWidth="1"/>
    <col min="9218" max="9218" width="13.125" style="25" customWidth="1"/>
    <col min="9219" max="9221" width="13" style="25" customWidth="1"/>
    <col min="9222" max="9222" width="12.75" style="25" customWidth="1"/>
    <col min="9223" max="9228" width="13.625" style="25" customWidth="1"/>
    <col min="9229" max="9229" width="13" style="25" customWidth="1"/>
    <col min="9230" max="9470" width="9" style="25"/>
    <col min="9471" max="9472" width="5.375" style="25" customWidth="1"/>
    <col min="9473" max="9473" width="11.125" style="25" customWidth="1"/>
    <col min="9474" max="9474" width="13.125" style="25" customWidth="1"/>
    <col min="9475" max="9477" width="13" style="25" customWidth="1"/>
    <col min="9478" max="9478" width="12.75" style="25" customWidth="1"/>
    <col min="9479" max="9484" width="13.625" style="25" customWidth="1"/>
    <col min="9485" max="9485" width="13" style="25" customWidth="1"/>
    <col min="9486" max="9726" width="9" style="25"/>
    <col min="9727" max="9728" width="5.375" style="25" customWidth="1"/>
    <col min="9729" max="9729" width="11.125" style="25" customWidth="1"/>
    <col min="9730" max="9730" width="13.125" style="25" customWidth="1"/>
    <col min="9731" max="9733" width="13" style="25" customWidth="1"/>
    <col min="9734" max="9734" width="12.75" style="25" customWidth="1"/>
    <col min="9735" max="9740" width="13.625" style="25" customWidth="1"/>
    <col min="9741" max="9741" width="13" style="25" customWidth="1"/>
    <col min="9742" max="9982" width="9" style="25"/>
    <col min="9983" max="9984" width="5.375" style="25" customWidth="1"/>
    <col min="9985" max="9985" width="11.125" style="25" customWidth="1"/>
    <col min="9986" max="9986" width="13.125" style="25" customWidth="1"/>
    <col min="9987" max="9989" width="13" style="25" customWidth="1"/>
    <col min="9990" max="9990" width="12.75" style="25" customWidth="1"/>
    <col min="9991" max="9996" width="13.625" style="25" customWidth="1"/>
    <col min="9997" max="9997" width="13" style="25" customWidth="1"/>
    <col min="9998" max="10238" width="9" style="25"/>
    <col min="10239" max="10240" width="5.375" style="25" customWidth="1"/>
    <col min="10241" max="10241" width="11.125" style="25" customWidth="1"/>
    <col min="10242" max="10242" width="13.125" style="25" customWidth="1"/>
    <col min="10243" max="10245" width="13" style="25" customWidth="1"/>
    <col min="10246" max="10246" width="12.75" style="25" customWidth="1"/>
    <col min="10247" max="10252" width="13.625" style="25" customWidth="1"/>
    <col min="10253" max="10253" width="13" style="25" customWidth="1"/>
    <col min="10254" max="10494" width="9" style="25"/>
    <col min="10495" max="10496" width="5.375" style="25" customWidth="1"/>
    <col min="10497" max="10497" width="11.125" style="25" customWidth="1"/>
    <col min="10498" max="10498" width="13.125" style="25" customWidth="1"/>
    <col min="10499" max="10501" width="13" style="25" customWidth="1"/>
    <col min="10502" max="10502" width="12.75" style="25" customWidth="1"/>
    <col min="10503" max="10508" width="13.625" style="25" customWidth="1"/>
    <col min="10509" max="10509" width="13" style="25" customWidth="1"/>
    <col min="10510" max="10750" width="9" style="25"/>
    <col min="10751" max="10752" width="5.375" style="25" customWidth="1"/>
    <col min="10753" max="10753" width="11.125" style="25" customWidth="1"/>
    <col min="10754" max="10754" width="13.125" style="25" customWidth="1"/>
    <col min="10755" max="10757" width="13" style="25" customWidth="1"/>
    <col min="10758" max="10758" width="12.75" style="25" customWidth="1"/>
    <col min="10759" max="10764" width="13.625" style="25" customWidth="1"/>
    <col min="10765" max="10765" width="13" style="25" customWidth="1"/>
    <col min="10766" max="11006" width="9" style="25"/>
    <col min="11007" max="11008" width="5.375" style="25" customWidth="1"/>
    <col min="11009" max="11009" width="11.125" style="25" customWidth="1"/>
    <col min="11010" max="11010" width="13.125" style="25" customWidth="1"/>
    <col min="11011" max="11013" width="13" style="25" customWidth="1"/>
    <col min="11014" max="11014" width="12.75" style="25" customWidth="1"/>
    <col min="11015" max="11020" width="13.625" style="25" customWidth="1"/>
    <col min="11021" max="11021" width="13" style="25" customWidth="1"/>
    <col min="11022" max="11262" width="9" style="25"/>
    <col min="11263" max="11264" width="5.375" style="25" customWidth="1"/>
    <col min="11265" max="11265" width="11.125" style="25" customWidth="1"/>
    <col min="11266" max="11266" width="13.125" style="25" customWidth="1"/>
    <col min="11267" max="11269" width="13" style="25" customWidth="1"/>
    <col min="11270" max="11270" width="12.75" style="25" customWidth="1"/>
    <col min="11271" max="11276" width="13.625" style="25" customWidth="1"/>
    <col min="11277" max="11277" width="13" style="25" customWidth="1"/>
    <col min="11278" max="11518" width="9" style="25"/>
    <col min="11519" max="11520" width="5.375" style="25" customWidth="1"/>
    <col min="11521" max="11521" width="11.125" style="25" customWidth="1"/>
    <col min="11522" max="11522" width="13.125" style="25" customWidth="1"/>
    <col min="11523" max="11525" width="13" style="25" customWidth="1"/>
    <col min="11526" max="11526" width="12.75" style="25" customWidth="1"/>
    <col min="11527" max="11532" width="13.625" style="25" customWidth="1"/>
    <col min="11533" max="11533" width="13" style="25" customWidth="1"/>
    <col min="11534" max="11774" width="9" style="25"/>
    <col min="11775" max="11776" width="5.375" style="25" customWidth="1"/>
    <col min="11777" max="11777" width="11.125" style="25" customWidth="1"/>
    <col min="11778" max="11778" width="13.125" style="25" customWidth="1"/>
    <col min="11779" max="11781" width="13" style="25" customWidth="1"/>
    <col min="11782" max="11782" width="12.75" style="25" customWidth="1"/>
    <col min="11783" max="11788" width="13.625" style="25" customWidth="1"/>
    <col min="11789" max="11789" width="13" style="25" customWidth="1"/>
    <col min="11790" max="12030" width="9" style="25"/>
    <col min="12031" max="12032" width="5.375" style="25" customWidth="1"/>
    <col min="12033" max="12033" width="11.125" style="25" customWidth="1"/>
    <col min="12034" max="12034" width="13.125" style="25" customWidth="1"/>
    <col min="12035" max="12037" width="13" style="25" customWidth="1"/>
    <col min="12038" max="12038" width="12.75" style="25" customWidth="1"/>
    <col min="12039" max="12044" width="13.625" style="25" customWidth="1"/>
    <col min="12045" max="12045" width="13" style="25" customWidth="1"/>
    <col min="12046" max="12286" width="9" style="25"/>
    <col min="12287" max="12288" width="5.375" style="25" customWidth="1"/>
    <col min="12289" max="12289" width="11.125" style="25" customWidth="1"/>
    <col min="12290" max="12290" width="13.125" style="25" customWidth="1"/>
    <col min="12291" max="12293" width="13" style="25" customWidth="1"/>
    <col min="12294" max="12294" width="12.75" style="25" customWidth="1"/>
    <col min="12295" max="12300" width="13.625" style="25" customWidth="1"/>
    <col min="12301" max="12301" width="13" style="25" customWidth="1"/>
    <col min="12302" max="12542" width="9" style="25"/>
    <col min="12543" max="12544" width="5.375" style="25" customWidth="1"/>
    <col min="12545" max="12545" width="11.125" style="25" customWidth="1"/>
    <col min="12546" max="12546" width="13.125" style="25" customWidth="1"/>
    <col min="12547" max="12549" width="13" style="25" customWidth="1"/>
    <col min="12550" max="12550" width="12.75" style="25" customWidth="1"/>
    <col min="12551" max="12556" width="13.625" style="25" customWidth="1"/>
    <col min="12557" max="12557" width="13" style="25" customWidth="1"/>
    <col min="12558" max="12798" width="9" style="25"/>
    <col min="12799" max="12800" width="5.375" style="25" customWidth="1"/>
    <col min="12801" max="12801" width="11.125" style="25" customWidth="1"/>
    <col min="12802" max="12802" width="13.125" style="25" customWidth="1"/>
    <col min="12803" max="12805" width="13" style="25" customWidth="1"/>
    <col min="12806" max="12806" width="12.75" style="25" customWidth="1"/>
    <col min="12807" max="12812" width="13.625" style="25" customWidth="1"/>
    <col min="12813" max="12813" width="13" style="25" customWidth="1"/>
    <col min="12814" max="13054" width="9" style="25"/>
    <col min="13055" max="13056" width="5.375" style="25" customWidth="1"/>
    <col min="13057" max="13057" width="11.125" style="25" customWidth="1"/>
    <col min="13058" max="13058" width="13.125" style="25" customWidth="1"/>
    <col min="13059" max="13061" width="13" style="25" customWidth="1"/>
    <col min="13062" max="13062" width="12.75" style="25" customWidth="1"/>
    <col min="13063" max="13068" width="13.625" style="25" customWidth="1"/>
    <col min="13069" max="13069" width="13" style="25" customWidth="1"/>
    <col min="13070" max="13310" width="9" style="25"/>
    <col min="13311" max="13312" width="5.375" style="25" customWidth="1"/>
    <col min="13313" max="13313" width="11.125" style="25" customWidth="1"/>
    <col min="13314" max="13314" width="13.125" style="25" customWidth="1"/>
    <col min="13315" max="13317" width="13" style="25" customWidth="1"/>
    <col min="13318" max="13318" width="12.75" style="25" customWidth="1"/>
    <col min="13319" max="13324" width="13.625" style="25" customWidth="1"/>
    <col min="13325" max="13325" width="13" style="25" customWidth="1"/>
    <col min="13326" max="13566" width="9" style="25"/>
    <col min="13567" max="13568" width="5.375" style="25" customWidth="1"/>
    <col min="13569" max="13569" width="11.125" style="25" customWidth="1"/>
    <col min="13570" max="13570" width="13.125" style="25" customWidth="1"/>
    <col min="13571" max="13573" width="13" style="25" customWidth="1"/>
    <col min="13574" max="13574" width="12.75" style="25" customWidth="1"/>
    <col min="13575" max="13580" width="13.625" style="25" customWidth="1"/>
    <col min="13581" max="13581" width="13" style="25" customWidth="1"/>
    <col min="13582" max="13822" width="9" style="25"/>
    <col min="13823" max="13824" width="5.375" style="25" customWidth="1"/>
    <col min="13825" max="13825" width="11.125" style="25" customWidth="1"/>
    <col min="13826" max="13826" width="13.125" style="25" customWidth="1"/>
    <col min="13827" max="13829" width="13" style="25" customWidth="1"/>
    <col min="13830" max="13830" width="12.75" style="25" customWidth="1"/>
    <col min="13831" max="13836" width="13.625" style="25" customWidth="1"/>
    <col min="13837" max="13837" width="13" style="25" customWidth="1"/>
    <col min="13838" max="14078" width="9" style="25"/>
    <col min="14079" max="14080" width="5.375" style="25" customWidth="1"/>
    <col min="14081" max="14081" width="11.125" style="25" customWidth="1"/>
    <col min="14082" max="14082" width="13.125" style="25" customWidth="1"/>
    <col min="14083" max="14085" width="13" style="25" customWidth="1"/>
    <col min="14086" max="14086" width="12.75" style="25" customWidth="1"/>
    <col min="14087" max="14092" width="13.625" style="25" customWidth="1"/>
    <col min="14093" max="14093" width="13" style="25" customWidth="1"/>
    <col min="14094" max="14334" width="9" style="25"/>
    <col min="14335" max="14336" width="5.375" style="25" customWidth="1"/>
    <col min="14337" max="14337" width="11.125" style="25" customWidth="1"/>
    <col min="14338" max="14338" width="13.125" style="25" customWidth="1"/>
    <col min="14339" max="14341" width="13" style="25" customWidth="1"/>
    <col min="14342" max="14342" width="12.75" style="25" customWidth="1"/>
    <col min="14343" max="14348" width="13.625" style="25" customWidth="1"/>
    <col min="14349" max="14349" width="13" style="25" customWidth="1"/>
    <col min="14350" max="14590" width="9" style="25"/>
    <col min="14591" max="14592" width="5.375" style="25" customWidth="1"/>
    <col min="14593" max="14593" width="11.125" style="25" customWidth="1"/>
    <col min="14594" max="14594" width="13.125" style="25" customWidth="1"/>
    <col min="14595" max="14597" width="13" style="25" customWidth="1"/>
    <col min="14598" max="14598" width="12.75" style="25" customWidth="1"/>
    <col min="14599" max="14604" width="13.625" style="25" customWidth="1"/>
    <col min="14605" max="14605" width="13" style="25" customWidth="1"/>
    <col min="14606" max="14846" width="9" style="25"/>
    <col min="14847" max="14848" width="5.375" style="25" customWidth="1"/>
    <col min="14849" max="14849" width="11.125" style="25" customWidth="1"/>
    <col min="14850" max="14850" width="13.125" style="25" customWidth="1"/>
    <col min="14851" max="14853" width="13" style="25" customWidth="1"/>
    <col min="14854" max="14854" width="12.75" style="25" customWidth="1"/>
    <col min="14855" max="14860" width="13.625" style="25" customWidth="1"/>
    <col min="14861" max="14861" width="13" style="25" customWidth="1"/>
    <col min="14862" max="15102" width="9" style="25"/>
    <col min="15103" max="15104" width="5.375" style="25" customWidth="1"/>
    <col min="15105" max="15105" width="11.125" style="25" customWidth="1"/>
    <col min="15106" max="15106" width="13.125" style="25" customWidth="1"/>
    <col min="15107" max="15109" width="13" style="25" customWidth="1"/>
    <col min="15110" max="15110" width="12.75" style="25" customWidth="1"/>
    <col min="15111" max="15116" width="13.625" style="25" customWidth="1"/>
    <col min="15117" max="15117" width="13" style="25" customWidth="1"/>
    <col min="15118" max="15358" width="9" style="25"/>
    <col min="15359" max="15360" width="5.375" style="25" customWidth="1"/>
    <col min="15361" max="15361" width="11.125" style="25" customWidth="1"/>
    <col min="15362" max="15362" width="13.125" style="25" customWidth="1"/>
    <col min="15363" max="15365" width="13" style="25" customWidth="1"/>
    <col min="15366" max="15366" width="12.75" style="25" customWidth="1"/>
    <col min="15367" max="15372" width="13.625" style="25" customWidth="1"/>
    <col min="15373" max="15373" width="13" style="25" customWidth="1"/>
    <col min="15374" max="15614" width="9" style="25"/>
    <col min="15615" max="15616" width="5.375" style="25" customWidth="1"/>
    <col min="15617" max="15617" width="11.125" style="25" customWidth="1"/>
    <col min="15618" max="15618" width="13.125" style="25" customWidth="1"/>
    <col min="15619" max="15621" width="13" style="25" customWidth="1"/>
    <col min="15622" max="15622" width="12.75" style="25" customWidth="1"/>
    <col min="15623" max="15628" width="13.625" style="25" customWidth="1"/>
    <col min="15629" max="15629" width="13" style="25" customWidth="1"/>
    <col min="15630" max="15870" width="9" style="25"/>
    <col min="15871" max="15872" width="5.375" style="25" customWidth="1"/>
    <col min="15873" max="15873" width="11.125" style="25" customWidth="1"/>
    <col min="15874" max="15874" width="13.125" style="25" customWidth="1"/>
    <col min="15875" max="15877" width="13" style="25" customWidth="1"/>
    <col min="15878" max="15878" width="12.75" style="25" customWidth="1"/>
    <col min="15879" max="15884" width="13.625" style="25" customWidth="1"/>
    <col min="15885" max="15885" width="13" style="25" customWidth="1"/>
    <col min="15886" max="16126" width="9" style="25"/>
    <col min="16127" max="16128" width="5.375" style="25" customWidth="1"/>
    <col min="16129" max="16129" width="11.125" style="25" customWidth="1"/>
    <col min="16130" max="16130" width="13.125" style="25" customWidth="1"/>
    <col min="16131" max="16133" width="13" style="25" customWidth="1"/>
    <col min="16134" max="16134" width="12.75" style="25" customWidth="1"/>
    <col min="16135" max="16140" width="13.625" style="25" customWidth="1"/>
    <col min="16141" max="16141" width="13" style="25" customWidth="1"/>
    <col min="16142" max="16384" width="9" style="25"/>
  </cols>
  <sheetData>
    <row r="1" spans="1:15" ht="18" customHeight="1">
      <c r="A1" s="1202" t="s">
        <v>550</v>
      </c>
      <c r="B1" s="1202"/>
      <c r="C1" s="1202"/>
      <c r="D1" s="1202"/>
      <c r="E1" s="1202"/>
      <c r="F1" s="1202"/>
      <c r="G1" s="1202"/>
      <c r="H1" s="1202"/>
      <c r="I1" s="1203" t="s">
        <v>424</v>
      </c>
      <c r="J1" s="1203"/>
      <c r="K1" s="1203"/>
      <c r="L1" s="1203"/>
      <c r="M1" s="1203"/>
      <c r="N1" s="1203"/>
    </row>
    <row r="2" spans="1:15" ht="18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M2" s="42"/>
      <c r="N2" s="43" t="s">
        <v>202</v>
      </c>
    </row>
    <row r="3" spans="1:15" ht="51.95" customHeight="1">
      <c r="A3" s="1204" t="s">
        <v>203</v>
      </c>
      <c r="B3" s="1204"/>
      <c r="C3" s="1204"/>
      <c r="D3" s="1204"/>
      <c r="E3" s="804" t="s">
        <v>516</v>
      </c>
      <c r="F3" s="305" t="s">
        <v>534</v>
      </c>
      <c r="G3" s="305" t="s">
        <v>56</v>
      </c>
      <c r="H3" s="305" t="s">
        <v>57</v>
      </c>
      <c r="I3" s="305" t="s">
        <v>58</v>
      </c>
      <c r="J3" s="305" t="s">
        <v>59</v>
      </c>
      <c r="K3" s="305" t="s">
        <v>60</v>
      </c>
      <c r="L3" s="305" t="s">
        <v>61</v>
      </c>
      <c r="M3" s="305" t="s">
        <v>62</v>
      </c>
      <c r="N3" s="307" t="s">
        <v>533</v>
      </c>
      <c r="O3" s="44"/>
    </row>
    <row r="4" spans="1:15" ht="51.95" customHeight="1">
      <c r="A4" s="1205" t="s">
        <v>204</v>
      </c>
      <c r="B4" s="1206"/>
      <c r="C4" s="1206"/>
      <c r="D4" s="1207"/>
      <c r="E4" s="805">
        <v>14035340</v>
      </c>
      <c r="F4" s="805">
        <v>13586121</v>
      </c>
      <c r="G4" s="805">
        <v>13980388</v>
      </c>
      <c r="H4" s="805">
        <v>12757802</v>
      </c>
      <c r="I4" s="805">
        <v>12601940</v>
      </c>
      <c r="J4" s="805">
        <v>11125619</v>
      </c>
      <c r="K4" s="805">
        <v>10768364</v>
      </c>
      <c r="L4" s="806">
        <v>9368766</v>
      </c>
      <c r="M4" s="806">
        <v>657990</v>
      </c>
      <c r="N4" s="807">
        <v>661429</v>
      </c>
    </row>
    <row r="5" spans="1:15" ht="51.95" customHeight="1">
      <c r="A5" s="1189" t="s">
        <v>205</v>
      </c>
      <c r="B5" s="1208" t="s">
        <v>206</v>
      </c>
      <c r="C5" s="1192" t="s">
        <v>207</v>
      </c>
      <c r="D5" s="1210"/>
      <c r="E5" s="808">
        <v>11804868</v>
      </c>
      <c r="F5" s="808">
        <v>11515175</v>
      </c>
      <c r="G5" s="808">
        <v>11780295</v>
      </c>
      <c r="H5" s="808">
        <v>10794970</v>
      </c>
      <c r="I5" s="808">
        <v>10451296</v>
      </c>
      <c r="J5" s="808">
        <v>9203203</v>
      </c>
      <c r="K5" s="808">
        <v>8649104</v>
      </c>
      <c r="L5" s="809">
        <v>7337205</v>
      </c>
      <c r="M5" s="809">
        <v>657990</v>
      </c>
      <c r="N5" s="810">
        <v>661429</v>
      </c>
    </row>
    <row r="6" spans="1:15" ht="51.95" customHeight="1">
      <c r="A6" s="1189"/>
      <c r="B6" s="1209"/>
      <c r="C6" s="1196" t="s">
        <v>208</v>
      </c>
      <c r="D6" s="444" t="s">
        <v>209</v>
      </c>
      <c r="E6" s="811">
        <v>532119</v>
      </c>
      <c r="F6" s="811">
        <v>505067</v>
      </c>
      <c r="G6" s="811">
        <v>526494</v>
      </c>
      <c r="H6" s="811">
        <v>486955</v>
      </c>
      <c r="I6" s="811">
        <v>466231</v>
      </c>
      <c r="J6" s="811">
        <v>472736</v>
      </c>
      <c r="K6" s="811">
        <v>448730</v>
      </c>
      <c r="L6" s="812">
        <v>430643</v>
      </c>
      <c r="M6" s="812">
        <v>401965</v>
      </c>
      <c r="N6" s="813">
        <v>424027</v>
      </c>
    </row>
    <row r="7" spans="1:15" ht="51.95" customHeight="1">
      <c r="A7" s="1189"/>
      <c r="B7" s="1209"/>
      <c r="C7" s="1194"/>
      <c r="D7" s="443" t="s">
        <v>210</v>
      </c>
      <c r="E7" s="808">
        <v>53870</v>
      </c>
      <c r="F7" s="808">
        <v>48421</v>
      </c>
      <c r="G7" s="808">
        <v>50238</v>
      </c>
      <c r="H7" s="808">
        <v>54478</v>
      </c>
      <c r="I7" s="808">
        <v>56625</v>
      </c>
      <c r="J7" s="808">
        <v>54099</v>
      </c>
      <c r="K7" s="808">
        <v>49876</v>
      </c>
      <c r="L7" s="809">
        <v>54563</v>
      </c>
      <c r="M7" s="809">
        <v>56571</v>
      </c>
      <c r="N7" s="810">
        <v>54577</v>
      </c>
    </row>
    <row r="8" spans="1:15" ht="51.95" customHeight="1">
      <c r="A8" s="1189"/>
      <c r="B8" s="1209"/>
      <c r="C8" s="1194" t="s">
        <v>211</v>
      </c>
      <c r="D8" s="1195"/>
      <c r="E8" s="811">
        <v>79582</v>
      </c>
      <c r="F8" s="811">
        <v>71791</v>
      </c>
      <c r="G8" s="811">
        <v>68192</v>
      </c>
      <c r="H8" s="811">
        <v>94871</v>
      </c>
      <c r="I8" s="811">
        <v>89166</v>
      </c>
      <c r="J8" s="811">
        <v>87004</v>
      </c>
      <c r="K8" s="811">
        <v>86326</v>
      </c>
      <c r="L8" s="812">
        <v>69612</v>
      </c>
      <c r="M8" s="812">
        <v>81250</v>
      </c>
      <c r="N8" s="813">
        <v>62453</v>
      </c>
    </row>
    <row r="9" spans="1:15" ht="51.95" customHeight="1">
      <c r="A9" s="1189"/>
      <c r="B9" s="1209"/>
      <c r="C9" s="1194" t="s">
        <v>212</v>
      </c>
      <c r="D9" s="1195"/>
      <c r="E9" s="808">
        <v>265009</v>
      </c>
      <c r="F9" s="808">
        <v>122902</v>
      </c>
      <c r="G9" s="808">
        <v>122452</v>
      </c>
      <c r="H9" s="808">
        <v>119239</v>
      </c>
      <c r="I9" s="808">
        <v>117020</v>
      </c>
      <c r="J9" s="808">
        <v>119422</v>
      </c>
      <c r="K9" s="808">
        <v>118441</v>
      </c>
      <c r="L9" s="808">
        <v>97887</v>
      </c>
      <c r="M9" s="809">
        <v>118204</v>
      </c>
      <c r="N9" s="810">
        <v>120372</v>
      </c>
    </row>
    <row r="10" spans="1:15" ht="51.95" customHeight="1">
      <c r="A10" s="1189"/>
      <c r="B10" s="1209"/>
      <c r="C10" s="1194" t="s">
        <v>213</v>
      </c>
      <c r="D10" s="1195"/>
      <c r="E10" s="811">
        <v>10874288</v>
      </c>
      <c r="F10" s="811">
        <v>10766994</v>
      </c>
      <c r="G10" s="811">
        <v>11012919</v>
      </c>
      <c r="H10" s="811">
        <v>10039427</v>
      </c>
      <c r="I10" s="811">
        <v>9722254</v>
      </c>
      <c r="J10" s="811">
        <v>8469942</v>
      </c>
      <c r="K10" s="811">
        <v>7945731</v>
      </c>
      <c r="L10" s="811">
        <v>6684500</v>
      </c>
      <c r="M10" s="814" t="s">
        <v>83</v>
      </c>
      <c r="N10" s="815" t="s">
        <v>83</v>
      </c>
    </row>
    <row r="11" spans="1:15" ht="51.95" customHeight="1">
      <c r="A11" s="1189"/>
      <c r="B11" s="1194" t="s">
        <v>214</v>
      </c>
      <c r="C11" s="1194"/>
      <c r="D11" s="1195"/>
      <c r="E11" s="808">
        <v>2230472</v>
      </c>
      <c r="F11" s="808">
        <v>2070946</v>
      </c>
      <c r="G11" s="808">
        <v>2200093</v>
      </c>
      <c r="H11" s="808">
        <v>1962832</v>
      </c>
      <c r="I11" s="808">
        <v>2150644</v>
      </c>
      <c r="J11" s="808">
        <v>1922416</v>
      </c>
      <c r="K11" s="808">
        <v>2119260</v>
      </c>
      <c r="L11" s="808">
        <v>2031561</v>
      </c>
      <c r="M11" s="816" t="s">
        <v>83</v>
      </c>
      <c r="N11" s="817" t="s">
        <v>83</v>
      </c>
    </row>
    <row r="12" spans="1:15" ht="51.95" customHeight="1">
      <c r="A12" s="1189" t="s">
        <v>215</v>
      </c>
      <c r="B12" s="320"/>
      <c r="C12" s="1192" t="s">
        <v>207</v>
      </c>
      <c r="D12" s="1193"/>
      <c r="E12" s="811">
        <v>11804868</v>
      </c>
      <c r="F12" s="811">
        <v>11515175</v>
      </c>
      <c r="G12" s="811">
        <v>11780295</v>
      </c>
      <c r="H12" s="818" t="s">
        <v>83</v>
      </c>
      <c r="I12" s="819">
        <v>10451296</v>
      </c>
      <c r="J12" s="818">
        <v>9203203</v>
      </c>
      <c r="K12" s="811">
        <v>8649104</v>
      </c>
      <c r="L12" s="818" t="s">
        <v>83</v>
      </c>
      <c r="M12" s="819" t="s">
        <v>83</v>
      </c>
      <c r="N12" s="815" t="s">
        <v>83</v>
      </c>
    </row>
    <row r="13" spans="1:15" ht="51.95" customHeight="1">
      <c r="A13" s="1190"/>
      <c r="B13" s="321"/>
      <c r="C13" s="1194" t="s">
        <v>216</v>
      </c>
      <c r="D13" s="1195"/>
      <c r="E13" s="808">
        <v>109207</v>
      </c>
      <c r="F13" s="808">
        <v>103397</v>
      </c>
      <c r="G13" s="808">
        <v>105060</v>
      </c>
      <c r="H13" s="820" t="s">
        <v>83</v>
      </c>
      <c r="I13" s="821">
        <v>92126</v>
      </c>
      <c r="J13" s="820">
        <v>90279</v>
      </c>
      <c r="K13" s="808">
        <v>78830</v>
      </c>
      <c r="L13" s="820" t="s">
        <v>83</v>
      </c>
      <c r="M13" s="821" t="s">
        <v>83</v>
      </c>
      <c r="N13" s="817" t="s">
        <v>83</v>
      </c>
    </row>
    <row r="14" spans="1:15" ht="51.95" customHeight="1">
      <c r="A14" s="1190"/>
      <c r="B14" s="322" t="s">
        <v>410</v>
      </c>
      <c r="C14" s="1194" t="s">
        <v>217</v>
      </c>
      <c r="D14" s="1195"/>
      <c r="E14" s="811">
        <v>17958</v>
      </c>
      <c r="F14" s="811">
        <v>6313</v>
      </c>
      <c r="G14" s="811">
        <v>6671</v>
      </c>
      <c r="H14" s="818" t="s">
        <v>83</v>
      </c>
      <c r="I14" s="819">
        <v>17638</v>
      </c>
      <c r="J14" s="818">
        <v>12171</v>
      </c>
      <c r="K14" s="811">
        <v>6286</v>
      </c>
      <c r="L14" s="818" t="s">
        <v>83</v>
      </c>
      <c r="M14" s="819" t="s">
        <v>83</v>
      </c>
      <c r="N14" s="815" t="s">
        <v>83</v>
      </c>
    </row>
    <row r="15" spans="1:15" ht="51.95" customHeight="1">
      <c r="A15" s="1190"/>
      <c r="B15" s="321"/>
      <c r="C15" s="1196" t="s">
        <v>218</v>
      </c>
      <c r="D15" s="1197"/>
      <c r="E15" s="820">
        <v>416640</v>
      </c>
      <c r="F15" s="820">
        <v>407651</v>
      </c>
      <c r="G15" s="820">
        <v>434634</v>
      </c>
      <c r="H15" s="820" t="s">
        <v>83</v>
      </c>
      <c r="I15" s="821">
        <v>380522</v>
      </c>
      <c r="J15" s="820">
        <v>435932</v>
      </c>
      <c r="K15" s="808">
        <v>431292</v>
      </c>
      <c r="L15" s="820" t="s">
        <v>83</v>
      </c>
      <c r="M15" s="821" t="s">
        <v>83</v>
      </c>
      <c r="N15" s="817" t="s">
        <v>83</v>
      </c>
    </row>
    <row r="16" spans="1:15" ht="51.95" customHeight="1">
      <c r="A16" s="1190"/>
      <c r="B16" s="322" t="s">
        <v>411</v>
      </c>
      <c r="C16" s="1198" t="s">
        <v>455</v>
      </c>
      <c r="D16" s="1199"/>
      <c r="E16" s="822">
        <v>11181214</v>
      </c>
      <c r="F16" s="822">
        <v>10791496</v>
      </c>
      <c r="G16" s="822">
        <v>11031484</v>
      </c>
      <c r="H16" s="818" t="s">
        <v>83</v>
      </c>
      <c r="I16" s="819">
        <v>9674935</v>
      </c>
      <c r="J16" s="823">
        <v>8393371</v>
      </c>
      <c r="K16" s="823">
        <v>7867281</v>
      </c>
      <c r="L16" s="818" t="s">
        <v>83</v>
      </c>
      <c r="M16" s="818" t="s">
        <v>83</v>
      </c>
      <c r="N16" s="832" t="s">
        <v>83</v>
      </c>
      <c r="O16" s="45"/>
    </row>
    <row r="17" spans="1:14" ht="51.95" customHeight="1">
      <c r="A17" s="1191"/>
      <c r="B17" s="323"/>
      <c r="C17" s="1200" t="s">
        <v>412</v>
      </c>
      <c r="D17" s="1201"/>
      <c r="E17" s="824">
        <v>79849</v>
      </c>
      <c r="F17" s="824">
        <v>206318</v>
      </c>
      <c r="G17" s="824">
        <v>202446</v>
      </c>
      <c r="H17" s="824" t="s">
        <v>83</v>
      </c>
      <c r="I17" s="824">
        <v>286075</v>
      </c>
      <c r="J17" s="824">
        <v>271450</v>
      </c>
      <c r="K17" s="825">
        <v>265415</v>
      </c>
      <c r="L17" s="824" t="s">
        <v>83</v>
      </c>
      <c r="M17" s="824" t="s">
        <v>83</v>
      </c>
      <c r="N17" s="833" t="s">
        <v>83</v>
      </c>
    </row>
    <row r="18" spans="1:14" ht="19.5" customHeight="1">
      <c r="A18" s="46"/>
      <c r="B18" s="46"/>
      <c r="C18" s="46"/>
      <c r="D18" s="47"/>
      <c r="E18" s="43"/>
      <c r="F18" s="43"/>
      <c r="G18" s="43"/>
      <c r="H18" s="43" t="s">
        <v>519</v>
      </c>
      <c r="I18" s="47" t="s">
        <v>440</v>
      </c>
      <c r="J18" s="826"/>
      <c r="K18" s="826"/>
      <c r="L18" s="826"/>
      <c r="M18" s="826"/>
      <c r="N18" s="827"/>
    </row>
    <row r="19" spans="1:14" ht="14.25">
      <c r="A19" s="46"/>
      <c r="B19" s="46"/>
      <c r="C19" s="46"/>
      <c r="D19" s="47"/>
      <c r="E19" s="43"/>
      <c r="F19" s="43"/>
      <c r="G19" s="43"/>
      <c r="H19" s="43" t="s">
        <v>520</v>
      </c>
      <c r="I19" s="47" t="s">
        <v>521</v>
      </c>
      <c r="J19" s="46"/>
      <c r="K19" s="46"/>
      <c r="L19" s="46"/>
      <c r="M19" s="46"/>
      <c r="N19" s="827"/>
    </row>
  </sheetData>
  <mergeCells count="19">
    <mergeCell ref="A1:H1"/>
    <mergeCell ref="I1:N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  <mergeCell ref="A12:A17"/>
    <mergeCell ref="C12:D12"/>
    <mergeCell ref="C13:D13"/>
    <mergeCell ref="C14:D14"/>
    <mergeCell ref="C15:D15"/>
    <mergeCell ref="C16:D16"/>
    <mergeCell ref="C17:D17"/>
  </mergeCells>
  <phoneticPr fontId="3"/>
  <pageMargins left="0.7" right="0.7" top="0.75" bottom="0.75" header="0.3" footer="0.3"/>
  <pageSetup paperSize="8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5"/>
  <sheetViews>
    <sheetView view="pageBreakPreview" topLeftCell="A7" zoomScaleNormal="100" zoomScaleSheetLayoutView="100" workbookViewId="0">
      <selection activeCell="F18" sqref="F18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3.125" customWidth="1"/>
    <col min="7" max="8" width="9.625" customWidth="1"/>
    <col min="9" max="10" width="13.125" customWidth="1"/>
    <col min="11" max="12" width="9.625" customWidth="1"/>
    <col min="13" max="14" width="13.125" customWidth="1"/>
    <col min="15" max="16" width="9.625" customWidth="1"/>
  </cols>
  <sheetData>
    <row r="1" spans="1:16" ht="18.75" customHeight="1">
      <c r="A1" s="942" t="s">
        <v>289</v>
      </c>
      <c r="B1" s="942"/>
      <c r="C1" s="942"/>
      <c r="D1" s="942"/>
      <c r="E1" s="942"/>
      <c r="F1" s="942"/>
      <c r="G1" s="942"/>
      <c r="H1" s="942"/>
      <c r="I1" s="909" t="s">
        <v>290</v>
      </c>
      <c r="J1" s="909"/>
      <c r="K1" s="909"/>
      <c r="L1" s="909"/>
      <c r="M1" s="909"/>
      <c r="N1" s="909"/>
      <c r="O1" s="909"/>
      <c r="P1" s="909"/>
    </row>
    <row r="2" spans="1:16" ht="16.5" customHeight="1">
      <c r="P2" s="90" t="s">
        <v>270</v>
      </c>
    </row>
    <row r="3" spans="1:16" ht="16.5" customHeight="1">
      <c r="A3" s="921" t="s">
        <v>240</v>
      </c>
      <c r="B3" s="922"/>
      <c r="C3" s="922"/>
      <c r="D3" s="923"/>
      <c r="E3" s="916" t="s">
        <v>165</v>
      </c>
      <c r="F3" s="917"/>
      <c r="G3" s="917"/>
      <c r="H3" s="918"/>
      <c r="I3" s="916" t="s">
        <v>184</v>
      </c>
      <c r="J3" s="917"/>
      <c r="K3" s="917"/>
      <c r="L3" s="918"/>
      <c r="M3" s="916" t="s">
        <v>185</v>
      </c>
      <c r="N3" s="917"/>
      <c r="O3" s="917"/>
      <c r="P3" s="918"/>
    </row>
    <row r="4" spans="1:16" ht="16.5" customHeight="1">
      <c r="A4" s="924"/>
      <c r="B4" s="925"/>
      <c r="C4" s="925"/>
      <c r="D4" s="926"/>
      <c r="E4" s="414" t="s">
        <v>477</v>
      </c>
      <c r="F4" s="919" t="s">
        <v>478</v>
      </c>
      <c r="G4" s="919"/>
      <c r="H4" s="920"/>
      <c r="I4" s="460" t="s">
        <v>477</v>
      </c>
      <c r="J4" s="919" t="s">
        <v>478</v>
      </c>
      <c r="K4" s="919"/>
      <c r="L4" s="920"/>
      <c r="M4" s="460" t="s">
        <v>477</v>
      </c>
      <c r="N4" s="919" t="s">
        <v>478</v>
      </c>
      <c r="O4" s="919"/>
      <c r="P4" s="920"/>
    </row>
    <row r="5" spans="1:16" ht="16.5" customHeight="1">
      <c r="A5" s="927"/>
      <c r="B5" s="928"/>
      <c r="C5" s="928"/>
      <c r="D5" s="929"/>
      <c r="E5" s="204" t="s">
        <v>239</v>
      </c>
      <c r="F5" s="205" t="s">
        <v>239</v>
      </c>
      <c r="G5" s="205" t="s">
        <v>269</v>
      </c>
      <c r="H5" s="206" t="s">
        <v>242</v>
      </c>
      <c r="I5" s="204" t="s">
        <v>239</v>
      </c>
      <c r="J5" s="205" t="s">
        <v>239</v>
      </c>
      <c r="K5" s="205" t="s">
        <v>269</v>
      </c>
      <c r="L5" s="206" t="s">
        <v>242</v>
      </c>
      <c r="M5" s="204" t="s">
        <v>239</v>
      </c>
      <c r="N5" s="205" t="s">
        <v>239</v>
      </c>
      <c r="O5" s="205" t="s">
        <v>269</v>
      </c>
      <c r="P5" s="206" t="s">
        <v>242</v>
      </c>
    </row>
    <row r="6" spans="1:16" ht="16.5" customHeight="1">
      <c r="A6" s="943" t="s">
        <v>134</v>
      </c>
      <c r="B6" s="944"/>
      <c r="C6" s="944"/>
      <c r="D6" s="945"/>
      <c r="E6" s="383">
        <v>5919</v>
      </c>
      <c r="F6" s="384">
        <v>5595</v>
      </c>
      <c r="G6" s="385">
        <v>94.5</v>
      </c>
      <c r="H6" s="386">
        <v>100</v>
      </c>
      <c r="I6" s="383">
        <v>147116</v>
      </c>
      <c r="J6" s="384">
        <v>145813</v>
      </c>
      <c r="K6" s="385">
        <v>99.1</v>
      </c>
      <c r="L6" s="386">
        <v>100</v>
      </c>
      <c r="M6" s="383">
        <v>7762150</v>
      </c>
      <c r="N6" s="384">
        <v>7826731</v>
      </c>
      <c r="O6" s="385">
        <v>100.8</v>
      </c>
      <c r="P6" s="386">
        <v>100</v>
      </c>
    </row>
    <row r="7" spans="1:16" ht="16.5" customHeight="1">
      <c r="A7" s="387" t="s">
        <v>244</v>
      </c>
      <c r="B7" s="937" t="s">
        <v>136</v>
      </c>
      <c r="C7" s="937"/>
      <c r="D7" s="938"/>
      <c r="E7" s="388">
        <v>600</v>
      </c>
      <c r="F7" s="389">
        <v>570</v>
      </c>
      <c r="G7" s="390">
        <v>95</v>
      </c>
      <c r="H7" s="391">
        <v>10.199999999999999</v>
      </c>
      <c r="I7" s="388">
        <v>18865</v>
      </c>
      <c r="J7" s="389">
        <v>19331</v>
      </c>
      <c r="K7" s="390">
        <v>102.5</v>
      </c>
      <c r="L7" s="391">
        <v>13.3</v>
      </c>
      <c r="M7" s="388">
        <v>447027</v>
      </c>
      <c r="N7" s="389">
        <v>503666</v>
      </c>
      <c r="O7" s="390">
        <v>112.7</v>
      </c>
      <c r="P7" s="391">
        <v>6.4</v>
      </c>
    </row>
    <row r="8" spans="1:16" ht="16.5" customHeight="1">
      <c r="A8" s="89" t="s">
        <v>19</v>
      </c>
      <c r="B8" s="910" t="s">
        <v>374</v>
      </c>
      <c r="C8" s="910"/>
      <c r="D8" s="911"/>
      <c r="E8" s="199">
        <v>107</v>
      </c>
      <c r="F8" s="197">
        <v>103</v>
      </c>
      <c r="G8" s="85">
        <v>96.3</v>
      </c>
      <c r="H8" s="86">
        <v>1.8</v>
      </c>
      <c r="I8" s="199">
        <v>1534</v>
      </c>
      <c r="J8" s="197">
        <v>1669</v>
      </c>
      <c r="K8" s="85">
        <v>108.8</v>
      </c>
      <c r="L8" s="86">
        <v>1.1000000000000001</v>
      </c>
      <c r="M8" s="199">
        <v>197657</v>
      </c>
      <c r="N8" s="197">
        <v>196858</v>
      </c>
      <c r="O8" s="85">
        <v>99.6</v>
      </c>
      <c r="P8" s="86">
        <v>2.5</v>
      </c>
    </row>
    <row r="9" spans="1:16" ht="16.5" customHeight="1">
      <c r="A9" s="207" t="s">
        <v>21</v>
      </c>
      <c r="B9" s="912" t="s">
        <v>137</v>
      </c>
      <c r="C9" s="912"/>
      <c r="D9" s="913"/>
      <c r="E9" s="208">
        <v>990</v>
      </c>
      <c r="F9" s="209">
        <v>868</v>
      </c>
      <c r="G9" s="210">
        <v>87.7</v>
      </c>
      <c r="H9" s="211">
        <v>15.5</v>
      </c>
      <c r="I9" s="208">
        <v>14701</v>
      </c>
      <c r="J9" s="209">
        <v>12998</v>
      </c>
      <c r="K9" s="210">
        <v>88.4</v>
      </c>
      <c r="L9" s="211">
        <v>8.9</v>
      </c>
      <c r="M9" s="208">
        <v>266183</v>
      </c>
      <c r="N9" s="209">
        <v>230813</v>
      </c>
      <c r="O9" s="210">
        <v>86.7</v>
      </c>
      <c r="P9" s="211">
        <v>2.9</v>
      </c>
    </row>
    <row r="10" spans="1:16" ht="16.5" customHeight="1">
      <c r="A10" s="89" t="s">
        <v>23</v>
      </c>
      <c r="B10" s="910" t="s">
        <v>138</v>
      </c>
      <c r="C10" s="910"/>
      <c r="D10" s="911"/>
      <c r="E10" s="199">
        <v>171</v>
      </c>
      <c r="F10" s="197">
        <v>174</v>
      </c>
      <c r="G10" s="85">
        <v>101.8</v>
      </c>
      <c r="H10" s="86">
        <v>3.1</v>
      </c>
      <c r="I10" s="199">
        <v>1795</v>
      </c>
      <c r="J10" s="197">
        <v>2147</v>
      </c>
      <c r="K10" s="85">
        <v>119.6</v>
      </c>
      <c r="L10" s="86">
        <v>1.5</v>
      </c>
      <c r="M10" s="199">
        <v>59920</v>
      </c>
      <c r="N10" s="197">
        <v>73714</v>
      </c>
      <c r="O10" s="85">
        <v>123</v>
      </c>
      <c r="P10" s="86">
        <v>0.9</v>
      </c>
    </row>
    <row r="11" spans="1:16" ht="16.5" customHeight="1">
      <c r="A11" s="207" t="s">
        <v>25</v>
      </c>
      <c r="B11" s="912" t="s">
        <v>139</v>
      </c>
      <c r="C11" s="912"/>
      <c r="D11" s="913"/>
      <c r="E11" s="208">
        <v>277</v>
      </c>
      <c r="F11" s="209">
        <v>248</v>
      </c>
      <c r="G11" s="210">
        <v>89.5</v>
      </c>
      <c r="H11" s="211">
        <v>4.4000000000000004</v>
      </c>
      <c r="I11" s="208">
        <v>2073</v>
      </c>
      <c r="J11" s="209">
        <v>1566</v>
      </c>
      <c r="K11" s="210">
        <v>75.5</v>
      </c>
      <c r="L11" s="211">
        <v>1.1000000000000001</v>
      </c>
      <c r="M11" s="208">
        <v>26850</v>
      </c>
      <c r="N11" s="209">
        <v>18396</v>
      </c>
      <c r="O11" s="210">
        <v>68.5</v>
      </c>
      <c r="P11" s="211">
        <v>0.2</v>
      </c>
    </row>
    <row r="12" spans="1:16" ht="16.5" customHeight="1">
      <c r="A12" s="89" t="s">
        <v>27</v>
      </c>
      <c r="B12" s="910" t="s">
        <v>140</v>
      </c>
      <c r="C12" s="910"/>
      <c r="D12" s="911"/>
      <c r="E12" s="199">
        <v>94</v>
      </c>
      <c r="F12" s="197">
        <v>88</v>
      </c>
      <c r="G12" s="85">
        <v>93.6</v>
      </c>
      <c r="H12" s="86">
        <v>1.6</v>
      </c>
      <c r="I12" s="199">
        <v>2889</v>
      </c>
      <c r="J12" s="197">
        <v>2934</v>
      </c>
      <c r="K12" s="85">
        <v>101.6</v>
      </c>
      <c r="L12" s="86">
        <v>2</v>
      </c>
      <c r="M12" s="199">
        <v>82953</v>
      </c>
      <c r="N12" s="197">
        <v>93524</v>
      </c>
      <c r="O12" s="85">
        <v>112.7</v>
      </c>
      <c r="P12" s="86">
        <v>1.2</v>
      </c>
    </row>
    <row r="13" spans="1:16" ht="16.5" customHeight="1">
      <c r="A13" s="207" t="s">
        <v>51</v>
      </c>
      <c r="B13" s="912" t="s">
        <v>141</v>
      </c>
      <c r="C13" s="912"/>
      <c r="D13" s="913"/>
      <c r="E13" s="208">
        <v>314</v>
      </c>
      <c r="F13" s="209">
        <v>290</v>
      </c>
      <c r="G13" s="210">
        <v>92.4</v>
      </c>
      <c r="H13" s="211">
        <v>5.2</v>
      </c>
      <c r="I13" s="208">
        <v>4997</v>
      </c>
      <c r="J13" s="209">
        <v>5311</v>
      </c>
      <c r="K13" s="210">
        <v>106.3</v>
      </c>
      <c r="L13" s="211">
        <v>3.6</v>
      </c>
      <c r="M13" s="208">
        <v>150196</v>
      </c>
      <c r="N13" s="209">
        <v>161611</v>
      </c>
      <c r="O13" s="210">
        <v>107.6</v>
      </c>
      <c r="P13" s="211">
        <v>2.1</v>
      </c>
    </row>
    <row r="14" spans="1:16" ht="16.5" customHeight="1">
      <c r="A14" s="89" t="s">
        <v>52</v>
      </c>
      <c r="B14" s="910" t="s">
        <v>142</v>
      </c>
      <c r="C14" s="910"/>
      <c r="D14" s="911"/>
      <c r="E14" s="199">
        <v>128</v>
      </c>
      <c r="F14" s="197">
        <v>136</v>
      </c>
      <c r="G14" s="85">
        <v>106.3</v>
      </c>
      <c r="H14" s="86">
        <v>2.4</v>
      </c>
      <c r="I14" s="199">
        <v>9486</v>
      </c>
      <c r="J14" s="197">
        <v>10600</v>
      </c>
      <c r="K14" s="85">
        <v>111.7</v>
      </c>
      <c r="L14" s="86">
        <v>7.3</v>
      </c>
      <c r="M14" s="199">
        <v>1044321</v>
      </c>
      <c r="N14" s="197">
        <v>1095180</v>
      </c>
      <c r="O14" s="85">
        <v>104.9</v>
      </c>
      <c r="P14" s="86">
        <v>14</v>
      </c>
    </row>
    <row r="15" spans="1:16" ht="16.5" customHeight="1">
      <c r="A15" s="207" t="s">
        <v>53</v>
      </c>
      <c r="B15" s="912" t="s">
        <v>143</v>
      </c>
      <c r="C15" s="912"/>
      <c r="D15" s="913"/>
      <c r="E15" s="208">
        <v>31</v>
      </c>
      <c r="F15" s="209">
        <v>30</v>
      </c>
      <c r="G15" s="210">
        <v>96.8</v>
      </c>
      <c r="H15" s="211">
        <v>0.5</v>
      </c>
      <c r="I15" s="208">
        <v>1191</v>
      </c>
      <c r="J15" s="209">
        <v>1173</v>
      </c>
      <c r="K15" s="210">
        <v>98.5</v>
      </c>
      <c r="L15" s="211">
        <v>0.8</v>
      </c>
      <c r="M15" s="208">
        <v>1588308</v>
      </c>
      <c r="N15" s="209">
        <v>1211784</v>
      </c>
      <c r="O15" s="210">
        <v>76.3</v>
      </c>
      <c r="P15" s="211">
        <v>15.5</v>
      </c>
    </row>
    <row r="16" spans="1:16" ht="16.5" customHeight="1">
      <c r="A16" s="89" t="s">
        <v>133</v>
      </c>
      <c r="B16" s="910" t="s">
        <v>144</v>
      </c>
      <c r="C16" s="910"/>
      <c r="D16" s="911"/>
      <c r="E16" s="199">
        <v>257</v>
      </c>
      <c r="F16" s="197">
        <v>226</v>
      </c>
      <c r="G16" s="85">
        <v>87.9</v>
      </c>
      <c r="H16" s="86">
        <v>4</v>
      </c>
      <c r="I16" s="199">
        <v>7497</v>
      </c>
      <c r="J16" s="197">
        <v>6957</v>
      </c>
      <c r="K16" s="85">
        <v>92.8</v>
      </c>
      <c r="L16" s="86">
        <v>4.8</v>
      </c>
      <c r="M16" s="199">
        <v>250202</v>
      </c>
      <c r="N16" s="197">
        <v>309627</v>
      </c>
      <c r="O16" s="85">
        <v>123.8</v>
      </c>
      <c r="P16" s="86">
        <v>4</v>
      </c>
    </row>
    <row r="17" spans="1:16" ht="16.5" customHeight="1">
      <c r="A17" s="207" t="s">
        <v>70</v>
      </c>
      <c r="B17" s="912" t="s">
        <v>145</v>
      </c>
      <c r="C17" s="912"/>
      <c r="D17" s="913"/>
      <c r="E17" s="208">
        <v>82</v>
      </c>
      <c r="F17" s="209">
        <v>80</v>
      </c>
      <c r="G17" s="210">
        <v>97.6</v>
      </c>
      <c r="H17" s="211">
        <v>1.4</v>
      </c>
      <c r="I17" s="208">
        <v>3833</v>
      </c>
      <c r="J17" s="209">
        <v>4048</v>
      </c>
      <c r="K17" s="210">
        <v>105.6</v>
      </c>
      <c r="L17" s="211">
        <v>2.8</v>
      </c>
      <c r="M17" s="208">
        <v>68198</v>
      </c>
      <c r="N17" s="209">
        <v>98791</v>
      </c>
      <c r="O17" s="210">
        <v>144.9</v>
      </c>
      <c r="P17" s="211">
        <v>1.3</v>
      </c>
    </row>
    <row r="18" spans="1:16" ht="16.5" customHeight="1">
      <c r="A18" s="89" t="s">
        <v>54</v>
      </c>
      <c r="B18" s="910" t="s">
        <v>146</v>
      </c>
      <c r="C18" s="910"/>
      <c r="D18" s="911"/>
      <c r="E18" s="199">
        <v>15</v>
      </c>
      <c r="F18" s="197">
        <v>16</v>
      </c>
      <c r="G18" s="85">
        <v>106.7</v>
      </c>
      <c r="H18" s="86">
        <v>0.3</v>
      </c>
      <c r="I18" s="199">
        <v>112</v>
      </c>
      <c r="J18" s="197">
        <v>127</v>
      </c>
      <c r="K18" s="85">
        <v>113.4</v>
      </c>
      <c r="L18" s="86">
        <v>0.1</v>
      </c>
      <c r="M18" s="199">
        <v>868</v>
      </c>
      <c r="N18" s="197">
        <v>1185</v>
      </c>
      <c r="O18" s="85">
        <v>136.5</v>
      </c>
      <c r="P18" s="86">
        <v>0</v>
      </c>
    </row>
    <row r="19" spans="1:16" ht="16.5" customHeight="1">
      <c r="A19" s="207" t="s">
        <v>55</v>
      </c>
      <c r="B19" s="912" t="s">
        <v>147</v>
      </c>
      <c r="C19" s="912"/>
      <c r="D19" s="913"/>
      <c r="E19" s="208">
        <v>480</v>
      </c>
      <c r="F19" s="209">
        <v>484</v>
      </c>
      <c r="G19" s="210">
        <v>100.8</v>
      </c>
      <c r="H19" s="211">
        <v>8.6999999999999993</v>
      </c>
      <c r="I19" s="208">
        <v>6152</v>
      </c>
      <c r="J19" s="209">
        <v>6448</v>
      </c>
      <c r="K19" s="210">
        <v>104.8</v>
      </c>
      <c r="L19" s="211">
        <v>4.4000000000000004</v>
      </c>
      <c r="M19" s="208">
        <v>188570</v>
      </c>
      <c r="N19" s="209">
        <v>233179</v>
      </c>
      <c r="O19" s="210">
        <v>123.7</v>
      </c>
      <c r="P19" s="211">
        <v>3</v>
      </c>
    </row>
    <row r="20" spans="1:16" ht="16.5" customHeight="1">
      <c r="A20" s="89" t="s">
        <v>56</v>
      </c>
      <c r="B20" s="910" t="s">
        <v>148</v>
      </c>
      <c r="C20" s="910"/>
      <c r="D20" s="911"/>
      <c r="E20" s="199">
        <v>128</v>
      </c>
      <c r="F20" s="197">
        <v>158</v>
      </c>
      <c r="G20" s="85">
        <v>123.4</v>
      </c>
      <c r="H20" s="86">
        <v>2.8</v>
      </c>
      <c r="I20" s="199">
        <v>7877</v>
      </c>
      <c r="J20" s="197">
        <v>8270</v>
      </c>
      <c r="K20" s="85">
        <v>105</v>
      </c>
      <c r="L20" s="86">
        <v>5.7</v>
      </c>
      <c r="M20" s="199">
        <v>1077751</v>
      </c>
      <c r="N20" s="197">
        <v>1055175</v>
      </c>
      <c r="O20" s="85">
        <v>97.9</v>
      </c>
      <c r="P20" s="86">
        <v>13.5</v>
      </c>
    </row>
    <row r="21" spans="1:16" ht="16.5" customHeight="1">
      <c r="A21" s="207" t="s">
        <v>57</v>
      </c>
      <c r="B21" s="912" t="s">
        <v>149</v>
      </c>
      <c r="C21" s="912"/>
      <c r="D21" s="913"/>
      <c r="E21" s="208">
        <v>60</v>
      </c>
      <c r="F21" s="209">
        <v>54</v>
      </c>
      <c r="G21" s="210">
        <v>90</v>
      </c>
      <c r="H21" s="211">
        <v>1</v>
      </c>
      <c r="I21" s="208">
        <v>1836</v>
      </c>
      <c r="J21" s="209">
        <v>1762</v>
      </c>
      <c r="K21" s="210">
        <v>96</v>
      </c>
      <c r="L21" s="211">
        <v>1.2</v>
      </c>
      <c r="M21" s="208">
        <v>86886</v>
      </c>
      <c r="N21" s="209">
        <v>88500</v>
      </c>
      <c r="O21" s="210">
        <v>101.9</v>
      </c>
      <c r="P21" s="211">
        <v>1.1000000000000001</v>
      </c>
    </row>
    <row r="22" spans="1:16" ht="16.5" customHeight="1">
      <c r="A22" s="89" t="s">
        <v>58</v>
      </c>
      <c r="B22" s="910" t="s">
        <v>150</v>
      </c>
      <c r="C22" s="910"/>
      <c r="D22" s="911"/>
      <c r="E22" s="199">
        <v>584</v>
      </c>
      <c r="F22" s="197">
        <v>562</v>
      </c>
      <c r="G22" s="85">
        <v>96.2</v>
      </c>
      <c r="H22" s="86">
        <v>10</v>
      </c>
      <c r="I22" s="199">
        <v>8743</v>
      </c>
      <c r="J22" s="197">
        <v>8991</v>
      </c>
      <c r="K22" s="85">
        <v>102.8</v>
      </c>
      <c r="L22" s="86">
        <v>6.2</v>
      </c>
      <c r="M22" s="199">
        <v>184196</v>
      </c>
      <c r="N22" s="197">
        <v>241551</v>
      </c>
      <c r="O22" s="85">
        <v>131.1</v>
      </c>
      <c r="P22" s="86">
        <v>3.1</v>
      </c>
    </row>
    <row r="23" spans="1:16" ht="16.5" customHeight="1">
      <c r="A23" s="207" t="s">
        <v>59</v>
      </c>
      <c r="B23" s="912" t="s">
        <v>151</v>
      </c>
      <c r="C23" s="912"/>
      <c r="D23" s="913"/>
      <c r="E23" s="208">
        <v>152</v>
      </c>
      <c r="F23" s="209">
        <v>143</v>
      </c>
      <c r="G23" s="210">
        <v>94.1</v>
      </c>
      <c r="H23" s="211">
        <v>2.6</v>
      </c>
      <c r="I23" s="208">
        <v>5686</v>
      </c>
      <c r="J23" s="209">
        <v>6912</v>
      </c>
      <c r="K23" s="210">
        <v>121.6</v>
      </c>
      <c r="L23" s="211">
        <v>4.7</v>
      </c>
      <c r="M23" s="208">
        <v>193166</v>
      </c>
      <c r="N23" s="209">
        <v>261424</v>
      </c>
      <c r="O23" s="210">
        <v>135.30000000000001</v>
      </c>
      <c r="P23" s="211">
        <v>3.3</v>
      </c>
    </row>
    <row r="24" spans="1:16" ht="16.5" customHeight="1">
      <c r="A24" s="89" t="s">
        <v>60</v>
      </c>
      <c r="B24" s="910" t="s">
        <v>152</v>
      </c>
      <c r="C24" s="910"/>
      <c r="D24" s="911"/>
      <c r="E24" s="199">
        <v>516</v>
      </c>
      <c r="F24" s="197">
        <v>485</v>
      </c>
      <c r="G24" s="85">
        <v>94</v>
      </c>
      <c r="H24" s="86">
        <v>8.6999999999999993</v>
      </c>
      <c r="I24" s="199">
        <v>9549</v>
      </c>
      <c r="J24" s="197">
        <v>9559</v>
      </c>
      <c r="K24" s="85">
        <v>100.1</v>
      </c>
      <c r="L24" s="86">
        <v>6.6</v>
      </c>
      <c r="M24" s="199">
        <v>202373</v>
      </c>
      <c r="N24" s="197">
        <v>245428</v>
      </c>
      <c r="O24" s="85">
        <v>121.3</v>
      </c>
      <c r="P24" s="86">
        <v>3.1</v>
      </c>
    </row>
    <row r="25" spans="1:16" ht="16.5" customHeight="1">
      <c r="A25" s="207" t="s">
        <v>61</v>
      </c>
      <c r="B25" s="912" t="s">
        <v>153</v>
      </c>
      <c r="C25" s="912"/>
      <c r="D25" s="913"/>
      <c r="E25" s="208">
        <v>42</v>
      </c>
      <c r="F25" s="209">
        <v>40</v>
      </c>
      <c r="G25" s="210">
        <v>95.2</v>
      </c>
      <c r="H25" s="211">
        <v>0.7</v>
      </c>
      <c r="I25" s="208">
        <v>1173</v>
      </c>
      <c r="J25" s="209">
        <v>1186</v>
      </c>
      <c r="K25" s="210">
        <v>101.1</v>
      </c>
      <c r="L25" s="211">
        <v>0.8</v>
      </c>
      <c r="M25" s="208">
        <v>54969</v>
      </c>
      <c r="N25" s="209">
        <v>56783</v>
      </c>
      <c r="O25" s="210">
        <v>103.3</v>
      </c>
      <c r="P25" s="211">
        <v>0.7</v>
      </c>
    </row>
    <row r="26" spans="1:16" ht="16.5" customHeight="1">
      <c r="A26" s="89" t="s">
        <v>62</v>
      </c>
      <c r="B26" s="910" t="s">
        <v>154</v>
      </c>
      <c r="C26" s="910"/>
      <c r="D26" s="911"/>
      <c r="E26" s="199">
        <v>56</v>
      </c>
      <c r="F26" s="197">
        <v>55</v>
      </c>
      <c r="G26" s="85">
        <v>98.2</v>
      </c>
      <c r="H26" s="86">
        <v>1</v>
      </c>
      <c r="I26" s="199">
        <v>6951</v>
      </c>
      <c r="J26" s="197">
        <v>5739</v>
      </c>
      <c r="K26" s="85">
        <v>82.6</v>
      </c>
      <c r="L26" s="86">
        <v>3.9</v>
      </c>
      <c r="M26" s="199">
        <v>286158</v>
      </c>
      <c r="N26" s="197">
        <v>411858</v>
      </c>
      <c r="O26" s="85">
        <v>143.9</v>
      </c>
      <c r="P26" s="86">
        <v>5.3</v>
      </c>
    </row>
    <row r="27" spans="1:16" ht="16.5" customHeight="1">
      <c r="A27" s="207" t="s">
        <v>63</v>
      </c>
      <c r="B27" s="912" t="s">
        <v>155</v>
      </c>
      <c r="C27" s="912"/>
      <c r="D27" s="913"/>
      <c r="E27" s="208">
        <v>162</v>
      </c>
      <c r="F27" s="209">
        <v>157</v>
      </c>
      <c r="G27" s="210">
        <v>96.9</v>
      </c>
      <c r="H27" s="211">
        <v>2.8</v>
      </c>
      <c r="I27" s="208">
        <v>5200</v>
      </c>
      <c r="J27" s="209">
        <v>5071</v>
      </c>
      <c r="K27" s="210">
        <v>97.5</v>
      </c>
      <c r="L27" s="211">
        <v>3.5</v>
      </c>
      <c r="M27" s="208">
        <v>129090</v>
      </c>
      <c r="N27" s="209">
        <v>194797</v>
      </c>
      <c r="O27" s="210">
        <v>150.9</v>
      </c>
      <c r="P27" s="211">
        <v>2.5</v>
      </c>
    </row>
    <row r="28" spans="1:16" ht="16.5" customHeight="1">
      <c r="A28" s="89" t="s">
        <v>64</v>
      </c>
      <c r="B28" s="910" t="s">
        <v>156</v>
      </c>
      <c r="C28" s="910"/>
      <c r="D28" s="911"/>
      <c r="E28" s="199">
        <v>22</v>
      </c>
      <c r="F28" s="197">
        <v>14</v>
      </c>
      <c r="G28" s="85">
        <v>63.6</v>
      </c>
      <c r="H28" s="86">
        <v>0.3</v>
      </c>
      <c r="I28" s="199">
        <v>1842</v>
      </c>
      <c r="J28" s="197">
        <v>1301</v>
      </c>
      <c r="K28" s="85">
        <v>70.599999999999994</v>
      </c>
      <c r="L28" s="86">
        <v>0.9</v>
      </c>
      <c r="M28" s="199">
        <v>64191</v>
      </c>
      <c r="N28" s="197">
        <v>47501</v>
      </c>
      <c r="O28" s="85">
        <v>74</v>
      </c>
      <c r="P28" s="86">
        <v>0.6</v>
      </c>
    </row>
    <row r="29" spans="1:16" ht="16.5" customHeight="1">
      <c r="A29" s="207" t="s">
        <v>65</v>
      </c>
      <c r="B29" s="912" t="s">
        <v>157</v>
      </c>
      <c r="C29" s="912"/>
      <c r="D29" s="913"/>
      <c r="E29" s="208">
        <v>337</v>
      </c>
      <c r="F29" s="209">
        <v>318</v>
      </c>
      <c r="G29" s="210">
        <v>94.4</v>
      </c>
      <c r="H29" s="211">
        <v>5.7</v>
      </c>
      <c r="I29" s="208">
        <v>20770</v>
      </c>
      <c r="J29" s="209">
        <v>19466</v>
      </c>
      <c r="K29" s="210">
        <v>93.7</v>
      </c>
      <c r="L29" s="211">
        <v>13.3</v>
      </c>
      <c r="M29" s="208">
        <v>1064414</v>
      </c>
      <c r="N29" s="209">
        <v>945688</v>
      </c>
      <c r="O29" s="210">
        <v>88.8</v>
      </c>
      <c r="P29" s="211">
        <v>12.1</v>
      </c>
    </row>
    <row r="30" spans="1:16" ht="16.5" customHeight="1">
      <c r="A30" s="192" t="s">
        <v>66</v>
      </c>
      <c r="B30" s="914" t="s">
        <v>158</v>
      </c>
      <c r="C30" s="914"/>
      <c r="D30" s="915"/>
      <c r="E30" s="200">
        <v>314</v>
      </c>
      <c r="F30" s="198">
        <v>296</v>
      </c>
      <c r="G30" s="87">
        <v>94.3</v>
      </c>
      <c r="H30" s="88">
        <v>5.3</v>
      </c>
      <c r="I30" s="200">
        <v>2364</v>
      </c>
      <c r="J30" s="198">
        <v>2247</v>
      </c>
      <c r="K30" s="87">
        <v>95.1</v>
      </c>
      <c r="L30" s="88">
        <v>1.5</v>
      </c>
      <c r="M30" s="200">
        <v>47702</v>
      </c>
      <c r="N30" s="198">
        <v>49697</v>
      </c>
      <c r="O30" s="87">
        <v>104.2</v>
      </c>
      <c r="P30" s="88">
        <v>0.6</v>
      </c>
    </row>
    <row r="31" spans="1:16" ht="16.5" customHeight="1">
      <c r="A31" s="466" t="s">
        <v>482</v>
      </c>
      <c r="B31" s="461"/>
      <c r="C31" s="461"/>
      <c r="D31" s="466"/>
      <c r="E31" s="84"/>
      <c r="F31" s="84"/>
      <c r="G31" s="469"/>
      <c r="H31" s="469"/>
      <c r="I31" s="471" t="s">
        <v>483</v>
      </c>
      <c r="J31" s="84"/>
      <c r="K31" s="469"/>
      <c r="L31" s="469"/>
      <c r="M31" s="84"/>
      <c r="N31" s="84"/>
      <c r="O31" s="469"/>
      <c r="P31" s="469"/>
    </row>
    <row r="32" spans="1:16" ht="16.5" customHeight="1">
      <c r="A32" s="466" t="s">
        <v>484</v>
      </c>
      <c r="B32" s="461"/>
      <c r="C32" s="461"/>
      <c r="D32" s="466"/>
      <c r="E32" s="466"/>
      <c r="F32" s="466"/>
      <c r="G32" s="466"/>
      <c r="H32" s="466"/>
      <c r="I32" s="466" t="s">
        <v>485</v>
      </c>
      <c r="J32" s="466"/>
      <c r="K32" s="466"/>
      <c r="L32" s="466"/>
      <c r="M32" s="466"/>
      <c r="N32" s="466"/>
      <c r="O32" s="466"/>
      <c r="P32" s="466"/>
    </row>
    <row r="33" spans="1:16" ht="16.5" customHeight="1">
      <c r="A33" s="466" t="s">
        <v>486</v>
      </c>
      <c r="B33" s="461"/>
      <c r="C33" s="461"/>
      <c r="D33" s="466"/>
      <c r="E33" s="84"/>
      <c r="F33" s="84"/>
      <c r="G33" s="469"/>
      <c r="H33" s="469"/>
      <c r="I33" s="471" t="s">
        <v>487</v>
      </c>
      <c r="J33" s="84"/>
      <c r="K33" s="469"/>
      <c r="L33" s="469"/>
      <c r="M33" s="84"/>
      <c r="N33" s="84"/>
      <c r="O33" s="469"/>
      <c r="P33" s="469"/>
    </row>
    <row r="34" spans="1:16" ht="16.5" customHeight="1">
      <c r="D34" s="188"/>
      <c r="E34" s="188"/>
      <c r="F34" s="188"/>
      <c r="G34" s="188"/>
      <c r="H34" s="189"/>
      <c r="I34" s="190"/>
      <c r="J34" s="188"/>
      <c r="K34" s="188"/>
      <c r="L34" s="188"/>
      <c r="M34" s="188"/>
      <c r="N34" s="188"/>
      <c r="O34" s="188"/>
      <c r="P34" s="191"/>
    </row>
    <row r="35" spans="1:16" ht="16.5" customHeight="1"/>
    <row r="36" spans="1:16" ht="18.75" customHeight="1">
      <c r="A36" s="942" t="s">
        <v>291</v>
      </c>
      <c r="B36" s="942"/>
      <c r="C36" s="942"/>
      <c r="D36" s="942"/>
      <c r="E36" s="942"/>
      <c r="F36" s="942"/>
      <c r="G36" s="942"/>
      <c r="H36" s="942"/>
      <c r="I36" s="909" t="s">
        <v>290</v>
      </c>
      <c r="J36" s="909"/>
      <c r="K36" s="909"/>
      <c r="L36" s="909"/>
      <c r="M36" s="909"/>
      <c r="N36" s="909"/>
      <c r="O36" s="909"/>
      <c r="P36" s="909"/>
    </row>
    <row r="37" spans="1:16" ht="16.5" customHeight="1">
      <c r="P37" s="90" t="s">
        <v>270</v>
      </c>
    </row>
    <row r="38" spans="1:16" ht="16.5" customHeight="1">
      <c r="A38" s="921" t="s">
        <v>271</v>
      </c>
      <c r="B38" s="922"/>
      <c r="C38" s="922"/>
      <c r="D38" s="923"/>
      <c r="E38" s="916" t="s">
        <v>165</v>
      </c>
      <c r="F38" s="917"/>
      <c r="G38" s="917"/>
      <c r="H38" s="918"/>
      <c r="I38" s="916" t="s">
        <v>184</v>
      </c>
      <c r="J38" s="917"/>
      <c r="K38" s="917"/>
      <c r="L38" s="918"/>
      <c r="M38" s="916" t="s">
        <v>185</v>
      </c>
      <c r="N38" s="917"/>
      <c r="O38" s="917"/>
      <c r="P38" s="918"/>
    </row>
    <row r="39" spans="1:16" ht="16.5" customHeight="1">
      <c r="A39" s="924"/>
      <c r="B39" s="925"/>
      <c r="C39" s="925"/>
      <c r="D39" s="926"/>
      <c r="E39" s="460" t="s">
        <v>477</v>
      </c>
      <c r="F39" s="919" t="s">
        <v>478</v>
      </c>
      <c r="G39" s="919"/>
      <c r="H39" s="920"/>
      <c r="I39" s="460" t="s">
        <v>477</v>
      </c>
      <c r="J39" s="919" t="s">
        <v>478</v>
      </c>
      <c r="K39" s="919"/>
      <c r="L39" s="920"/>
      <c r="M39" s="460" t="s">
        <v>477</v>
      </c>
      <c r="N39" s="919" t="s">
        <v>478</v>
      </c>
      <c r="O39" s="919"/>
      <c r="P39" s="920"/>
    </row>
    <row r="40" spans="1:16" ht="16.5" customHeight="1">
      <c r="A40" s="927"/>
      <c r="B40" s="928"/>
      <c r="C40" s="928"/>
      <c r="D40" s="929"/>
      <c r="E40" s="204" t="s">
        <v>239</v>
      </c>
      <c r="F40" s="205" t="s">
        <v>239</v>
      </c>
      <c r="G40" s="205" t="s">
        <v>269</v>
      </c>
      <c r="H40" s="206" t="s">
        <v>242</v>
      </c>
      <c r="I40" s="204" t="s">
        <v>239</v>
      </c>
      <c r="J40" s="205" t="s">
        <v>239</v>
      </c>
      <c r="K40" s="205" t="s">
        <v>269</v>
      </c>
      <c r="L40" s="206" t="s">
        <v>242</v>
      </c>
      <c r="M40" s="204" t="s">
        <v>239</v>
      </c>
      <c r="N40" s="205" t="s">
        <v>239</v>
      </c>
      <c r="O40" s="205" t="s">
        <v>269</v>
      </c>
      <c r="P40" s="206" t="s">
        <v>242</v>
      </c>
    </row>
    <row r="41" spans="1:16" ht="16.5" customHeight="1">
      <c r="A41" s="939" t="s">
        <v>134</v>
      </c>
      <c r="B41" s="940"/>
      <c r="C41" s="940"/>
      <c r="D41" s="941"/>
      <c r="E41" s="201">
        <v>5919</v>
      </c>
      <c r="F41" s="202">
        <v>5595</v>
      </c>
      <c r="G41" s="193">
        <v>94.5</v>
      </c>
      <c r="H41" s="194">
        <v>100</v>
      </c>
      <c r="I41" s="195">
        <v>147116</v>
      </c>
      <c r="J41" s="196">
        <v>145813</v>
      </c>
      <c r="K41" s="193">
        <v>99.1</v>
      </c>
      <c r="L41" s="194">
        <v>100</v>
      </c>
      <c r="M41" s="195">
        <v>7762150</v>
      </c>
      <c r="N41" s="196">
        <v>7826731</v>
      </c>
      <c r="O41" s="193">
        <v>100.8</v>
      </c>
      <c r="P41" s="194">
        <v>100</v>
      </c>
    </row>
    <row r="42" spans="1:16" ht="16.5" customHeight="1">
      <c r="A42" s="930" t="s">
        <v>274</v>
      </c>
      <c r="B42" s="931"/>
      <c r="C42" s="212" t="s">
        <v>285</v>
      </c>
      <c r="D42" s="213" t="s">
        <v>405</v>
      </c>
      <c r="E42" s="214">
        <v>2065</v>
      </c>
      <c r="F42" s="215">
        <v>1910</v>
      </c>
      <c r="G42" s="210">
        <v>92.5</v>
      </c>
      <c r="H42" s="211">
        <v>34.1</v>
      </c>
      <c r="I42" s="208">
        <v>4213</v>
      </c>
      <c r="J42" s="209">
        <v>3794</v>
      </c>
      <c r="K42" s="210">
        <v>90.1</v>
      </c>
      <c r="L42" s="211">
        <v>2.6</v>
      </c>
      <c r="M42" s="208">
        <v>28415</v>
      </c>
      <c r="N42" s="209">
        <v>38098</v>
      </c>
      <c r="O42" s="210">
        <v>134.1</v>
      </c>
      <c r="P42" s="211">
        <v>0.5</v>
      </c>
    </row>
    <row r="43" spans="1:16" ht="16.5" customHeight="1">
      <c r="A43" s="935" t="s">
        <v>275</v>
      </c>
      <c r="B43" s="936"/>
      <c r="C43" s="91" t="s">
        <v>285</v>
      </c>
      <c r="D43" s="92" t="s">
        <v>167</v>
      </c>
      <c r="E43" s="84">
        <v>1621</v>
      </c>
      <c r="F43" s="203">
        <v>1469</v>
      </c>
      <c r="G43" s="85">
        <v>90.6</v>
      </c>
      <c r="H43" s="86">
        <v>26.3</v>
      </c>
      <c r="I43" s="199">
        <v>9718</v>
      </c>
      <c r="J43" s="197">
        <v>8980</v>
      </c>
      <c r="K43" s="85">
        <v>92.4</v>
      </c>
      <c r="L43" s="86">
        <v>6.2</v>
      </c>
      <c r="M43" s="199">
        <v>127062</v>
      </c>
      <c r="N43" s="197">
        <v>142259</v>
      </c>
      <c r="O43" s="85">
        <v>112</v>
      </c>
      <c r="P43" s="86">
        <v>1.8</v>
      </c>
    </row>
    <row r="44" spans="1:16" ht="16.5" customHeight="1">
      <c r="A44" s="930" t="s">
        <v>276</v>
      </c>
      <c r="B44" s="931"/>
      <c r="C44" s="212" t="s">
        <v>285</v>
      </c>
      <c r="D44" s="213" t="s">
        <v>169</v>
      </c>
      <c r="E44" s="214">
        <v>883</v>
      </c>
      <c r="F44" s="215">
        <v>889</v>
      </c>
      <c r="G44" s="210">
        <v>100.7</v>
      </c>
      <c r="H44" s="211">
        <v>15.9</v>
      </c>
      <c r="I44" s="208">
        <v>12292</v>
      </c>
      <c r="J44" s="209">
        <v>12362</v>
      </c>
      <c r="K44" s="210">
        <v>100.6</v>
      </c>
      <c r="L44" s="211">
        <v>8.5</v>
      </c>
      <c r="M44" s="208">
        <v>213273</v>
      </c>
      <c r="N44" s="209">
        <v>241774</v>
      </c>
      <c r="O44" s="210">
        <v>113.4</v>
      </c>
      <c r="P44" s="211">
        <v>3.1</v>
      </c>
    </row>
    <row r="45" spans="1:16" ht="16.5" customHeight="1">
      <c r="A45" s="935" t="s">
        <v>277</v>
      </c>
      <c r="B45" s="936"/>
      <c r="C45" s="91" t="s">
        <v>285</v>
      </c>
      <c r="D45" s="92" t="s">
        <v>171</v>
      </c>
      <c r="E45" s="84">
        <v>453</v>
      </c>
      <c r="F45" s="203">
        <v>435</v>
      </c>
      <c r="G45" s="85">
        <v>96</v>
      </c>
      <c r="H45" s="86">
        <v>7.8</v>
      </c>
      <c r="I45" s="199">
        <v>10981</v>
      </c>
      <c r="J45" s="197">
        <v>10541</v>
      </c>
      <c r="K45" s="85">
        <v>96</v>
      </c>
      <c r="L45" s="86">
        <v>7.2</v>
      </c>
      <c r="M45" s="199">
        <v>207553</v>
      </c>
      <c r="N45" s="197">
        <v>268704</v>
      </c>
      <c r="O45" s="85">
        <v>129.5</v>
      </c>
      <c r="P45" s="86">
        <v>3.4</v>
      </c>
    </row>
    <row r="46" spans="1:16" ht="16.5" customHeight="1">
      <c r="A46" s="930" t="s">
        <v>278</v>
      </c>
      <c r="B46" s="931"/>
      <c r="C46" s="212" t="s">
        <v>285</v>
      </c>
      <c r="D46" s="213" t="s">
        <v>173</v>
      </c>
      <c r="E46" s="214">
        <v>345</v>
      </c>
      <c r="F46" s="215">
        <v>332</v>
      </c>
      <c r="G46" s="210">
        <v>96.2</v>
      </c>
      <c r="H46" s="211">
        <v>5.9</v>
      </c>
      <c r="I46" s="208">
        <v>13371</v>
      </c>
      <c r="J46" s="209">
        <v>12710</v>
      </c>
      <c r="K46" s="210">
        <v>95.1</v>
      </c>
      <c r="L46" s="211">
        <v>8.6999999999999993</v>
      </c>
      <c r="M46" s="208">
        <v>433935</v>
      </c>
      <c r="N46" s="209">
        <v>430619</v>
      </c>
      <c r="O46" s="210">
        <v>99.2</v>
      </c>
      <c r="P46" s="211">
        <v>5.5</v>
      </c>
    </row>
    <row r="47" spans="1:16" ht="16.5" customHeight="1">
      <c r="A47" s="935" t="s">
        <v>279</v>
      </c>
      <c r="B47" s="936"/>
      <c r="C47" s="91" t="s">
        <v>285</v>
      </c>
      <c r="D47" s="92" t="s">
        <v>175</v>
      </c>
      <c r="E47" s="84">
        <v>294</v>
      </c>
      <c r="F47" s="203">
        <v>293</v>
      </c>
      <c r="G47" s="85">
        <v>99.7</v>
      </c>
      <c r="H47" s="86">
        <v>5.2</v>
      </c>
      <c r="I47" s="199">
        <v>20632</v>
      </c>
      <c r="J47" s="197">
        <v>20351</v>
      </c>
      <c r="K47" s="85">
        <v>98.6</v>
      </c>
      <c r="L47" s="86">
        <v>14</v>
      </c>
      <c r="M47" s="199">
        <v>689182</v>
      </c>
      <c r="N47" s="197">
        <v>793597</v>
      </c>
      <c r="O47" s="85">
        <v>115.2</v>
      </c>
      <c r="P47" s="86">
        <v>10.1</v>
      </c>
    </row>
    <row r="48" spans="1:16" ht="16.5" customHeight="1">
      <c r="A48" s="930" t="s">
        <v>280</v>
      </c>
      <c r="B48" s="931"/>
      <c r="C48" s="212" t="s">
        <v>285</v>
      </c>
      <c r="D48" s="213" t="s">
        <v>177</v>
      </c>
      <c r="E48" s="214">
        <v>140</v>
      </c>
      <c r="F48" s="215">
        <v>153</v>
      </c>
      <c r="G48" s="210">
        <v>109.3</v>
      </c>
      <c r="H48" s="211">
        <v>2.7</v>
      </c>
      <c r="I48" s="208">
        <v>19561</v>
      </c>
      <c r="J48" s="209">
        <v>21557</v>
      </c>
      <c r="K48" s="210">
        <v>110.2</v>
      </c>
      <c r="L48" s="211">
        <v>14.8</v>
      </c>
      <c r="M48" s="208">
        <v>807804</v>
      </c>
      <c r="N48" s="209">
        <v>993678</v>
      </c>
      <c r="O48" s="210">
        <v>123</v>
      </c>
      <c r="P48" s="211">
        <v>12.7</v>
      </c>
    </row>
    <row r="49" spans="1:16" ht="16.5" customHeight="1">
      <c r="A49" s="935" t="s">
        <v>281</v>
      </c>
      <c r="B49" s="936"/>
      <c r="C49" s="91" t="s">
        <v>285</v>
      </c>
      <c r="D49" s="92" t="s">
        <v>179</v>
      </c>
      <c r="E49" s="84">
        <v>55</v>
      </c>
      <c r="F49" s="203">
        <v>50</v>
      </c>
      <c r="G49" s="85">
        <v>90.9</v>
      </c>
      <c r="H49" s="86">
        <v>0.9</v>
      </c>
      <c r="I49" s="199">
        <v>13272</v>
      </c>
      <c r="J49" s="197">
        <v>11986</v>
      </c>
      <c r="K49" s="85">
        <v>90.3</v>
      </c>
      <c r="L49" s="86">
        <v>8.1999999999999993</v>
      </c>
      <c r="M49" s="199">
        <v>621847</v>
      </c>
      <c r="N49" s="197">
        <v>576651</v>
      </c>
      <c r="O49" s="85">
        <v>92.7</v>
      </c>
      <c r="P49" s="86">
        <v>7.4</v>
      </c>
    </row>
    <row r="50" spans="1:16" ht="16.5" customHeight="1">
      <c r="A50" s="930" t="s">
        <v>282</v>
      </c>
      <c r="B50" s="931"/>
      <c r="C50" s="212" t="s">
        <v>285</v>
      </c>
      <c r="D50" s="213" t="s">
        <v>181</v>
      </c>
      <c r="E50" s="214">
        <v>37</v>
      </c>
      <c r="F50" s="215">
        <v>38</v>
      </c>
      <c r="G50" s="210">
        <v>102.7</v>
      </c>
      <c r="H50" s="211">
        <v>0.7</v>
      </c>
      <c r="I50" s="208">
        <v>13971</v>
      </c>
      <c r="J50" s="209">
        <v>14270</v>
      </c>
      <c r="K50" s="210">
        <v>102.1</v>
      </c>
      <c r="L50" s="211">
        <v>9.8000000000000007</v>
      </c>
      <c r="M50" s="208">
        <v>525991</v>
      </c>
      <c r="N50" s="209">
        <v>665864</v>
      </c>
      <c r="O50" s="210">
        <v>126.6</v>
      </c>
      <c r="P50" s="211">
        <v>8.5</v>
      </c>
    </row>
    <row r="51" spans="1:16" ht="16.5" customHeight="1">
      <c r="A51" s="935" t="s">
        <v>283</v>
      </c>
      <c r="B51" s="936"/>
      <c r="C51" s="91" t="s">
        <v>285</v>
      </c>
      <c r="D51" s="92" t="s">
        <v>182</v>
      </c>
      <c r="E51" s="84">
        <v>18</v>
      </c>
      <c r="F51" s="203">
        <v>18</v>
      </c>
      <c r="G51" s="85">
        <v>100</v>
      </c>
      <c r="H51" s="86">
        <v>0.3</v>
      </c>
      <c r="I51" s="199">
        <v>11743</v>
      </c>
      <c r="J51" s="197">
        <v>12733</v>
      </c>
      <c r="K51" s="85">
        <v>108.4</v>
      </c>
      <c r="L51" s="86">
        <v>8.6999999999999993</v>
      </c>
      <c r="M51" s="199">
        <v>744598</v>
      </c>
      <c r="N51" s="197">
        <v>1941627</v>
      </c>
      <c r="O51" s="85">
        <v>260.8</v>
      </c>
      <c r="P51" s="86">
        <v>24.8</v>
      </c>
    </row>
    <row r="52" spans="1:16" ht="16.5" customHeight="1">
      <c r="A52" s="932" t="s">
        <v>284</v>
      </c>
      <c r="B52" s="933"/>
      <c r="C52" s="933"/>
      <c r="D52" s="934"/>
      <c r="E52" s="216">
        <v>8</v>
      </c>
      <c r="F52" s="217">
        <v>8</v>
      </c>
      <c r="G52" s="218">
        <v>100</v>
      </c>
      <c r="H52" s="219">
        <v>0.1</v>
      </c>
      <c r="I52" s="220">
        <v>17362</v>
      </c>
      <c r="J52" s="221">
        <v>16529</v>
      </c>
      <c r="K52" s="218">
        <v>95.2</v>
      </c>
      <c r="L52" s="219">
        <v>11.3</v>
      </c>
      <c r="M52" s="220">
        <v>3362491</v>
      </c>
      <c r="N52" s="221">
        <v>1733861</v>
      </c>
      <c r="O52" s="218">
        <v>51.6</v>
      </c>
      <c r="P52" s="219">
        <v>22.2</v>
      </c>
    </row>
    <row r="53" spans="1:16" ht="16.5" customHeight="1">
      <c r="A53" s="466" t="s">
        <v>482</v>
      </c>
      <c r="B53" s="105"/>
      <c r="C53" s="105"/>
      <c r="D53" s="466"/>
      <c r="E53" s="84"/>
      <c r="F53" s="84"/>
      <c r="G53" s="469"/>
      <c r="H53" s="469"/>
      <c r="I53" s="471" t="s">
        <v>483</v>
      </c>
      <c r="J53" s="84"/>
      <c r="K53" s="469"/>
      <c r="L53" s="469"/>
      <c r="M53" s="84"/>
      <c r="N53" s="84"/>
      <c r="O53" s="469"/>
      <c r="P53" s="469"/>
    </row>
    <row r="54" spans="1:16">
      <c r="A54" s="466" t="s">
        <v>484</v>
      </c>
      <c r="D54" s="466"/>
      <c r="E54" s="470"/>
      <c r="F54" s="470"/>
      <c r="G54" s="470"/>
      <c r="H54" s="470"/>
      <c r="I54" s="466" t="s">
        <v>485</v>
      </c>
      <c r="J54" s="470"/>
      <c r="K54" s="470"/>
      <c r="L54" s="470"/>
      <c r="M54" s="470"/>
      <c r="N54" s="470"/>
      <c r="O54" s="470"/>
      <c r="P54" s="470"/>
    </row>
    <row r="55" spans="1:16">
      <c r="A55" s="466" t="s">
        <v>486</v>
      </c>
      <c r="D55" s="466"/>
      <c r="E55" s="84"/>
      <c r="F55" s="84"/>
      <c r="G55" s="469"/>
      <c r="H55" s="469"/>
      <c r="I55" s="471" t="s">
        <v>487</v>
      </c>
      <c r="J55" s="84"/>
      <c r="K55" s="469"/>
      <c r="L55" s="469"/>
      <c r="M55" s="84"/>
      <c r="N55" s="84"/>
      <c r="O55" s="469"/>
      <c r="P55" s="469"/>
    </row>
  </sheetData>
  <mergeCells count="55">
    <mergeCell ref="A1:H1"/>
    <mergeCell ref="I1:P1"/>
    <mergeCell ref="B25:D25"/>
    <mergeCell ref="B26:D26"/>
    <mergeCell ref="B27:D27"/>
    <mergeCell ref="B19:D19"/>
    <mergeCell ref="B20:D20"/>
    <mergeCell ref="B21:D21"/>
    <mergeCell ref="B22:D22"/>
    <mergeCell ref="A6:D6"/>
    <mergeCell ref="B24:D24"/>
    <mergeCell ref="B15:D15"/>
    <mergeCell ref="B16:D16"/>
    <mergeCell ref="B17:D17"/>
    <mergeCell ref="B18:D18"/>
    <mergeCell ref="B23:D23"/>
    <mergeCell ref="B12:D12"/>
    <mergeCell ref="B13:D13"/>
    <mergeCell ref="B14:D14"/>
    <mergeCell ref="A46:B46"/>
    <mergeCell ref="A47:B47"/>
    <mergeCell ref="A41:D41"/>
    <mergeCell ref="A43:B43"/>
    <mergeCell ref="A44:B44"/>
    <mergeCell ref="A45:B45"/>
    <mergeCell ref="A38:D40"/>
    <mergeCell ref="A36:H36"/>
    <mergeCell ref="F39:H39"/>
    <mergeCell ref="B7:D7"/>
    <mergeCell ref="B8:D8"/>
    <mergeCell ref="B9:D9"/>
    <mergeCell ref="B10:D10"/>
    <mergeCell ref="B11:D11"/>
    <mergeCell ref="J39:L39"/>
    <mergeCell ref="N39:P39"/>
    <mergeCell ref="A42:B42"/>
    <mergeCell ref="A52:D52"/>
    <mergeCell ref="A48:B48"/>
    <mergeCell ref="A49:B49"/>
    <mergeCell ref="A50:B50"/>
    <mergeCell ref="A51:B51"/>
    <mergeCell ref="M3:P3"/>
    <mergeCell ref="N4:P4"/>
    <mergeCell ref="A3:D5"/>
    <mergeCell ref="E3:H3"/>
    <mergeCell ref="F4:H4"/>
    <mergeCell ref="I3:L3"/>
    <mergeCell ref="J4:L4"/>
    <mergeCell ref="I36:P36"/>
    <mergeCell ref="B28:D28"/>
    <mergeCell ref="B29:D29"/>
    <mergeCell ref="B30:D30"/>
    <mergeCell ref="E38:H38"/>
    <mergeCell ref="I38:L38"/>
    <mergeCell ref="M38:P38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2" orientation="portrait" r:id="rId1"/>
  <colBreaks count="1" manualBreakCount="1">
    <brk id="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view="pageBreakPreview" zoomScaleNormal="100" zoomScaleSheetLayoutView="100" workbookViewId="0">
      <pane xSplit="6" ySplit="5" topLeftCell="K19" activePane="bottomRight" state="frozen"/>
      <selection activeCell="B2" sqref="B2"/>
      <selection pane="topRight" activeCell="B2" sqref="B2"/>
      <selection pane="bottomLeft" activeCell="B2" sqref="B2"/>
      <selection pane="bottomRight" activeCell="J33" sqref="J33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</cols>
  <sheetData>
    <row r="1" spans="1:19" ht="18.75" customHeight="1">
      <c r="A1" s="942" t="s">
        <v>287</v>
      </c>
      <c r="B1" s="942"/>
      <c r="C1" s="942"/>
      <c r="D1" s="942"/>
      <c r="E1" s="942"/>
      <c r="F1" s="942"/>
      <c r="G1" s="942"/>
      <c r="H1" s="942"/>
      <c r="I1" s="942"/>
      <c r="J1" s="909" t="s">
        <v>288</v>
      </c>
      <c r="K1" s="909"/>
      <c r="L1" s="909"/>
      <c r="M1" s="909"/>
      <c r="N1" s="909"/>
      <c r="O1" s="909"/>
      <c r="P1" s="909"/>
      <c r="Q1" s="909"/>
      <c r="R1" s="909"/>
      <c r="S1" s="909"/>
    </row>
    <row r="2" spans="1:19" ht="16.5" customHeight="1">
      <c r="S2" s="90" t="s">
        <v>270</v>
      </c>
    </row>
    <row r="3" spans="1:19" ht="16.5" customHeight="1">
      <c r="A3" s="921" t="s">
        <v>240</v>
      </c>
      <c r="B3" s="922"/>
      <c r="C3" s="922"/>
      <c r="D3" s="923"/>
      <c r="E3" s="916" t="s">
        <v>165</v>
      </c>
      <c r="F3" s="917"/>
      <c r="G3" s="917"/>
      <c r="H3" s="917"/>
      <c r="I3" s="918"/>
      <c r="J3" s="916" t="s">
        <v>184</v>
      </c>
      <c r="K3" s="917"/>
      <c r="L3" s="917"/>
      <c r="M3" s="917"/>
      <c r="N3" s="918"/>
      <c r="O3" s="916" t="s">
        <v>185</v>
      </c>
      <c r="P3" s="917"/>
      <c r="Q3" s="917"/>
      <c r="R3" s="917"/>
      <c r="S3" s="918"/>
    </row>
    <row r="4" spans="1:19" ht="16.5" customHeight="1">
      <c r="A4" s="924"/>
      <c r="B4" s="925"/>
      <c r="C4" s="925"/>
      <c r="D4" s="926"/>
      <c r="E4" s="414" t="s">
        <v>481</v>
      </c>
      <c r="F4" s="919" t="s">
        <v>478</v>
      </c>
      <c r="G4" s="919"/>
      <c r="H4" s="919"/>
      <c r="I4" s="920"/>
      <c r="J4" s="462" t="s">
        <v>481</v>
      </c>
      <c r="K4" s="919" t="s">
        <v>478</v>
      </c>
      <c r="L4" s="919"/>
      <c r="M4" s="919"/>
      <c r="N4" s="920"/>
      <c r="O4" s="462" t="s">
        <v>481</v>
      </c>
      <c r="P4" s="919" t="s">
        <v>478</v>
      </c>
      <c r="Q4" s="919"/>
      <c r="R4" s="919"/>
      <c r="S4" s="920"/>
    </row>
    <row r="5" spans="1:19" ht="16.5" customHeight="1">
      <c r="A5" s="927"/>
      <c r="B5" s="928"/>
      <c r="C5" s="928"/>
      <c r="D5" s="929"/>
      <c r="E5" s="204" t="s">
        <v>239</v>
      </c>
      <c r="F5" s="205" t="s">
        <v>239</v>
      </c>
      <c r="G5" s="205" t="s">
        <v>269</v>
      </c>
      <c r="H5" s="205" t="s">
        <v>242</v>
      </c>
      <c r="I5" s="206" t="s">
        <v>286</v>
      </c>
      <c r="J5" s="204" t="s">
        <v>239</v>
      </c>
      <c r="K5" s="205" t="s">
        <v>239</v>
      </c>
      <c r="L5" s="205" t="s">
        <v>269</v>
      </c>
      <c r="M5" s="205" t="s">
        <v>242</v>
      </c>
      <c r="N5" s="206" t="s">
        <v>286</v>
      </c>
      <c r="O5" s="204" t="s">
        <v>239</v>
      </c>
      <c r="P5" s="205" t="s">
        <v>239</v>
      </c>
      <c r="Q5" s="205" t="s">
        <v>269</v>
      </c>
      <c r="R5" s="205" t="s">
        <v>242</v>
      </c>
      <c r="S5" s="206" t="s">
        <v>286</v>
      </c>
    </row>
    <row r="6" spans="1:19" ht="16.5" customHeight="1">
      <c r="A6" s="943" t="s">
        <v>347</v>
      </c>
      <c r="B6" s="944"/>
      <c r="C6" s="944"/>
      <c r="D6" s="945"/>
      <c r="E6" s="114">
        <v>331</v>
      </c>
      <c r="F6" s="222">
        <v>322</v>
      </c>
      <c r="G6" s="93">
        <v>97.3</v>
      </c>
      <c r="H6" s="93">
        <v>100</v>
      </c>
      <c r="I6" s="94">
        <v>5.8</v>
      </c>
      <c r="J6" s="95">
        <v>23828</v>
      </c>
      <c r="K6" s="119">
        <v>24196</v>
      </c>
      <c r="L6" s="93">
        <v>101.5</v>
      </c>
      <c r="M6" s="96">
        <v>100</v>
      </c>
      <c r="N6" s="94">
        <v>16.600000000000001</v>
      </c>
      <c r="O6" s="95">
        <v>4122960</v>
      </c>
      <c r="P6" s="119">
        <v>3709207</v>
      </c>
      <c r="Q6" s="93">
        <v>90</v>
      </c>
      <c r="R6" s="96">
        <v>100</v>
      </c>
      <c r="S6" s="94">
        <v>47.4</v>
      </c>
    </row>
    <row r="7" spans="1:19" ht="16.5" customHeight="1">
      <c r="A7" s="387" t="s">
        <v>244</v>
      </c>
      <c r="B7" s="937" t="s">
        <v>136</v>
      </c>
      <c r="C7" s="937"/>
      <c r="D7" s="938"/>
      <c r="E7" s="433">
        <v>19</v>
      </c>
      <c r="F7" s="353">
        <v>19</v>
      </c>
      <c r="G7" s="392">
        <v>100</v>
      </c>
      <c r="H7" s="392">
        <v>5.9</v>
      </c>
      <c r="I7" s="393">
        <v>3.3</v>
      </c>
      <c r="J7" s="434">
        <v>763</v>
      </c>
      <c r="K7" s="351">
        <v>825</v>
      </c>
      <c r="L7" s="392">
        <v>108.1</v>
      </c>
      <c r="M7" s="394">
        <v>3.4</v>
      </c>
      <c r="N7" s="393">
        <v>4.3</v>
      </c>
      <c r="O7" s="434">
        <v>50204</v>
      </c>
      <c r="P7" s="351">
        <v>46199</v>
      </c>
      <c r="Q7" s="392">
        <v>92</v>
      </c>
      <c r="R7" s="394">
        <v>1.2</v>
      </c>
      <c r="S7" s="393">
        <v>9.1999999999999993</v>
      </c>
    </row>
    <row r="8" spans="1:19" ht="16.5" customHeight="1">
      <c r="A8" s="89" t="s">
        <v>19</v>
      </c>
      <c r="B8" s="910" t="s">
        <v>374</v>
      </c>
      <c r="C8" s="910"/>
      <c r="D8" s="911"/>
      <c r="E8" s="435">
        <v>8</v>
      </c>
      <c r="F8" s="223">
        <v>7</v>
      </c>
      <c r="G8" s="98">
        <v>87.5</v>
      </c>
      <c r="H8" s="98">
        <v>2.2000000000000002</v>
      </c>
      <c r="I8" s="99">
        <v>6.8</v>
      </c>
      <c r="J8" s="436">
        <v>173</v>
      </c>
      <c r="K8" s="121">
        <v>192</v>
      </c>
      <c r="L8" s="98">
        <v>111</v>
      </c>
      <c r="M8" s="101">
        <v>0.8</v>
      </c>
      <c r="N8" s="99">
        <v>11.5</v>
      </c>
      <c r="O8" s="436">
        <v>39794</v>
      </c>
      <c r="P8" s="121">
        <v>58291</v>
      </c>
      <c r="Q8" s="98">
        <v>146.5</v>
      </c>
      <c r="R8" s="101">
        <v>1.6</v>
      </c>
      <c r="S8" s="99">
        <v>29.6</v>
      </c>
    </row>
    <row r="9" spans="1:19" ht="16.5" customHeight="1">
      <c r="A9" s="207" t="s">
        <v>21</v>
      </c>
      <c r="B9" s="912" t="s">
        <v>137</v>
      </c>
      <c r="C9" s="912"/>
      <c r="D9" s="913"/>
      <c r="E9" s="437">
        <v>34</v>
      </c>
      <c r="F9" s="227">
        <v>31</v>
      </c>
      <c r="G9" s="228">
        <v>91.2</v>
      </c>
      <c r="H9" s="228">
        <v>9.6</v>
      </c>
      <c r="I9" s="229">
        <v>3.6</v>
      </c>
      <c r="J9" s="438">
        <v>664</v>
      </c>
      <c r="K9" s="230">
        <v>637</v>
      </c>
      <c r="L9" s="228">
        <v>95.9</v>
      </c>
      <c r="M9" s="231">
        <v>2.6</v>
      </c>
      <c r="N9" s="229">
        <v>4.9000000000000004</v>
      </c>
      <c r="O9" s="438">
        <v>16181</v>
      </c>
      <c r="P9" s="230">
        <v>21483</v>
      </c>
      <c r="Q9" s="228">
        <v>132.80000000000001</v>
      </c>
      <c r="R9" s="231">
        <v>0.6</v>
      </c>
      <c r="S9" s="229">
        <v>9.3000000000000007</v>
      </c>
    </row>
    <row r="10" spans="1:19" ht="16.5" customHeight="1">
      <c r="A10" s="89" t="s">
        <v>23</v>
      </c>
      <c r="B10" s="910" t="s">
        <v>138</v>
      </c>
      <c r="C10" s="910"/>
      <c r="D10" s="911"/>
      <c r="E10" s="435">
        <v>3</v>
      </c>
      <c r="F10" s="223">
        <v>4</v>
      </c>
      <c r="G10" s="98">
        <v>133.30000000000001</v>
      </c>
      <c r="H10" s="98">
        <v>1.2</v>
      </c>
      <c r="I10" s="99">
        <v>2.2999999999999998</v>
      </c>
      <c r="J10" s="436">
        <v>52</v>
      </c>
      <c r="K10" s="121">
        <v>51</v>
      </c>
      <c r="L10" s="98">
        <v>98.1</v>
      </c>
      <c r="M10" s="101">
        <v>0.2</v>
      </c>
      <c r="N10" s="99">
        <v>2.4</v>
      </c>
      <c r="O10" s="436">
        <v>1306</v>
      </c>
      <c r="P10" s="121">
        <v>903</v>
      </c>
      <c r="Q10" s="98">
        <v>69.2</v>
      </c>
      <c r="R10" s="101">
        <v>0</v>
      </c>
      <c r="S10" s="99">
        <v>1.2</v>
      </c>
    </row>
    <row r="11" spans="1:19" ht="16.5" customHeight="1">
      <c r="A11" s="207" t="s">
        <v>25</v>
      </c>
      <c r="B11" s="912" t="s">
        <v>139</v>
      </c>
      <c r="C11" s="912"/>
      <c r="D11" s="913"/>
      <c r="E11" s="437">
        <v>8</v>
      </c>
      <c r="F11" s="227">
        <v>7</v>
      </c>
      <c r="G11" s="228">
        <v>87.5</v>
      </c>
      <c r="H11" s="228">
        <v>2.2000000000000002</v>
      </c>
      <c r="I11" s="229">
        <v>2.8</v>
      </c>
      <c r="J11" s="438">
        <v>67</v>
      </c>
      <c r="K11" s="230">
        <v>59</v>
      </c>
      <c r="L11" s="228">
        <v>88.1</v>
      </c>
      <c r="M11" s="231">
        <v>0.2</v>
      </c>
      <c r="N11" s="229">
        <v>3.8</v>
      </c>
      <c r="O11" s="438">
        <v>1677</v>
      </c>
      <c r="P11" s="230">
        <v>1509</v>
      </c>
      <c r="Q11" s="228">
        <v>89.9</v>
      </c>
      <c r="R11" s="231">
        <v>0</v>
      </c>
      <c r="S11" s="229">
        <v>8.1999999999999993</v>
      </c>
    </row>
    <row r="12" spans="1:19" ht="16.5" customHeight="1">
      <c r="A12" s="89" t="s">
        <v>27</v>
      </c>
      <c r="B12" s="910" t="s">
        <v>140</v>
      </c>
      <c r="C12" s="910"/>
      <c r="D12" s="911"/>
      <c r="E12" s="435">
        <v>3</v>
      </c>
      <c r="F12" s="223">
        <v>5</v>
      </c>
      <c r="G12" s="98">
        <v>166.7</v>
      </c>
      <c r="H12" s="98">
        <v>1.6</v>
      </c>
      <c r="I12" s="99">
        <v>5.7</v>
      </c>
      <c r="J12" s="436">
        <v>38</v>
      </c>
      <c r="K12" s="121">
        <v>56</v>
      </c>
      <c r="L12" s="98">
        <v>147.4</v>
      </c>
      <c r="M12" s="101">
        <v>0.2</v>
      </c>
      <c r="N12" s="99">
        <v>1.9</v>
      </c>
      <c r="O12" s="472">
        <v>447</v>
      </c>
      <c r="P12" s="121">
        <v>866</v>
      </c>
      <c r="Q12" s="98">
        <v>193.8</v>
      </c>
      <c r="R12" s="101">
        <v>0</v>
      </c>
      <c r="S12" s="99">
        <v>0.9</v>
      </c>
    </row>
    <row r="13" spans="1:19" ht="16.5" customHeight="1">
      <c r="A13" s="207" t="s">
        <v>51</v>
      </c>
      <c r="B13" s="912" t="s">
        <v>141</v>
      </c>
      <c r="C13" s="912"/>
      <c r="D13" s="913"/>
      <c r="E13" s="437">
        <v>8</v>
      </c>
      <c r="F13" s="227">
        <v>6</v>
      </c>
      <c r="G13" s="228">
        <v>75</v>
      </c>
      <c r="H13" s="228">
        <v>1.9</v>
      </c>
      <c r="I13" s="229">
        <v>2.1</v>
      </c>
      <c r="J13" s="438">
        <v>30</v>
      </c>
      <c r="K13" s="230">
        <v>16</v>
      </c>
      <c r="L13" s="228">
        <v>53.3</v>
      </c>
      <c r="M13" s="231">
        <v>0.1</v>
      </c>
      <c r="N13" s="229">
        <v>0.3</v>
      </c>
      <c r="O13" s="473">
        <v>234</v>
      </c>
      <c r="P13" s="230">
        <v>189</v>
      </c>
      <c r="Q13" s="228">
        <v>80.599999999999994</v>
      </c>
      <c r="R13" s="231">
        <v>0</v>
      </c>
      <c r="S13" s="229">
        <v>0.1</v>
      </c>
    </row>
    <row r="14" spans="1:19" ht="16.5" customHeight="1">
      <c r="A14" s="89" t="s">
        <v>52</v>
      </c>
      <c r="B14" s="910" t="s">
        <v>142</v>
      </c>
      <c r="C14" s="910"/>
      <c r="D14" s="911"/>
      <c r="E14" s="435">
        <v>27</v>
      </c>
      <c r="F14" s="223">
        <v>28</v>
      </c>
      <c r="G14" s="98">
        <v>103.7</v>
      </c>
      <c r="H14" s="98">
        <v>8.6999999999999993</v>
      </c>
      <c r="I14" s="99">
        <v>20.6</v>
      </c>
      <c r="J14" s="436">
        <v>4497</v>
      </c>
      <c r="K14" s="121">
        <v>4132</v>
      </c>
      <c r="L14" s="98">
        <v>91.9</v>
      </c>
      <c r="M14" s="101">
        <v>17.100000000000001</v>
      </c>
      <c r="N14" s="99">
        <v>39</v>
      </c>
      <c r="O14" s="472">
        <v>756410</v>
      </c>
      <c r="P14" s="121">
        <v>702979</v>
      </c>
      <c r="Q14" s="98">
        <v>92.9</v>
      </c>
      <c r="R14" s="101">
        <v>19</v>
      </c>
      <c r="S14" s="99">
        <v>64.2</v>
      </c>
    </row>
    <row r="15" spans="1:19" ht="16.5" customHeight="1">
      <c r="A15" s="207" t="s">
        <v>53</v>
      </c>
      <c r="B15" s="912" t="s">
        <v>143</v>
      </c>
      <c r="C15" s="912"/>
      <c r="D15" s="913"/>
      <c r="E15" s="437">
        <v>5</v>
      </c>
      <c r="F15" s="227">
        <v>2</v>
      </c>
      <c r="G15" s="228">
        <v>40</v>
      </c>
      <c r="H15" s="228">
        <v>0.6</v>
      </c>
      <c r="I15" s="229">
        <v>6.7</v>
      </c>
      <c r="J15" s="438">
        <v>1027</v>
      </c>
      <c r="K15" s="230">
        <v>971</v>
      </c>
      <c r="L15" s="228">
        <v>94.5</v>
      </c>
      <c r="M15" s="231">
        <v>4</v>
      </c>
      <c r="N15" s="229">
        <v>82.8</v>
      </c>
      <c r="O15" s="473">
        <v>1581275</v>
      </c>
      <c r="P15" s="230">
        <v>1198999</v>
      </c>
      <c r="Q15" s="228">
        <v>75.8</v>
      </c>
      <c r="R15" s="231">
        <v>32.299999999999997</v>
      </c>
      <c r="S15" s="229">
        <v>98.9</v>
      </c>
    </row>
    <row r="16" spans="1:19" ht="16.5" customHeight="1">
      <c r="A16" s="89" t="s">
        <v>133</v>
      </c>
      <c r="B16" s="910" t="s">
        <v>144</v>
      </c>
      <c r="C16" s="910"/>
      <c r="D16" s="911"/>
      <c r="E16" s="435">
        <v>22</v>
      </c>
      <c r="F16" s="223">
        <v>23</v>
      </c>
      <c r="G16" s="98">
        <v>104.5</v>
      </c>
      <c r="H16" s="98">
        <v>7.1</v>
      </c>
      <c r="I16" s="99">
        <v>10.199999999999999</v>
      </c>
      <c r="J16" s="436">
        <v>404</v>
      </c>
      <c r="K16" s="121">
        <v>1082</v>
      </c>
      <c r="L16" s="98">
        <v>267.8</v>
      </c>
      <c r="M16" s="101">
        <v>4.5</v>
      </c>
      <c r="N16" s="99">
        <v>15.6</v>
      </c>
      <c r="O16" s="472">
        <v>14103</v>
      </c>
      <c r="P16" s="121">
        <v>58934</v>
      </c>
      <c r="Q16" s="98">
        <v>417.9</v>
      </c>
      <c r="R16" s="101">
        <v>1.6</v>
      </c>
      <c r="S16" s="99">
        <v>19</v>
      </c>
    </row>
    <row r="17" spans="1:19" ht="16.5" customHeight="1">
      <c r="A17" s="207" t="s">
        <v>70</v>
      </c>
      <c r="B17" s="912" t="s">
        <v>145</v>
      </c>
      <c r="C17" s="912"/>
      <c r="D17" s="913"/>
      <c r="E17" s="437">
        <v>7</v>
      </c>
      <c r="F17" s="227">
        <v>5</v>
      </c>
      <c r="G17" s="228">
        <v>71.400000000000006</v>
      </c>
      <c r="H17" s="228">
        <v>1.6</v>
      </c>
      <c r="I17" s="229">
        <v>6.3</v>
      </c>
      <c r="J17" s="438">
        <v>933</v>
      </c>
      <c r="K17" s="230">
        <v>928</v>
      </c>
      <c r="L17" s="228">
        <v>99.5</v>
      </c>
      <c r="M17" s="231">
        <v>3.8</v>
      </c>
      <c r="N17" s="229">
        <v>22.9</v>
      </c>
      <c r="O17" s="473">
        <v>20600</v>
      </c>
      <c r="P17" s="230">
        <v>31664</v>
      </c>
      <c r="Q17" s="228">
        <v>153.69999999999999</v>
      </c>
      <c r="R17" s="231">
        <v>0.9</v>
      </c>
      <c r="S17" s="229">
        <v>32.1</v>
      </c>
    </row>
    <row r="18" spans="1:19" ht="16.5" customHeight="1">
      <c r="A18" s="89" t="s">
        <v>54</v>
      </c>
      <c r="B18" s="910" t="s">
        <v>146</v>
      </c>
      <c r="C18" s="910"/>
      <c r="D18" s="911"/>
      <c r="E18" s="97"/>
      <c r="F18" s="223"/>
      <c r="G18" s="98"/>
      <c r="H18" s="98"/>
      <c r="I18" s="99"/>
      <c r="J18" s="436"/>
      <c r="K18" s="121"/>
      <c r="L18" s="98"/>
      <c r="M18" s="101"/>
      <c r="N18" s="99"/>
      <c r="O18" s="472"/>
      <c r="P18" s="121"/>
      <c r="Q18" s="98"/>
      <c r="R18" s="101"/>
      <c r="S18" s="99"/>
    </row>
    <row r="19" spans="1:19" ht="16.5" customHeight="1">
      <c r="A19" s="207" t="s">
        <v>55</v>
      </c>
      <c r="B19" s="912" t="s">
        <v>147</v>
      </c>
      <c r="C19" s="912"/>
      <c r="D19" s="913"/>
      <c r="E19" s="437">
        <v>17</v>
      </c>
      <c r="F19" s="227">
        <v>19</v>
      </c>
      <c r="G19" s="228">
        <v>111.8</v>
      </c>
      <c r="H19" s="228">
        <v>5.9</v>
      </c>
      <c r="I19" s="229">
        <v>3.9</v>
      </c>
      <c r="J19" s="438">
        <v>394</v>
      </c>
      <c r="K19" s="230">
        <v>499</v>
      </c>
      <c r="L19" s="228">
        <v>126.6</v>
      </c>
      <c r="M19" s="231">
        <v>2.1</v>
      </c>
      <c r="N19" s="229">
        <v>7.7</v>
      </c>
      <c r="O19" s="473">
        <v>30551</v>
      </c>
      <c r="P19" s="230">
        <v>37044</v>
      </c>
      <c r="Q19" s="228">
        <v>121.3</v>
      </c>
      <c r="R19" s="231">
        <v>1</v>
      </c>
      <c r="S19" s="229">
        <v>15.9</v>
      </c>
    </row>
    <row r="20" spans="1:19" ht="16.5" customHeight="1">
      <c r="A20" s="89" t="s">
        <v>56</v>
      </c>
      <c r="B20" s="910" t="s">
        <v>148</v>
      </c>
      <c r="C20" s="910"/>
      <c r="D20" s="911"/>
      <c r="E20" s="435">
        <v>32</v>
      </c>
      <c r="F20" s="223">
        <v>32</v>
      </c>
      <c r="G20" s="98">
        <v>100</v>
      </c>
      <c r="H20" s="98">
        <v>9.9</v>
      </c>
      <c r="I20" s="99">
        <v>20.3</v>
      </c>
      <c r="J20" s="436">
        <v>5743</v>
      </c>
      <c r="K20" s="121">
        <v>5875</v>
      </c>
      <c r="L20" s="98">
        <v>102.3</v>
      </c>
      <c r="M20" s="101">
        <v>24.3</v>
      </c>
      <c r="N20" s="99">
        <v>71</v>
      </c>
      <c r="O20" s="472">
        <v>989299</v>
      </c>
      <c r="P20" s="121">
        <v>974724</v>
      </c>
      <c r="Q20" s="98">
        <v>98.5</v>
      </c>
      <c r="R20" s="101">
        <v>26.3</v>
      </c>
      <c r="S20" s="99">
        <v>92.4</v>
      </c>
    </row>
    <row r="21" spans="1:19" ht="16.5" customHeight="1">
      <c r="A21" s="207" t="s">
        <v>57</v>
      </c>
      <c r="B21" s="912" t="s">
        <v>149</v>
      </c>
      <c r="C21" s="912"/>
      <c r="D21" s="913"/>
      <c r="E21" s="437">
        <v>4</v>
      </c>
      <c r="F21" s="227">
        <v>3</v>
      </c>
      <c r="G21" s="228">
        <v>75</v>
      </c>
      <c r="H21" s="228">
        <v>0.9</v>
      </c>
      <c r="I21" s="229">
        <v>5.6</v>
      </c>
      <c r="J21" s="438">
        <v>141</v>
      </c>
      <c r="K21" s="230">
        <v>232</v>
      </c>
      <c r="L21" s="228">
        <v>164.5</v>
      </c>
      <c r="M21" s="231">
        <v>1</v>
      </c>
      <c r="N21" s="229">
        <v>13.2</v>
      </c>
      <c r="O21" s="473">
        <v>14638</v>
      </c>
      <c r="P21" s="230">
        <v>15397</v>
      </c>
      <c r="Q21" s="228">
        <v>105.2</v>
      </c>
      <c r="R21" s="231">
        <v>0.4</v>
      </c>
      <c r="S21" s="229">
        <v>17.399999999999999</v>
      </c>
    </row>
    <row r="22" spans="1:19" ht="16.5" customHeight="1">
      <c r="A22" s="89" t="s">
        <v>58</v>
      </c>
      <c r="B22" s="910" t="s">
        <v>150</v>
      </c>
      <c r="C22" s="910"/>
      <c r="D22" s="911"/>
      <c r="E22" s="435">
        <v>43</v>
      </c>
      <c r="F22" s="223">
        <v>46</v>
      </c>
      <c r="G22" s="98">
        <v>107</v>
      </c>
      <c r="H22" s="98">
        <v>14.3</v>
      </c>
      <c r="I22" s="99">
        <v>8.1999999999999993</v>
      </c>
      <c r="J22" s="436">
        <v>788</v>
      </c>
      <c r="K22" s="121">
        <v>825</v>
      </c>
      <c r="L22" s="98">
        <v>104.7</v>
      </c>
      <c r="M22" s="101">
        <v>3.4</v>
      </c>
      <c r="N22" s="99">
        <v>9.1999999999999993</v>
      </c>
      <c r="O22" s="472">
        <v>22873</v>
      </c>
      <c r="P22" s="121">
        <v>19455</v>
      </c>
      <c r="Q22" s="98">
        <v>85.1</v>
      </c>
      <c r="R22" s="101">
        <v>0.5</v>
      </c>
      <c r="S22" s="99">
        <v>8.1</v>
      </c>
    </row>
    <row r="23" spans="1:19" ht="16.5" customHeight="1">
      <c r="A23" s="207" t="s">
        <v>59</v>
      </c>
      <c r="B23" s="912" t="s">
        <v>151</v>
      </c>
      <c r="C23" s="912"/>
      <c r="D23" s="913"/>
      <c r="E23" s="437">
        <v>12</v>
      </c>
      <c r="F23" s="227">
        <v>13</v>
      </c>
      <c r="G23" s="228">
        <v>108.3</v>
      </c>
      <c r="H23" s="228">
        <v>4</v>
      </c>
      <c r="I23" s="229">
        <v>9.1</v>
      </c>
      <c r="J23" s="438">
        <v>970</v>
      </c>
      <c r="K23" s="230">
        <v>1539</v>
      </c>
      <c r="L23" s="228">
        <v>158.69999999999999</v>
      </c>
      <c r="M23" s="231">
        <v>6.4</v>
      </c>
      <c r="N23" s="229">
        <v>22.3</v>
      </c>
      <c r="O23" s="473">
        <v>17784</v>
      </c>
      <c r="P23" s="230">
        <v>43954</v>
      </c>
      <c r="Q23" s="228">
        <v>247.2</v>
      </c>
      <c r="R23" s="231">
        <v>1.2</v>
      </c>
      <c r="S23" s="229">
        <v>16.8</v>
      </c>
    </row>
    <row r="24" spans="1:19" ht="16.5" customHeight="1">
      <c r="A24" s="89" t="s">
        <v>60</v>
      </c>
      <c r="B24" s="910" t="s">
        <v>152</v>
      </c>
      <c r="C24" s="910"/>
      <c r="D24" s="911"/>
      <c r="E24" s="435">
        <v>30</v>
      </c>
      <c r="F24" s="223">
        <v>28</v>
      </c>
      <c r="G24" s="98">
        <v>93.3</v>
      </c>
      <c r="H24" s="98">
        <v>8.6999999999999993</v>
      </c>
      <c r="I24" s="99">
        <v>5.8</v>
      </c>
      <c r="J24" s="436">
        <v>486</v>
      </c>
      <c r="K24" s="121">
        <v>445</v>
      </c>
      <c r="L24" s="98">
        <v>91.6</v>
      </c>
      <c r="M24" s="101">
        <v>1.8</v>
      </c>
      <c r="N24" s="99">
        <v>4.7</v>
      </c>
      <c r="O24" s="472">
        <v>7441</v>
      </c>
      <c r="P24" s="121">
        <v>12141</v>
      </c>
      <c r="Q24" s="98">
        <v>163.19999999999999</v>
      </c>
      <c r="R24" s="101">
        <v>0.3</v>
      </c>
      <c r="S24" s="99">
        <v>4.9000000000000004</v>
      </c>
    </row>
    <row r="25" spans="1:19" ht="16.5" customHeight="1">
      <c r="A25" s="207" t="s">
        <v>61</v>
      </c>
      <c r="B25" s="912" t="s">
        <v>153</v>
      </c>
      <c r="C25" s="912"/>
      <c r="D25" s="913"/>
      <c r="E25" s="437"/>
      <c r="F25" s="227">
        <v>2</v>
      </c>
      <c r="G25" s="228"/>
      <c r="H25" s="228">
        <v>0.6</v>
      </c>
      <c r="I25" s="229">
        <v>5</v>
      </c>
      <c r="J25" s="438"/>
      <c r="K25" s="230">
        <v>21</v>
      </c>
      <c r="L25" s="228"/>
      <c r="M25" s="231">
        <v>0.1</v>
      </c>
      <c r="N25" s="229">
        <v>1.8</v>
      </c>
      <c r="O25" s="473"/>
      <c r="P25" s="230">
        <v>259</v>
      </c>
      <c r="Q25" s="228"/>
      <c r="R25" s="231">
        <v>0</v>
      </c>
      <c r="S25" s="229">
        <v>0.5</v>
      </c>
    </row>
    <row r="26" spans="1:19" ht="16.5" customHeight="1">
      <c r="A26" s="89" t="s">
        <v>62</v>
      </c>
      <c r="B26" s="910" t="s">
        <v>154</v>
      </c>
      <c r="C26" s="910"/>
      <c r="D26" s="911"/>
      <c r="E26" s="435">
        <v>2</v>
      </c>
      <c r="F26" s="223">
        <v>3</v>
      </c>
      <c r="G26" s="98">
        <v>150</v>
      </c>
      <c r="H26" s="98">
        <v>0.9</v>
      </c>
      <c r="I26" s="99">
        <v>5.5</v>
      </c>
      <c r="J26" s="436">
        <v>272</v>
      </c>
      <c r="K26" s="121">
        <v>82</v>
      </c>
      <c r="L26" s="98">
        <v>30.1</v>
      </c>
      <c r="M26" s="101">
        <v>0.3</v>
      </c>
      <c r="N26" s="99">
        <v>1.4</v>
      </c>
      <c r="O26" s="472">
        <v>2689</v>
      </c>
      <c r="P26" s="121">
        <v>1777</v>
      </c>
      <c r="Q26" s="98">
        <v>66.099999999999994</v>
      </c>
      <c r="R26" s="101">
        <v>0</v>
      </c>
      <c r="S26" s="99">
        <v>0.4</v>
      </c>
    </row>
    <row r="27" spans="1:19" ht="16.5" customHeight="1">
      <c r="A27" s="207" t="s">
        <v>63</v>
      </c>
      <c r="B27" s="912" t="s">
        <v>155</v>
      </c>
      <c r="C27" s="912"/>
      <c r="D27" s="913"/>
      <c r="E27" s="437">
        <v>4</v>
      </c>
      <c r="F27" s="227">
        <v>3</v>
      </c>
      <c r="G27" s="228">
        <v>75</v>
      </c>
      <c r="H27" s="228">
        <v>0.9</v>
      </c>
      <c r="I27" s="229">
        <v>1.9</v>
      </c>
      <c r="J27" s="438">
        <v>35</v>
      </c>
      <c r="K27" s="230">
        <v>17</v>
      </c>
      <c r="L27" s="228">
        <v>48.6</v>
      </c>
      <c r="M27" s="231">
        <v>0.1</v>
      </c>
      <c r="N27" s="229">
        <v>0.3</v>
      </c>
      <c r="O27" s="473">
        <v>328</v>
      </c>
      <c r="P27" s="230">
        <v>1714</v>
      </c>
      <c r="Q27" s="228">
        <v>522.79999999999995</v>
      </c>
      <c r="R27" s="231">
        <v>0</v>
      </c>
      <c r="S27" s="229">
        <v>0.9</v>
      </c>
    </row>
    <row r="28" spans="1:19" ht="16.5" customHeight="1">
      <c r="A28" s="89" t="s">
        <v>64</v>
      </c>
      <c r="B28" s="910" t="s">
        <v>156</v>
      </c>
      <c r="C28" s="910"/>
      <c r="D28" s="911"/>
      <c r="E28" s="435">
        <v>2</v>
      </c>
      <c r="F28" s="223">
        <v>2</v>
      </c>
      <c r="G28" s="98">
        <v>100</v>
      </c>
      <c r="H28" s="98">
        <v>0.6</v>
      </c>
      <c r="I28" s="99">
        <v>14.3</v>
      </c>
      <c r="J28" s="436">
        <v>80</v>
      </c>
      <c r="K28" s="121">
        <v>72</v>
      </c>
      <c r="L28" s="98">
        <v>90</v>
      </c>
      <c r="M28" s="101">
        <v>0.3</v>
      </c>
      <c r="N28" s="99">
        <v>5.5</v>
      </c>
      <c r="O28" s="472">
        <v>1644</v>
      </c>
      <c r="P28" s="121">
        <v>1276</v>
      </c>
      <c r="Q28" s="98">
        <v>77.599999999999994</v>
      </c>
      <c r="R28" s="101">
        <v>0</v>
      </c>
      <c r="S28" s="99">
        <v>2.7</v>
      </c>
    </row>
    <row r="29" spans="1:19" ht="16.5" customHeight="1">
      <c r="A29" s="207" t="s">
        <v>65</v>
      </c>
      <c r="B29" s="912" t="s">
        <v>157</v>
      </c>
      <c r="C29" s="912"/>
      <c r="D29" s="913"/>
      <c r="E29" s="437">
        <v>31</v>
      </c>
      <c r="F29" s="227">
        <v>29</v>
      </c>
      <c r="G29" s="228">
        <v>93.5</v>
      </c>
      <c r="H29" s="228">
        <v>9</v>
      </c>
      <c r="I29" s="229">
        <v>9.1</v>
      </c>
      <c r="J29" s="438">
        <v>6231</v>
      </c>
      <c r="K29" s="230">
        <v>5618</v>
      </c>
      <c r="L29" s="228">
        <v>90.2</v>
      </c>
      <c r="M29" s="231">
        <v>23.2</v>
      </c>
      <c r="N29" s="229">
        <v>28.9</v>
      </c>
      <c r="O29" s="473">
        <v>553219</v>
      </c>
      <c r="P29" s="230">
        <v>479168</v>
      </c>
      <c r="Q29" s="228">
        <v>86.6</v>
      </c>
      <c r="R29" s="231">
        <v>12.9</v>
      </c>
      <c r="S29" s="229">
        <v>50.7</v>
      </c>
    </row>
    <row r="30" spans="1:19" ht="16.5" customHeight="1">
      <c r="A30" s="192" t="s">
        <v>66</v>
      </c>
      <c r="B30" s="914" t="s">
        <v>158</v>
      </c>
      <c r="C30" s="914"/>
      <c r="D30" s="915"/>
      <c r="E30" s="439">
        <v>10</v>
      </c>
      <c r="F30" s="224">
        <v>5</v>
      </c>
      <c r="G30" s="102">
        <v>50</v>
      </c>
      <c r="H30" s="102">
        <v>1.6</v>
      </c>
      <c r="I30" s="103">
        <v>1.7</v>
      </c>
      <c r="J30" s="440">
        <v>40</v>
      </c>
      <c r="K30" s="123">
        <v>22</v>
      </c>
      <c r="L30" s="102">
        <v>55</v>
      </c>
      <c r="M30" s="104">
        <v>0.1</v>
      </c>
      <c r="N30" s="103">
        <v>1</v>
      </c>
      <c r="O30" s="474">
        <v>263</v>
      </c>
      <c r="P30" s="123">
        <v>281</v>
      </c>
      <c r="Q30" s="102">
        <v>107</v>
      </c>
      <c r="R30" s="104">
        <v>0</v>
      </c>
      <c r="S30" s="103">
        <v>0.6</v>
      </c>
    </row>
    <row r="31" spans="1:19" ht="16.5" customHeight="1">
      <c r="A31" s="466" t="s">
        <v>482</v>
      </c>
      <c r="B31" s="463"/>
      <c r="C31" s="463"/>
      <c r="D31" s="463"/>
      <c r="E31" s="435"/>
      <c r="F31" s="107"/>
      <c r="G31" s="261"/>
      <c r="H31" s="261"/>
      <c r="I31" s="261"/>
      <c r="J31" s="471" t="s">
        <v>489</v>
      </c>
      <c r="K31" s="471"/>
      <c r="L31" s="261"/>
      <c r="M31" s="261"/>
      <c r="N31" s="261"/>
      <c r="O31" s="435"/>
      <c r="P31" s="107"/>
      <c r="Q31" s="261"/>
      <c r="R31" s="261"/>
      <c r="S31" s="261"/>
    </row>
    <row r="32" spans="1:19" ht="16.5" customHeight="1">
      <c r="A32" s="466" t="s">
        <v>484</v>
      </c>
      <c r="B32" s="463"/>
      <c r="C32" s="463"/>
      <c r="D32" s="463"/>
      <c r="E32" s="435"/>
      <c r="F32" s="107"/>
      <c r="G32" s="261"/>
      <c r="H32" s="261"/>
      <c r="I32" s="261"/>
      <c r="J32" s="466" t="s">
        <v>491</v>
      </c>
      <c r="K32" s="466"/>
      <c r="L32" s="261"/>
      <c r="M32" s="261"/>
      <c r="N32" s="261"/>
      <c r="O32" s="435"/>
      <c r="P32" s="107"/>
      <c r="Q32" s="261"/>
      <c r="R32" s="261"/>
      <c r="S32" s="261"/>
    </row>
    <row r="33" spans="1:19" ht="16.5" customHeight="1">
      <c r="A33" s="466" t="s">
        <v>486</v>
      </c>
      <c r="B33" s="463"/>
      <c r="C33" s="463"/>
      <c r="D33" s="463"/>
      <c r="E33" s="435"/>
      <c r="F33" s="107"/>
      <c r="G33" s="261"/>
      <c r="H33" s="261"/>
      <c r="I33" s="261"/>
      <c r="J33" s="471" t="s">
        <v>493</v>
      </c>
      <c r="K33" s="471"/>
      <c r="L33" s="261"/>
      <c r="M33" s="261"/>
      <c r="N33" s="261"/>
      <c r="O33" s="435"/>
      <c r="P33" s="107"/>
      <c r="Q33" s="261"/>
      <c r="R33" s="261"/>
      <c r="S33" s="261"/>
    </row>
    <row r="34" spans="1:19" ht="16.5" customHeight="1">
      <c r="D34" s="188"/>
      <c r="E34" s="188"/>
      <c r="F34" s="188"/>
      <c r="G34" s="188"/>
      <c r="H34" s="188"/>
      <c r="I34" s="189"/>
      <c r="J34" s="190"/>
      <c r="K34" s="188"/>
      <c r="L34" s="188"/>
      <c r="M34" s="188"/>
      <c r="N34" s="188"/>
      <c r="O34" s="188"/>
      <c r="P34" s="188"/>
      <c r="Q34" s="188"/>
      <c r="R34" s="188"/>
      <c r="S34" s="191"/>
    </row>
    <row r="35" spans="1:19" ht="16.5" customHeight="1"/>
    <row r="36" spans="1:19" ht="18.75" customHeight="1">
      <c r="A36" s="942" t="s">
        <v>292</v>
      </c>
      <c r="B36" s="942"/>
      <c r="C36" s="942"/>
      <c r="D36" s="942"/>
      <c r="E36" s="942"/>
      <c r="F36" s="942"/>
      <c r="G36" s="942"/>
      <c r="H36" s="942"/>
      <c r="I36" s="942"/>
      <c r="J36" s="909" t="s">
        <v>288</v>
      </c>
      <c r="K36" s="909"/>
      <c r="L36" s="909"/>
      <c r="M36" s="909"/>
      <c r="N36" s="909"/>
      <c r="O36" s="909"/>
      <c r="P36" s="909"/>
      <c r="Q36" s="909"/>
      <c r="R36" s="909"/>
      <c r="S36" s="909"/>
    </row>
    <row r="37" spans="1:19" ht="16.5" customHeight="1">
      <c r="S37" s="90" t="s">
        <v>270</v>
      </c>
    </row>
    <row r="38" spans="1:19" ht="16.5" customHeight="1">
      <c r="A38" s="921" t="s">
        <v>271</v>
      </c>
      <c r="B38" s="922"/>
      <c r="C38" s="922"/>
      <c r="D38" s="923"/>
      <c r="E38" s="916" t="s">
        <v>165</v>
      </c>
      <c r="F38" s="917"/>
      <c r="G38" s="917"/>
      <c r="H38" s="917"/>
      <c r="I38" s="918"/>
      <c r="J38" s="916" t="s">
        <v>184</v>
      </c>
      <c r="K38" s="917"/>
      <c r="L38" s="917"/>
      <c r="M38" s="917"/>
      <c r="N38" s="918"/>
      <c r="O38" s="916" t="s">
        <v>185</v>
      </c>
      <c r="P38" s="917"/>
      <c r="Q38" s="917"/>
      <c r="R38" s="917"/>
      <c r="S38" s="918"/>
    </row>
    <row r="39" spans="1:19" ht="16.5" customHeight="1">
      <c r="A39" s="924"/>
      <c r="B39" s="925"/>
      <c r="C39" s="925"/>
      <c r="D39" s="926"/>
      <c r="E39" s="462" t="s">
        <v>481</v>
      </c>
      <c r="F39" s="919" t="s">
        <v>478</v>
      </c>
      <c r="G39" s="919"/>
      <c r="H39" s="919"/>
      <c r="I39" s="920"/>
      <c r="J39" s="462" t="s">
        <v>481</v>
      </c>
      <c r="K39" s="919" t="s">
        <v>478</v>
      </c>
      <c r="L39" s="919"/>
      <c r="M39" s="919"/>
      <c r="N39" s="920"/>
      <c r="O39" s="462" t="s">
        <v>481</v>
      </c>
      <c r="P39" s="919" t="s">
        <v>478</v>
      </c>
      <c r="Q39" s="919"/>
      <c r="R39" s="919"/>
      <c r="S39" s="920"/>
    </row>
    <row r="40" spans="1:19" ht="16.5" customHeight="1">
      <c r="A40" s="927"/>
      <c r="B40" s="928"/>
      <c r="C40" s="928"/>
      <c r="D40" s="929"/>
      <c r="E40" s="204" t="s">
        <v>239</v>
      </c>
      <c r="F40" s="205" t="s">
        <v>239</v>
      </c>
      <c r="G40" s="205" t="s">
        <v>269</v>
      </c>
      <c r="H40" s="205" t="s">
        <v>242</v>
      </c>
      <c r="I40" s="206" t="s">
        <v>286</v>
      </c>
      <c r="J40" s="204" t="s">
        <v>239</v>
      </c>
      <c r="K40" s="205" t="s">
        <v>239</v>
      </c>
      <c r="L40" s="205" t="s">
        <v>269</v>
      </c>
      <c r="M40" s="205" t="s">
        <v>242</v>
      </c>
      <c r="N40" s="206" t="s">
        <v>286</v>
      </c>
      <c r="O40" s="204" t="s">
        <v>239</v>
      </c>
      <c r="P40" s="205" t="s">
        <v>239</v>
      </c>
      <c r="Q40" s="205" t="s">
        <v>269</v>
      </c>
      <c r="R40" s="205" t="s">
        <v>242</v>
      </c>
      <c r="S40" s="206" t="s">
        <v>286</v>
      </c>
    </row>
    <row r="41" spans="1:19" ht="16.5" customHeight="1">
      <c r="A41" s="946" t="s">
        <v>347</v>
      </c>
      <c r="B41" s="947"/>
      <c r="C41" s="947"/>
      <c r="D41" s="948"/>
      <c r="E41" s="368">
        <v>331</v>
      </c>
      <c r="F41" s="369">
        <v>322</v>
      </c>
      <c r="G41" s="365">
        <v>97.3</v>
      </c>
      <c r="H41" s="367">
        <v>100</v>
      </c>
      <c r="I41" s="366">
        <v>5.8</v>
      </c>
      <c r="J41" s="363">
        <v>23828</v>
      </c>
      <c r="K41" s="364">
        <v>24196</v>
      </c>
      <c r="L41" s="365">
        <v>101.5</v>
      </c>
      <c r="M41" s="367">
        <v>100</v>
      </c>
      <c r="N41" s="366">
        <v>16.600000000000001</v>
      </c>
      <c r="O41" s="363">
        <v>4122960</v>
      </c>
      <c r="P41" s="364">
        <v>3709207</v>
      </c>
      <c r="Q41" s="365">
        <v>90</v>
      </c>
      <c r="R41" s="367">
        <v>100</v>
      </c>
      <c r="S41" s="366">
        <v>47.4</v>
      </c>
    </row>
    <row r="42" spans="1:19" ht="16.5" customHeight="1">
      <c r="A42" s="930" t="s">
        <v>274</v>
      </c>
      <c r="B42" s="931"/>
      <c r="C42" s="212" t="s">
        <v>285</v>
      </c>
      <c r="D42" s="213" t="s">
        <v>405</v>
      </c>
      <c r="E42" s="232">
        <v>62</v>
      </c>
      <c r="F42" s="227">
        <v>68</v>
      </c>
      <c r="G42" s="228">
        <v>109.7</v>
      </c>
      <c r="H42" s="231">
        <v>21.1</v>
      </c>
      <c r="I42" s="229">
        <v>3.6</v>
      </c>
      <c r="J42" s="233">
        <v>124</v>
      </c>
      <c r="K42" s="230">
        <v>134</v>
      </c>
      <c r="L42" s="228">
        <v>108.1</v>
      </c>
      <c r="M42" s="231">
        <v>0.6</v>
      </c>
      <c r="N42" s="229">
        <v>3.5</v>
      </c>
      <c r="O42" s="233">
        <v>2285</v>
      </c>
      <c r="P42" s="230">
        <v>17649</v>
      </c>
      <c r="Q42" s="228">
        <v>772.5</v>
      </c>
      <c r="R42" s="231">
        <v>0.5</v>
      </c>
      <c r="S42" s="229">
        <v>46.3</v>
      </c>
    </row>
    <row r="43" spans="1:19" ht="16.5" customHeight="1">
      <c r="A43" s="935" t="s">
        <v>275</v>
      </c>
      <c r="B43" s="936"/>
      <c r="C43" s="91" t="s">
        <v>285</v>
      </c>
      <c r="D43" s="92" t="s">
        <v>167</v>
      </c>
      <c r="E43" s="107">
        <v>95</v>
      </c>
      <c r="F43" s="223">
        <v>73</v>
      </c>
      <c r="G43" s="98">
        <v>76.8</v>
      </c>
      <c r="H43" s="101">
        <v>22.7</v>
      </c>
      <c r="I43" s="99">
        <v>5</v>
      </c>
      <c r="J43" s="225">
        <v>603</v>
      </c>
      <c r="K43" s="121">
        <v>479</v>
      </c>
      <c r="L43" s="98">
        <v>79.400000000000006</v>
      </c>
      <c r="M43" s="101">
        <v>2</v>
      </c>
      <c r="N43" s="99">
        <v>5.3</v>
      </c>
      <c r="O43" s="225">
        <v>18352</v>
      </c>
      <c r="P43" s="121">
        <v>26118</v>
      </c>
      <c r="Q43" s="98">
        <v>142.30000000000001</v>
      </c>
      <c r="R43" s="101">
        <v>0.7</v>
      </c>
      <c r="S43" s="99">
        <v>18.399999999999999</v>
      </c>
    </row>
    <row r="44" spans="1:19" ht="16.5" customHeight="1">
      <c r="A44" s="930" t="s">
        <v>276</v>
      </c>
      <c r="B44" s="931"/>
      <c r="C44" s="212" t="s">
        <v>285</v>
      </c>
      <c r="D44" s="213" t="s">
        <v>169</v>
      </c>
      <c r="E44" s="232">
        <v>50</v>
      </c>
      <c r="F44" s="227">
        <v>61</v>
      </c>
      <c r="G44" s="228">
        <v>122</v>
      </c>
      <c r="H44" s="231">
        <v>18.899999999999999</v>
      </c>
      <c r="I44" s="229">
        <v>6.9</v>
      </c>
      <c r="J44" s="233">
        <v>686</v>
      </c>
      <c r="K44" s="230">
        <v>878</v>
      </c>
      <c r="L44" s="228">
        <v>128</v>
      </c>
      <c r="M44" s="231">
        <v>3.6</v>
      </c>
      <c r="N44" s="229">
        <v>7.1</v>
      </c>
      <c r="O44" s="233">
        <v>14556</v>
      </c>
      <c r="P44" s="230">
        <v>44786</v>
      </c>
      <c r="Q44" s="228">
        <v>307.7</v>
      </c>
      <c r="R44" s="231">
        <v>1.2</v>
      </c>
      <c r="S44" s="229">
        <v>18.5</v>
      </c>
    </row>
    <row r="45" spans="1:19" ht="16.5" customHeight="1">
      <c r="A45" s="935" t="s">
        <v>277</v>
      </c>
      <c r="B45" s="936"/>
      <c r="C45" s="91" t="s">
        <v>285</v>
      </c>
      <c r="D45" s="92" t="s">
        <v>171</v>
      </c>
      <c r="E45" s="107">
        <v>30</v>
      </c>
      <c r="F45" s="223">
        <v>32</v>
      </c>
      <c r="G45" s="98">
        <v>106.7</v>
      </c>
      <c r="H45" s="101">
        <v>9.9</v>
      </c>
      <c r="I45" s="99">
        <v>7.4</v>
      </c>
      <c r="J45" s="225">
        <v>728</v>
      </c>
      <c r="K45" s="121">
        <v>781</v>
      </c>
      <c r="L45" s="98">
        <v>107.3</v>
      </c>
      <c r="M45" s="101">
        <v>3.2</v>
      </c>
      <c r="N45" s="99">
        <v>7.4</v>
      </c>
      <c r="O45" s="225">
        <v>31021</v>
      </c>
      <c r="P45" s="121">
        <v>37472</v>
      </c>
      <c r="Q45" s="98">
        <v>120.8</v>
      </c>
      <c r="R45" s="101">
        <v>1</v>
      </c>
      <c r="S45" s="99">
        <v>13.9</v>
      </c>
    </row>
    <row r="46" spans="1:19" ht="16.5" customHeight="1">
      <c r="A46" s="930" t="s">
        <v>278</v>
      </c>
      <c r="B46" s="931"/>
      <c r="C46" s="212" t="s">
        <v>285</v>
      </c>
      <c r="D46" s="213" t="s">
        <v>173</v>
      </c>
      <c r="E46" s="232">
        <v>34</v>
      </c>
      <c r="F46" s="227">
        <v>28</v>
      </c>
      <c r="G46" s="228">
        <v>82.4</v>
      </c>
      <c r="H46" s="231">
        <v>8.6999999999999993</v>
      </c>
      <c r="I46" s="229">
        <v>8.4</v>
      </c>
      <c r="J46" s="233">
        <v>1300</v>
      </c>
      <c r="K46" s="230">
        <v>1046</v>
      </c>
      <c r="L46" s="228">
        <v>80.5</v>
      </c>
      <c r="M46" s="231">
        <v>4.3</v>
      </c>
      <c r="N46" s="229">
        <v>8.1999999999999993</v>
      </c>
      <c r="O46" s="233">
        <v>167171</v>
      </c>
      <c r="P46" s="230">
        <v>113210</v>
      </c>
      <c r="Q46" s="228">
        <v>67.7</v>
      </c>
      <c r="R46" s="231">
        <v>3.1</v>
      </c>
      <c r="S46" s="229">
        <v>26.3</v>
      </c>
    </row>
    <row r="47" spans="1:19" ht="16.5" customHeight="1">
      <c r="A47" s="935" t="s">
        <v>279</v>
      </c>
      <c r="B47" s="936"/>
      <c r="C47" s="91" t="s">
        <v>285</v>
      </c>
      <c r="D47" s="92" t="s">
        <v>175</v>
      </c>
      <c r="E47" s="107">
        <v>28</v>
      </c>
      <c r="F47" s="223">
        <v>21</v>
      </c>
      <c r="G47" s="98">
        <v>75</v>
      </c>
      <c r="H47" s="101">
        <v>6.5</v>
      </c>
      <c r="I47" s="99">
        <v>7.2</v>
      </c>
      <c r="J47" s="225">
        <v>1924</v>
      </c>
      <c r="K47" s="121">
        <v>1309</v>
      </c>
      <c r="L47" s="98">
        <v>68</v>
      </c>
      <c r="M47" s="101">
        <v>5.4</v>
      </c>
      <c r="N47" s="99">
        <v>6.4</v>
      </c>
      <c r="O47" s="225">
        <v>96155</v>
      </c>
      <c r="P47" s="121">
        <v>94445</v>
      </c>
      <c r="Q47" s="98">
        <v>98.2</v>
      </c>
      <c r="R47" s="101">
        <v>2.5</v>
      </c>
      <c r="S47" s="99">
        <v>11.9</v>
      </c>
    </row>
    <row r="48" spans="1:19" ht="16.5" customHeight="1">
      <c r="A48" s="930" t="s">
        <v>280</v>
      </c>
      <c r="B48" s="931"/>
      <c r="C48" s="212" t="s">
        <v>285</v>
      </c>
      <c r="D48" s="213" t="s">
        <v>177</v>
      </c>
      <c r="E48" s="232">
        <v>16</v>
      </c>
      <c r="F48" s="227">
        <v>21</v>
      </c>
      <c r="G48" s="228">
        <v>131.30000000000001</v>
      </c>
      <c r="H48" s="231">
        <v>6.5</v>
      </c>
      <c r="I48" s="229">
        <v>13.7</v>
      </c>
      <c r="J48" s="233">
        <v>2252</v>
      </c>
      <c r="K48" s="230">
        <v>2939</v>
      </c>
      <c r="L48" s="228">
        <v>130.5</v>
      </c>
      <c r="M48" s="231">
        <v>12.1</v>
      </c>
      <c r="N48" s="229">
        <v>13.6</v>
      </c>
      <c r="O48" s="233">
        <v>262723</v>
      </c>
      <c r="P48" s="230">
        <v>345665</v>
      </c>
      <c r="Q48" s="228">
        <v>131.6</v>
      </c>
      <c r="R48" s="231">
        <v>9.3000000000000007</v>
      </c>
      <c r="S48" s="229">
        <v>34.799999999999997</v>
      </c>
    </row>
    <row r="49" spans="1:19" ht="16.5" customHeight="1">
      <c r="A49" s="935" t="s">
        <v>281</v>
      </c>
      <c r="B49" s="936"/>
      <c r="C49" s="91" t="s">
        <v>285</v>
      </c>
      <c r="D49" s="92" t="s">
        <v>179</v>
      </c>
      <c r="E49" s="107">
        <v>4</v>
      </c>
      <c r="F49" s="223">
        <v>4</v>
      </c>
      <c r="G49" s="98">
        <v>100</v>
      </c>
      <c r="H49" s="101">
        <v>1.2</v>
      </c>
      <c r="I49" s="99">
        <v>8</v>
      </c>
      <c r="J49" s="225">
        <v>930</v>
      </c>
      <c r="K49" s="121">
        <v>902</v>
      </c>
      <c r="L49" s="98">
        <v>97</v>
      </c>
      <c r="M49" s="101">
        <v>3.7</v>
      </c>
      <c r="N49" s="99">
        <v>7.5</v>
      </c>
      <c r="O49" s="225">
        <v>52834</v>
      </c>
      <c r="P49" s="121">
        <v>62975</v>
      </c>
      <c r="Q49" s="98">
        <v>119.2</v>
      </c>
      <c r="R49" s="101">
        <v>1.7</v>
      </c>
      <c r="S49" s="99">
        <v>10.9</v>
      </c>
    </row>
    <row r="50" spans="1:19" ht="16.5" customHeight="1">
      <c r="A50" s="930" t="s">
        <v>282</v>
      </c>
      <c r="B50" s="931"/>
      <c r="C50" s="212" t="s">
        <v>285</v>
      </c>
      <c r="D50" s="213" t="s">
        <v>181</v>
      </c>
      <c r="E50" s="232">
        <v>3</v>
      </c>
      <c r="F50" s="227">
        <v>4</v>
      </c>
      <c r="G50" s="228">
        <v>133.30000000000001</v>
      </c>
      <c r="H50" s="231">
        <v>1.2</v>
      </c>
      <c r="I50" s="229">
        <v>10.5</v>
      </c>
      <c r="J50" s="233">
        <v>1100</v>
      </c>
      <c r="K50" s="230">
        <v>1459</v>
      </c>
      <c r="L50" s="228">
        <v>132.6</v>
      </c>
      <c r="M50" s="231">
        <v>6</v>
      </c>
      <c r="N50" s="229">
        <v>10.199999999999999</v>
      </c>
      <c r="O50" s="233">
        <v>143662</v>
      </c>
      <c r="P50" s="230">
        <v>188404</v>
      </c>
      <c r="Q50" s="228">
        <v>131.1</v>
      </c>
      <c r="R50" s="231">
        <v>5.0999999999999996</v>
      </c>
      <c r="S50" s="229">
        <v>28.3</v>
      </c>
    </row>
    <row r="51" spans="1:19" ht="16.5" customHeight="1">
      <c r="A51" s="935" t="s">
        <v>283</v>
      </c>
      <c r="B51" s="936"/>
      <c r="C51" s="91" t="s">
        <v>285</v>
      </c>
      <c r="D51" s="92" t="s">
        <v>182</v>
      </c>
      <c r="E51" s="107">
        <v>5</v>
      </c>
      <c r="F51" s="223">
        <v>6</v>
      </c>
      <c r="G51" s="98">
        <v>120</v>
      </c>
      <c r="H51" s="101">
        <v>1.9</v>
      </c>
      <c r="I51" s="99">
        <v>33.299999999999997</v>
      </c>
      <c r="J51" s="225">
        <v>3490</v>
      </c>
      <c r="K51" s="121">
        <v>4501</v>
      </c>
      <c r="L51" s="98">
        <v>129</v>
      </c>
      <c r="M51" s="101">
        <v>18.600000000000001</v>
      </c>
      <c r="N51" s="99">
        <v>35.299999999999997</v>
      </c>
      <c r="O51" s="225">
        <v>323786</v>
      </c>
      <c r="P51" s="121">
        <v>1417920</v>
      </c>
      <c r="Q51" s="98">
        <v>437.9</v>
      </c>
      <c r="R51" s="101">
        <v>38.200000000000003</v>
      </c>
      <c r="S51" s="99">
        <v>73</v>
      </c>
    </row>
    <row r="52" spans="1:19" ht="16.5" customHeight="1">
      <c r="A52" s="932" t="s">
        <v>284</v>
      </c>
      <c r="B52" s="933"/>
      <c r="C52" s="933"/>
      <c r="D52" s="934"/>
      <c r="E52" s="234">
        <v>4</v>
      </c>
      <c r="F52" s="235">
        <v>4</v>
      </c>
      <c r="G52" s="236">
        <v>100</v>
      </c>
      <c r="H52" s="237">
        <v>1.2</v>
      </c>
      <c r="I52" s="238">
        <v>50</v>
      </c>
      <c r="J52" s="239">
        <v>10691</v>
      </c>
      <c r="K52" s="240">
        <v>9768</v>
      </c>
      <c r="L52" s="236">
        <v>91.4</v>
      </c>
      <c r="M52" s="237">
        <v>40.4</v>
      </c>
      <c r="N52" s="238">
        <v>59.1</v>
      </c>
      <c r="O52" s="239">
        <v>3010415</v>
      </c>
      <c r="P52" s="240">
        <v>1360563</v>
      </c>
      <c r="Q52" s="236">
        <v>45.2</v>
      </c>
      <c r="R52" s="237">
        <v>36.700000000000003</v>
      </c>
      <c r="S52" s="238">
        <v>78.5</v>
      </c>
    </row>
    <row r="53" spans="1:19" ht="16.5" customHeight="1">
      <c r="A53" s="466" t="s">
        <v>482</v>
      </c>
      <c r="B53" s="105"/>
      <c r="C53" s="105"/>
      <c r="D53" s="105"/>
      <c r="E53" s="105"/>
      <c r="F53" s="105"/>
      <c r="G53" s="105"/>
      <c r="H53" s="105"/>
      <c r="I53" s="105"/>
      <c r="J53" s="471" t="s">
        <v>483</v>
      </c>
      <c r="K53" s="105"/>
      <c r="L53" s="105"/>
      <c r="M53" s="105"/>
      <c r="N53" s="105"/>
      <c r="O53" s="105"/>
      <c r="P53" s="105"/>
      <c r="Q53" s="105"/>
      <c r="R53" s="105"/>
      <c r="S53" s="105"/>
    </row>
    <row r="54" spans="1:19">
      <c r="A54" s="466" t="s">
        <v>484</v>
      </c>
      <c r="J54" s="466" t="s">
        <v>485</v>
      </c>
    </row>
    <row r="55" spans="1:19">
      <c r="A55" s="466" t="s">
        <v>486</v>
      </c>
      <c r="J55" s="471" t="s">
        <v>487</v>
      </c>
    </row>
  </sheetData>
  <mergeCells count="55">
    <mergeCell ref="A52:D52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8:D40"/>
    <mergeCell ref="E38:I38"/>
    <mergeCell ref="J38:N38"/>
    <mergeCell ref="O38:S38"/>
    <mergeCell ref="F39:I39"/>
    <mergeCell ref="K39:N39"/>
    <mergeCell ref="P39:S39"/>
    <mergeCell ref="J36:S36"/>
    <mergeCell ref="B24:D24"/>
    <mergeCell ref="B25:D25"/>
    <mergeCell ref="B26:D26"/>
    <mergeCell ref="B27:D27"/>
    <mergeCell ref="B28:D28"/>
    <mergeCell ref="B29:D29"/>
    <mergeCell ref="B30:D30"/>
    <mergeCell ref="A36:I36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11:D11"/>
    <mergeCell ref="A1:I1"/>
    <mergeCell ref="J1:S1"/>
    <mergeCell ref="A3:D5"/>
    <mergeCell ref="E3:I3"/>
    <mergeCell ref="J3:N3"/>
    <mergeCell ref="O3:S3"/>
    <mergeCell ref="F4:I4"/>
    <mergeCell ref="K4:N4"/>
    <mergeCell ref="P4:S4"/>
    <mergeCell ref="A6:D6"/>
    <mergeCell ref="B7:D7"/>
    <mergeCell ref="B8:D8"/>
    <mergeCell ref="B9:D9"/>
    <mergeCell ref="B10:D10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2" orientation="portrait" r:id="rId1"/>
  <colBreaks count="1" manualBreakCount="1">
    <brk id="9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6"/>
  <sheetViews>
    <sheetView topLeftCell="A16" zoomScaleNormal="100" zoomScaleSheetLayoutView="100" workbookViewId="0">
      <selection activeCell="H36" sqref="H36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</cols>
  <sheetData>
    <row r="1" spans="1:10" ht="18.75" customHeight="1">
      <c r="A1" s="953" t="s">
        <v>335</v>
      </c>
      <c r="B1" s="953"/>
      <c r="C1" s="953"/>
      <c r="D1" s="953"/>
      <c r="E1" s="953"/>
      <c r="F1" s="953"/>
      <c r="G1" s="953"/>
      <c r="H1" s="953"/>
      <c r="I1" s="953"/>
      <c r="J1" s="953"/>
    </row>
    <row r="2" spans="1:10">
      <c r="J2" s="90" t="s">
        <v>270</v>
      </c>
    </row>
    <row r="3" spans="1:10" ht="15" customHeight="1">
      <c r="A3" s="950" t="s">
        <v>293</v>
      </c>
      <c r="B3" s="954" t="s">
        <v>165</v>
      </c>
      <c r="C3" s="955"/>
      <c r="D3" s="956"/>
      <c r="E3" s="954" t="s">
        <v>184</v>
      </c>
      <c r="F3" s="955"/>
      <c r="G3" s="956"/>
      <c r="H3" s="954" t="s">
        <v>185</v>
      </c>
      <c r="I3" s="955"/>
      <c r="J3" s="956"/>
    </row>
    <row r="4" spans="1:10" ht="15" customHeight="1">
      <c r="A4" s="951"/>
      <c r="B4" s="414" t="s">
        <v>488</v>
      </c>
      <c r="C4" s="919" t="s">
        <v>478</v>
      </c>
      <c r="D4" s="920"/>
      <c r="E4" s="464" t="s">
        <v>488</v>
      </c>
      <c r="F4" s="919" t="s">
        <v>478</v>
      </c>
      <c r="G4" s="920"/>
      <c r="H4" s="464" t="s">
        <v>488</v>
      </c>
      <c r="I4" s="919" t="s">
        <v>478</v>
      </c>
      <c r="J4" s="920"/>
    </row>
    <row r="5" spans="1:10" ht="15" customHeight="1">
      <c r="A5" s="952"/>
      <c r="B5" s="204" t="s">
        <v>239</v>
      </c>
      <c r="C5" s="205" t="s">
        <v>239</v>
      </c>
      <c r="D5" s="206" t="s">
        <v>269</v>
      </c>
      <c r="E5" s="204" t="s">
        <v>239</v>
      </c>
      <c r="F5" s="205" t="s">
        <v>239</v>
      </c>
      <c r="G5" s="206" t="s">
        <v>269</v>
      </c>
      <c r="H5" s="204" t="s">
        <v>239</v>
      </c>
      <c r="I5" s="205" t="s">
        <v>239</v>
      </c>
      <c r="J5" s="206" t="s">
        <v>269</v>
      </c>
    </row>
    <row r="6" spans="1:10" ht="15" customHeight="1">
      <c r="A6" s="108" t="s">
        <v>243</v>
      </c>
      <c r="B6" s="106">
        <v>5919</v>
      </c>
      <c r="C6" s="241">
        <v>5595</v>
      </c>
      <c r="D6" s="115">
        <v>94.5</v>
      </c>
      <c r="E6" s="95">
        <v>147116</v>
      </c>
      <c r="F6" s="119">
        <v>145813</v>
      </c>
      <c r="G6" s="118">
        <v>99.1</v>
      </c>
      <c r="H6" s="95">
        <v>7762150</v>
      </c>
      <c r="I6" s="119">
        <v>7826731</v>
      </c>
      <c r="J6" s="109">
        <v>100.8</v>
      </c>
    </row>
    <row r="7" spans="1:10" ht="15" customHeight="1">
      <c r="A7" s="370" t="s">
        <v>294</v>
      </c>
      <c r="B7" s="347">
        <v>5402</v>
      </c>
      <c r="C7" s="348">
        <v>5083</v>
      </c>
      <c r="D7" s="349">
        <v>94.1</v>
      </c>
      <c r="E7" s="350">
        <v>132972</v>
      </c>
      <c r="F7" s="351">
        <v>130712</v>
      </c>
      <c r="G7" s="352">
        <v>98.3</v>
      </c>
      <c r="H7" s="350">
        <v>7254579</v>
      </c>
      <c r="I7" s="351">
        <v>7160930</v>
      </c>
      <c r="J7" s="354">
        <v>98.7</v>
      </c>
    </row>
    <row r="8" spans="1:10" ht="15" customHeight="1">
      <c r="A8" s="371" t="s">
        <v>295</v>
      </c>
      <c r="B8" s="356">
        <v>517</v>
      </c>
      <c r="C8" s="357">
        <v>512</v>
      </c>
      <c r="D8" s="358">
        <v>99</v>
      </c>
      <c r="E8" s="359">
        <v>14144</v>
      </c>
      <c r="F8" s="360">
        <v>15101</v>
      </c>
      <c r="G8" s="361">
        <v>106.8</v>
      </c>
      <c r="H8" s="359">
        <v>507571</v>
      </c>
      <c r="I8" s="360">
        <v>665801</v>
      </c>
      <c r="J8" s="362">
        <v>131.19999999999999</v>
      </c>
    </row>
    <row r="9" spans="1:10" ht="15" customHeight="1">
      <c r="A9" s="244" t="s">
        <v>296</v>
      </c>
      <c r="B9" s="245">
        <v>1540</v>
      </c>
      <c r="C9" s="246">
        <v>1410</v>
      </c>
      <c r="D9" s="247">
        <v>91.6</v>
      </c>
      <c r="E9" s="233">
        <v>30528</v>
      </c>
      <c r="F9" s="230">
        <v>30408</v>
      </c>
      <c r="G9" s="248">
        <v>99.6</v>
      </c>
      <c r="H9" s="233">
        <v>983993</v>
      </c>
      <c r="I9" s="230">
        <v>1050317</v>
      </c>
      <c r="J9" s="249">
        <v>106.7</v>
      </c>
    </row>
    <row r="10" spans="1:10" ht="15" customHeight="1">
      <c r="A10" s="382" t="s">
        <v>426</v>
      </c>
      <c r="B10" s="332">
        <v>569</v>
      </c>
      <c r="C10" s="333">
        <v>512</v>
      </c>
      <c r="D10" s="334">
        <v>90</v>
      </c>
      <c r="E10" s="335">
        <v>10491</v>
      </c>
      <c r="F10" s="336">
        <v>9710</v>
      </c>
      <c r="G10" s="337">
        <v>92.6</v>
      </c>
      <c r="H10" s="335">
        <v>309454</v>
      </c>
      <c r="I10" s="336">
        <v>345343</v>
      </c>
      <c r="J10" s="338">
        <v>111.6</v>
      </c>
    </row>
    <row r="11" spans="1:10" ht="15" customHeight="1">
      <c r="A11" s="244" t="s">
        <v>427</v>
      </c>
      <c r="B11" s="245">
        <v>222</v>
      </c>
      <c r="C11" s="246">
        <v>201</v>
      </c>
      <c r="D11" s="247">
        <v>90.5</v>
      </c>
      <c r="E11" s="233">
        <v>3867</v>
      </c>
      <c r="F11" s="230">
        <v>4078</v>
      </c>
      <c r="G11" s="248">
        <v>105.5</v>
      </c>
      <c r="H11" s="233">
        <v>83537</v>
      </c>
      <c r="I11" s="230">
        <v>110751</v>
      </c>
      <c r="J11" s="249">
        <v>132.6</v>
      </c>
    </row>
    <row r="12" spans="1:10" ht="15" customHeight="1">
      <c r="A12" s="250" t="s">
        <v>428</v>
      </c>
      <c r="B12" s="110">
        <v>261</v>
      </c>
      <c r="C12" s="242">
        <v>253</v>
      </c>
      <c r="D12" s="116">
        <v>96.9</v>
      </c>
      <c r="E12" s="225">
        <v>7935</v>
      </c>
      <c r="F12" s="121">
        <v>8269</v>
      </c>
      <c r="G12" s="120">
        <v>104.2</v>
      </c>
      <c r="H12" s="225">
        <v>365015</v>
      </c>
      <c r="I12" s="121">
        <v>354569</v>
      </c>
      <c r="J12" s="111">
        <v>97.1</v>
      </c>
    </row>
    <row r="13" spans="1:10" ht="15" customHeight="1">
      <c r="A13" s="373" t="s">
        <v>429</v>
      </c>
      <c r="B13" s="339">
        <v>488</v>
      </c>
      <c r="C13" s="340">
        <v>444</v>
      </c>
      <c r="D13" s="341">
        <v>91</v>
      </c>
      <c r="E13" s="342">
        <v>8235</v>
      </c>
      <c r="F13" s="343">
        <v>8351</v>
      </c>
      <c r="G13" s="344">
        <v>101.4</v>
      </c>
      <c r="H13" s="342">
        <v>225987</v>
      </c>
      <c r="I13" s="343">
        <v>239653</v>
      </c>
      <c r="J13" s="345">
        <v>106</v>
      </c>
    </row>
    <row r="14" spans="1:10" ht="15" customHeight="1">
      <c r="A14" s="145" t="s">
        <v>297</v>
      </c>
      <c r="B14" s="110">
        <v>1422</v>
      </c>
      <c r="C14" s="242">
        <v>1324</v>
      </c>
      <c r="D14" s="116">
        <v>93.1</v>
      </c>
      <c r="E14" s="225">
        <v>40080</v>
      </c>
      <c r="F14" s="121">
        <v>39216</v>
      </c>
      <c r="G14" s="120">
        <v>97.8</v>
      </c>
      <c r="H14" s="225">
        <v>4401628</v>
      </c>
      <c r="I14" s="121">
        <v>4040474</v>
      </c>
      <c r="J14" s="111">
        <v>91.8</v>
      </c>
    </row>
    <row r="15" spans="1:10" ht="15" customHeight="1">
      <c r="A15" s="244" t="s">
        <v>298</v>
      </c>
      <c r="B15" s="245">
        <v>351</v>
      </c>
      <c r="C15" s="246">
        <v>315</v>
      </c>
      <c r="D15" s="247">
        <v>89.7</v>
      </c>
      <c r="E15" s="233">
        <v>7004</v>
      </c>
      <c r="F15" s="230">
        <v>5891</v>
      </c>
      <c r="G15" s="248">
        <v>84.1</v>
      </c>
      <c r="H15" s="233">
        <v>210666</v>
      </c>
      <c r="I15" s="230">
        <v>207319</v>
      </c>
      <c r="J15" s="249">
        <v>98.4</v>
      </c>
    </row>
    <row r="16" spans="1:10" ht="15" customHeight="1">
      <c r="A16" s="145" t="s">
        <v>299</v>
      </c>
      <c r="B16" s="110">
        <v>210</v>
      </c>
      <c r="C16" s="242">
        <v>192</v>
      </c>
      <c r="D16" s="116">
        <v>91.4</v>
      </c>
      <c r="E16" s="225">
        <v>7337</v>
      </c>
      <c r="F16" s="121">
        <v>6680</v>
      </c>
      <c r="G16" s="120">
        <v>91</v>
      </c>
      <c r="H16" s="225">
        <v>323121</v>
      </c>
      <c r="I16" s="121">
        <v>284860</v>
      </c>
      <c r="J16" s="111">
        <v>88.2</v>
      </c>
    </row>
    <row r="17" spans="1:10" ht="15" customHeight="1">
      <c r="A17" s="244" t="s">
        <v>300</v>
      </c>
      <c r="B17" s="245">
        <v>205</v>
      </c>
      <c r="C17" s="246">
        <v>187</v>
      </c>
      <c r="D17" s="247">
        <v>91.2</v>
      </c>
      <c r="E17" s="233">
        <v>4653</v>
      </c>
      <c r="F17" s="230">
        <v>4989</v>
      </c>
      <c r="G17" s="248">
        <v>107.2</v>
      </c>
      <c r="H17" s="233">
        <v>171343</v>
      </c>
      <c r="I17" s="230">
        <v>164172</v>
      </c>
      <c r="J17" s="249">
        <v>95.8</v>
      </c>
    </row>
    <row r="18" spans="1:10" ht="15" customHeight="1">
      <c r="A18" s="145" t="s">
        <v>301</v>
      </c>
      <c r="B18" s="110">
        <v>260</v>
      </c>
      <c r="C18" s="242">
        <v>236</v>
      </c>
      <c r="D18" s="116">
        <v>90.8</v>
      </c>
      <c r="E18" s="225">
        <v>6619</v>
      </c>
      <c r="F18" s="121">
        <v>5682</v>
      </c>
      <c r="G18" s="120">
        <v>85.8</v>
      </c>
      <c r="H18" s="225">
        <v>161209</v>
      </c>
      <c r="I18" s="121">
        <v>160854</v>
      </c>
      <c r="J18" s="111">
        <v>99.8</v>
      </c>
    </row>
    <row r="19" spans="1:10" ht="15" customHeight="1">
      <c r="A19" s="244" t="s">
        <v>302</v>
      </c>
      <c r="B19" s="245">
        <v>193</v>
      </c>
      <c r="C19" s="246">
        <v>180</v>
      </c>
      <c r="D19" s="247">
        <v>93.3</v>
      </c>
      <c r="E19" s="233">
        <v>8889</v>
      </c>
      <c r="F19" s="230">
        <v>8808</v>
      </c>
      <c r="G19" s="248">
        <v>99.1</v>
      </c>
      <c r="H19" s="233">
        <v>240766</v>
      </c>
      <c r="I19" s="230">
        <v>250664</v>
      </c>
      <c r="J19" s="249">
        <v>104.1</v>
      </c>
    </row>
    <row r="20" spans="1:10" ht="15" customHeight="1">
      <c r="A20" s="145" t="s">
        <v>303</v>
      </c>
      <c r="B20" s="110">
        <v>120</v>
      </c>
      <c r="C20" s="242">
        <v>115</v>
      </c>
      <c r="D20" s="116">
        <v>95.8</v>
      </c>
      <c r="E20" s="225">
        <v>3706</v>
      </c>
      <c r="F20" s="121">
        <v>3822</v>
      </c>
      <c r="G20" s="120">
        <v>103.1</v>
      </c>
      <c r="H20" s="225">
        <v>102276</v>
      </c>
      <c r="I20" s="121">
        <v>124451</v>
      </c>
      <c r="J20" s="111">
        <v>121.7</v>
      </c>
    </row>
    <row r="21" spans="1:10" ht="15" customHeight="1">
      <c r="A21" s="244" t="s">
        <v>304</v>
      </c>
      <c r="B21" s="245">
        <v>126</v>
      </c>
      <c r="C21" s="246">
        <v>127</v>
      </c>
      <c r="D21" s="247">
        <v>100.8</v>
      </c>
      <c r="E21" s="233">
        <v>2275</v>
      </c>
      <c r="F21" s="230">
        <v>2124</v>
      </c>
      <c r="G21" s="248">
        <v>93.4</v>
      </c>
      <c r="H21" s="233">
        <v>98350</v>
      </c>
      <c r="I21" s="230">
        <v>80884</v>
      </c>
      <c r="J21" s="249">
        <v>82.2</v>
      </c>
    </row>
    <row r="22" spans="1:10" ht="15" customHeight="1">
      <c r="A22" s="145" t="s">
        <v>305</v>
      </c>
      <c r="B22" s="110">
        <v>242</v>
      </c>
      <c r="C22" s="242">
        <v>256</v>
      </c>
      <c r="D22" s="116">
        <v>105.8</v>
      </c>
      <c r="E22" s="225">
        <v>5926</v>
      </c>
      <c r="F22" s="121">
        <v>6258</v>
      </c>
      <c r="G22" s="120">
        <v>105.6</v>
      </c>
      <c r="H22" s="225">
        <v>217812</v>
      </c>
      <c r="I22" s="121">
        <v>276963</v>
      </c>
      <c r="J22" s="111">
        <v>127.2</v>
      </c>
    </row>
    <row r="23" spans="1:10" ht="15" customHeight="1">
      <c r="A23" s="244" t="s">
        <v>306</v>
      </c>
      <c r="B23" s="245">
        <v>153</v>
      </c>
      <c r="C23" s="246">
        <v>162</v>
      </c>
      <c r="D23" s="247">
        <v>105.9</v>
      </c>
      <c r="E23" s="233">
        <v>4327</v>
      </c>
      <c r="F23" s="230">
        <v>4893</v>
      </c>
      <c r="G23" s="248">
        <v>113.1</v>
      </c>
      <c r="H23" s="233">
        <v>96143</v>
      </c>
      <c r="I23" s="230">
        <v>185251</v>
      </c>
      <c r="J23" s="249">
        <v>192.7</v>
      </c>
    </row>
    <row r="24" spans="1:10" ht="15" customHeight="1">
      <c r="A24" s="145" t="s">
        <v>307</v>
      </c>
      <c r="B24" s="110">
        <v>118</v>
      </c>
      <c r="C24" s="242">
        <v>122</v>
      </c>
      <c r="D24" s="116">
        <v>103.4</v>
      </c>
      <c r="E24" s="225">
        <v>2949</v>
      </c>
      <c r="F24" s="121">
        <v>3301</v>
      </c>
      <c r="G24" s="120">
        <v>111.9</v>
      </c>
      <c r="H24" s="225">
        <v>52227</v>
      </c>
      <c r="I24" s="121">
        <v>99063</v>
      </c>
      <c r="J24" s="111">
        <v>189.7</v>
      </c>
    </row>
    <row r="25" spans="1:10" ht="15" customHeight="1">
      <c r="A25" s="244" t="s">
        <v>308</v>
      </c>
      <c r="B25" s="245">
        <v>196</v>
      </c>
      <c r="C25" s="246">
        <v>203</v>
      </c>
      <c r="D25" s="247">
        <v>103.6</v>
      </c>
      <c r="E25" s="233">
        <v>3830</v>
      </c>
      <c r="F25" s="230">
        <v>3839</v>
      </c>
      <c r="G25" s="248">
        <v>100.2</v>
      </c>
      <c r="H25" s="233">
        <v>76838</v>
      </c>
      <c r="I25" s="230">
        <v>102458</v>
      </c>
      <c r="J25" s="249">
        <v>133.30000000000001</v>
      </c>
    </row>
    <row r="26" spans="1:10" ht="15" customHeight="1">
      <c r="A26" s="145" t="s">
        <v>309</v>
      </c>
      <c r="B26" s="110">
        <v>139</v>
      </c>
      <c r="C26" s="242">
        <v>142</v>
      </c>
      <c r="D26" s="116">
        <v>102.2</v>
      </c>
      <c r="E26" s="225">
        <v>2330</v>
      </c>
      <c r="F26" s="121">
        <v>2508</v>
      </c>
      <c r="G26" s="120">
        <v>107.6</v>
      </c>
      <c r="H26" s="225">
        <v>47090</v>
      </c>
      <c r="I26" s="121">
        <v>57070</v>
      </c>
      <c r="J26" s="111">
        <v>121.2</v>
      </c>
    </row>
    <row r="27" spans="1:10" ht="15" customHeight="1">
      <c r="A27" s="244" t="s">
        <v>310</v>
      </c>
      <c r="B27" s="245">
        <v>127</v>
      </c>
      <c r="C27" s="246">
        <v>112</v>
      </c>
      <c r="D27" s="247">
        <v>88.2</v>
      </c>
      <c r="E27" s="233">
        <v>2519</v>
      </c>
      <c r="F27" s="230">
        <v>2293</v>
      </c>
      <c r="G27" s="248">
        <v>91</v>
      </c>
      <c r="H27" s="233">
        <v>71118</v>
      </c>
      <c r="I27" s="230">
        <v>76128</v>
      </c>
      <c r="J27" s="249">
        <v>107</v>
      </c>
    </row>
    <row r="28" spans="1:10" ht="15" customHeight="1">
      <c r="A28" s="441" t="s">
        <v>430</v>
      </c>
      <c r="B28" s="110"/>
      <c r="C28" s="242"/>
      <c r="D28" s="116"/>
      <c r="E28" s="225"/>
      <c r="F28" s="121"/>
      <c r="G28" s="120"/>
      <c r="H28" s="225"/>
      <c r="I28" s="121"/>
      <c r="J28" s="111"/>
    </row>
    <row r="29" spans="1:10" ht="15" customHeight="1">
      <c r="A29" s="244" t="s">
        <v>311</v>
      </c>
      <c r="B29" s="245">
        <v>82</v>
      </c>
      <c r="C29" s="246">
        <v>74</v>
      </c>
      <c r="D29" s="247">
        <v>90.2</v>
      </c>
      <c r="E29" s="233">
        <v>1199</v>
      </c>
      <c r="F29" s="230">
        <v>1382</v>
      </c>
      <c r="G29" s="248">
        <v>115.3</v>
      </c>
      <c r="H29" s="233">
        <v>21680</v>
      </c>
      <c r="I29" s="230">
        <v>32182</v>
      </c>
      <c r="J29" s="249">
        <v>148.4</v>
      </c>
    </row>
    <row r="30" spans="1:10" ht="15" customHeight="1">
      <c r="A30" s="441" t="s">
        <v>431</v>
      </c>
      <c r="B30" s="110"/>
      <c r="C30" s="242"/>
      <c r="D30" s="116"/>
      <c r="E30" s="225"/>
      <c r="F30" s="121"/>
      <c r="G30" s="120"/>
      <c r="H30" s="225"/>
      <c r="I30" s="121"/>
      <c r="J30" s="111"/>
    </row>
    <row r="31" spans="1:10" ht="15" customHeight="1">
      <c r="A31" s="244" t="s">
        <v>313</v>
      </c>
      <c r="B31" s="245">
        <v>35</v>
      </c>
      <c r="C31" s="246">
        <v>35</v>
      </c>
      <c r="D31" s="247">
        <v>100</v>
      </c>
      <c r="E31" s="233">
        <v>353</v>
      </c>
      <c r="F31" s="230">
        <v>452</v>
      </c>
      <c r="G31" s="248">
        <v>128</v>
      </c>
      <c r="H31" s="233">
        <v>4674</v>
      </c>
      <c r="I31" s="230">
        <v>7320</v>
      </c>
      <c r="J31" s="249">
        <v>156.6</v>
      </c>
    </row>
    <row r="32" spans="1:10" ht="15" customHeight="1">
      <c r="A32" s="441" t="s">
        <v>432</v>
      </c>
      <c r="B32" s="110"/>
      <c r="C32" s="242"/>
      <c r="D32" s="116"/>
      <c r="E32" s="225"/>
      <c r="F32" s="121"/>
      <c r="G32" s="120"/>
      <c r="H32" s="225"/>
      <c r="I32" s="121"/>
      <c r="J32" s="111"/>
    </row>
    <row r="33" spans="1:10" ht="15" customHeight="1">
      <c r="A33" s="244" t="s">
        <v>315</v>
      </c>
      <c r="B33" s="245">
        <v>43</v>
      </c>
      <c r="C33" s="246">
        <v>43</v>
      </c>
      <c r="D33" s="247">
        <v>100</v>
      </c>
      <c r="E33" s="233">
        <v>3440</v>
      </c>
      <c r="F33" s="230">
        <v>3142</v>
      </c>
      <c r="G33" s="248">
        <v>91.3</v>
      </c>
      <c r="H33" s="233">
        <v>186359</v>
      </c>
      <c r="I33" s="230">
        <v>285075</v>
      </c>
      <c r="J33" s="249">
        <v>153</v>
      </c>
    </row>
    <row r="34" spans="1:10" ht="15" customHeight="1">
      <c r="A34" s="441" t="s">
        <v>433</v>
      </c>
      <c r="B34" s="110"/>
      <c r="C34" s="242"/>
      <c r="D34" s="116"/>
      <c r="E34" s="225"/>
      <c r="F34" s="121"/>
      <c r="G34" s="120"/>
      <c r="H34" s="225"/>
      <c r="I34" s="121"/>
      <c r="J34" s="111"/>
    </row>
    <row r="35" spans="1:10" ht="15" customHeight="1">
      <c r="A35" s="244" t="s">
        <v>317</v>
      </c>
      <c r="B35" s="245">
        <v>94</v>
      </c>
      <c r="C35" s="246">
        <v>89</v>
      </c>
      <c r="D35" s="247">
        <v>94.7</v>
      </c>
      <c r="E35" s="233">
        <v>2077</v>
      </c>
      <c r="F35" s="230">
        <v>1969</v>
      </c>
      <c r="G35" s="248">
        <v>94.8</v>
      </c>
      <c r="H35" s="233">
        <v>30986</v>
      </c>
      <c r="I35" s="230">
        <v>43025</v>
      </c>
      <c r="J35" s="249">
        <v>138.9</v>
      </c>
    </row>
    <row r="36" spans="1:10" ht="15" customHeight="1">
      <c r="A36" s="441" t="s">
        <v>434</v>
      </c>
      <c r="B36" s="110"/>
      <c r="C36" s="242"/>
      <c r="D36" s="116"/>
      <c r="E36" s="225"/>
      <c r="F36" s="121"/>
      <c r="G36" s="120"/>
      <c r="H36" s="225"/>
      <c r="I36" s="121"/>
      <c r="J36" s="111"/>
    </row>
    <row r="37" spans="1:10" ht="15" customHeight="1">
      <c r="A37" s="244" t="s">
        <v>319</v>
      </c>
      <c r="B37" s="245">
        <v>3</v>
      </c>
      <c r="C37" s="246">
        <v>4</v>
      </c>
      <c r="D37" s="247">
        <v>133.30000000000001</v>
      </c>
      <c r="E37" s="233">
        <v>19</v>
      </c>
      <c r="F37" s="230">
        <v>24</v>
      </c>
      <c r="G37" s="248">
        <v>126.3</v>
      </c>
      <c r="H37" s="233">
        <v>566</v>
      </c>
      <c r="I37" s="230">
        <v>610</v>
      </c>
      <c r="J37" s="249">
        <v>107.8</v>
      </c>
    </row>
    <row r="38" spans="1:10" ht="15" customHeight="1">
      <c r="A38" s="441" t="s">
        <v>435</v>
      </c>
      <c r="B38" s="110"/>
      <c r="C38" s="242"/>
      <c r="D38" s="116"/>
      <c r="E38" s="225"/>
      <c r="F38" s="121"/>
      <c r="G38" s="120"/>
      <c r="H38" s="225"/>
      <c r="I38" s="121"/>
      <c r="J38" s="111"/>
    </row>
    <row r="39" spans="1:10" ht="15" customHeight="1">
      <c r="A39" s="244" t="s">
        <v>321</v>
      </c>
      <c r="B39" s="245">
        <v>37</v>
      </c>
      <c r="C39" s="246">
        <v>42</v>
      </c>
      <c r="D39" s="247">
        <v>113.5</v>
      </c>
      <c r="E39" s="233">
        <v>763</v>
      </c>
      <c r="F39" s="230">
        <v>1083</v>
      </c>
      <c r="G39" s="248">
        <v>141.9</v>
      </c>
      <c r="H39" s="233">
        <v>16773</v>
      </c>
      <c r="I39" s="230">
        <v>27478</v>
      </c>
      <c r="J39" s="249">
        <v>163.80000000000001</v>
      </c>
    </row>
    <row r="40" spans="1:10" ht="15" customHeight="1">
      <c r="A40" s="441" t="s">
        <v>436</v>
      </c>
      <c r="B40" s="110"/>
      <c r="C40" s="242"/>
      <c r="D40" s="116"/>
      <c r="E40" s="225"/>
      <c r="F40" s="121"/>
      <c r="G40" s="120"/>
      <c r="H40" s="225"/>
      <c r="I40" s="121"/>
      <c r="J40" s="111"/>
    </row>
    <row r="41" spans="1:10" ht="15" customHeight="1">
      <c r="A41" s="244" t="s">
        <v>323</v>
      </c>
      <c r="B41" s="245">
        <v>56</v>
      </c>
      <c r="C41" s="246">
        <v>56</v>
      </c>
      <c r="D41" s="247">
        <v>100</v>
      </c>
      <c r="E41" s="233">
        <v>2533</v>
      </c>
      <c r="F41" s="230">
        <v>2500</v>
      </c>
      <c r="G41" s="248">
        <v>98.7</v>
      </c>
      <c r="H41" s="233">
        <v>153913</v>
      </c>
      <c r="I41" s="230">
        <v>148669</v>
      </c>
      <c r="J41" s="249">
        <v>96.6</v>
      </c>
    </row>
    <row r="42" spans="1:10" ht="15" customHeight="1">
      <c r="A42" s="145" t="s">
        <v>324</v>
      </c>
      <c r="B42" s="110">
        <v>28</v>
      </c>
      <c r="C42" s="242">
        <v>31</v>
      </c>
      <c r="D42" s="116">
        <v>110.7</v>
      </c>
      <c r="E42" s="225">
        <v>445</v>
      </c>
      <c r="F42" s="121">
        <v>694</v>
      </c>
      <c r="G42" s="120">
        <v>156</v>
      </c>
      <c r="H42" s="225">
        <v>19298</v>
      </c>
      <c r="I42" s="121">
        <v>26392</v>
      </c>
      <c r="J42" s="111">
        <v>136.80000000000001</v>
      </c>
    </row>
    <row r="43" spans="1:10" ht="15" customHeight="1">
      <c r="A43" s="442" t="s">
        <v>437</v>
      </c>
      <c r="B43" s="245"/>
      <c r="C43" s="246"/>
      <c r="D43" s="247"/>
      <c r="E43" s="233"/>
      <c r="F43" s="230"/>
      <c r="G43" s="248"/>
      <c r="H43" s="233"/>
      <c r="I43" s="230"/>
      <c r="J43" s="249"/>
    </row>
    <row r="44" spans="1:10" ht="15" customHeight="1">
      <c r="A44" s="145" t="s">
        <v>326</v>
      </c>
      <c r="B44" s="110">
        <v>10</v>
      </c>
      <c r="C44" s="242">
        <v>11</v>
      </c>
      <c r="D44" s="116">
        <v>110</v>
      </c>
      <c r="E44" s="225">
        <v>77</v>
      </c>
      <c r="F44" s="121">
        <v>86</v>
      </c>
      <c r="G44" s="120">
        <v>111.7</v>
      </c>
      <c r="H44" s="225">
        <v>549</v>
      </c>
      <c r="I44" s="121">
        <v>734</v>
      </c>
      <c r="J44" s="111">
        <v>133.69999999999999</v>
      </c>
    </row>
    <row r="45" spans="1:10" ht="15" customHeight="1">
      <c r="A45" s="442" t="s">
        <v>438</v>
      </c>
      <c r="B45" s="245"/>
      <c r="C45" s="246"/>
      <c r="D45" s="247"/>
      <c r="E45" s="233"/>
      <c r="F45" s="230"/>
      <c r="G45" s="248"/>
      <c r="H45" s="233"/>
      <c r="I45" s="230"/>
      <c r="J45" s="249"/>
    </row>
    <row r="46" spans="1:10" ht="15" customHeight="1">
      <c r="A46" s="145" t="s">
        <v>328</v>
      </c>
      <c r="B46" s="110">
        <v>15</v>
      </c>
      <c r="C46" s="242">
        <v>14</v>
      </c>
      <c r="D46" s="116">
        <v>93.3</v>
      </c>
      <c r="E46" s="225">
        <v>342</v>
      </c>
      <c r="F46" s="121">
        <v>463</v>
      </c>
      <c r="G46" s="120">
        <v>135.4</v>
      </c>
      <c r="H46" s="225">
        <v>6375</v>
      </c>
      <c r="I46" s="121">
        <v>11763</v>
      </c>
      <c r="J46" s="111">
        <v>184.5</v>
      </c>
    </row>
    <row r="47" spans="1:10" ht="15" customHeight="1">
      <c r="A47" s="244" t="s">
        <v>329</v>
      </c>
      <c r="B47" s="245">
        <v>63</v>
      </c>
      <c r="C47" s="246">
        <v>63</v>
      </c>
      <c r="D47" s="247">
        <v>100</v>
      </c>
      <c r="E47" s="233">
        <v>1218</v>
      </c>
      <c r="F47" s="230">
        <v>1435</v>
      </c>
      <c r="G47" s="248">
        <v>117.8</v>
      </c>
      <c r="H47" s="233">
        <v>25259</v>
      </c>
      <c r="I47" s="230">
        <v>30365</v>
      </c>
      <c r="J47" s="249">
        <v>120.2</v>
      </c>
    </row>
    <row r="48" spans="1:10" ht="15" customHeight="1">
      <c r="A48" s="441" t="s">
        <v>439</v>
      </c>
      <c r="B48" s="110"/>
      <c r="C48" s="242"/>
      <c r="D48" s="116"/>
      <c r="E48" s="225"/>
      <c r="F48" s="121"/>
      <c r="G48" s="120"/>
      <c r="H48" s="225"/>
      <c r="I48" s="121"/>
      <c r="J48" s="111"/>
    </row>
    <row r="49" spans="1:10" ht="15" customHeight="1">
      <c r="A49" s="244" t="s">
        <v>331</v>
      </c>
      <c r="B49" s="245">
        <v>51</v>
      </c>
      <c r="C49" s="246">
        <v>50</v>
      </c>
      <c r="D49" s="247">
        <v>98</v>
      </c>
      <c r="E49" s="233">
        <v>1678</v>
      </c>
      <c r="F49" s="230">
        <v>1871</v>
      </c>
      <c r="G49" s="248">
        <v>111.5</v>
      </c>
      <c r="H49" s="233">
        <v>41140</v>
      </c>
      <c r="I49" s="230">
        <v>52188</v>
      </c>
      <c r="J49" s="249">
        <v>126.9</v>
      </c>
    </row>
    <row r="50" spans="1:10" ht="15" customHeight="1">
      <c r="A50" s="372" t="s">
        <v>332</v>
      </c>
      <c r="B50" s="332">
        <v>2396</v>
      </c>
      <c r="C50" s="333">
        <v>2266</v>
      </c>
      <c r="D50" s="334">
        <v>94.6</v>
      </c>
      <c r="E50" s="335">
        <v>53944</v>
      </c>
      <c r="F50" s="336">
        <v>54793</v>
      </c>
      <c r="G50" s="337">
        <v>101.6</v>
      </c>
      <c r="H50" s="335">
        <v>1736116</v>
      </c>
      <c r="I50" s="336">
        <v>1980825</v>
      </c>
      <c r="J50" s="338">
        <v>114.1</v>
      </c>
    </row>
    <row r="51" spans="1:10" ht="15" customHeight="1">
      <c r="A51" s="244" t="s">
        <v>333</v>
      </c>
      <c r="B51" s="245">
        <v>2625</v>
      </c>
      <c r="C51" s="246">
        <v>2448</v>
      </c>
      <c r="D51" s="247">
        <v>93.3</v>
      </c>
      <c r="E51" s="233">
        <v>74611</v>
      </c>
      <c r="F51" s="230">
        <v>72497</v>
      </c>
      <c r="G51" s="248">
        <v>97.2</v>
      </c>
      <c r="H51" s="233">
        <v>5468708</v>
      </c>
      <c r="I51" s="230">
        <v>5233048</v>
      </c>
      <c r="J51" s="249">
        <v>95.7</v>
      </c>
    </row>
    <row r="52" spans="1:10" ht="15" customHeight="1">
      <c r="A52" s="146" t="s">
        <v>334</v>
      </c>
      <c r="B52" s="112">
        <v>898</v>
      </c>
      <c r="C52" s="243">
        <v>881</v>
      </c>
      <c r="D52" s="117">
        <v>98.1</v>
      </c>
      <c r="E52" s="226">
        <v>18561</v>
      </c>
      <c r="F52" s="123">
        <v>18523</v>
      </c>
      <c r="G52" s="122">
        <v>99.8</v>
      </c>
      <c r="H52" s="226">
        <v>557326</v>
      </c>
      <c r="I52" s="123">
        <v>612858</v>
      </c>
      <c r="J52" s="113">
        <v>110</v>
      </c>
    </row>
    <row r="53" spans="1:10">
      <c r="A53" s="466" t="s">
        <v>490</v>
      </c>
      <c r="B53" s="139"/>
      <c r="C53" s="139"/>
      <c r="D53" s="139"/>
      <c r="E53" s="139"/>
      <c r="F53" s="139"/>
      <c r="G53" s="139"/>
      <c r="H53" s="139"/>
      <c r="I53" s="139"/>
      <c r="J53" s="139"/>
    </row>
    <row r="54" spans="1:10">
      <c r="A54" s="949" t="s">
        <v>492</v>
      </c>
      <c r="B54" s="949"/>
      <c r="C54" s="949"/>
      <c r="D54" s="949"/>
      <c r="E54" s="949"/>
      <c r="F54" s="949"/>
      <c r="G54" s="949"/>
      <c r="H54" s="949"/>
      <c r="I54" s="949"/>
      <c r="J54" s="949"/>
    </row>
    <row r="55" spans="1:10">
      <c r="A55" s="949"/>
      <c r="B55" s="949"/>
      <c r="C55" s="949"/>
      <c r="D55" s="949"/>
      <c r="E55" s="949"/>
      <c r="F55" s="949"/>
      <c r="G55" s="949"/>
      <c r="H55" s="949"/>
      <c r="I55" s="949"/>
      <c r="J55" s="949"/>
    </row>
    <row r="56" spans="1:10">
      <c r="A56" s="466" t="s">
        <v>480</v>
      </c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9">
    <mergeCell ref="A54:J55"/>
    <mergeCell ref="A3:A5"/>
    <mergeCell ref="A1:J1"/>
    <mergeCell ref="B3:D3"/>
    <mergeCell ref="E3:G3"/>
    <mergeCell ref="H3:J3"/>
    <mergeCell ref="C4:D4"/>
    <mergeCell ref="F4:G4"/>
    <mergeCell ref="I4:J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5"/>
  <sheetViews>
    <sheetView topLeftCell="Y1" zoomScaleNormal="100" zoomScaleSheetLayoutView="100" workbookViewId="0">
      <selection activeCell="G2" sqref="G1:G1048576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7" width="7.25" customWidth="1"/>
    <col min="8" max="8" width="8.125" customWidth="1"/>
    <col min="9" max="9" width="7.875" customWidth="1"/>
    <col min="10" max="10" width="9.625" customWidth="1"/>
    <col min="11" max="11" width="8" customWidth="1"/>
    <col min="12" max="12" width="6.5" customWidth="1"/>
    <col min="13" max="13" width="9.5" customWidth="1"/>
    <col min="14" max="14" width="10.125" customWidth="1"/>
    <col min="15" max="15" width="6.75" customWidth="1"/>
    <col min="16" max="16" width="7.375" customWidth="1"/>
    <col min="17" max="17" width="10.5" customWidth="1"/>
    <col min="18" max="18" width="11.25" customWidth="1"/>
    <col min="19" max="19" width="6.625" customWidth="1"/>
    <col min="20" max="20" width="7.1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1.875" customWidth="1"/>
    <col min="38" max="38" width="11.25" customWidth="1"/>
    <col min="39" max="40" width="8.125" customWidth="1"/>
  </cols>
  <sheetData>
    <row r="1" spans="1:41" ht="18.75" customHeight="1">
      <c r="A1" s="942" t="s">
        <v>506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09" t="s">
        <v>340</v>
      </c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53" t="s">
        <v>523</v>
      </c>
      <c r="AD1" s="953"/>
      <c r="AE1" s="953"/>
      <c r="AF1" s="953"/>
      <c r="AG1" s="953"/>
      <c r="AH1" s="953"/>
      <c r="AI1" s="953"/>
      <c r="AJ1" s="953"/>
      <c r="AK1" s="953"/>
      <c r="AL1" s="953"/>
      <c r="AM1" s="953"/>
      <c r="AN1" s="953"/>
    </row>
    <row r="2" spans="1:41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90" t="s">
        <v>270</v>
      </c>
      <c r="AC2" s="553"/>
      <c r="AD2" s="553"/>
      <c r="AE2" s="553"/>
      <c r="AF2" s="553"/>
      <c r="AG2" s="553"/>
      <c r="AH2" s="553"/>
      <c r="AI2" s="553"/>
      <c r="AJ2" s="553"/>
      <c r="AK2" s="553"/>
      <c r="AL2" s="553"/>
      <c r="AM2" s="553"/>
      <c r="AN2" s="90" t="s">
        <v>341</v>
      </c>
    </row>
    <row r="3" spans="1:41" ht="16.5" customHeight="1">
      <c r="A3" s="999" t="s">
        <v>240</v>
      </c>
      <c r="B3" s="1000"/>
      <c r="C3" s="1000"/>
      <c r="D3" s="1001"/>
      <c r="E3" s="964" t="s">
        <v>165</v>
      </c>
      <c r="F3" s="965"/>
      <c r="G3" s="965"/>
      <c r="H3" s="966"/>
      <c r="I3" s="964" t="s">
        <v>184</v>
      </c>
      <c r="J3" s="965"/>
      <c r="K3" s="965"/>
      <c r="L3" s="966"/>
      <c r="M3" s="964" t="s">
        <v>241</v>
      </c>
      <c r="N3" s="965"/>
      <c r="O3" s="965"/>
      <c r="P3" s="966"/>
      <c r="Q3" s="964" t="s">
        <v>185</v>
      </c>
      <c r="R3" s="965"/>
      <c r="S3" s="965"/>
      <c r="T3" s="966"/>
      <c r="U3" s="964" t="s">
        <v>336</v>
      </c>
      <c r="V3" s="965"/>
      <c r="W3" s="965"/>
      <c r="X3" s="966"/>
      <c r="Y3" s="967" t="s">
        <v>337</v>
      </c>
      <c r="Z3" s="968"/>
      <c r="AA3" s="968"/>
      <c r="AB3" s="969"/>
      <c r="AC3" s="989" t="s">
        <v>240</v>
      </c>
      <c r="AD3" s="990"/>
      <c r="AE3" s="990"/>
      <c r="AF3" s="991"/>
      <c r="AG3" s="964" t="s">
        <v>338</v>
      </c>
      <c r="AH3" s="965"/>
      <c r="AI3" s="965"/>
      <c r="AJ3" s="966"/>
      <c r="AK3" s="967" t="s">
        <v>339</v>
      </c>
      <c r="AL3" s="968"/>
      <c r="AM3" s="968"/>
      <c r="AN3" s="969"/>
      <c r="AO3" s="589"/>
    </row>
    <row r="4" spans="1:41" ht="16.5" customHeight="1">
      <c r="A4" s="1002"/>
      <c r="B4" s="1003"/>
      <c r="C4" s="1003"/>
      <c r="D4" s="1004"/>
      <c r="E4" s="671" t="s">
        <v>513</v>
      </c>
      <c r="F4" s="970" t="s">
        <v>526</v>
      </c>
      <c r="G4" s="970"/>
      <c r="H4" s="971"/>
      <c r="I4" s="671" t="s">
        <v>513</v>
      </c>
      <c r="J4" s="970" t="s">
        <v>526</v>
      </c>
      <c r="K4" s="970"/>
      <c r="L4" s="971"/>
      <c r="M4" s="671" t="s">
        <v>513</v>
      </c>
      <c r="N4" s="970" t="s">
        <v>526</v>
      </c>
      <c r="O4" s="970"/>
      <c r="P4" s="971"/>
      <c r="Q4" s="671" t="s">
        <v>513</v>
      </c>
      <c r="R4" s="970" t="s">
        <v>526</v>
      </c>
      <c r="S4" s="970"/>
      <c r="T4" s="971"/>
      <c r="U4" s="671" t="s">
        <v>513</v>
      </c>
      <c r="V4" s="970" t="s">
        <v>526</v>
      </c>
      <c r="W4" s="970"/>
      <c r="X4" s="971"/>
      <c r="Y4" s="671" t="s">
        <v>513</v>
      </c>
      <c r="Z4" s="970" t="s">
        <v>526</v>
      </c>
      <c r="AA4" s="970"/>
      <c r="AB4" s="971"/>
      <c r="AC4" s="985"/>
      <c r="AD4" s="986"/>
      <c r="AE4" s="986"/>
      <c r="AF4" s="987"/>
      <c r="AG4" s="671" t="s">
        <v>513</v>
      </c>
      <c r="AH4" s="970" t="s">
        <v>526</v>
      </c>
      <c r="AI4" s="970"/>
      <c r="AJ4" s="971"/>
      <c r="AK4" s="671" t="s">
        <v>513</v>
      </c>
      <c r="AL4" s="970" t="s">
        <v>526</v>
      </c>
      <c r="AM4" s="970"/>
      <c r="AN4" s="971"/>
      <c r="AO4" s="589"/>
    </row>
    <row r="5" spans="1:41" ht="16.5" customHeight="1">
      <c r="A5" s="1005"/>
      <c r="B5" s="1006"/>
      <c r="C5" s="1006"/>
      <c r="D5" s="1007"/>
      <c r="E5" s="597" t="s">
        <v>239</v>
      </c>
      <c r="F5" s="598" t="s">
        <v>239</v>
      </c>
      <c r="G5" s="599" t="s">
        <v>344</v>
      </c>
      <c r="H5" s="600" t="s">
        <v>242</v>
      </c>
      <c r="I5" s="597" t="s">
        <v>239</v>
      </c>
      <c r="J5" s="598" t="s">
        <v>239</v>
      </c>
      <c r="K5" s="599" t="s">
        <v>344</v>
      </c>
      <c r="L5" s="600" t="s">
        <v>242</v>
      </c>
      <c r="M5" s="597" t="s">
        <v>239</v>
      </c>
      <c r="N5" s="598" t="s">
        <v>239</v>
      </c>
      <c r="O5" s="599" t="s">
        <v>344</v>
      </c>
      <c r="P5" s="600" t="s">
        <v>242</v>
      </c>
      <c r="Q5" s="597" t="s">
        <v>239</v>
      </c>
      <c r="R5" s="598" t="s">
        <v>239</v>
      </c>
      <c r="S5" s="599" t="s">
        <v>344</v>
      </c>
      <c r="T5" s="600" t="s">
        <v>242</v>
      </c>
      <c r="U5" s="597" t="s">
        <v>239</v>
      </c>
      <c r="V5" s="598" t="s">
        <v>239</v>
      </c>
      <c r="W5" s="599" t="s">
        <v>344</v>
      </c>
      <c r="X5" s="600" t="s">
        <v>242</v>
      </c>
      <c r="Y5" s="597" t="s">
        <v>239</v>
      </c>
      <c r="Z5" s="598" t="s">
        <v>239</v>
      </c>
      <c r="AA5" s="599" t="s">
        <v>344</v>
      </c>
      <c r="AB5" s="600" t="s">
        <v>242</v>
      </c>
      <c r="AC5" s="992"/>
      <c r="AD5" s="993"/>
      <c r="AE5" s="993"/>
      <c r="AF5" s="994"/>
      <c r="AG5" s="597" t="s">
        <v>239</v>
      </c>
      <c r="AH5" s="598" t="s">
        <v>239</v>
      </c>
      <c r="AI5" s="599" t="s">
        <v>344</v>
      </c>
      <c r="AJ5" s="600" t="s">
        <v>242</v>
      </c>
      <c r="AK5" s="597" t="s">
        <v>239</v>
      </c>
      <c r="AL5" s="598" t="s">
        <v>239</v>
      </c>
      <c r="AM5" s="599" t="s">
        <v>344</v>
      </c>
      <c r="AN5" s="600" t="s">
        <v>242</v>
      </c>
      <c r="AO5" s="589"/>
    </row>
    <row r="6" spans="1:41" ht="16.5" customHeight="1">
      <c r="A6" s="946" t="s">
        <v>134</v>
      </c>
      <c r="B6" s="947"/>
      <c r="C6" s="947"/>
      <c r="D6" s="948"/>
      <c r="E6" s="755">
        <v>3272</v>
      </c>
      <c r="F6" s="756">
        <v>3186</v>
      </c>
      <c r="G6" s="757">
        <v>97.4</v>
      </c>
      <c r="H6" s="758">
        <v>100</v>
      </c>
      <c r="I6" s="755">
        <v>144761</v>
      </c>
      <c r="J6" s="756">
        <v>145720</v>
      </c>
      <c r="K6" s="757">
        <v>100.7</v>
      </c>
      <c r="L6" s="758">
        <v>100</v>
      </c>
      <c r="M6" s="759">
        <v>631379</v>
      </c>
      <c r="N6" s="756">
        <v>644504</v>
      </c>
      <c r="O6" s="757">
        <v>102.1</v>
      </c>
      <c r="P6" s="758">
        <v>100</v>
      </c>
      <c r="Q6" s="755">
        <v>7091936</v>
      </c>
      <c r="R6" s="756">
        <v>7603182</v>
      </c>
      <c r="S6" s="757">
        <v>107.2</v>
      </c>
      <c r="T6" s="758">
        <v>100</v>
      </c>
      <c r="U6" s="755">
        <v>4667580</v>
      </c>
      <c r="V6" s="756">
        <v>5137313</v>
      </c>
      <c r="W6" s="757">
        <v>110.1</v>
      </c>
      <c r="X6" s="758">
        <v>100</v>
      </c>
      <c r="Y6" s="755">
        <v>6827899</v>
      </c>
      <c r="Z6" s="756">
        <v>7389092</v>
      </c>
      <c r="AA6" s="757">
        <v>108.2</v>
      </c>
      <c r="AB6" s="758">
        <v>100</v>
      </c>
      <c r="AC6" s="976" t="s">
        <v>134</v>
      </c>
      <c r="AD6" s="977"/>
      <c r="AE6" s="977"/>
      <c r="AF6" s="978"/>
      <c r="AG6" s="647">
        <v>1815032</v>
      </c>
      <c r="AH6" s="648">
        <v>1958613</v>
      </c>
      <c r="AI6" s="760">
        <v>107.9</v>
      </c>
      <c r="AJ6" s="649">
        <v>100</v>
      </c>
      <c r="AK6" s="647">
        <v>2037905</v>
      </c>
      <c r="AL6" s="648">
        <v>2106496</v>
      </c>
      <c r="AM6" s="760">
        <v>103.4</v>
      </c>
      <c r="AN6" s="649">
        <v>100</v>
      </c>
      <c r="AO6" s="589"/>
    </row>
    <row r="7" spans="1:41" ht="16.5" customHeight="1">
      <c r="A7" s="207" t="s">
        <v>244</v>
      </c>
      <c r="B7" s="995" t="s">
        <v>245</v>
      </c>
      <c r="C7" s="995"/>
      <c r="D7" s="996"/>
      <c r="E7" s="761">
        <v>347</v>
      </c>
      <c r="F7" s="762">
        <v>333</v>
      </c>
      <c r="G7" s="763">
        <v>96</v>
      </c>
      <c r="H7" s="764">
        <v>10.5</v>
      </c>
      <c r="I7" s="761">
        <v>20160</v>
      </c>
      <c r="J7" s="762">
        <v>19128</v>
      </c>
      <c r="K7" s="763">
        <v>94.9</v>
      </c>
      <c r="L7" s="764">
        <v>13.1</v>
      </c>
      <c r="M7" s="765">
        <v>62548</v>
      </c>
      <c r="N7" s="762">
        <v>61279</v>
      </c>
      <c r="O7" s="763">
        <v>98</v>
      </c>
      <c r="P7" s="764">
        <v>9.5</v>
      </c>
      <c r="Q7" s="761">
        <v>528038</v>
      </c>
      <c r="R7" s="762">
        <v>524709</v>
      </c>
      <c r="S7" s="763">
        <v>99.4</v>
      </c>
      <c r="T7" s="764">
        <v>6.9</v>
      </c>
      <c r="U7" s="761">
        <v>307931</v>
      </c>
      <c r="V7" s="762">
        <v>306571</v>
      </c>
      <c r="W7" s="763">
        <v>99.6</v>
      </c>
      <c r="X7" s="764">
        <v>6</v>
      </c>
      <c r="Y7" s="761">
        <v>507387</v>
      </c>
      <c r="Z7" s="762">
        <v>503829</v>
      </c>
      <c r="AA7" s="763">
        <v>99.3</v>
      </c>
      <c r="AB7" s="764">
        <v>6.8</v>
      </c>
      <c r="AC7" s="766" t="s">
        <v>159</v>
      </c>
      <c r="AD7" s="981" t="s">
        <v>245</v>
      </c>
      <c r="AE7" s="981"/>
      <c r="AF7" s="982"/>
      <c r="AG7" s="650">
        <v>191158</v>
      </c>
      <c r="AH7" s="651">
        <v>187664</v>
      </c>
      <c r="AI7" s="767">
        <v>98.2</v>
      </c>
      <c r="AJ7" s="652">
        <v>9.6</v>
      </c>
      <c r="AK7" s="650">
        <v>205272</v>
      </c>
      <c r="AL7" s="651">
        <v>202989</v>
      </c>
      <c r="AM7" s="767">
        <v>98.9</v>
      </c>
      <c r="AN7" s="652">
        <v>9.6</v>
      </c>
      <c r="AO7" s="589"/>
    </row>
    <row r="8" spans="1:41" ht="16.5" customHeight="1">
      <c r="A8" s="89" t="s">
        <v>19</v>
      </c>
      <c r="B8" s="997" t="s">
        <v>246</v>
      </c>
      <c r="C8" s="997"/>
      <c r="D8" s="998"/>
      <c r="E8" s="768">
        <v>65</v>
      </c>
      <c r="F8" s="769">
        <v>65</v>
      </c>
      <c r="G8" s="770">
        <v>100</v>
      </c>
      <c r="H8" s="771">
        <v>2</v>
      </c>
      <c r="I8" s="768">
        <v>1257</v>
      </c>
      <c r="J8" s="769">
        <v>1246</v>
      </c>
      <c r="K8" s="770">
        <v>99.1</v>
      </c>
      <c r="L8" s="771">
        <v>0.9</v>
      </c>
      <c r="M8" s="772">
        <v>4822</v>
      </c>
      <c r="N8" s="769">
        <v>4865</v>
      </c>
      <c r="O8" s="770">
        <v>100.9</v>
      </c>
      <c r="P8" s="771">
        <v>0.8</v>
      </c>
      <c r="Q8" s="768">
        <v>167271</v>
      </c>
      <c r="R8" s="769">
        <v>155256</v>
      </c>
      <c r="S8" s="770">
        <v>92.8</v>
      </c>
      <c r="T8" s="771">
        <v>2</v>
      </c>
      <c r="U8" s="768">
        <v>72931</v>
      </c>
      <c r="V8" s="769">
        <v>63098</v>
      </c>
      <c r="W8" s="770">
        <v>86.5</v>
      </c>
      <c r="X8" s="771">
        <v>1.2</v>
      </c>
      <c r="Y8" s="768">
        <v>165431</v>
      </c>
      <c r="Z8" s="769">
        <v>152990</v>
      </c>
      <c r="AA8" s="770">
        <v>92.5</v>
      </c>
      <c r="AB8" s="771">
        <v>2.1</v>
      </c>
      <c r="AC8" s="773" t="s">
        <v>19</v>
      </c>
      <c r="AD8" s="979" t="s">
        <v>246</v>
      </c>
      <c r="AE8" s="979"/>
      <c r="AF8" s="980"/>
      <c r="AG8" s="653">
        <v>51804</v>
      </c>
      <c r="AH8" s="654">
        <v>49532</v>
      </c>
      <c r="AI8" s="774">
        <v>95.6</v>
      </c>
      <c r="AJ8" s="655">
        <v>2.5</v>
      </c>
      <c r="AK8" s="653">
        <v>53192</v>
      </c>
      <c r="AL8" s="654">
        <v>51125</v>
      </c>
      <c r="AM8" s="774">
        <v>96.1</v>
      </c>
      <c r="AN8" s="655">
        <v>2.4</v>
      </c>
      <c r="AO8" s="589"/>
    </row>
    <row r="9" spans="1:41" ht="16.5" customHeight="1">
      <c r="A9" s="207" t="s">
        <v>21</v>
      </c>
      <c r="B9" s="995" t="s">
        <v>247</v>
      </c>
      <c r="C9" s="995"/>
      <c r="D9" s="996"/>
      <c r="E9" s="761">
        <v>475</v>
      </c>
      <c r="F9" s="762">
        <v>448</v>
      </c>
      <c r="G9" s="763">
        <v>94.3</v>
      </c>
      <c r="H9" s="764">
        <v>14.1</v>
      </c>
      <c r="I9" s="761">
        <v>12022</v>
      </c>
      <c r="J9" s="762">
        <v>11820</v>
      </c>
      <c r="K9" s="763">
        <v>98.3</v>
      </c>
      <c r="L9" s="764">
        <v>8.1</v>
      </c>
      <c r="M9" s="765">
        <v>34244</v>
      </c>
      <c r="N9" s="762">
        <v>33586</v>
      </c>
      <c r="O9" s="763">
        <v>98.1</v>
      </c>
      <c r="P9" s="764">
        <v>5.2</v>
      </c>
      <c r="Q9" s="761">
        <v>215534</v>
      </c>
      <c r="R9" s="762">
        <v>216681</v>
      </c>
      <c r="S9" s="763">
        <v>100.5</v>
      </c>
      <c r="T9" s="764">
        <v>2.8</v>
      </c>
      <c r="U9" s="761">
        <v>119584</v>
      </c>
      <c r="V9" s="762">
        <v>120267</v>
      </c>
      <c r="W9" s="763">
        <v>100.6</v>
      </c>
      <c r="X9" s="764">
        <v>2.2999999999999998</v>
      </c>
      <c r="Y9" s="761">
        <v>198340</v>
      </c>
      <c r="Z9" s="762">
        <v>201738</v>
      </c>
      <c r="AA9" s="763">
        <v>101.7</v>
      </c>
      <c r="AB9" s="764">
        <v>2.7</v>
      </c>
      <c r="AC9" s="766" t="s">
        <v>21</v>
      </c>
      <c r="AD9" s="981" t="s">
        <v>247</v>
      </c>
      <c r="AE9" s="981"/>
      <c r="AF9" s="982"/>
      <c r="AG9" s="650">
        <v>85637</v>
      </c>
      <c r="AH9" s="651">
        <v>87321</v>
      </c>
      <c r="AI9" s="767">
        <v>102</v>
      </c>
      <c r="AJ9" s="652">
        <v>4.5</v>
      </c>
      <c r="AK9" s="650">
        <v>89519</v>
      </c>
      <c r="AL9" s="651">
        <v>89970</v>
      </c>
      <c r="AM9" s="767">
        <v>100.5</v>
      </c>
      <c r="AN9" s="652">
        <v>4.3</v>
      </c>
      <c r="AO9" s="589"/>
    </row>
    <row r="10" spans="1:41" ht="16.5" customHeight="1">
      <c r="A10" s="89" t="s">
        <v>23</v>
      </c>
      <c r="B10" s="997" t="s">
        <v>248</v>
      </c>
      <c r="C10" s="997"/>
      <c r="D10" s="998"/>
      <c r="E10" s="768">
        <v>96</v>
      </c>
      <c r="F10" s="769">
        <v>94</v>
      </c>
      <c r="G10" s="770">
        <v>97.9</v>
      </c>
      <c r="H10" s="771">
        <v>3</v>
      </c>
      <c r="I10" s="768">
        <v>1965</v>
      </c>
      <c r="J10" s="769">
        <v>2073</v>
      </c>
      <c r="K10" s="770">
        <v>105.5</v>
      </c>
      <c r="L10" s="771">
        <v>1.4</v>
      </c>
      <c r="M10" s="772">
        <v>7509</v>
      </c>
      <c r="N10" s="769">
        <v>7916</v>
      </c>
      <c r="O10" s="770">
        <v>105.4</v>
      </c>
      <c r="P10" s="771">
        <v>1.2</v>
      </c>
      <c r="Q10" s="768">
        <v>78801</v>
      </c>
      <c r="R10" s="769">
        <v>86833</v>
      </c>
      <c r="S10" s="770">
        <v>110.2</v>
      </c>
      <c r="T10" s="771">
        <v>1.1000000000000001</v>
      </c>
      <c r="U10" s="768">
        <v>56077</v>
      </c>
      <c r="V10" s="769">
        <v>61948</v>
      </c>
      <c r="W10" s="770">
        <v>110.5</v>
      </c>
      <c r="X10" s="771">
        <v>1.2</v>
      </c>
      <c r="Y10" s="768">
        <v>72440</v>
      </c>
      <c r="Z10" s="769">
        <v>79507</v>
      </c>
      <c r="AA10" s="770">
        <v>109.8</v>
      </c>
      <c r="AB10" s="771">
        <v>1.1000000000000001</v>
      </c>
      <c r="AC10" s="773" t="s">
        <v>23</v>
      </c>
      <c r="AD10" s="979" t="s">
        <v>248</v>
      </c>
      <c r="AE10" s="979"/>
      <c r="AF10" s="980"/>
      <c r="AG10" s="653">
        <v>20194</v>
      </c>
      <c r="AH10" s="654">
        <v>23119</v>
      </c>
      <c r="AI10" s="774">
        <v>114.5</v>
      </c>
      <c r="AJ10" s="655">
        <v>1.2</v>
      </c>
      <c r="AK10" s="653">
        <v>21117</v>
      </c>
      <c r="AL10" s="654">
        <v>23144</v>
      </c>
      <c r="AM10" s="774">
        <v>109.6</v>
      </c>
      <c r="AN10" s="655">
        <v>1.1000000000000001</v>
      </c>
      <c r="AO10" s="589"/>
    </row>
    <row r="11" spans="1:41" ht="16.5" customHeight="1">
      <c r="A11" s="207" t="s">
        <v>25</v>
      </c>
      <c r="B11" s="995" t="s">
        <v>249</v>
      </c>
      <c r="C11" s="995"/>
      <c r="D11" s="996"/>
      <c r="E11" s="761">
        <v>84</v>
      </c>
      <c r="F11" s="762">
        <v>85</v>
      </c>
      <c r="G11" s="763">
        <v>101.2</v>
      </c>
      <c r="H11" s="764">
        <v>2.7</v>
      </c>
      <c r="I11" s="761">
        <v>1490</v>
      </c>
      <c r="J11" s="762">
        <v>1594</v>
      </c>
      <c r="K11" s="763">
        <v>107</v>
      </c>
      <c r="L11" s="764">
        <v>1.1000000000000001</v>
      </c>
      <c r="M11" s="765">
        <v>5414</v>
      </c>
      <c r="N11" s="762">
        <v>5781</v>
      </c>
      <c r="O11" s="763">
        <v>106.8</v>
      </c>
      <c r="P11" s="764">
        <v>0.9</v>
      </c>
      <c r="Q11" s="761">
        <v>29417</v>
      </c>
      <c r="R11" s="762">
        <v>29373</v>
      </c>
      <c r="S11" s="763">
        <v>99.8</v>
      </c>
      <c r="T11" s="764">
        <v>0.4</v>
      </c>
      <c r="U11" s="761">
        <v>18033</v>
      </c>
      <c r="V11" s="762">
        <v>18157</v>
      </c>
      <c r="W11" s="763">
        <v>100.7</v>
      </c>
      <c r="X11" s="764">
        <v>0.4</v>
      </c>
      <c r="Y11" s="761">
        <v>28796</v>
      </c>
      <c r="Z11" s="762">
        <v>28746</v>
      </c>
      <c r="AA11" s="763">
        <v>99.8</v>
      </c>
      <c r="AB11" s="764">
        <v>0.4</v>
      </c>
      <c r="AC11" s="766" t="s">
        <v>25</v>
      </c>
      <c r="AD11" s="981" t="s">
        <v>249</v>
      </c>
      <c r="AE11" s="981"/>
      <c r="AF11" s="982"/>
      <c r="AG11" s="650">
        <v>9815</v>
      </c>
      <c r="AH11" s="651">
        <v>10337</v>
      </c>
      <c r="AI11" s="767">
        <v>105.3</v>
      </c>
      <c r="AJ11" s="652">
        <v>0.5</v>
      </c>
      <c r="AK11" s="650">
        <v>10660</v>
      </c>
      <c r="AL11" s="651">
        <v>10940</v>
      </c>
      <c r="AM11" s="767">
        <v>102.6</v>
      </c>
      <c r="AN11" s="652">
        <v>0.5</v>
      </c>
      <c r="AO11" s="589"/>
    </row>
    <row r="12" spans="1:41" ht="16.5" customHeight="1">
      <c r="A12" s="89" t="s">
        <v>27</v>
      </c>
      <c r="B12" s="997" t="s">
        <v>250</v>
      </c>
      <c r="C12" s="997"/>
      <c r="D12" s="998"/>
      <c r="E12" s="768">
        <v>67</v>
      </c>
      <c r="F12" s="769">
        <v>66</v>
      </c>
      <c r="G12" s="770">
        <v>98.5</v>
      </c>
      <c r="H12" s="771">
        <v>2.1</v>
      </c>
      <c r="I12" s="768">
        <v>3380</v>
      </c>
      <c r="J12" s="769">
        <v>3460</v>
      </c>
      <c r="K12" s="770">
        <v>102.4</v>
      </c>
      <c r="L12" s="771">
        <v>2.4</v>
      </c>
      <c r="M12" s="772">
        <v>12547</v>
      </c>
      <c r="N12" s="769">
        <v>12522</v>
      </c>
      <c r="O12" s="770">
        <v>99.8</v>
      </c>
      <c r="P12" s="771">
        <v>1.9</v>
      </c>
      <c r="Q12" s="768">
        <v>107400</v>
      </c>
      <c r="R12" s="769">
        <v>112098</v>
      </c>
      <c r="S12" s="770">
        <v>104.4</v>
      </c>
      <c r="T12" s="771">
        <v>1.5</v>
      </c>
      <c r="U12" s="768">
        <v>59377</v>
      </c>
      <c r="V12" s="769">
        <v>62548</v>
      </c>
      <c r="W12" s="770">
        <v>105.3</v>
      </c>
      <c r="X12" s="771">
        <v>1.2</v>
      </c>
      <c r="Y12" s="768">
        <v>99416</v>
      </c>
      <c r="Z12" s="769">
        <v>103767</v>
      </c>
      <c r="AA12" s="770">
        <v>104.4</v>
      </c>
      <c r="AB12" s="771">
        <v>1.4</v>
      </c>
      <c r="AC12" s="773" t="s">
        <v>27</v>
      </c>
      <c r="AD12" s="979" t="s">
        <v>250</v>
      </c>
      <c r="AE12" s="979"/>
      <c r="AF12" s="980"/>
      <c r="AG12" s="653">
        <v>41775</v>
      </c>
      <c r="AH12" s="654">
        <v>43484</v>
      </c>
      <c r="AI12" s="774">
        <v>104.1</v>
      </c>
      <c r="AJ12" s="655">
        <v>2.2000000000000002</v>
      </c>
      <c r="AK12" s="653">
        <v>45196</v>
      </c>
      <c r="AL12" s="654">
        <v>46659</v>
      </c>
      <c r="AM12" s="774">
        <v>103.2</v>
      </c>
      <c r="AN12" s="655">
        <v>2.2000000000000002</v>
      </c>
      <c r="AO12" s="589"/>
    </row>
    <row r="13" spans="1:41" ht="16.5" customHeight="1">
      <c r="A13" s="207" t="s">
        <v>51</v>
      </c>
      <c r="B13" s="995" t="s">
        <v>251</v>
      </c>
      <c r="C13" s="995"/>
      <c r="D13" s="996"/>
      <c r="E13" s="761">
        <v>158</v>
      </c>
      <c r="F13" s="762">
        <v>149</v>
      </c>
      <c r="G13" s="763">
        <v>94.3</v>
      </c>
      <c r="H13" s="764">
        <v>4.7</v>
      </c>
      <c r="I13" s="761">
        <v>4880</v>
      </c>
      <c r="J13" s="762">
        <v>4797</v>
      </c>
      <c r="K13" s="763">
        <v>98.3</v>
      </c>
      <c r="L13" s="764">
        <v>3.3</v>
      </c>
      <c r="M13" s="765">
        <v>19708</v>
      </c>
      <c r="N13" s="762">
        <v>19435</v>
      </c>
      <c r="O13" s="763">
        <v>98.6</v>
      </c>
      <c r="P13" s="764">
        <v>3</v>
      </c>
      <c r="Q13" s="761">
        <v>123409</v>
      </c>
      <c r="R13" s="762">
        <v>108273</v>
      </c>
      <c r="S13" s="763">
        <v>87.7</v>
      </c>
      <c r="T13" s="764">
        <v>1.4</v>
      </c>
      <c r="U13" s="761">
        <v>63570</v>
      </c>
      <c r="V13" s="762">
        <v>56020</v>
      </c>
      <c r="W13" s="763">
        <v>88.1</v>
      </c>
      <c r="X13" s="764">
        <v>1.1000000000000001</v>
      </c>
      <c r="Y13" s="761">
        <v>123031</v>
      </c>
      <c r="Z13" s="762">
        <v>106218</v>
      </c>
      <c r="AA13" s="763">
        <v>86.3</v>
      </c>
      <c r="AB13" s="764">
        <v>1.4</v>
      </c>
      <c r="AC13" s="766" t="s">
        <v>51</v>
      </c>
      <c r="AD13" s="981" t="s">
        <v>251</v>
      </c>
      <c r="AE13" s="981"/>
      <c r="AF13" s="982"/>
      <c r="AG13" s="650">
        <v>53748</v>
      </c>
      <c r="AH13" s="651">
        <v>44579</v>
      </c>
      <c r="AI13" s="767">
        <v>82.9</v>
      </c>
      <c r="AJ13" s="652">
        <v>2.2999999999999998</v>
      </c>
      <c r="AK13" s="650">
        <v>55796</v>
      </c>
      <c r="AL13" s="651">
        <v>48506</v>
      </c>
      <c r="AM13" s="767">
        <v>86.9</v>
      </c>
      <c r="AN13" s="652">
        <v>2.2999999999999998</v>
      </c>
      <c r="AO13" s="589"/>
    </row>
    <row r="14" spans="1:41" ht="16.5" customHeight="1">
      <c r="A14" s="89" t="s">
        <v>52</v>
      </c>
      <c r="B14" s="997" t="s">
        <v>252</v>
      </c>
      <c r="C14" s="997"/>
      <c r="D14" s="998"/>
      <c r="E14" s="768">
        <v>113</v>
      </c>
      <c r="F14" s="769">
        <v>109</v>
      </c>
      <c r="G14" s="770">
        <v>96.5</v>
      </c>
      <c r="H14" s="771">
        <v>3.4</v>
      </c>
      <c r="I14" s="768">
        <v>11260</v>
      </c>
      <c r="J14" s="769">
        <v>11320</v>
      </c>
      <c r="K14" s="770">
        <v>100.5</v>
      </c>
      <c r="L14" s="771">
        <v>7.8</v>
      </c>
      <c r="M14" s="772">
        <v>70947</v>
      </c>
      <c r="N14" s="769">
        <v>66752</v>
      </c>
      <c r="O14" s="770">
        <v>94.1</v>
      </c>
      <c r="P14" s="771">
        <v>10.4</v>
      </c>
      <c r="Q14" s="768">
        <v>962245</v>
      </c>
      <c r="R14" s="769">
        <v>1065939</v>
      </c>
      <c r="S14" s="770">
        <v>110.8</v>
      </c>
      <c r="T14" s="771">
        <v>14</v>
      </c>
      <c r="U14" s="768">
        <v>635772</v>
      </c>
      <c r="V14" s="769">
        <v>725072</v>
      </c>
      <c r="W14" s="770">
        <v>114</v>
      </c>
      <c r="X14" s="771">
        <v>14.1</v>
      </c>
      <c r="Y14" s="768">
        <v>901414</v>
      </c>
      <c r="Z14" s="769">
        <v>1007528</v>
      </c>
      <c r="AA14" s="770">
        <v>111.8</v>
      </c>
      <c r="AB14" s="771">
        <v>13.6</v>
      </c>
      <c r="AC14" s="773" t="s">
        <v>52</v>
      </c>
      <c r="AD14" s="979" t="s">
        <v>252</v>
      </c>
      <c r="AE14" s="979"/>
      <c r="AF14" s="980"/>
      <c r="AG14" s="653">
        <v>256524</v>
      </c>
      <c r="AH14" s="654">
        <v>291271</v>
      </c>
      <c r="AI14" s="774">
        <v>113.5</v>
      </c>
      <c r="AJ14" s="655">
        <v>14.9</v>
      </c>
      <c r="AK14" s="653">
        <v>314513</v>
      </c>
      <c r="AL14" s="654">
        <v>328562</v>
      </c>
      <c r="AM14" s="774">
        <v>104.5</v>
      </c>
      <c r="AN14" s="655">
        <v>15.6</v>
      </c>
      <c r="AO14" s="589"/>
    </row>
    <row r="15" spans="1:41" ht="16.5" customHeight="1">
      <c r="A15" s="207" t="s">
        <v>53</v>
      </c>
      <c r="B15" s="995" t="s">
        <v>253</v>
      </c>
      <c r="C15" s="995"/>
      <c r="D15" s="996"/>
      <c r="E15" s="761">
        <v>21</v>
      </c>
      <c r="F15" s="762">
        <v>20</v>
      </c>
      <c r="G15" s="763">
        <v>95.2</v>
      </c>
      <c r="H15" s="764">
        <v>0.6</v>
      </c>
      <c r="I15" s="761">
        <v>1225</v>
      </c>
      <c r="J15" s="762">
        <v>1252</v>
      </c>
      <c r="K15" s="763">
        <v>102.2</v>
      </c>
      <c r="L15" s="764">
        <v>0.9</v>
      </c>
      <c r="M15" s="765">
        <v>8686</v>
      </c>
      <c r="N15" s="762">
        <v>9877</v>
      </c>
      <c r="O15" s="763">
        <v>113.7</v>
      </c>
      <c r="P15" s="764">
        <v>1.5</v>
      </c>
      <c r="Q15" s="761">
        <v>1200179</v>
      </c>
      <c r="R15" s="762">
        <v>1200511</v>
      </c>
      <c r="S15" s="763">
        <v>100</v>
      </c>
      <c r="T15" s="764">
        <v>15.8</v>
      </c>
      <c r="U15" s="761">
        <v>845617</v>
      </c>
      <c r="V15" s="762">
        <v>956481</v>
      </c>
      <c r="W15" s="763">
        <v>113.1</v>
      </c>
      <c r="X15" s="764">
        <v>18.600000000000001</v>
      </c>
      <c r="Y15" s="761">
        <v>1199007</v>
      </c>
      <c r="Z15" s="762">
        <v>1211836</v>
      </c>
      <c r="AA15" s="763">
        <v>101.1</v>
      </c>
      <c r="AB15" s="764">
        <v>16.399999999999999</v>
      </c>
      <c r="AC15" s="766" t="s">
        <v>53</v>
      </c>
      <c r="AD15" s="981" t="s">
        <v>253</v>
      </c>
      <c r="AE15" s="981"/>
      <c r="AF15" s="982"/>
      <c r="AG15" s="650">
        <v>96348</v>
      </c>
      <c r="AH15" s="651">
        <v>31627</v>
      </c>
      <c r="AI15" s="767">
        <v>32.799999999999997</v>
      </c>
      <c r="AJ15" s="652">
        <v>1.6</v>
      </c>
      <c r="AK15" s="650">
        <v>106330</v>
      </c>
      <c r="AL15" s="651">
        <v>29216</v>
      </c>
      <c r="AM15" s="767">
        <v>27.5</v>
      </c>
      <c r="AN15" s="652">
        <v>1.4</v>
      </c>
      <c r="AO15" s="589"/>
    </row>
    <row r="16" spans="1:41" ht="16.5" customHeight="1">
      <c r="A16" s="89" t="s">
        <v>133</v>
      </c>
      <c r="B16" s="997" t="s">
        <v>254</v>
      </c>
      <c r="C16" s="997"/>
      <c r="D16" s="998"/>
      <c r="E16" s="768">
        <v>182</v>
      </c>
      <c r="F16" s="769">
        <v>178</v>
      </c>
      <c r="G16" s="770">
        <v>97.8</v>
      </c>
      <c r="H16" s="771">
        <v>5.6</v>
      </c>
      <c r="I16" s="768">
        <v>7781</v>
      </c>
      <c r="J16" s="769">
        <v>7956</v>
      </c>
      <c r="K16" s="770">
        <v>102.2</v>
      </c>
      <c r="L16" s="771">
        <v>5.5</v>
      </c>
      <c r="M16" s="772">
        <v>32551</v>
      </c>
      <c r="N16" s="769">
        <v>32681</v>
      </c>
      <c r="O16" s="770">
        <v>100.4</v>
      </c>
      <c r="P16" s="771">
        <v>5.0999999999999996</v>
      </c>
      <c r="Q16" s="768">
        <v>320941</v>
      </c>
      <c r="R16" s="769">
        <v>309791</v>
      </c>
      <c r="S16" s="770">
        <v>96.5</v>
      </c>
      <c r="T16" s="771">
        <v>4.0999999999999996</v>
      </c>
      <c r="U16" s="768">
        <v>189482</v>
      </c>
      <c r="V16" s="769">
        <v>196087</v>
      </c>
      <c r="W16" s="770">
        <v>103.5</v>
      </c>
      <c r="X16" s="771">
        <v>3.8</v>
      </c>
      <c r="Y16" s="768">
        <v>284740</v>
      </c>
      <c r="Z16" s="769">
        <v>278069</v>
      </c>
      <c r="AA16" s="770">
        <v>97.7</v>
      </c>
      <c r="AB16" s="771">
        <v>3.8</v>
      </c>
      <c r="AC16" s="773" t="s">
        <v>133</v>
      </c>
      <c r="AD16" s="979" t="s">
        <v>254</v>
      </c>
      <c r="AE16" s="979"/>
      <c r="AF16" s="980"/>
      <c r="AG16" s="653">
        <v>116115</v>
      </c>
      <c r="AH16" s="654">
        <v>100384</v>
      </c>
      <c r="AI16" s="774">
        <v>86.5</v>
      </c>
      <c r="AJ16" s="655">
        <v>5.0999999999999996</v>
      </c>
      <c r="AK16" s="653">
        <v>123388</v>
      </c>
      <c r="AL16" s="654">
        <v>106888</v>
      </c>
      <c r="AM16" s="774">
        <v>86.6</v>
      </c>
      <c r="AN16" s="655">
        <v>5.0999999999999996</v>
      </c>
      <c r="AO16" s="589"/>
    </row>
    <row r="17" spans="1:41" ht="16.5" customHeight="1">
      <c r="A17" s="207" t="s">
        <v>70</v>
      </c>
      <c r="B17" s="995" t="s">
        <v>255</v>
      </c>
      <c r="C17" s="995"/>
      <c r="D17" s="996"/>
      <c r="E17" s="761">
        <v>66</v>
      </c>
      <c r="F17" s="762">
        <v>67</v>
      </c>
      <c r="G17" s="763">
        <v>101.5</v>
      </c>
      <c r="H17" s="764">
        <v>2.1</v>
      </c>
      <c r="I17" s="761">
        <v>4654</v>
      </c>
      <c r="J17" s="762">
        <v>4784</v>
      </c>
      <c r="K17" s="763">
        <v>102.8</v>
      </c>
      <c r="L17" s="764">
        <v>3.3</v>
      </c>
      <c r="M17" s="765">
        <v>19185</v>
      </c>
      <c r="N17" s="762">
        <v>20533</v>
      </c>
      <c r="O17" s="763">
        <v>107</v>
      </c>
      <c r="P17" s="764">
        <v>3.2</v>
      </c>
      <c r="Q17" s="761">
        <v>100582</v>
      </c>
      <c r="R17" s="762">
        <v>104855</v>
      </c>
      <c r="S17" s="763">
        <v>104.2</v>
      </c>
      <c r="T17" s="764">
        <v>1.4</v>
      </c>
      <c r="U17" s="761">
        <v>56533</v>
      </c>
      <c r="V17" s="762">
        <v>59931</v>
      </c>
      <c r="W17" s="763">
        <v>106</v>
      </c>
      <c r="X17" s="764">
        <v>1.2</v>
      </c>
      <c r="Y17" s="761">
        <v>84313</v>
      </c>
      <c r="Z17" s="762">
        <v>89200</v>
      </c>
      <c r="AA17" s="763">
        <v>105.8</v>
      </c>
      <c r="AB17" s="764">
        <v>1.2</v>
      </c>
      <c r="AC17" s="766" t="s">
        <v>70</v>
      </c>
      <c r="AD17" s="981" t="s">
        <v>255</v>
      </c>
      <c r="AE17" s="981"/>
      <c r="AF17" s="982"/>
      <c r="AG17" s="650">
        <v>38447</v>
      </c>
      <c r="AH17" s="651">
        <v>39432</v>
      </c>
      <c r="AI17" s="767">
        <v>102.6</v>
      </c>
      <c r="AJ17" s="652">
        <v>2</v>
      </c>
      <c r="AK17" s="650">
        <v>41650</v>
      </c>
      <c r="AL17" s="651">
        <v>42458</v>
      </c>
      <c r="AM17" s="767">
        <v>101.9</v>
      </c>
      <c r="AN17" s="652">
        <v>2</v>
      </c>
      <c r="AO17" s="589"/>
    </row>
    <row r="18" spans="1:41" ht="16.5" customHeight="1">
      <c r="A18" s="89" t="s">
        <v>54</v>
      </c>
      <c r="B18" s="997" t="s">
        <v>256</v>
      </c>
      <c r="C18" s="997"/>
      <c r="D18" s="998"/>
      <c r="E18" s="768">
        <v>5</v>
      </c>
      <c r="F18" s="769">
        <v>7</v>
      </c>
      <c r="G18" s="770">
        <v>140</v>
      </c>
      <c r="H18" s="771">
        <v>0.2</v>
      </c>
      <c r="I18" s="768">
        <v>77</v>
      </c>
      <c r="J18" s="769">
        <v>89</v>
      </c>
      <c r="K18" s="770">
        <v>115.6</v>
      </c>
      <c r="L18" s="771">
        <v>0.1</v>
      </c>
      <c r="M18" s="772">
        <v>149</v>
      </c>
      <c r="N18" s="769">
        <v>169</v>
      </c>
      <c r="O18" s="770">
        <v>112.9</v>
      </c>
      <c r="P18" s="771">
        <v>0</v>
      </c>
      <c r="Q18" s="768">
        <v>897</v>
      </c>
      <c r="R18" s="769">
        <v>743</v>
      </c>
      <c r="S18" s="770">
        <v>82.9</v>
      </c>
      <c r="T18" s="771">
        <v>0</v>
      </c>
      <c r="U18" s="768">
        <v>468</v>
      </c>
      <c r="V18" s="769">
        <v>405</v>
      </c>
      <c r="W18" s="770">
        <v>86.6</v>
      </c>
      <c r="X18" s="771">
        <v>0</v>
      </c>
      <c r="Y18" s="768">
        <v>891</v>
      </c>
      <c r="Z18" s="769">
        <v>721</v>
      </c>
      <c r="AA18" s="770">
        <v>80.900000000000006</v>
      </c>
      <c r="AB18" s="771">
        <v>0</v>
      </c>
      <c r="AC18" s="773" t="s">
        <v>54</v>
      </c>
      <c r="AD18" s="979" t="s">
        <v>256</v>
      </c>
      <c r="AE18" s="979"/>
      <c r="AF18" s="980"/>
      <c r="AG18" s="653">
        <v>390</v>
      </c>
      <c r="AH18" s="654">
        <v>291</v>
      </c>
      <c r="AI18" s="774">
        <v>74.8</v>
      </c>
      <c r="AJ18" s="655">
        <v>0</v>
      </c>
      <c r="AK18" s="653">
        <v>398</v>
      </c>
      <c r="AL18" s="654">
        <v>308</v>
      </c>
      <c r="AM18" s="774">
        <v>77.400000000000006</v>
      </c>
      <c r="AN18" s="655">
        <v>0</v>
      </c>
      <c r="AO18" s="589"/>
    </row>
    <row r="19" spans="1:41" ht="16.5" customHeight="1">
      <c r="A19" s="207" t="s">
        <v>55</v>
      </c>
      <c r="B19" s="995" t="s">
        <v>257</v>
      </c>
      <c r="C19" s="995"/>
      <c r="D19" s="996"/>
      <c r="E19" s="761">
        <v>258</v>
      </c>
      <c r="F19" s="762">
        <v>252</v>
      </c>
      <c r="G19" s="763">
        <v>97.7</v>
      </c>
      <c r="H19" s="764">
        <v>7.9</v>
      </c>
      <c r="I19" s="761">
        <v>5750</v>
      </c>
      <c r="J19" s="762">
        <v>5567</v>
      </c>
      <c r="K19" s="763">
        <v>96.8</v>
      </c>
      <c r="L19" s="764">
        <v>3.8</v>
      </c>
      <c r="M19" s="765">
        <v>24882</v>
      </c>
      <c r="N19" s="762">
        <v>25604</v>
      </c>
      <c r="O19" s="763">
        <v>102.9</v>
      </c>
      <c r="P19" s="764">
        <v>4</v>
      </c>
      <c r="Q19" s="761">
        <v>214809</v>
      </c>
      <c r="R19" s="762">
        <v>223473</v>
      </c>
      <c r="S19" s="763">
        <v>104</v>
      </c>
      <c r="T19" s="764">
        <v>2.9</v>
      </c>
      <c r="U19" s="761">
        <v>124952</v>
      </c>
      <c r="V19" s="762">
        <v>137149</v>
      </c>
      <c r="W19" s="763">
        <v>109.8</v>
      </c>
      <c r="X19" s="764">
        <v>2.7</v>
      </c>
      <c r="Y19" s="761">
        <v>184543</v>
      </c>
      <c r="Z19" s="762">
        <v>192893</v>
      </c>
      <c r="AA19" s="763">
        <v>104.5</v>
      </c>
      <c r="AB19" s="764">
        <v>2.6</v>
      </c>
      <c r="AC19" s="766" t="s">
        <v>55</v>
      </c>
      <c r="AD19" s="981" t="s">
        <v>257</v>
      </c>
      <c r="AE19" s="981"/>
      <c r="AF19" s="982"/>
      <c r="AG19" s="650">
        <v>77908</v>
      </c>
      <c r="AH19" s="651">
        <v>77894</v>
      </c>
      <c r="AI19" s="767">
        <v>100</v>
      </c>
      <c r="AJ19" s="652">
        <v>4</v>
      </c>
      <c r="AK19" s="650">
        <v>83983</v>
      </c>
      <c r="AL19" s="651">
        <v>81045</v>
      </c>
      <c r="AM19" s="767">
        <v>96.5</v>
      </c>
      <c r="AN19" s="652">
        <v>3.8</v>
      </c>
      <c r="AO19" s="589"/>
    </row>
    <row r="20" spans="1:41" ht="16.5" customHeight="1">
      <c r="A20" s="89" t="s">
        <v>56</v>
      </c>
      <c r="B20" s="997" t="s">
        <v>258</v>
      </c>
      <c r="C20" s="997"/>
      <c r="D20" s="998"/>
      <c r="E20" s="768">
        <v>84</v>
      </c>
      <c r="F20" s="769">
        <v>83</v>
      </c>
      <c r="G20" s="770">
        <v>98.8</v>
      </c>
      <c r="H20" s="771">
        <v>2.6</v>
      </c>
      <c r="I20" s="768">
        <v>8395</v>
      </c>
      <c r="J20" s="769">
        <v>8436</v>
      </c>
      <c r="K20" s="770">
        <v>100.5</v>
      </c>
      <c r="L20" s="771">
        <v>5.8</v>
      </c>
      <c r="M20" s="772">
        <v>48333</v>
      </c>
      <c r="N20" s="769">
        <v>48090</v>
      </c>
      <c r="O20" s="770">
        <v>99.5</v>
      </c>
      <c r="P20" s="771">
        <v>7.5</v>
      </c>
      <c r="Q20" s="768">
        <v>774825</v>
      </c>
      <c r="R20" s="769">
        <v>957202</v>
      </c>
      <c r="S20" s="770">
        <v>123.5</v>
      </c>
      <c r="T20" s="771">
        <v>12.6</v>
      </c>
      <c r="U20" s="768">
        <v>633331</v>
      </c>
      <c r="V20" s="769">
        <v>798713</v>
      </c>
      <c r="W20" s="770">
        <v>126.1</v>
      </c>
      <c r="X20" s="771">
        <v>15.5</v>
      </c>
      <c r="Y20" s="768">
        <v>759024</v>
      </c>
      <c r="Z20" s="769">
        <v>958568</v>
      </c>
      <c r="AA20" s="770">
        <v>126.3</v>
      </c>
      <c r="AB20" s="771">
        <v>13</v>
      </c>
      <c r="AC20" s="773" t="s">
        <v>56</v>
      </c>
      <c r="AD20" s="979" t="s">
        <v>258</v>
      </c>
      <c r="AE20" s="979"/>
      <c r="AF20" s="980"/>
      <c r="AG20" s="653">
        <v>91668</v>
      </c>
      <c r="AH20" s="654">
        <v>132827</v>
      </c>
      <c r="AI20" s="774">
        <v>144.9</v>
      </c>
      <c r="AJ20" s="655">
        <v>6.8</v>
      </c>
      <c r="AK20" s="653">
        <v>137097</v>
      </c>
      <c r="AL20" s="654">
        <v>154646</v>
      </c>
      <c r="AM20" s="774">
        <v>112.8</v>
      </c>
      <c r="AN20" s="655">
        <v>7.3</v>
      </c>
      <c r="AO20" s="589"/>
    </row>
    <row r="21" spans="1:41" ht="16.5" customHeight="1">
      <c r="A21" s="207" t="s">
        <v>57</v>
      </c>
      <c r="B21" s="995" t="s">
        <v>259</v>
      </c>
      <c r="C21" s="995"/>
      <c r="D21" s="996"/>
      <c r="E21" s="761">
        <v>41</v>
      </c>
      <c r="F21" s="762">
        <v>41</v>
      </c>
      <c r="G21" s="763">
        <v>100</v>
      </c>
      <c r="H21" s="764">
        <v>1.3</v>
      </c>
      <c r="I21" s="761">
        <v>1853</v>
      </c>
      <c r="J21" s="762">
        <v>1791</v>
      </c>
      <c r="K21" s="763">
        <v>96.7</v>
      </c>
      <c r="L21" s="764">
        <v>1.2</v>
      </c>
      <c r="M21" s="765">
        <v>8754</v>
      </c>
      <c r="N21" s="762">
        <v>8634</v>
      </c>
      <c r="O21" s="763">
        <v>98.6</v>
      </c>
      <c r="P21" s="764">
        <v>1.3</v>
      </c>
      <c r="Q21" s="761">
        <v>77345</v>
      </c>
      <c r="R21" s="762">
        <v>79638</v>
      </c>
      <c r="S21" s="763">
        <v>103</v>
      </c>
      <c r="T21" s="764">
        <v>1</v>
      </c>
      <c r="U21" s="761">
        <v>43341</v>
      </c>
      <c r="V21" s="762">
        <v>44383</v>
      </c>
      <c r="W21" s="763">
        <v>102.4</v>
      </c>
      <c r="X21" s="764">
        <v>0.9</v>
      </c>
      <c r="Y21" s="761">
        <v>70992</v>
      </c>
      <c r="Z21" s="762">
        <v>74598</v>
      </c>
      <c r="AA21" s="763">
        <v>105.1</v>
      </c>
      <c r="AB21" s="764">
        <v>1</v>
      </c>
      <c r="AC21" s="766" t="s">
        <v>57</v>
      </c>
      <c r="AD21" s="981" t="s">
        <v>259</v>
      </c>
      <c r="AE21" s="981"/>
      <c r="AF21" s="982"/>
      <c r="AG21" s="650">
        <v>24870</v>
      </c>
      <c r="AH21" s="651">
        <v>25347</v>
      </c>
      <c r="AI21" s="767">
        <v>101.9</v>
      </c>
      <c r="AJ21" s="652">
        <v>1.3</v>
      </c>
      <c r="AK21" s="650">
        <v>32494</v>
      </c>
      <c r="AL21" s="651">
        <v>33976</v>
      </c>
      <c r="AM21" s="767">
        <v>104.6</v>
      </c>
      <c r="AN21" s="652">
        <v>1.6</v>
      </c>
      <c r="AO21" s="589"/>
    </row>
    <row r="22" spans="1:41" ht="16.5" customHeight="1">
      <c r="A22" s="89" t="s">
        <v>58</v>
      </c>
      <c r="B22" s="997" t="s">
        <v>260</v>
      </c>
      <c r="C22" s="997"/>
      <c r="D22" s="998"/>
      <c r="E22" s="768">
        <v>323</v>
      </c>
      <c r="F22" s="769">
        <v>313</v>
      </c>
      <c r="G22" s="770">
        <v>96.9</v>
      </c>
      <c r="H22" s="771">
        <v>9.8000000000000007</v>
      </c>
      <c r="I22" s="768">
        <v>8372</v>
      </c>
      <c r="J22" s="769">
        <v>8504</v>
      </c>
      <c r="K22" s="770">
        <v>101.6</v>
      </c>
      <c r="L22" s="771">
        <v>5.8</v>
      </c>
      <c r="M22" s="772">
        <v>34542</v>
      </c>
      <c r="N22" s="769">
        <v>35752</v>
      </c>
      <c r="O22" s="770">
        <v>103.5</v>
      </c>
      <c r="P22" s="771">
        <v>5.5</v>
      </c>
      <c r="Q22" s="768">
        <v>224620</v>
      </c>
      <c r="R22" s="769">
        <v>241916</v>
      </c>
      <c r="S22" s="770">
        <v>107.7</v>
      </c>
      <c r="T22" s="771">
        <v>3.2</v>
      </c>
      <c r="U22" s="768">
        <v>122472</v>
      </c>
      <c r="V22" s="769">
        <v>127682</v>
      </c>
      <c r="W22" s="770">
        <v>104.3</v>
      </c>
      <c r="X22" s="771">
        <v>2.5</v>
      </c>
      <c r="Y22" s="768">
        <v>218217</v>
      </c>
      <c r="Z22" s="769">
        <v>232498</v>
      </c>
      <c r="AA22" s="770">
        <v>106.5</v>
      </c>
      <c r="AB22" s="771">
        <v>3.1</v>
      </c>
      <c r="AC22" s="773" t="s">
        <v>58</v>
      </c>
      <c r="AD22" s="979" t="s">
        <v>260</v>
      </c>
      <c r="AE22" s="979"/>
      <c r="AF22" s="980"/>
      <c r="AG22" s="653">
        <v>86973</v>
      </c>
      <c r="AH22" s="654">
        <v>99458</v>
      </c>
      <c r="AI22" s="774">
        <v>114.4</v>
      </c>
      <c r="AJ22" s="655">
        <v>5.0999999999999996</v>
      </c>
      <c r="AK22" s="653">
        <v>95777</v>
      </c>
      <c r="AL22" s="654">
        <v>106715</v>
      </c>
      <c r="AM22" s="774">
        <v>111.4</v>
      </c>
      <c r="AN22" s="655">
        <v>5.0999999999999996</v>
      </c>
      <c r="AO22" s="589"/>
    </row>
    <row r="23" spans="1:41" ht="16.5" customHeight="1">
      <c r="A23" s="207" t="s">
        <v>59</v>
      </c>
      <c r="B23" s="995" t="s">
        <v>261</v>
      </c>
      <c r="C23" s="995"/>
      <c r="D23" s="996"/>
      <c r="E23" s="761">
        <v>92</v>
      </c>
      <c r="F23" s="762">
        <v>94</v>
      </c>
      <c r="G23" s="763">
        <v>102.2</v>
      </c>
      <c r="H23" s="764">
        <v>3</v>
      </c>
      <c r="I23" s="761">
        <v>5394</v>
      </c>
      <c r="J23" s="762">
        <v>5597</v>
      </c>
      <c r="K23" s="763">
        <v>103.8</v>
      </c>
      <c r="L23" s="764">
        <v>3.8</v>
      </c>
      <c r="M23" s="765">
        <v>27467</v>
      </c>
      <c r="N23" s="762">
        <v>28484</v>
      </c>
      <c r="O23" s="763">
        <v>103.7</v>
      </c>
      <c r="P23" s="764">
        <v>4.4000000000000004</v>
      </c>
      <c r="Q23" s="761">
        <v>214908</v>
      </c>
      <c r="R23" s="762">
        <v>225186</v>
      </c>
      <c r="S23" s="763">
        <v>104.8</v>
      </c>
      <c r="T23" s="764">
        <v>3</v>
      </c>
      <c r="U23" s="761">
        <v>129176</v>
      </c>
      <c r="V23" s="762">
        <v>136046</v>
      </c>
      <c r="W23" s="763">
        <v>105.3</v>
      </c>
      <c r="X23" s="764">
        <v>2.6</v>
      </c>
      <c r="Y23" s="761">
        <v>209641</v>
      </c>
      <c r="Z23" s="762">
        <v>223653</v>
      </c>
      <c r="AA23" s="763">
        <v>106.7</v>
      </c>
      <c r="AB23" s="764">
        <v>3</v>
      </c>
      <c r="AC23" s="766" t="s">
        <v>59</v>
      </c>
      <c r="AD23" s="981" t="s">
        <v>261</v>
      </c>
      <c r="AE23" s="981"/>
      <c r="AF23" s="982"/>
      <c r="AG23" s="650">
        <v>75605</v>
      </c>
      <c r="AH23" s="651">
        <v>80636</v>
      </c>
      <c r="AI23" s="767">
        <v>106.7</v>
      </c>
      <c r="AJ23" s="652">
        <v>4.0999999999999996</v>
      </c>
      <c r="AK23" s="650">
        <v>80132</v>
      </c>
      <c r="AL23" s="651">
        <v>83777</v>
      </c>
      <c r="AM23" s="767">
        <v>104.5</v>
      </c>
      <c r="AN23" s="652">
        <v>4</v>
      </c>
      <c r="AO23" s="589"/>
    </row>
    <row r="24" spans="1:41" ht="16.5" customHeight="1">
      <c r="A24" s="89" t="s">
        <v>60</v>
      </c>
      <c r="B24" s="997" t="s">
        <v>262</v>
      </c>
      <c r="C24" s="997"/>
      <c r="D24" s="998"/>
      <c r="E24" s="768">
        <v>304</v>
      </c>
      <c r="F24" s="769">
        <v>297</v>
      </c>
      <c r="G24" s="770">
        <v>97.7</v>
      </c>
      <c r="H24" s="771">
        <v>9.3000000000000007</v>
      </c>
      <c r="I24" s="768">
        <v>9716</v>
      </c>
      <c r="J24" s="769">
        <v>9930</v>
      </c>
      <c r="K24" s="770">
        <v>102.2</v>
      </c>
      <c r="L24" s="771">
        <v>6.8</v>
      </c>
      <c r="M24" s="772">
        <v>44453</v>
      </c>
      <c r="N24" s="769">
        <v>46516</v>
      </c>
      <c r="O24" s="770">
        <v>104.6</v>
      </c>
      <c r="P24" s="771">
        <v>7.2</v>
      </c>
      <c r="Q24" s="768">
        <v>272453</v>
      </c>
      <c r="R24" s="769">
        <v>287107</v>
      </c>
      <c r="S24" s="770">
        <v>105.4</v>
      </c>
      <c r="T24" s="771">
        <v>3.8</v>
      </c>
      <c r="U24" s="768">
        <v>159914</v>
      </c>
      <c r="V24" s="769">
        <v>169694</v>
      </c>
      <c r="W24" s="770">
        <v>106.1</v>
      </c>
      <c r="X24" s="771">
        <v>3.3</v>
      </c>
      <c r="Y24" s="768">
        <v>266009</v>
      </c>
      <c r="Z24" s="769">
        <v>289487</v>
      </c>
      <c r="AA24" s="770">
        <v>108.8</v>
      </c>
      <c r="AB24" s="771">
        <v>3.9</v>
      </c>
      <c r="AC24" s="773" t="s">
        <v>60</v>
      </c>
      <c r="AD24" s="979" t="s">
        <v>262</v>
      </c>
      <c r="AE24" s="979"/>
      <c r="AF24" s="980"/>
      <c r="AG24" s="653">
        <v>98543</v>
      </c>
      <c r="AH24" s="654">
        <v>114089</v>
      </c>
      <c r="AI24" s="774">
        <v>115.8</v>
      </c>
      <c r="AJ24" s="655">
        <v>5.8</v>
      </c>
      <c r="AK24" s="653">
        <v>106410</v>
      </c>
      <c r="AL24" s="654">
        <v>111506</v>
      </c>
      <c r="AM24" s="774">
        <v>104.8</v>
      </c>
      <c r="AN24" s="655">
        <v>5.3</v>
      </c>
      <c r="AO24" s="589"/>
    </row>
    <row r="25" spans="1:41" ht="16.5" customHeight="1">
      <c r="A25" s="766" t="s">
        <v>61</v>
      </c>
      <c r="B25" s="981" t="s">
        <v>263</v>
      </c>
      <c r="C25" s="981"/>
      <c r="D25" s="982"/>
      <c r="E25" s="761">
        <v>23</v>
      </c>
      <c r="F25" s="762">
        <v>23</v>
      </c>
      <c r="G25" s="763">
        <v>100</v>
      </c>
      <c r="H25" s="764">
        <v>0.7</v>
      </c>
      <c r="I25" s="761">
        <v>1367</v>
      </c>
      <c r="J25" s="762">
        <v>1102</v>
      </c>
      <c r="K25" s="763">
        <v>80.599999999999994</v>
      </c>
      <c r="L25" s="764">
        <v>0.8</v>
      </c>
      <c r="M25" s="765">
        <v>5378</v>
      </c>
      <c r="N25" s="762">
        <v>3821</v>
      </c>
      <c r="O25" s="763">
        <v>71</v>
      </c>
      <c r="P25" s="764">
        <v>0.6</v>
      </c>
      <c r="Q25" s="761">
        <v>31165</v>
      </c>
      <c r="R25" s="762">
        <v>33236</v>
      </c>
      <c r="S25" s="763">
        <v>106.6</v>
      </c>
      <c r="T25" s="764">
        <v>0.4</v>
      </c>
      <c r="U25" s="761">
        <v>18739</v>
      </c>
      <c r="V25" s="762">
        <v>18672</v>
      </c>
      <c r="W25" s="763">
        <v>99.6</v>
      </c>
      <c r="X25" s="764">
        <v>0.4</v>
      </c>
      <c r="Y25" s="761">
        <v>31533</v>
      </c>
      <c r="Z25" s="762">
        <v>30305</v>
      </c>
      <c r="AA25" s="763">
        <v>96.1</v>
      </c>
      <c r="AB25" s="764">
        <v>0.4</v>
      </c>
      <c r="AC25" s="766" t="s">
        <v>61</v>
      </c>
      <c r="AD25" s="981" t="s">
        <v>263</v>
      </c>
      <c r="AE25" s="981"/>
      <c r="AF25" s="982"/>
      <c r="AG25" s="650">
        <v>12348</v>
      </c>
      <c r="AH25" s="651">
        <v>11104</v>
      </c>
      <c r="AI25" s="767">
        <v>89.9</v>
      </c>
      <c r="AJ25" s="652">
        <v>0.6</v>
      </c>
      <c r="AK25" s="650">
        <v>11482</v>
      </c>
      <c r="AL25" s="651">
        <v>13548</v>
      </c>
      <c r="AM25" s="767">
        <v>118</v>
      </c>
      <c r="AN25" s="652">
        <v>0.6</v>
      </c>
    </row>
    <row r="26" spans="1:41" ht="16.5" customHeight="1">
      <c r="A26" s="773" t="s">
        <v>62</v>
      </c>
      <c r="B26" s="979" t="s">
        <v>264</v>
      </c>
      <c r="C26" s="979"/>
      <c r="D26" s="980"/>
      <c r="E26" s="768">
        <v>39</v>
      </c>
      <c r="F26" s="769">
        <v>40</v>
      </c>
      <c r="G26" s="770">
        <v>102.6</v>
      </c>
      <c r="H26" s="771">
        <v>1.3</v>
      </c>
      <c r="I26" s="768">
        <v>6543</v>
      </c>
      <c r="J26" s="769">
        <v>8199</v>
      </c>
      <c r="K26" s="770">
        <v>125.3</v>
      </c>
      <c r="L26" s="771">
        <v>5.6</v>
      </c>
      <c r="M26" s="772">
        <v>30576</v>
      </c>
      <c r="N26" s="769">
        <v>41016</v>
      </c>
      <c r="O26" s="770">
        <v>134.1</v>
      </c>
      <c r="P26" s="771">
        <v>6.4</v>
      </c>
      <c r="Q26" s="768">
        <v>390978</v>
      </c>
      <c r="R26" s="769">
        <v>453897</v>
      </c>
      <c r="S26" s="770">
        <v>116.1</v>
      </c>
      <c r="T26" s="771">
        <v>6</v>
      </c>
      <c r="U26" s="768">
        <v>285856</v>
      </c>
      <c r="V26" s="769">
        <v>343496</v>
      </c>
      <c r="W26" s="770">
        <v>120.2</v>
      </c>
      <c r="X26" s="771">
        <v>6.7</v>
      </c>
      <c r="Y26" s="768">
        <v>379823</v>
      </c>
      <c r="Z26" s="769">
        <v>454958</v>
      </c>
      <c r="AA26" s="770">
        <v>119.8</v>
      </c>
      <c r="AB26" s="771">
        <v>6.2</v>
      </c>
      <c r="AC26" s="773" t="s">
        <v>62</v>
      </c>
      <c r="AD26" s="979" t="s">
        <v>264</v>
      </c>
      <c r="AE26" s="979"/>
      <c r="AF26" s="980"/>
      <c r="AG26" s="653">
        <v>80576</v>
      </c>
      <c r="AH26" s="654">
        <v>93712</v>
      </c>
      <c r="AI26" s="774">
        <v>116.3</v>
      </c>
      <c r="AJ26" s="655">
        <v>4.8</v>
      </c>
      <c r="AK26" s="653">
        <v>99198</v>
      </c>
      <c r="AL26" s="654">
        <v>105180</v>
      </c>
      <c r="AM26" s="774">
        <v>106</v>
      </c>
      <c r="AN26" s="655">
        <v>5</v>
      </c>
    </row>
    <row r="27" spans="1:41" ht="16.5" customHeight="1">
      <c r="A27" s="766" t="s">
        <v>63</v>
      </c>
      <c r="B27" s="981" t="s">
        <v>265</v>
      </c>
      <c r="C27" s="981"/>
      <c r="D27" s="982"/>
      <c r="E27" s="761">
        <v>100</v>
      </c>
      <c r="F27" s="762">
        <v>102</v>
      </c>
      <c r="G27" s="763">
        <v>102</v>
      </c>
      <c r="H27" s="764">
        <v>3.2</v>
      </c>
      <c r="I27" s="761">
        <v>4626</v>
      </c>
      <c r="J27" s="762">
        <v>5225</v>
      </c>
      <c r="K27" s="763">
        <v>112.9</v>
      </c>
      <c r="L27" s="764">
        <v>3.6</v>
      </c>
      <c r="M27" s="765">
        <v>17288</v>
      </c>
      <c r="N27" s="762">
        <v>20343</v>
      </c>
      <c r="O27" s="763">
        <v>117.7</v>
      </c>
      <c r="P27" s="764">
        <v>3.2</v>
      </c>
      <c r="Q27" s="761">
        <v>178007</v>
      </c>
      <c r="R27" s="762">
        <v>195837</v>
      </c>
      <c r="S27" s="763">
        <v>110</v>
      </c>
      <c r="T27" s="764">
        <v>2.6</v>
      </c>
      <c r="U27" s="761">
        <v>121740</v>
      </c>
      <c r="V27" s="762">
        <v>137949</v>
      </c>
      <c r="W27" s="763">
        <v>113.3</v>
      </c>
      <c r="X27" s="764">
        <v>2.7</v>
      </c>
      <c r="Y27" s="761">
        <v>167065</v>
      </c>
      <c r="Z27" s="762">
        <v>185084</v>
      </c>
      <c r="AA27" s="763">
        <v>110.8</v>
      </c>
      <c r="AB27" s="764">
        <v>2.5</v>
      </c>
      <c r="AC27" s="766" t="s">
        <v>63</v>
      </c>
      <c r="AD27" s="981" t="s">
        <v>265</v>
      </c>
      <c r="AE27" s="981"/>
      <c r="AF27" s="982"/>
      <c r="AG27" s="650">
        <v>49939</v>
      </c>
      <c r="AH27" s="651">
        <v>51645</v>
      </c>
      <c r="AI27" s="767">
        <v>103.4</v>
      </c>
      <c r="AJ27" s="652">
        <v>2.6</v>
      </c>
      <c r="AK27" s="650">
        <v>52970</v>
      </c>
      <c r="AL27" s="651">
        <v>54733</v>
      </c>
      <c r="AM27" s="767">
        <v>103.3</v>
      </c>
      <c r="AN27" s="652">
        <v>2.6</v>
      </c>
    </row>
    <row r="28" spans="1:41" ht="16.5" customHeight="1">
      <c r="A28" s="773" t="s">
        <v>64</v>
      </c>
      <c r="B28" s="979" t="s">
        <v>266</v>
      </c>
      <c r="C28" s="979"/>
      <c r="D28" s="980"/>
      <c r="E28" s="768">
        <v>11</v>
      </c>
      <c r="F28" s="769">
        <v>11</v>
      </c>
      <c r="G28" s="770">
        <v>100</v>
      </c>
      <c r="H28" s="771">
        <v>0.3</v>
      </c>
      <c r="I28" s="768">
        <v>1120</v>
      </c>
      <c r="J28" s="769">
        <v>1150</v>
      </c>
      <c r="K28" s="770">
        <v>102.7</v>
      </c>
      <c r="L28" s="771">
        <v>0.8</v>
      </c>
      <c r="M28" s="772">
        <v>6415</v>
      </c>
      <c r="N28" s="769">
        <v>5960</v>
      </c>
      <c r="O28" s="770">
        <v>92.9</v>
      </c>
      <c r="P28" s="771">
        <v>0.9</v>
      </c>
      <c r="Q28" s="768">
        <v>39940</v>
      </c>
      <c r="R28" s="769">
        <v>38001</v>
      </c>
      <c r="S28" s="770">
        <v>95.1</v>
      </c>
      <c r="T28" s="771">
        <v>0.5</v>
      </c>
      <c r="U28" s="768">
        <v>15612</v>
      </c>
      <c r="V28" s="769">
        <v>19515</v>
      </c>
      <c r="W28" s="770">
        <v>125</v>
      </c>
      <c r="X28" s="771">
        <v>0.4</v>
      </c>
      <c r="Y28" s="768">
        <v>38396</v>
      </c>
      <c r="Z28" s="769">
        <v>33756</v>
      </c>
      <c r="AA28" s="770">
        <v>87.9</v>
      </c>
      <c r="AB28" s="771">
        <v>0.5</v>
      </c>
      <c r="AC28" s="773" t="s">
        <v>64</v>
      </c>
      <c r="AD28" s="979" t="s">
        <v>266</v>
      </c>
      <c r="AE28" s="979"/>
      <c r="AF28" s="980"/>
      <c r="AG28" s="653">
        <v>23493</v>
      </c>
      <c r="AH28" s="654">
        <v>17979</v>
      </c>
      <c r="AI28" s="774">
        <v>76.5</v>
      </c>
      <c r="AJ28" s="655">
        <v>0.9</v>
      </c>
      <c r="AK28" s="653">
        <v>24715</v>
      </c>
      <c r="AL28" s="654">
        <v>19117</v>
      </c>
      <c r="AM28" s="774">
        <v>77.400000000000006</v>
      </c>
      <c r="AN28" s="655">
        <v>0.9</v>
      </c>
    </row>
    <row r="29" spans="1:41" ht="16.5" customHeight="1">
      <c r="A29" s="766" t="s">
        <v>65</v>
      </c>
      <c r="B29" s="981" t="s">
        <v>267</v>
      </c>
      <c r="C29" s="981"/>
      <c r="D29" s="982"/>
      <c r="E29" s="761">
        <v>232</v>
      </c>
      <c r="F29" s="762">
        <v>225</v>
      </c>
      <c r="G29" s="763">
        <v>97</v>
      </c>
      <c r="H29" s="764">
        <v>7.1</v>
      </c>
      <c r="I29" s="761">
        <v>19680</v>
      </c>
      <c r="J29" s="762">
        <v>19096</v>
      </c>
      <c r="K29" s="763">
        <v>97</v>
      </c>
      <c r="L29" s="764">
        <v>13.1</v>
      </c>
      <c r="M29" s="765">
        <v>98736</v>
      </c>
      <c r="N29" s="762">
        <v>98828</v>
      </c>
      <c r="O29" s="763">
        <v>100.1</v>
      </c>
      <c r="P29" s="764">
        <v>15.3</v>
      </c>
      <c r="Q29" s="761">
        <v>799013</v>
      </c>
      <c r="R29" s="762">
        <v>915849</v>
      </c>
      <c r="S29" s="763">
        <v>114.6</v>
      </c>
      <c r="T29" s="764">
        <v>12</v>
      </c>
      <c r="U29" s="761">
        <v>560488</v>
      </c>
      <c r="V29" s="762">
        <v>552097</v>
      </c>
      <c r="W29" s="763">
        <v>98.5</v>
      </c>
      <c r="X29" s="764">
        <v>10.7</v>
      </c>
      <c r="Y29" s="761">
        <v>799072</v>
      </c>
      <c r="Z29" s="762">
        <v>913234</v>
      </c>
      <c r="AA29" s="763">
        <v>114.3</v>
      </c>
      <c r="AB29" s="764">
        <v>12.4</v>
      </c>
      <c r="AC29" s="766" t="s">
        <v>65</v>
      </c>
      <c r="AD29" s="981" t="s">
        <v>267</v>
      </c>
      <c r="AE29" s="981"/>
      <c r="AF29" s="982"/>
      <c r="AG29" s="650">
        <v>219983</v>
      </c>
      <c r="AH29" s="651">
        <v>334665</v>
      </c>
      <c r="AI29" s="767">
        <v>152.1</v>
      </c>
      <c r="AJ29" s="652">
        <v>17.100000000000001</v>
      </c>
      <c r="AK29" s="650">
        <v>234904</v>
      </c>
      <c r="AL29" s="651">
        <v>350755</v>
      </c>
      <c r="AM29" s="767">
        <v>149.30000000000001</v>
      </c>
      <c r="AN29" s="652">
        <v>16.7</v>
      </c>
    </row>
    <row r="30" spans="1:41" ht="16.5" customHeight="1">
      <c r="A30" s="775" t="s">
        <v>66</v>
      </c>
      <c r="B30" s="983" t="s">
        <v>268</v>
      </c>
      <c r="C30" s="983"/>
      <c r="D30" s="984"/>
      <c r="E30" s="776">
        <v>86</v>
      </c>
      <c r="F30" s="777">
        <v>84</v>
      </c>
      <c r="G30" s="778">
        <v>97.7</v>
      </c>
      <c r="H30" s="779">
        <v>2.6</v>
      </c>
      <c r="I30" s="776">
        <v>1794</v>
      </c>
      <c r="J30" s="777">
        <v>1604</v>
      </c>
      <c r="K30" s="778">
        <v>89.4</v>
      </c>
      <c r="L30" s="779">
        <v>1.1000000000000001</v>
      </c>
      <c r="M30" s="780">
        <v>6244</v>
      </c>
      <c r="N30" s="777">
        <v>6060</v>
      </c>
      <c r="O30" s="778">
        <v>97.1</v>
      </c>
      <c r="P30" s="779">
        <v>0.9</v>
      </c>
      <c r="Q30" s="776">
        <v>39157</v>
      </c>
      <c r="R30" s="777">
        <v>36777</v>
      </c>
      <c r="S30" s="778">
        <v>93.9</v>
      </c>
      <c r="T30" s="779">
        <v>0.5</v>
      </c>
      <c r="U30" s="776">
        <v>26582</v>
      </c>
      <c r="V30" s="777">
        <v>25331</v>
      </c>
      <c r="W30" s="778">
        <v>95.3</v>
      </c>
      <c r="X30" s="779">
        <v>0.5</v>
      </c>
      <c r="Y30" s="776">
        <v>38377</v>
      </c>
      <c r="Z30" s="777">
        <v>35907</v>
      </c>
      <c r="AA30" s="778">
        <v>93.6</v>
      </c>
      <c r="AB30" s="779">
        <v>0.5</v>
      </c>
      <c r="AC30" s="775" t="s">
        <v>66</v>
      </c>
      <c r="AD30" s="983" t="s">
        <v>268</v>
      </c>
      <c r="AE30" s="983"/>
      <c r="AF30" s="984"/>
      <c r="AG30" s="656">
        <v>11171</v>
      </c>
      <c r="AH30" s="657">
        <v>10218</v>
      </c>
      <c r="AI30" s="794">
        <v>91.5</v>
      </c>
      <c r="AJ30" s="658">
        <v>0.5</v>
      </c>
      <c r="AK30" s="656">
        <v>11717</v>
      </c>
      <c r="AL30" s="657">
        <v>10733</v>
      </c>
      <c r="AM30" s="794">
        <v>91.6</v>
      </c>
      <c r="AN30" s="658">
        <v>0.5</v>
      </c>
    </row>
    <row r="31" spans="1:41" s="465" customFormat="1" ht="15.75" customHeight="1">
      <c r="A31" s="605"/>
      <c r="B31" s="588" t="s">
        <v>527</v>
      </c>
      <c r="C31" s="606"/>
      <c r="D31" s="606"/>
      <c r="E31" s="606"/>
      <c r="F31" s="607"/>
      <c r="G31" s="607"/>
      <c r="H31" s="608"/>
      <c r="I31" s="608"/>
      <c r="J31" s="607"/>
      <c r="K31" s="607"/>
      <c r="L31" s="608"/>
      <c r="M31" s="608"/>
      <c r="N31" s="607"/>
      <c r="O31" s="607"/>
      <c r="P31" s="608"/>
      <c r="Q31" s="608"/>
      <c r="R31" s="607"/>
      <c r="S31" s="607"/>
      <c r="T31" s="608"/>
      <c r="U31" s="608"/>
      <c r="V31" s="609"/>
      <c r="W31" s="606"/>
      <c r="X31" s="606"/>
      <c r="Y31" s="606"/>
      <c r="Z31" s="607"/>
      <c r="AA31" s="607"/>
      <c r="AB31" s="608"/>
      <c r="AC31" s="608"/>
      <c r="AD31" s="607"/>
      <c r="AE31" s="605"/>
      <c r="AF31" s="608"/>
      <c r="AG31" s="610"/>
      <c r="AH31" s="607"/>
      <c r="AI31" s="607"/>
      <c r="AJ31" s="608"/>
      <c r="AK31" s="608"/>
      <c r="AL31" s="610" t="s">
        <v>479</v>
      </c>
      <c r="AM31" s="607"/>
      <c r="AN31" s="605"/>
      <c r="AO31" s="468"/>
    </row>
    <row r="32" spans="1:41" s="465" customFormat="1" ht="15.75" customHeight="1">
      <c r="A32" s="605"/>
      <c r="B32" s="588"/>
      <c r="C32" s="606"/>
      <c r="D32" s="606"/>
      <c r="E32" s="606"/>
      <c r="F32" s="607"/>
      <c r="G32" s="607"/>
      <c r="H32" s="608"/>
      <c r="I32" s="608"/>
      <c r="J32" s="607"/>
      <c r="K32" s="607"/>
      <c r="L32" s="608"/>
      <c r="M32" s="608"/>
      <c r="N32" s="607"/>
      <c r="O32" s="607"/>
      <c r="P32" s="608"/>
      <c r="Q32" s="608"/>
      <c r="R32" s="607"/>
      <c r="S32" s="607"/>
      <c r="T32" s="608"/>
      <c r="U32" s="608"/>
      <c r="V32" s="609"/>
      <c r="W32" s="606"/>
      <c r="X32" s="606"/>
      <c r="Y32" s="606"/>
      <c r="Z32" s="607"/>
      <c r="AA32" s="607"/>
      <c r="AB32" s="608"/>
      <c r="AC32" s="608"/>
      <c r="AD32" s="607"/>
      <c r="AE32" s="607"/>
      <c r="AF32" s="608"/>
      <c r="AG32" s="608"/>
      <c r="AH32" s="607"/>
      <c r="AI32" s="607"/>
      <c r="AJ32" s="608"/>
      <c r="AK32" s="608"/>
      <c r="AL32" s="607"/>
      <c r="AM32" s="607"/>
      <c r="AN32" s="608"/>
      <c r="AO32" s="467"/>
    </row>
    <row r="33" spans="1:41" s="465" customFormat="1" ht="15.75" customHeight="1">
      <c r="A33" s="605"/>
      <c r="B33" s="588"/>
      <c r="C33" s="606"/>
      <c r="D33" s="606"/>
      <c r="E33" s="606"/>
      <c r="F33" s="607"/>
      <c r="G33" s="607"/>
      <c r="H33" s="608"/>
      <c r="I33" s="608"/>
      <c r="J33" s="607"/>
      <c r="K33" s="607"/>
      <c r="L33" s="608"/>
      <c r="M33" s="608"/>
      <c r="N33" s="611"/>
      <c r="O33" s="607"/>
      <c r="P33" s="608"/>
      <c r="Q33" s="608"/>
      <c r="R33" s="607"/>
      <c r="S33" s="607"/>
      <c r="T33" s="608"/>
      <c r="U33" s="608"/>
      <c r="V33" s="609"/>
      <c r="W33" s="606"/>
      <c r="X33" s="606"/>
      <c r="Y33" s="606"/>
      <c r="Z33" s="607"/>
      <c r="AA33" s="607"/>
      <c r="AB33" s="608"/>
      <c r="AC33" s="608"/>
      <c r="AD33" s="607"/>
      <c r="AE33" s="607"/>
      <c r="AF33" s="608"/>
      <c r="AG33" s="608"/>
      <c r="AH33" s="607"/>
      <c r="AI33" s="607"/>
      <c r="AJ33" s="608"/>
      <c r="AK33" s="608"/>
      <c r="AL33" s="607"/>
      <c r="AM33" s="607"/>
      <c r="AN33" s="608"/>
      <c r="AO33" s="467"/>
    </row>
    <row r="34" spans="1:41" s="465" customFormat="1" ht="15.75" customHeight="1">
      <c r="A34" s="605"/>
      <c r="B34" s="588"/>
      <c r="C34" s="606"/>
      <c r="D34" s="606"/>
      <c r="E34" s="606"/>
      <c r="F34" s="607"/>
      <c r="G34" s="607"/>
      <c r="H34" s="608"/>
      <c r="I34" s="608"/>
      <c r="J34" s="607"/>
      <c r="K34" s="607"/>
      <c r="L34" s="608"/>
      <c r="M34" s="608"/>
      <c r="N34" s="611"/>
      <c r="O34" s="607"/>
      <c r="P34" s="608"/>
      <c r="Q34" s="608"/>
      <c r="R34" s="607"/>
      <c r="S34" s="607"/>
      <c r="T34" s="608"/>
      <c r="U34" s="608"/>
      <c r="V34" s="609"/>
      <c r="W34" s="606"/>
      <c r="X34" s="606"/>
      <c r="Y34" s="606"/>
      <c r="Z34" s="607"/>
      <c r="AA34" s="607"/>
      <c r="AB34" s="608"/>
      <c r="AC34" s="608"/>
      <c r="AD34" s="607"/>
      <c r="AE34" s="607"/>
      <c r="AF34" s="608"/>
      <c r="AG34" s="608"/>
      <c r="AH34" s="607"/>
      <c r="AI34" s="607"/>
      <c r="AJ34" s="608"/>
      <c r="AK34" s="608"/>
      <c r="AL34" s="607"/>
      <c r="AM34" s="607"/>
      <c r="AN34" s="608"/>
      <c r="AO34" s="467"/>
    </row>
    <row r="35" spans="1:41">
      <c r="A35" s="589"/>
      <c r="B35" s="589"/>
      <c r="C35" s="589"/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  <c r="AC35" s="795"/>
      <c r="AD35" s="795"/>
      <c r="AE35" s="795"/>
      <c r="AF35" s="795"/>
      <c r="AG35" s="796"/>
      <c r="AH35" s="797"/>
      <c r="AI35" s="797"/>
      <c r="AJ35" s="797"/>
      <c r="AK35" s="797"/>
      <c r="AL35" s="797"/>
      <c r="AM35" s="797"/>
      <c r="AN35" s="798"/>
    </row>
    <row r="36" spans="1:41" ht="18.75" customHeight="1">
      <c r="A36" s="957" t="s">
        <v>507</v>
      </c>
      <c r="B36" s="958"/>
      <c r="C36" s="958"/>
      <c r="D36" s="958"/>
      <c r="E36" s="958"/>
      <c r="F36" s="958"/>
      <c r="G36" s="958"/>
      <c r="H36" s="958"/>
      <c r="I36" s="958"/>
      <c r="J36" s="958"/>
      <c r="K36" s="958"/>
      <c r="L36" s="958"/>
      <c r="M36" s="958"/>
      <c r="N36" s="958"/>
      <c r="O36" s="958"/>
      <c r="P36" s="958"/>
      <c r="Q36" s="959" t="s">
        <v>340</v>
      </c>
      <c r="R36" s="959"/>
      <c r="S36" s="959"/>
      <c r="T36" s="959"/>
      <c r="U36" s="959"/>
      <c r="V36" s="959"/>
      <c r="W36" s="959"/>
      <c r="X36" s="959"/>
      <c r="Y36" s="959"/>
      <c r="Z36" s="959"/>
      <c r="AA36" s="959"/>
      <c r="AB36" s="959"/>
      <c r="AC36" s="988" t="s">
        <v>524</v>
      </c>
      <c r="AD36" s="988"/>
      <c r="AE36" s="988"/>
      <c r="AF36" s="988"/>
      <c r="AG36" s="988"/>
      <c r="AH36" s="988"/>
      <c r="AI36" s="988"/>
      <c r="AJ36" s="988"/>
      <c r="AK36" s="988"/>
      <c r="AL36" s="988"/>
      <c r="AM36" s="988"/>
      <c r="AN36" s="988"/>
    </row>
    <row r="37" spans="1:41" ht="16.5" customHeight="1">
      <c r="A37" s="589"/>
      <c r="B37" s="589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90" t="s">
        <v>270</v>
      </c>
      <c r="AC37" s="589"/>
      <c r="AD37" s="589"/>
      <c r="AE37" s="589"/>
      <c r="AF37" s="589"/>
      <c r="AG37" s="589"/>
      <c r="AH37" s="589"/>
      <c r="AI37" s="589"/>
      <c r="AJ37" s="589"/>
      <c r="AK37" s="589"/>
      <c r="AL37" s="589"/>
      <c r="AM37" s="589"/>
      <c r="AN37" s="590" t="s">
        <v>341</v>
      </c>
    </row>
    <row r="38" spans="1:41" ht="16.5" customHeight="1">
      <c r="A38" s="591"/>
      <c r="B38" s="592"/>
      <c r="C38" s="592"/>
      <c r="D38" s="593"/>
      <c r="E38" s="964" t="s">
        <v>165</v>
      </c>
      <c r="F38" s="965"/>
      <c r="G38" s="965"/>
      <c r="H38" s="966"/>
      <c r="I38" s="964" t="s">
        <v>184</v>
      </c>
      <c r="J38" s="965"/>
      <c r="K38" s="965"/>
      <c r="L38" s="966"/>
      <c r="M38" s="964" t="s">
        <v>241</v>
      </c>
      <c r="N38" s="965"/>
      <c r="O38" s="965"/>
      <c r="P38" s="966"/>
      <c r="Q38" s="964" t="s">
        <v>185</v>
      </c>
      <c r="R38" s="965"/>
      <c r="S38" s="965"/>
      <c r="T38" s="966"/>
      <c r="U38" s="964" t="s">
        <v>336</v>
      </c>
      <c r="V38" s="965"/>
      <c r="W38" s="965"/>
      <c r="X38" s="966"/>
      <c r="Y38" s="967" t="s">
        <v>337</v>
      </c>
      <c r="Z38" s="968"/>
      <c r="AA38" s="968"/>
      <c r="AB38" s="969"/>
      <c r="AC38" s="591"/>
      <c r="AD38" s="592"/>
      <c r="AE38" s="592"/>
      <c r="AF38" s="593"/>
      <c r="AG38" s="964" t="s">
        <v>338</v>
      </c>
      <c r="AH38" s="965"/>
      <c r="AI38" s="965"/>
      <c r="AJ38" s="966"/>
      <c r="AK38" s="967" t="s">
        <v>339</v>
      </c>
      <c r="AL38" s="968"/>
      <c r="AM38" s="968"/>
      <c r="AN38" s="969"/>
    </row>
    <row r="39" spans="1:41" ht="16.5" customHeight="1">
      <c r="A39" s="985" t="s">
        <v>271</v>
      </c>
      <c r="B39" s="986"/>
      <c r="C39" s="986"/>
      <c r="D39" s="987"/>
      <c r="E39" s="671" t="s">
        <v>513</v>
      </c>
      <c r="F39" s="970" t="s">
        <v>526</v>
      </c>
      <c r="G39" s="970"/>
      <c r="H39" s="971"/>
      <c r="I39" s="671" t="s">
        <v>513</v>
      </c>
      <c r="J39" s="970" t="s">
        <v>526</v>
      </c>
      <c r="K39" s="970"/>
      <c r="L39" s="971"/>
      <c r="M39" s="671" t="s">
        <v>513</v>
      </c>
      <c r="N39" s="970" t="s">
        <v>526</v>
      </c>
      <c r="O39" s="970"/>
      <c r="P39" s="971"/>
      <c r="Q39" s="671" t="s">
        <v>513</v>
      </c>
      <c r="R39" s="970" t="s">
        <v>526</v>
      </c>
      <c r="S39" s="970"/>
      <c r="T39" s="971"/>
      <c r="U39" s="671" t="s">
        <v>513</v>
      </c>
      <c r="V39" s="970" t="s">
        <v>526</v>
      </c>
      <c r="W39" s="970"/>
      <c r="X39" s="971"/>
      <c r="Y39" s="671" t="s">
        <v>513</v>
      </c>
      <c r="Z39" s="970" t="s">
        <v>526</v>
      </c>
      <c r="AA39" s="970"/>
      <c r="AB39" s="971"/>
      <c r="AC39" s="985" t="s">
        <v>271</v>
      </c>
      <c r="AD39" s="986"/>
      <c r="AE39" s="986"/>
      <c r="AF39" s="987"/>
      <c r="AG39" s="671" t="s">
        <v>513</v>
      </c>
      <c r="AH39" s="970" t="s">
        <v>526</v>
      </c>
      <c r="AI39" s="970"/>
      <c r="AJ39" s="971"/>
      <c r="AK39" s="671" t="s">
        <v>513</v>
      </c>
      <c r="AL39" s="970" t="s">
        <v>526</v>
      </c>
      <c r="AM39" s="970"/>
      <c r="AN39" s="971"/>
    </row>
    <row r="40" spans="1:41" ht="16.5" customHeight="1">
      <c r="A40" s="594"/>
      <c r="B40" s="595"/>
      <c r="C40" s="595"/>
      <c r="D40" s="596" t="s">
        <v>272</v>
      </c>
      <c r="E40" s="597" t="s">
        <v>239</v>
      </c>
      <c r="F40" s="598" t="s">
        <v>239</v>
      </c>
      <c r="G40" s="599" t="s">
        <v>344</v>
      </c>
      <c r="H40" s="600" t="s">
        <v>242</v>
      </c>
      <c r="I40" s="597" t="s">
        <v>239</v>
      </c>
      <c r="J40" s="598" t="s">
        <v>239</v>
      </c>
      <c r="K40" s="599" t="s">
        <v>344</v>
      </c>
      <c r="L40" s="600" t="s">
        <v>242</v>
      </c>
      <c r="M40" s="597" t="s">
        <v>239</v>
      </c>
      <c r="N40" s="598" t="s">
        <v>239</v>
      </c>
      <c r="O40" s="599" t="s">
        <v>344</v>
      </c>
      <c r="P40" s="600" t="s">
        <v>242</v>
      </c>
      <c r="Q40" s="597" t="s">
        <v>239</v>
      </c>
      <c r="R40" s="598" t="s">
        <v>239</v>
      </c>
      <c r="S40" s="599" t="s">
        <v>344</v>
      </c>
      <c r="T40" s="600" t="s">
        <v>242</v>
      </c>
      <c r="U40" s="597" t="s">
        <v>239</v>
      </c>
      <c r="V40" s="598" t="s">
        <v>239</v>
      </c>
      <c r="W40" s="599" t="s">
        <v>344</v>
      </c>
      <c r="X40" s="600" t="s">
        <v>242</v>
      </c>
      <c r="Y40" s="597" t="s">
        <v>239</v>
      </c>
      <c r="Z40" s="598" t="s">
        <v>239</v>
      </c>
      <c r="AA40" s="599" t="s">
        <v>344</v>
      </c>
      <c r="AB40" s="600" t="s">
        <v>242</v>
      </c>
      <c r="AC40" s="594"/>
      <c r="AD40" s="595"/>
      <c r="AE40" s="595"/>
      <c r="AF40" s="596" t="s">
        <v>272</v>
      </c>
      <c r="AG40" s="597" t="s">
        <v>239</v>
      </c>
      <c r="AH40" s="598" t="s">
        <v>239</v>
      </c>
      <c r="AI40" s="599" t="s">
        <v>344</v>
      </c>
      <c r="AJ40" s="600" t="s">
        <v>242</v>
      </c>
      <c r="AK40" s="597" t="s">
        <v>239</v>
      </c>
      <c r="AL40" s="598" t="s">
        <v>239</v>
      </c>
      <c r="AM40" s="599" t="s">
        <v>344</v>
      </c>
      <c r="AN40" s="600" t="s">
        <v>242</v>
      </c>
    </row>
    <row r="41" spans="1:41" ht="16.5" customHeight="1">
      <c r="A41" s="976" t="s">
        <v>134</v>
      </c>
      <c r="B41" s="977"/>
      <c r="C41" s="977"/>
      <c r="D41" s="978"/>
      <c r="E41" s="781">
        <v>3272</v>
      </c>
      <c r="F41" s="782">
        <v>3186</v>
      </c>
      <c r="G41" s="757">
        <v>97.4</v>
      </c>
      <c r="H41" s="758">
        <v>100</v>
      </c>
      <c r="I41" s="781">
        <v>144761</v>
      </c>
      <c r="J41" s="782">
        <v>145720</v>
      </c>
      <c r="K41" s="757">
        <v>100.7</v>
      </c>
      <c r="L41" s="758">
        <v>100</v>
      </c>
      <c r="M41" s="781">
        <v>631379</v>
      </c>
      <c r="N41" s="782">
        <v>644504</v>
      </c>
      <c r="O41" s="757">
        <v>102.1</v>
      </c>
      <c r="P41" s="758">
        <v>100</v>
      </c>
      <c r="Q41" s="783">
        <v>7091936</v>
      </c>
      <c r="R41" s="782">
        <v>7603182</v>
      </c>
      <c r="S41" s="757">
        <v>107.2</v>
      </c>
      <c r="T41" s="758">
        <v>100</v>
      </c>
      <c r="U41" s="781">
        <v>4667580</v>
      </c>
      <c r="V41" s="782">
        <v>5137313</v>
      </c>
      <c r="W41" s="757">
        <v>110.1</v>
      </c>
      <c r="X41" s="758">
        <v>100</v>
      </c>
      <c r="Y41" s="755">
        <v>6827899</v>
      </c>
      <c r="Z41" s="756">
        <v>7389092</v>
      </c>
      <c r="AA41" s="757">
        <v>108.2</v>
      </c>
      <c r="AB41" s="758">
        <v>100</v>
      </c>
      <c r="AC41" s="976" t="s">
        <v>134</v>
      </c>
      <c r="AD41" s="977"/>
      <c r="AE41" s="977"/>
      <c r="AF41" s="978"/>
      <c r="AG41" s="755">
        <v>1815032</v>
      </c>
      <c r="AH41" s="756">
        <v>1958613</v>
      </c>
      <c r="AI41" s="757">
        <v>107.9</v>
      </c>
      <c r="AJ41" s="758">
        <v>100</v>
      </c>
      <c r="AK41" s="755">
        <v>2037905</v>
      </c>
      <c r="AL41" s="756">
        <v>2106496</v>
      </c>
      <c r="AM41" s="757">
        <v>103.4</v>
      </c>
      <c r="AN41" s="758">
        <v>100</v>
      </c>
    </row>
    <row r="42" spans="1:41" ht="16.5" customHeight="1">
      <c r="A42" s="972" t="s">
        <v>384</v>
      </c>
      <c r="B42" s="973"/>
      <c r="C42" s="601" t="s">
        <v>385</v>
      </c>
      <c r="D42" s="602" t="s">
        <v>386</v>
      </c>
      <c r="E42" s="784">
        <v>1062</v>
      </c>
      <c r="F42" s="785">
        <v>1010</v>
      </c>
      <c r="G42" s="763">
        <v>95.1</v>
      </c>
      <c r="H42" s="764">
        <v>31.7</v>
      </c>
      <c r="I42" s="784">
        <v>6718</v>
      </c>
      <c r="J42" s="785">
        <v>6481</v>
      </c>
      <c r="K42" s="763">
        <v>96.5</v>
      </c>
      <c r="L42" s="764">
        <v>4.4000000000000004</v>
      </c>
      <c r="M42" s="784">
        <v>19022</v>
      </c>
      <c r="N42" s="785">
        <v>18428</v>
      </c>
      <c r="O42" s="763">
        <v>96.9</v>
      </c>
      <c r="P42" s="764">
        <v>2.9</v>
      </c>
      <c r="Q42" s="786">
        <v>112636</v>
      </c>
      <c r="R42" s="785">
        <v>100152</v>
      </c>
      <c r="S42" s="763">
        <v>88.9</v>
      </c>
      <c r="T42" s="764">
        <v>1.3</v>
      </c>
      <c r="U42" s="784">
        <v>59702</v>
      </c>
      <c r="V42" s="785">
        <v>53595</v>
      </c>
      <c r="W42" s="763">
        <v>89.8</v>
      </c>
      <c r="X42" s="764">
        <v>1</v>
      </c>
      <c r="Y42" s="650">
        <v>107140</v>
      </c>
      <c r="Z42" s="762">
        <v>93828</v>
      </c>
      <c r="AA42" s="787">
        <v>87.6</v>
      </c>
      <c r="AB42" s="764">
        <v>1.3</v>
      </c>
      <c r="AC42" s="972" t="s">
        <v>384</v>
      </c>
      <c r="AD42" s="973"/>
      <c r="AE42" s="601" t="s">
        <v>385</v>
      </c>
      <c r="AF42" s="602" t="s">
        <v>386</v>
      </c>
      <c r="AG42" s="761">
        <v>48956</v>
      </c>
      <c r="AH42" s="762">
        <v>43083</v>
      </c>
      <c r="AI42" s="763">
        <v>88</v>
      </c>
      <c r="AJ42" s="764">
        <v>2.2000000000000002</v>
      </c>
      <c r="AK42" s="761">
        <v>48956</v>
      </c>
      <c r="AL42" s="762">
        <v>43083</v>
      </c>
      <c r="AM42" s="763">
        <v>88</v>
      </c>
      <c r="AN42" s="764">
        <v>2</v>
      </c>
    </row>
    <row r="43" spans="1:41" ht="16.5" customHeight="1">
      <c r="A43" s="974" t="s">
        <v>387</v>
      </c>
      <c r="B43" s="975"/>
      <c r="C43" s="603" t="s">
        <v>385</v>
      </c>
      <c r="D43" s="604" t="s">
        <v>388</v>
      </c>
      <c r="E43" s="788">
        <v>866</v>
      </c>
      <c r="F43" s="789">
        <v>833</v>
      </c>
      <c r="G43" s="770">
        <v>96.2</v>
      </c>
      <c r="H43" s="771">
        <v>26.1</v>
      </c>
      <c r="I43" s="788">
        <v>11879</v>
      </c>
      <c r="J43" s="789">
        <v>11538</v>
      </c>
      <c r="K43" s="770">
        <v>97.1</v>
      </c>
      <c r="L43" s="771">
        <v>7.9</v>
      </c>
      <c r="M43" s="788">
        <v>37568</v>
      </c>
      <c r="N43" s="789">
        <v>36106</v>
      </c>
      <c r="O43" s="770">
        <v>96.1</v>
      </c>
      <c r="P43" s="771">
        <v>5.6</v>
      </c>
      <c r="Q43" s="790">
        <v>324903</v>
      </c>
      <c r="R43" s="789">
        <v>348270</v>
      </c>
      <c r="S43" s="770">
        <v>107.2</v>
      </c>
      <c r="T43" s="771">
        <v>4.5999999999999996</v>
      </c>
      <c r="U43" s="788">
        <v>216302</v>
      </c>
      <c r="V43" s="789">
        <v>247621</v>
      </c>
      <c r="W43" s="770">
        <v>114.5</v>
      </c>
      <c r="X43" s="771">
        <v>4.8</v>
      </c>
      <c r="Y43" s="768">
        <v>314049</v>
      </c>
      <c r="Z43" s="769">
        <v>338366</v>
      </c>
      <c r="AA43" s="770">
        <v>107.7</v>
      </c>
      <c r="AB43" s="771">
        <v>4.5999999999999996</v>
      </c>
      <c r="AC43" s="974" t="s">
        <v>387</v>
      </c>
      <c r="AD43" s="975"/>
      <c r="AE43" s="603" t="s">
        <v>385</v>
      </c>
      <c r="AF43" s="604" t="s">
        <v>388</v>
      </c>
      <c r="AG43" s="768">
        <v>100583</v>
      </c>
      <c r="AH43" s="769">
        <v>93178</v>
      </c>
      <c r="AI43" s="770">
        <v>92.6</v>
      </c>
      <c r="AJ43" s="771">
        <v>4.8</v>
      </c>
      <c r="AK43" s="768">
        <v>100583</v>
      </c>
      <c r="AL43" s="769">
        <v>93178</v>
      </c>
      <c r="AM43" s="770">
        <v>92.6</v>
      </c>
      <c r="AN43" s="771">
        <v>4.4000000000000004</v>
      </c>
    </row>
    <row r="44" spans="1:41" ht="16.5" customHeight="1">
      <c r="A44" s="972" t="s">
        <v>389</v>
      </c>
      <c r="B44" s="973"/>
      <c r="C44" s="601" t="s">
        <v>385</v>
      </c>
      <c r="D44" s="602" t="s">
        <v>390</v>
      </c>
      <c r="E44" s="784">
        <v>445</v>
      </c>
      <c r="F44" s="785">
        <v>427</v>
      </c>
      <c r="G44" s="763">
        <v>96</v>
      </c>
      <c r="H44" s="764">
        <v>13.4</v>
      </c>
      <c r="I44" s="784">
        <v>10778</v>
      </c>
      <c r="J44" s="785">
        <v>10335</v>
      </c>
      <c r="K44" s="763">
        <v>95.9</v>
      </c>
      <c r="L44" s="764">
        <v>7.1</v>
      </c>
      <c r="M44" s="784">
        <v>35596</v>
      </c>
      <c r="N44" s="785">
        <v>35172</v>
      </c>
      <c r="O44" s="763">
        <v>98.8</v>
      </c>
      <c r="P44" s="764">
        <v>5.5</v>
      </c>
      <c r="Q44" s="786">
        <v>252736</v>
      </c>
      <c r="R44" s="785">
        <v>250092</v>
      </c>
      <c r="S44" s="763">
        <v>99</v>
      </c>
      <c r="T44" s="764">
        <v>3.3</v>
      </c>
      <c r="U44" s="784">
        <v>141290</v>
      </c>
      <c r="V44" s="785">
        <v>132824</v>
      </c>
      <c r="W44" s="763">
        <v>94</v>
      </c>
      <c r="X44" s="764">
        <v>2.6</v>
      </c>
      <c r="Y44" s="761">
        <v>239900</v>
      </c>
      <c r="Z44" s="762">
        <v>237014</v>
      </c>
      <c r="AA44" s="763">
        <v>98.8</v>
      </c>
      <c r="AB44" s="764">
        <v>3.2</v>
      </c>
      <c r="AC44" s="972" t="s">
        <v>389</v>
      </c>
      <c r="AD44" s="973"/>
      <c r="AE44" s="601" t="s">
        <v>385</v>
      </c>
      <c r="AF44" s="602" t="s">
        <v>390</v>
      </c>
      <c r="AG44" s="761">
        <v>103162</v>
      </c>
      <c r="AH44" s="762">
        <v>108687</v>
      </c>
      <c r="AI44" s="763">
        <v>105.4</v>
      </c>
      <c r="AJ44" s="764">
        <v>5.5</v>
      </c>
      <c r="AK44" s="761">
        <v>103162</v>
      </c>
      <c r="AL44" s="762">
        <v>108687</v>
      </c>
      <c r="AM44" s="763">
        <v>105.4</v>
      </c>
      <c r="AN44" s="764">
        <v>5.2</v>
      </c>
    </row>
    <row r="45" spans="1:41" ht="16.5" customHeight="1">
      <c r="A45" s="974" t="s">
        <v>391</v>
      </c>
      <c r="B45" s="975"/>
      <c r="C45" s="603" t="s">
        <v>385</v>
      </c>
      <c r="D45" s="604" t="s">
        <v>392</v>
      </c>
      <c r="E45" s="788">
        <v>311</v>
      </c>
      <c r="F45" s="789">
        <v>315</v>
      </c>
      <c r="G45" s="770">
        <v>101.3</v>
      </c>
      <c r="H45" s="771">
        <v>9.9</v>
      </c>
      <c r="I45" s="788">
        <v>12017</v>
      </c>
      <c r="J45" s="789">
        <v>12270</v>
      </c>
      <c r="K45" s="770">
        <v>102.1</v>
      </c>
      <c r="L45" s="771">
        <v>8.4</v>
      </c>
      <c r="M45" s="788">
        <v>45658</v>
      </c>
      <c r="N45" s="789">
        <v>46627</v>
      </c>
      <c r="O45" s="770">
        <v>102.1</v>
      </c>
      <c r="P45" s="771">
        <v>7.2</v>
      </c>
      <c r="Q45" s="790">
        <v>387480</v>
      </c>
      <c r="R45" s="789">
        <v>448373</v>
      </c>
      <c r="S45" s="770">
        <v>115.7</v>
      </c>
      <c r="T45" s="771">
        <v>5.9</v>
      </c>
      <c r="U45" s="788">
        <v>245459</v>
      </c>
      <c r="V45" s="789">
        <v>307672</v>
      </c>
      <c r="W45" s="770">
        <v>125.3</v>
      </c>
      <c r="X45" s="771">
        <v>6</v>
      </c>
      <c r="Y45" s="768">
        <v>363957</v>
      </c>
      <c r="Z45" s="769">
        <v>432439</v>
      </c>
      <c r="AA45" s="770">
        <v>118.8</v>
      </c>
      <c r="AB45" s="771">
        <v>5.9</v>
      </c>
      <c r="AC45" s="974" t="s">
        <v>391</v>
      </c>
      <c r="AD45" s="975"/>
      <c r="AE45" s="603" t="s">
        <v>385</v>
      </c>
      <c r="AF45" s="604" t="s">
        <v>392</v>
      </c>
      <c r="AG45" s="768">
        <v>121585</v>
      </c>
      <c r="AH45" s="769">
        <v>125982</v>
      </c>
      <c r="AI45" s="770">
        <v>103.6</v>
      </c>
      <c r="AJ45" s="771">
        <v>6.4</v>
      </c>
      <c r="AK45" s="768">
        <v>132556</v>
      </c>
      <c r="AL45" s="769">
        <v>131490</v>
      </c>
      <c r="AM45" s="770">
        <v>99.2</v>
      </c>
      <c r="AN45" s="771">
        <v>6.2</v>
      </c>
    </row>
    <row r="46" spans="1:41" ht="16.5" customHeight="1">
      <c r="A46" s="972" t="s">
        <v>393</v>
      </c>
      <c r="B46" s="973"/>
      <c r="C46" s="601" t="s">
        <v>385</v>
      </c>
      <c r="D46" s="602" t="s">
        <v>394</v>
      </c>
      <c r="E46" s="784">
        <v>297</v>
      </c>
      <c r="F46" s="785">
        <v>307</v>
      </c>
      <c r="G46" s="763">
        <v>103.4</v>
      </c>
      <c r="H46" s="764">
        <v>9.6</v>
      </c>
      <c r="I46" s="784">
        <v>20551</v>
      </c>
      <c r="J46" s="785">
        <v>21308</v>
      </c>
      <c r="K46" s="763">
        <v>103.7</v>
      </c>
      <c r="L46" s="764">
        <v>14.6</v>
      </c>
      <c r="M46" s="784">
        <v>80553</v>
      </c>
      <c r="N46" s="785">
        <v>86841</v>
      </c>
      <c r="O46" s="763">
        <v>107.8</v>
      </c>
      <c r="P46" s="764">
        <v>13.5</v>
      </c>
      <c r="Q46" s="786">
        <v>726753</v>
      </c>
      <c r="R46" s="785">
        <v>746533</v>
      </c>
      <c r="S46" s="763">
        <v>102.7</v>
      </c>
      <c r="T46" s="764">
        <v>9.8000000000000007</v>
      </c>
      <c r="U46" s="784">
        <v>427948</v>
      </c>
      <c r="V46" s="785">
        <v>435265</v>
      </c>
      <c r="W46" s="763">
        <v>101.7</v>
      </c>
      <c r="X46" s="764">
        <v>8.5</v>
      </c>
      <c r="Y46" s="761">
        <v>690633</v>
      </c>
      <c r="Z46" s="762">
        <v>711172</v>
      </c>
      <c r="AA46" s="763">
        <v>103</v>
      </c>
      <c r="AB46" s="764">
        <v>9.6</v>
      </c>
      <c r="AC46" s="972" t="s">
        <v>393</v>
      </c>
      <c r="AD46" s="973"/>
      <c r="AE46" s="601" t="s">
        <v>385</v>
      </c>
      <c r="AF46" s="602" t="s">
        <v>394</v>
      </c>
      <c r="AG46" s="761">
        <v>260320</v>
      </c>
      <c r="AH46" s="762">
        <v>272446</v>
      </c>
      <c r="AI46" s="763">
        <v>104.7</v>
      </c>
      <c r="AJ46" s="764">
        <v>13.9</v>
      </c>
      <c r="AK46" s="761">
        <v>279021</v>
      </c>
      <c r="AL46" s="762">
        <v>290757</v>
      </c>
      <c r="AM46" s="763">
        <v>104.2</v>
      </c>
      <c r="AN46" s="764">
        <v>13.8</v>
      </c>
    </row>
    <row r="47" spans="1:41" ht="16.5" customHeight="1">
      <c r="A47" s="974" t="s">
        <v>395</v>
      </c>
      <c r="B47" s="975"/>
      <c r="C47" s="603" t="s">
        <v>385</v>
      </c>
      <c r="D47" s="604" t="s">
        <v>396</v>
      </c>
      <c r="E47" s="788">
        <v>161</v>
      </c>
      <c r="F47" s="789">
        <v>168</v>
      </c>
      <c r="G47" s="770">
        <v>104.3</v>
      </c>
      <c r="H47" s="771">
        <v>5.3</v>
      </c>
      <c r="I47" s="788">
        <v>22302</v>
      </c>
      <c r="J47" s="789">
        <v>23918</v>
      </c>
      <c r="K47" s="770">
        <v>107.2</v>
      </c>
      <c r="L47" s="771">
        <v>16.399999999999999</v>
      </c>
      <c r="M47" s="788">
        <v>96426</v>
      </c>
      <c r="N47" s="789">
        <v>104906</v>
      </c>
      <c r="O47" s="770">
        <v>108.8</v>
      </c>
      <c r="P47" s="771">
        <v>16.3</v>
      </c>
      <c r="Q47" s="790">
        <v>792740</v>
      </c>
      <c r="R47" s="789">
        <v>888931</v>
      </c>
      <c r="S47" s="770">
        <v>112.1</v>
      </c>
      <c r="T47" s="771">
        <v>11.7</v>
      </c>
      <c r="U47" s="788">
        <v>463212</v>
      </c>
      <c r="V47" s="789">
        <v>557166</v>
      </c>
      <c r="W47" s="770">
        <v>120.3</v>
      </c>
      <c r="X47" s="771">
        <v>10.8</v>
      </c>
      <c r="Y47" s="768">
        <v>758457</v>
      </c>
      <c r="Z47" s="769">
        <v>844294</v>
      </c>
      <c r="AA47" s="770">
        <v>111.3</v>
      </c>
      <c r="AB47" s="771">
        <v>11.4</v>
      </c>
      <c r="AC47" s="974" t="s">
        <v>395</v>
      </c>
      <c r="AD47" s="975"/>
      <c r="AE47" s="603" t="s">
        <v>385</v>
      </c>
      <c r="AF47" s="604" t="s">
        <v>396</v>
      </c>
      <c r="AG47" s="768">
        <v>275441</v>
      </c>
      <c r="AH47" s="769">
        <v>295048</v>
      </c>
      <c r="AI47" s="770">
        <v>107.1</v>
      </c>
      <c r="AJ47" s="771">
        <v>15.1</v>
      </c>
      <c r="AK47" s="768">
        <v>311690</v>
      </c>
      <c r="AL47" s="769">
        <v>314917</v>
      </c>
      <c r="AM47" s="770">
        <v>101</v>
      </c>
      <c r="AN47" s="771">
        <v>14.9</v>
      </c>
    </row>
    <row r="48" spans="1:41" ht="16.5" customHeight="1">
      <c r="A48" s="972" t="s">
        <v>397</v>
      </c>
      <c r="B48" s="973"/>
      <c r="C48" s="601" t="s">
        <v>385</v>
      </c>
      <c r="D48" s="602" t="s">
        <v>398</v>
      </c>
      <c r="E48" s="784">
        <v>58</v>
      </c>
      <c r="F48" s="785">
        <v>54</v>
      </c>
      <c r="G48" s="763">
        <v>93.1</v>
      </c>
      <c r="H48" s="764">
        <v>1.7</v>
      </c>
      <c r="I48" s="784">
        <v>13886</v>
      </c>
      <c r="J48" s="785">
        <v>12975</v>
      </c>
      <c r="K48" s="763">
        <v>93.4</v>
      </c>
      <c r="L48" s="764">
        <v>8.9</v>
      </c>
      <c r="M48" s="784">
        <v>60112</v>
      </c>
      <c r="N48" s="785">
        <v>57117</v>
      </c>
      <c r="O48" s="763">
        <v>95</v>
      </c>
      <c r="P48" s="764">
        <v>8.9</v>
      </c>
      <c r="Q48" s="786">
        <v>610529</v>
      </c>
      <c r="R48" s="785">
        <v>604526</v>
      </c>
      <c r="S48" s="763">
        <v>99</v>
      </c>
      <c r="T48" s="764">
        <v>8</v>
      </c>
      <c r="U48" s="784">
        <v>334732</v>
      </c>
      <c r="V48" s="785">
        <v>334402</v>
      </c>
      <c r="W48" s="763">
        <v>99.9</v>
      </c>
      <c r="X48" s="764">
        <v>6.5</v>
      </c>
      <c r="Y48" s="761">
        <v>577175</v>
      </c>
      <c r="Z48" s="762">
        <v>585015</v>
      </c>
      <c r="AA48" s="763">
        <v>101.4</v>
      </c>
      <c r="AB48" s="764">
        <v>7.9</v>
      </c>
      <c r="AC48" s="972" t="s">
        <v>397</v>
      </c>
      <c r="AD48" s="973"/>
      <c r="AE48" s="601" t="s">
        <v>385</v>
      </c>
      <c r="AF48" s="602" t="s">
        <v>398</v>
      </c>
      <c r="AG48" s="761">
        <v>205728</v>
      </c>
      <c r="AH48" s="762">
        <v>199164</v>
      </c>
      <c r="AI48" s="763">
        <v>96.8</v>
      </c>
      <c r="AJ48" s="764">
        <v>10.199999999999999</v>
      </c>
      <c r="AK48" s="761">
        <v>225424</v>
      </c>
      <c r="AL48" s="762">
        <v>222425</v>
      </c>
      <c r="AM48" s="763">
        <v>98.7</v>
      </c>
      <c r="AN48" s="764">
        <v>10.6</v>
      </c>
    </row>
    <row r="49" spans="1:41" ht="16.5" customHeight="1">
      <c r="A49" s="974" t="s">
        <v>399</v>
      </c>
      <c r="B49" s="975"/>
      <c r="C49" s="603" t="s">
        <v>385</v>
      </c>
      <c r="D49" s="604" t="s">
        <v>400</v>
      </c>
      <c r="E49" s="788">
        <v>46</v>
      </c>
      <c r="F49" s="789">
        <v>40</v>
      </c>
      <c r="G49" s="770">
        <v>87</v>
      </c>
      <c r="H49" s="771">
        <v>1.3</v>
      </c>
      <c r="I49" s="788">
        <v>17229</v>
      </c>
      <c r="J49" s="789">
        <v>14578</v>
      </c>
      <c r="K49" s="770">
        <v>84.6</v>
      </c>
      <c r="L49" s="771">
        <v>10</v>
      </c>
      <c r="M49" s="788">
        <v>80170</v>
      </c>
      <c r="N49" s="789">
        <v>67242</v>
      </c>
      <c r="O49" s="770">
        <v>83.9</v>
      </c>
      <c r="P49" s="771">
        <v>10.4</v>
      </c>
      <c r="Q49" s="790">
        <v>697141</v>
      </c>
      <c r="R49" s="789">
        <v>644292</v>
      </c>
      <c r="S49" s="770">
        <v>92.4</v>
      </c>
      <c r="T49" s="771">
        <v>8.5</v>
      </c>
      <c r="U49" s="788">
        <v>447235</v>
      </c>
      <c r="V49" s="789">
        <v>421047</v>
      </c>
      <c r="W49" s="770">
        <v>94.1</v>
      </c>
      <c r="X49" s="771">
        <v>8.1999999999999993</v>
      </c>
      <c r="Y49" s="768">
        <v>654805</v>
      </c>
      <c r="Z49" s="769">
        <v>609293</v>
      </c>
      <c r="AA49" s="770">
        <v>93</v>
      </c>
      <c r="AB49" s="771">
        <v>8.1999999999999993</v>
      </c>
      <c r="AC49" s="974" t="s">
        <v>399</v>
      </c>
      <c r="AD49" s="975"/>
      <c r="AE49" s="603" t="s">
        <v>385</v>
      </c>
      <c r="AF49" s="604" t="s">
        <v>400</v>
      </c>
      <c r="AG49" s="768">
        <v>209732</v>
      </c>
      <c r="AH49" s="769">
        <v>192012</v>
      </c>
      <c r="AI49" s="770">
        <v>91.6</v>
      </c>
      <c r="AJ49" s="771">
        <v>9.8000000000000007</v>
      </c>
      <c r="AK49" s="768">
        <v>243416</v>
      </c>
      <c r="AL49" s="769">
        <v>216259</v>
      </c>
      <c r="AM49" s="770">
        <v>88.8</v>
      </c>
      <c r="AN49" s="771">
        <v>10.3</v>
      </c>
    </row>
    <row r="50" spans="1:41" ht="16.5" customHeight="1">
      <c r="A50" s="972" t="s">
        <v>401</v>
      </c>
      <c r="B50" s="973"/>
      <c r="C50" s="601" t="s">
        <v>385</v>
      </c>
      <c r="D50" s="602" t="s">
        <v>402</v>
      </c>
      <c r="E50" s="784">
        <v>18</v>
      </c>
      <c r="F50" s="785">
        <v>24</v>
      </c>
      <c r="G50" s="763">
        <v>133.30000000000001</v>
      </c>
      <c r="H50" s="764">
        <v>0.8</v>
      </c>
      <c r="I50" s="784">
        <v>12087</v>
      </c>
      <c r="J50" s="785">
        <v>16060</v>
      </c>
      <c r="K50" s="763">
        <v>132.9</v>
      </c>
      <c r="L50" s="764">
        <v>11</v>
      </c>
      <c r="M50" s="784">
        <v>61394</v>
      </c>
      <c r="N50" s="785">
        <v>84446</v>
      </c>
      <c r="O50" s="763">
        <v>137.5</v>
      </c>
      <c r="P50" s="764">
        <v>13.1</v>
      </c>
      <c r="Q50" s="786">
        <v>697909</v>
      </c>
      <c r="R50" s="785">
        <v>1014093</v>
      </c>
      <c r="S50" s="763">
        <v>145.30000000000001</v>
      </c>
      <c r="T50" s="764">
        <v>13.3</v>
      </c>
      <c r="U50" s="784">
        <v>515088</v>
      </c>
      <c r="V50" s="785">
        <v>645301</v>
      </c>
      <c r="W50" s="763">
        <v>125.3</v>
      </c>
      <c r="X50" s="764">
        <v>12.6</v>
      </c>
      <c r="Y50" s="761">
        <v>654853</v>
      </c>
      <c r="Z50" s="762">
        <v>1002337</v>
      </c>
      <c r="AA50" s="763">
        <v>153.1</v>
      </c>
      <c r="AB50" s="764">
        <v>13.6</v>
      </c>
      <c r="AC50" s="972" t="s">
        <v>401</v>
      </c>
      <c r="AD50" s="973"/>
      <c r="AE50" s="601" t="s">
        <v>385</v>
      </c>
      <c r="AF50" s="602" t="s">
        <v>402</v>
      </c>
      <c r="AG50" s="761">
        <v>152724</v>
      </c>
      <c r="AH50" s="762">
        <v>324376</v>
      </c>
      <c r="AI50" s="763">
        <v>212.4</v>
      </c>
      <c r="AJ50" s="764">
        <v>16.600000000000001</v>
      </c>
      <c r="AK50" s="761">
        <v>175998</v>
      </c>
      <c r="AL50" s="762">
        <v>352267</v>
      </c>
      <c r="AM50" s="763">
        <v>200.2</v>
      </c>
      <c r="AN50" s="764">
        <v>16.7</v>
      </c>
    </row>
    <row r="51" spans="1:41" ht="16.5" customHeight="1">
      <c r="A51" s="961" t="s">
        <v>273</v>
      </c>
      <c r="B51" s="962"/>
      <c r="C51" s="962"/>
      <c r="D51" s="963"/>
      <c r="E51" s="791">
        <v>8</v>
      </c>
      <c r="F51" s="792">
        <v>8</v>
      </c>
      <c r="G51" s="778">
        <v>100</v>
      </c>
      <c r="H51" s="779">
        <v>0.3</v>
      </c>
      <c r="I51" s="791">
        <v>17314</v>
      </c>
      <c r="J51" s="792">
        <v>16257</v>
      </c>
      <c r="K51" s="778">
        <v>93.9</v>
      </c>
      <c r="L51" s="779">
        <v>11.2</v>
      </c>
      <c r="M51" s="791">
        <v>114880</v>
      </c>
      <c r="N51" s="792">
        <v>107620</v>
      </c>
      <c r="O51" s="778">
        <v>93.7</v>
      </c>
      <c r="P51" s="779">
        <v>16.7</v>
      </c>
      <c r="Q51" s="793">
        <v>2489108</v>
      </c>
      <c r="R51" s="792">
        <v>2557921</v>
      </c>
      <c r="S51" s="778">
        <v>102.8</v>
      </c>
      <c r="T51" s="779">
        <v>33.6</v>
      </c>
      <c r="U51" s="791">
        <v>1816612</v>
      </c>
      <c r="V51" s="792">
        <v>2002420</v>
      </c>
      <c r="W51" s="778">
        <v>110.2</v>
      </c>
      <c r="X51" s="779">
        <v>39</v>
      </c>
      <c r="Y51" s="776">
        <v>2466931</v>
      </c>
      <c r="Z51" s="777">
        <v>2535335</v>
      </c>
      <c r="AA51" s="778">
        <v>102.8</v>
      </c>
      <c r="AB51" s="779">
        <v>34.299999999999997</v>
      </c>
      <c r="AC51" s="961" t="s">
        <v>273</v>
      </c>
      <c r="AD51" s="962"/>
      <c r="AE51" s="962"/>
      <c r="AF51" s="963"/>
      <c r="AG51" s="776">
        <v>336802</v>
      </c>
      <c r="AH51" s="777">
        <v>304637</v>
      </c>
      <c r="AI51" s="778">
        <v>90.4</v>
      </c>
      <c r="AJ51" s="779">
        <v>15.6</v>
      </c>
      <c r="AK51" s="776">
        <v>417101</v>
      </c>
      <c r="AL51" s="777">
        <v>333432</v>
      </c>
      <c r="AM51" s="778">
        <v>79.900000000000006</v>
      </c>
      <c r="AN51" s="779">
        <v>15.8</v>
      </c>
    </row>
    <row r="52" spans="1:41" s="465" customFormat="1" ht="15.75" customHeight="1">
      <c r="A52" s="605"/>
      <c r="B52" s="588" t="s">
        <v>527</v>
      </c>
      <c r="C52" s="606"/>
      <c r="D52" s="606"/>
      <c r="E52" s="606"/>
      <c r="F52" s="607"/>
      <c r="G52" s="607"/>
      <c r="H52" s="608"/>
      <c r="I52" s="608"/>
      <c r="J52" s="607"/>
      <c r="K52" s="607"/>
      <c r="L52" s="608"/>
      <c r="M52" s="608"/>
      <c r="N52" s="607"/>
      <c r="O52" s="607"/>
      <c r="P52" s="608"/>
      <c r="Q52" s="608"/>
      <c r="R52" s="607"/>
      <c r="S52" s="607"/>
      <c r="T52" s="608"/>
      <c r="U52" s="608"/>
      <c r="V52" s="609"/>
      <c r="W52" s="606"/>
      <c r="X52" s="606"/>
      <c r="Y52" s="606"/>
      <c r="Z52" s="607"/>
      <c r="AA52" s="607"/>
      <c r="AB52" s="608"/>
      <c r="AC52" s="608"/>
      <c r="AD52" s="607"/>
      <c r="AE52" s="605"/>
      <c r="AF52" s="608"/>
      <c r="AG52" s="605"/>
      <c r="AH52" s="607"/>
      <c r="AI52" s="607"/>
      <c r="AJ52" s="608"/>
      <c r="AK52" s="608"/>
      <c r="AL52" s="610" t="s">
        <v>479</v>
      </c>
      <c r="AM52" s="607"/>
      <c r="AN52" s="608"/>
      <c r="AO52" s="468"/>
    </row>
    <row r="53" spans="1:41" s="465" customFormat="1" ht="15.75" customHeight="1">
      <c r="A53" s="605"/>
      <c r="B53" s="588"/>
      <c r="C53" s="606"/>
      <c r="D53" s="606"/>
      <c r="E53" s="606"/>
      <c r="F53" s="607"/>
      <c r="G53" s="607"/>
      <c r="H53" s="608"/>
      <c r="I53" s="608"/>
      <c r="J53" s="607"/>
      <c r="K53" s="607"/>
      <c r="L53" s="608"/>
      <c r="M53" s="608"/>
      <c r="N53" s="607"/>
      <c r="O53" s="607"/>
      <c r="P53" s="608"/>
      <c r="Q53" s="608"/>
      <c r="R53" s="607"/>
      <c r="S53" s="607"/>
      <c r="T53" s="608"/>
      <c r="U53" s="608"/>
      <c r="V53" s="609"/>
      <c r="W53" s="606"/>
      <c r="X53" s="606"/>
      <c r="Y53" s="606"/>
      <c r="Z53" s="607"/>
      <c r="AA53" s="607"/>
      <c r="AB53" s="608"/>
      <c r="AC53" s="608"/>
      <c r="AD53" s="607"/>
      <c r="AE53" s="607"/>
      <c r="AF53" s="608"/>
      <c r="AG53" s="608"/>
      <c r="AH53" s="607"/>
      <c r="AI53" s="607"/>
      <c r="AJ53" s="608"/>
      <c r="AK53" s="608"/>
      <c r="AL53" s="607"/>
      <c r="AM53" s="607"/>
      <c r="AN53" s="608"/>
      <c r="AO53" s="467"/>
    </row>
    <row r="54" spans="1:41" s="465" customFormat="1" ht="15.75" customHeight="1">
      <c r="A54" s="605"/>
      <c r="B54" s="588"/>
      <c r="C54" s="606"/>
      <c r="D54" s="606"/>
      <c r="E54" s="606"/>
      <c r="F54" s="607"/>
      <c r="G54" s="607"/>
      <c r="H54" s="608"/>
      <c r="I54" s="608"/>
      <c r="J54" s="607"/>
      <c r="K54" s="607"/>
      <c r="L54" s="608"/>
      <c r="M54" s="608"/>
      <c r="N54" s="611"/>
      <c r="O54" s="607"/>
      <c r="P54" s="608"/>
      <c r="Q54" s="608"/>
      <c r="R54" s="607"/>
      <c r="S54" s="607"/>
      <c r="T54" s="608"/>
      <c r="U54" s="608"/>
      <c r="V54" s="609"/>
      <c r="W54" s="606"/>
      <c r="X54" s="606"/>
      <c r="Y54" s="606"/>
      <c r="Z54" s="607"/>
      <c r="AA54" s="607"/>
      <c r="AB54" s="608"/>
      <c r="AC54" s="608"/>
      <c r="AD54" s="607"/>
      <c r="AE54" s="607"/>
      <c r="AF54" s="608"/>
      <c r="AG54" s="608"/>
      <c r="AH54" s="607"/>
      <c r="AI54" s="607"/>
      <c r="AJ54" s="608"/>
      <c r="AK54" s="608"/>
      <c r="AL54" s="607"/>
      <c r="AM54" s="607"/>
      <c r="AN54" s="608"/>
      <c r="AO54" s="467"/>
    </row>
    <row r="55" spans="1:41">
      <c r="AC55" s="589"/>
      <c r="AD55" s="589"/>
      <c r="AE55" s="589"/>
      <c r="AF55" s="589"/>
      <c r="AG55" s="589"/>
      <c r="AH55" s="589"/>
      <c r="AI55" s="589"/>
      <c r="AJ55" s="589"/>
      <c r="AK55" s="589"/>
      <c r="AL55" s="589"/>
      <c r="AM55" s="589"/>
      <c r="AN55" s="589"/>
    </row>
  </sheetData>
  <mergeCells count="114">
    <mergeCell ref="AC43:AD43"/>
    <mergeCell ref="AC44:AD44"/>
    <mergeCell ref="AC45:AD45"/>
    <mergeCell ref="A51:D51"/>
    <mergeCell ref="A39:D39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U38:X38"/>
    <mergeCell ref="Y38:AB38"/>
    <mergeCell ref="F39:H39"/>
    <mergeCell ref="J39:L39"/>
    <mergeCell ref="N39:P39"/>
    <mergeCell ref="R39:T39"/>
    <mergeCell ref="V39:X39"/>
    <mergeCell ref="Z39:AB39"/>
    <mergeCell ref="E38:H38"/>
    <mergeCell ref="I38:L38"/>
    <mergeCell ref="M38:P38"/>
    <mergeCell ref="Q38:T38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M3:P3"/>
    <mergeCell ref="N4:P4"/>
    <mergeCell ref="B7:D7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11:D11"/>
    <mergeCell ref="B12:D12"/>
    <mergeCell ref="B13:D13"/>
    <mergeCell ref="B14:D14"/>
    <mergeCell ref="B15:D15"/>
    <mergeCell ref="AD10:AF10"/>
    <mergeCell ref="AD11:AF11"/>
    <mergeCell ref="AD12:AF12"/>
    <mergeCell ref="AD13:AF13"/>
    <mergeCell ref="AD14:AF14"/>
    <mergeCell ref="AD25:AF25"/>
    <mergeCell ref="AD26:AF26"/>
    <mergeCell ref="AD27:AF27"/>
    <mergeCell ref="AD28:AF28"/>
    <mergeCell ref="AD29:AF29"/>
    <mergeCell ref="AC1:AN1"/>
    <mergeCell ref="AC36:AN36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A36:P36"/>
    <mergeCell ref="Q36:AB36"/>
    <mergeCell ref="A1:P1"/>
    <mergeCell ref="Q1:AB1"/>
    <mergeCell ref="AC51:AF51"/>
    <mergeCell ref="AG3:AJ3"/>
    <mergeCell ref="AK3:AN3"/>
    <mergeCell ref="AH4:AJ4"/>
    <mergeCell ref="AL4:AN4"/>
    <mergeCell ref="AG38:AJ38"/>
    <mergeCell ref="AK38:AN38"/>
    <mergeCell ref="AH39:AJ39"/>
    <mergeCell ref="AL39:AN39"/>
    <mergeCell ref="AC46:AD46"/>
    <mergeCell ref="AC47:AD47"/>
    <mergeCell ref="AC48:AD48"/>
    <mergeCell ref="AC49:AD49"/>
    <mergeCell ref="AC50:AD50"/>
    <mergeCell ref="AC41:AF41"/>
    <mergeCell ref="AC42:AD42"/>
    <mergeCell ref="AD24:AF24"/>
    <mergeCell ref="AD15:AF15"/>
    <mergeCell ref="AD30:AF30"/>
    <mergeCell ref="AC39:AF39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4" fitToWidth="2" orientation="portrait" r:id="rId1"/>
  <colBreaks count="1" manualBreakCount="1">
    <brk id="28" max="53" man="1"/>
  </colBreaks>
  <ignoredErrors>
    <ignoredError sqref="A7:A30 A42:D5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55"/>
  <sheetViews>
    <sheetView topLeftCell="V25" zoomScaleNormal="100" zoomScaleSheetLayoutView="100" workbookViewId="0">
      <selection activeCell="U19" sqref="U19:W19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  <col min="20" max="20" width="4.875" customWidth="1"/>
    <col min="21" max="21" width="9.5" customWidth="1"/>
    <col min="22" max="22" width="3.5" customWidth="1"/>
    <col min="23" max="23" width="19.5" customWidth="1"/>
    <col min="24" max="25" width="10.375" customWidth="1"/>
    <col min="26" max="28" width="8.125" customWidth="1"/>
    <col min="29" max="29" width="10.375" customWidth="1"/>
    <col min="30" max="30" width="10.375" bestFit="1" customWidth="1"/>
    <col min="31" max="33" width="8.125" customWidth="1"/>
  </cols>
  <sheetData>
    <row r="1" spans="1:34" ht="18.75" customHeight="1">
      <c r="A1" s="942" t="s">
        <v>505</v>
      </c>
      <c r="B1" s="960"/>
      <c r="C1" s="960"/>
      <c r="D1" s="960"/>
      <c r="E1" s="960"/>
      <c r="F1" s="960"/>
      <c r="G1" s="960"/>
      <c r="H1" s="960"/>
      <c r="I1" s="960"/>
      <c r="J1" s="909" t="s">
        <v>422</v>
      </c>
      <c r="K1" s="909"/>
      <c r="L1" s="909"/>
      <c r="M1" s="909"/>
      <c r="N1" s="909"/>
      <c r="O1" s="909"/>
      <c r="P1" s="909"/>
      <c r="Q1" s="909"/>
      <c r="R1" s="909"/>
      <c r="S1" s="909"/>
      <c r="T1" s="953" t="s">
        <v>556</v>
      </c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846"/>
    </row>
    <row r="2" spans="1:34" ht="16.5" customHeight="1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147" t="s">
        <v>403</v>
      </c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90" t="s">
        <v>341</v>
      </c>
      <c r="AG2" s="90"/>
    </row>
    <row r="3" spans="1:34" ht="16.5" customHeight="1">
      <c r="A3" s="921" t="s">
        <v>240</v>
      </c>
      <c r="B3" s="922"/>
      <c r="C3" s="922"/>
      <c r="D3" s="923"/>
      <c r="E3" s="1011" t="s">
        <v>165</v>
      </c>
      <c r="F3" s="1012"/>
      <c r="G3" s="1012"/>
      <c r="H3" s="1012"/>
      <c r="I3" s="1013"/>
      <c r="J3" s="954" t="s">
        <v>184</v>
      </c>
      <c r="K3" s="955"/>
      <c r="L3" s="955"/>
      <c r="M3" s="955"/>
      <c r="N3" s="956"/>
      <c r="O3" s="954" t="s">
        <v>185</v>
      </c>
      <c r="P3" s="955"/>
      <c r="Q3" s="955"/>
      <c r="R3" s="955"/>
      <c r="S3" s="956"/>
      <c r="T3" s="989" t="s">
        <v>240</v>
      </c>
      <c r="U3" s="990"/>
      <c r="V3" s="990"/>
      <c r="W3" s="991"/>
      <c r="X3" s="1021" t="s">
        <v>338</v>
      </c>
      <c r="Y3" s="1022"/>
      <c r="Z3" s="1022"/>
      <c r="AA3" s="1022"/>
      <c r="AB3" s="1023"/>
      <c r="AC3" s="1018" t="s">
        <v>339</v>
      </c>
      <c r="AD3" s="1019"/>
      <c r="AE3" s="1019"/>
      <c r="AF3" s="1019"/>
      <c r="AG3" s="1020"/>
      <c r="AH3" s="589"/>
    </row>
    <row r="4" spans="1:34" ht="16.5" customHeight="1">
      <c r="A4" s="924"/>
      <c r="B4" s="925"/>
      <c r="C4" s="925"/>
      <c r="D4" s="926"/>
      <c r="E4" s="559" t="s">
        <v>513</v>
      </c>
      <c r="F4" s="1016" t="s">
        <v>526</v>
      </c>
      <c r="G4" s="1016"/>
      <c r="H4" s="1016"/>
      <c r="I4" s="1017"/>
      <c r="J4" s="559" t="s">
        <v>513</v>
      </c>
      <c r="K4" s="1016" t="s">
        <v>526</v>
      </c>
      <c r="L4" s="1016"/>
      <c r="M4" s="1016"/>
      <c r="N4" s="1017"/>
      <c r="O4" s="559" t="s">
        <v>513</v>
      </c>
      <c r="P4" s="1016" t="s">
        <v>526</v>
      </c>
      <c r="Q4" s="1016"/>
      <c r="R4" s="1016"/>
      <c r="S4" s="1017"/>
      <c r="T4" s="985"/>
      <c r="U4" s="986"/>
      <c r="V4" s="986"/>
      <c r="W4" s="987"/>
      <c r="X4" s="671" t="s">
        <v>503</v>
      </c>
      <c r="Y4" s="1016" t="s">
        <v>526</v>
      </c>
      <c r="Z4" s="1016"/>
      <c r="AA4" s="1016"/>
      <c r="AB4" s="1017"/>
      <c r="AC4" s="671" t="s">
        <v>503</v>
      </c>
      <c r="AD4" s="1016" t="s">
        <v>526</v>
      </c>
      <c r="AE4" s="1016"/>
      <c r="AF4" s="1016"/>
      <c r="AG4" s="1017"/>
      <c r="AH4" s="589"/>
    </row>
    <row r="5" spans="1:34" ht="16.5" customHeight="1">
      <c r="A5" s="927"/>
      <c r="B5" s="928"/>
      <c r="C5" s="928"/>
      <c r="D5" s="929"/>
      <c r="E5" s="204" t="s">
        <v>239</v>
      </c>
      <c r="F5" s="502" t="s">
        <v>239</v>
      </c>
      <c r="G5" s="502" t="s">
        <v>344</v>
      </c>
      <c r="H5" s="502" t="s">
        <v>242</v>
      </c>
      <c r="I5" s="395" t="s">
        <v>286</v>
      </c>
      <c r="J5" s="204" t="s">
        <v>239</v>
      </c>
      <c r="K5" s="502" t="s">
        <v>239</v>
      </c>
      <c r="L5" s="502" t="s">
        <v>344</v>
      </c>
      <c r="M5" s="502" t="s">
        <v>242</v>
      </c>
      <c r="N5" s="395" t="s">
        <v>286</v>
      </c>
      <c r="O5" s="204" t="s">
        <v>239</v>
      </c>
      <c r="P5" s="502" t="s">
        <v>239</v>
      </c>
      <c r="Q5" s="502" t="s">
        <v>344</v>
      </c>
      <c r="R5" s="502" t="s">
        <v>242</v>
      </c>
      <c r="S5" s="395" t="s">
        <v>286</v>
      </c>
      <c r="T5" s="992"/>
      <c r="U5" s="993"/>
      <c r="V5" s="993"/>
      <c r="W5" s="994"/>
      <c r="X5" s="597" t="s">
        <v>239</v>
      </c>
      <c r="Y5" s="848" t="s">
        <v>239</v>
      </c>
      <c r="Z5" s="848" t="s">
        <v>344</v>
      </c>
      <c r="AA5" s="848" t="s">
        <v>242</v>
      </c>
      <c r="AB5" s="395" t="s">
        <v>286</v>
      </c>
      <c r="AC5" s="597" t="s">
        <v>239</v>
      </c>
      <c r="AD5" s="849" t="s">
        <v>239</v>
      </c>
      <c r="AE5" s="849" t="s">
        <v>344</v>
      </c>
      <c r="AF5" s="849" t="s">
        <v>242</v>
      </c>
      <c r="AG5" s="395" t="s">
        <v>286</v>
      </c>
      <c r="AH5" s="589"/>
    </row>
    <row r="6" spans="1:34" ht="16.5" customHeight="1">
      <c r="A6" s="943" t="s">
        <v>347</v>
      </c>
      <c r="B6" s="944"/>
      <c r="C6" s="944"/>
      <c r="D6" s="945"/>
      <c r="E6" s="363">
        <v>232</v>
      </c>
      <c r="F6" s="364">
        <v>227</v>
      </c>
      <c r="G6" s="365">
        <v>97.8</v>
      </c>
      <c r="H6" s="365">
        <v>100</v>
      </c>
      <c r="I6" s="366">
        <v>7.1</v>
      </c>
      <c r="J6" s="363">
        <v>22299</v>
      </c>
      <c r="K6" s="364">
        <v>22892</v>
      </c>
      <c r="L6" s="365">
        <v>102.7</v>
      </c>
      <c r="M6" s="367">
        <v>100</v>
      </c>
      <c r="N6" s="366">
        <v>15.7</v>
      </c>
      <c r="O6" s="363">
        <v>3089117</v>
      </c>
      <c r="P6" s="364">
        <v>3382064</v>
      </c>
      <c r="Q6" s="365">
        <v>109.5</v>
      </c>
      <c r="R6" s="367">
        <v>100</v>
      </c>
      <c r="S6" s="366">
        <v>44.5</v>
      </c>
      <c r="T6" s="943" t="s">
        <v>347</v>
      </c>
      <c r="U6" s="944"/>
      <c r="V6" s="944"/>
      <c r="W6" s="945"/>
      <c r="X6" s="647">
        <v>417850</v>
      </c>
      <c r="Y6" s="648">
        <v>432715</v>
      </c>
      <c r="Z6" s="760">
        <v>103.6</v>
      </c>
      <c r="AA6" s="856">
        <v>100</v>
      </c>
      <c r="AB6" s="649">
        <v>22.1</v>
      </c>
      <c r="AC6" s="647">
        <v>519872</v>
      </c>
      <c r="AD6" s="648">
        <v>481740</v>
      </c>
      <c r="AE6" s="760">
        <v>92.7</v>
      </c>
      <c r="AF6" s="856">
        <v>100</v>
      </c>
      <c r="AG6" s="860">
        <v>22.9</v>
      </c>
      <c r="AH6" s="589"/>
    </row>
    <row r="7" spans="1:34" ht="16.5" customHeight="1">
      <c r="A7" s="387" t="s">
        <v>244</v>
      </c>
      <c r="B7" s="937" t="s">
        <v>136</v>
      </c>
      <c r="C7" s="937"/>
      <c r="D7" s="938"/>
      <c r="E7" s="233">
        <v>14</v>
      </c>
      <c r="F7" s="230">
        <v>13</v>
      </c>
      <c r="G7" s="228">
        <v>92.9</v>
      </c>
      <c r="H7" s="228">
        <v>5.7</v>
      </c>
      <c r="I7" s="229">
        <v>3.9</v>
      </c>
      <c r="J7" s="233">
        <v>722</v>
      </c>
      <c r="K7" s="230">
        <v>738</v>
      </c>
      <c r="L7" s="228">
        <v>102.2</v>
      </c>
      <c r="M7" s="231">
        <v>3.2</v>
      </c>
      <c r="N7" s="229">
        <v>3.9</v>
      </c>
      <c r="O7" s="233">
        <v>39626</v>
      </c>
      <c r="P7" s="230">
        <v>41493</v>
      </c>
      <c r="Q7" s="228">
        <v>104.7</v>
      </c>
      <c r="R7" s="231">
        <v>1.2</v>
      </c>
      <c r="S7" s="229">
        <v>7.9</v>
      </c>
      <c r="T7" s="387" t="s">
        <v>244</v>
      </c>
      <c r="U7" s="937" t="s">
        <v>136</v>
      </c>
      <c r="V7" s="937"/>
      <c r="W7" s="938"/>
      <c r="X7" s="650">
        <v>957</v>
      </c>
      <c r="Y7" s="651">
        <v>1390</v>
      </c>
      <c r="Z7" s="767">
        <v>145.30000000000001</v>
      </c>
      <c r="AA7" s="857">
        <v>0.3</v>
      </c>
      <c r="AB7" s="652">
        <v>0.7</v>
      </c>
      <c r="AC7" s="650">
        <v>2146</v>
      </c>
      <c r="AD7" s="651">
        <v>2228</v>
      </c>
      <c r="AE7" s="767">
        <v>103.8</v>
      </c>
      <c r="AF7" s="857">
        <v>0.5</v>
      </c>
      <c r="AG7" s="652">
        <v>1.1000000000000001</v>
      </c>
      <c r="AH7" s="589"/>
    </row>
    <row r="8" spans="1:34" ht="16.5" customHeight="1">
      <c r="A8" s="89" t="s">
        <v>19</v>
      </c>
      <c r="B8" s="910" t="s">
        <v>373</v>
      </c>
      <c r="C8" s="910"/>
      <c r="D8" s="911"/>
      <c r="E8" s="225">
        <v>5</v>
      </c>
      <c r="F8" s="121">
        <v>5</v>
      </c>
      <c r="G8" s="98">
        <v>100</v>
      </c>
      <c r="H8" s="98">
        <v>2.2000000000000002</v>
      </c>
      <c r="I8" s="99">
        <v>7.7</v>
      </c>
      <c r="J8" s="225">
        <v>126</v>
      </c>
      <c r="K8" s="121">
        <v>124</v>
      </c>
      <c r="L8" s="98">
        <v>98.4</v>
      </c>
      <c r="M8" s="101">
        <v>0.5</v>
      </c>
      <c r="N8" s="99">
        <v>10</v>
      </c>
      <c r="O8" s="225">
        <v>46808</v>
      </c>
      <c r="P8" s="121">
        <v>37864</v>
      </c>
      <c r="Q8" s="98">
        <v>80.900000000000006</v>
      </c>
      <c r="R8" s="101">
        <v>1.1000000000000001</v>
      </c>
      <c r="S8" s="99">
        <v>24.4</v>
      </c>
      <c r="T8" s="89" t="s">
        <v>19</v>
      </c>
      <c r="U8" s="910" t="s">
        <v>373</v>
      </c>
      <c r="V8" s="910"/>
      <c r="W8" s="911"/>
      <c r="X8" s="653">
        <v>3925</v>
      </c>
      <c r="Y8" s="654">
        <v>3870</v>
      </c>
      <c r="Z8" s="774">
        <v>98.6</v>
      </c>
      <c r="AA8" s="858">
        <v>0.9</v>
      </c>
      <c r="AB8" s="655">
        <v>7.8</v>
      </c>
      <c r="AC8" s="653">
        <v>4562</v>
      </c>
      <c r="AD8" s="654">
        <v>4240</v>
      </c>
      <c r="AE8" s="774">
        <v>92.9</v>
      </c>
      <c r="AF8" s="858">
        <v>0.9</v>
      </c>
      <c r="AG8" s="655">
        <v>8.3000000000000007</v>
      </c>
      <c r="AH8" s="589"/>
    </row>
    <row r="9" spans="1:34" ht="16.5" customHeight="1">
      <c r="A9" s="207" t="s">
        <v>21</v>
      </c>
      <c r="B9" s="912" t="s">
        <v>137</v>
      </c>
      <c r="C9" s="912"/>
      <c r="D9" s="913"/>
      <c r="E9" s="233">
        <v>22</v>
      </c>
      <c r="F9" s="230">
        <v>20</v>
      </c>
      <c r="G9" s="228">
        <v>90.9</v>
      </c>
      <c r="H9" s="228">
        <v>8.8000000000000007</v>
      </c>
      <c r="I9" s="229">
        <v>4.5</v>
      </c>
      <c r="J9" s="233">
        <v>697</v>
      </c>
      <c r="K9" s="230">
        <v>668</v>
      </c>
      <c r="L9" s="228">
        <v>95.8</v>
      </c>
      <c r="M9" s="231">
        <v>2.9</v>
      </c>
      <c r="N9" s="229">
        <v>5.7</v>
      </c>
      <c r="O9" s="233">
        <v>21850</v>
      </c>
      <c r="P9" s="230">
        <v>22860</v>
      </c>
      <c r="Q9" s="228">
        <v>104.6</v>
      </c>
      <c r="R9" s="231">
        <v>0.7</v>
      </c>
      <c r="S9" s="229">
        <v>10.5</v>
      </c>
      <c r="T9" s="207" t="s">
        <v>21</v>
      </c>
      <c r="U9" s="912" t="s">
        <v>137</v>
      </c>
      <c r="V9" s="912"/>
      <c r="W9" s="913"/>
      <c r="X9" s="650">
        <v>13954</v>
      </c>
      <c r="Y9" s="651">
        <v>15146</v>
      </c>
      <c r="Z9" s="767">
        <v>108.5</v>
      </c>
      <c r="AA9" s="857">
        <v>3.5</v>
      </c>
      <c r="AB9" s="652">
        <v>17.3</v>
      </c>
      <c r="AC9" s="650">
        <v>14467</v>
      </c>
      <c r="AD9" s="651">
        <v>15296</v>
      </c>
      <c r="AE9" s="767">
        <v>105.7</v>
      </c>
      <c r="AF9" s="857">
        <v>3.2</v>
      </c>
      <c r="AG9" s="652">
        <v>17</v>
      </c>
      <c r="AH9" s="589"/>
    </row>
    <row r="10" spans="1:34" ht="16.5" customHeight="1">
      <c r="A10" s="89" t="s">
        <v>23</v>
      </c>
      <c r="B10" s="910" t="s">
        <v>138</v>
      </c>
      <c r="C10" s="910"/>
      <c r="D10" s="911"/>
      <c r="E10" s="225">
        <v>3</v>
      </c>
      <c r="F10" s="121">
        <v>3</v>
      </c>
      <c r="G10" s="98">
        <v>100</v>
      </c>
      <c r="H10" s="98">
        <v>1.3</v>
      </c>
      <c r="I10" s="99">
        <v>3.2</v>
      </c>
      <c r="J10" s="225">
        <v>44</v>
      </c>
      <c r="K10" s="121">
        <v>51</v>
      </c>
      <c r="L10" s="98">
        <v>115.9</v>
      </c>
      <c r="M10" s="101">
        <v>0.2</v>
      </c>
      <c r="N10" s="99">
        <v>2.5</v>
      </c>
      <c r="O10" s="225">
        <v>918</v>
      </c>
      <c r="P10" s="121">
        <v>924</v>
      </c>
      <c r="Q10" s="98">
        <v>100.6</v>
      </c>
      <c r="R10" s="101">
        <v>0</v>
      </c>
      <c r="S10" s="99">
        <v>1.1000000000000001</v>
      </c>
      <c r="T10" s="89" t="s">
        <v>23</v>
      </c>
      <c r="U10" s="910" t="s">
        <v>138</v>
      </c>
      <c r="V10" s="910"/>
      <c r="W10" s="911"/>
      <c r="X10" s="653">
        <v>236</v>
      </c>
      <c r="Y10" s="654">
        <v>266</v>
      </c>
      <c r="Z10" s="774">
        <v>112.9</v>
      </c>
      <c r="AA10" s="858">
        <v>0.1</v>
      </c>
      <c r="AB10" s="655">
        <v>1.2</v>
      </c>
      <c r="AC10" s="653">
        <v>236</v>
      </c>
      <c r="AD10" s="654">
        <v>266</v>
      </c>
      <c r="AE10" s="774">
        <v>112.7</v>
      </c>
      <c r="AF10" s="858">
        <v>0.1</v>
      </c>
      <c r="AG10" s="655">
        <v>1.1000000000000001</v>
      </c>
      <c r="AH10" s="589"/>
    </row>
    <row r="11" spans="1:34" ht="16.5" customHeight="1">
      <c r="A11" s="207" t="s">
        <v>25</v>
      </c>
      <c r="B11" s="912" t="s">
        <v>139</v>
      </c>
      <c r="C11" s="912"/>
      <c r="D11" s="913"/>
      <c r="E11" s="233">
        <v>6</v>
      </c>
      <c r="F11" s="230">
        <v>6</v>
      </c>
      <c r="G11" s="228">
        <v>100</v>
      </c>
      <c r="H11" s="228">
        <v>2.6</v>
      </c>
      <c r="I11" s="229">
        <v>7.1</v>
      </c>
      <c r="J11" s="233">
        <v>65</v>
      </c>
      <c r="K11" s="230">
        <v>67</v>
      </c>
      <c r="L11" s="228">
        <v>103.1</v>
      </c>
      <c r="M11" s="231">
        <v>0.3</v>
      </c>
      <c r="N11" s="229">
        <v>4.2</v>
      </c>
      <c r="O11" s="233">
        <v>1234</v>
      </c>
      <c r="P11" s="230">
        <v>1239</v>
      </c>
      <c r="Q11" s="228">
        <v>100.4</v>
      </c>
      <c r="R11" s="231">
        <v>0</v>
      </c>
      <c r="S11" s="229">
        <v>4.2</v>
      </c>
      <c r="T11" s="207" t="s">
        <v>25</v>
      </c>
      <c r="U11" s="912" t="s">
        <v>139</v>
      </c>
      <c r="V11" s="912"/>
      <c r="W11" s="913"/>
      <c r="X11" s="650">
        <v>515</v>
      </c>
      <c r="Y11" s="651">
        <v>506</v>
      </c>
      <c r="Z11" s="767">
        <v>98.1</v>
      </c>
      <c r="AA11" s="857">
        <v>0.1</v>
      </c>
      <c r="AB11" s="652">
        <v>4.9000000000000004</v>
      </c>
      <c r="AC11" s="650">
        <v>515</v>
      </c>
      <c r="AD11" s="651">
        <v>506</v>
      </c>
      <c r="AE11" s="767">
        <v>98.3</v>
      </c>
      <c r="AF11" s="857">
        <v>0.1</v>
      </c>
      <c r="AG11" s="652">
        <v>4.5999999999999996</v>
      </c>
      <c r="AH11" s="589"/>
    </row>
    <row r="12" spans="1:34" ht="16.5" customHeight="1">
      <c r="A12" s="89" t="s">
        <v>27</v>
      </c>
      <c r="B12" s="910" t="s">
        <v>140</v>
      </c>
      <c r="C12" s="910"/>
      <c r="D12" s="911"/>
      <c r="E12" s="225">
        <v>1</v>
      </c>
      <c r="F12" s="121">
        <v>1</v>
      </c>
      <c r="G12" s="98">
        <v>100</v>
      </c>
      <c r="H12" s="98">
        <v>0.4</v>
      </c>
      <c r="I12" s="99">
        <v>1.5</v>
      </c>
      <c r="J12" s="225">
        <v>30</v>
      </c>
      <c r="K12" s="121">
        <v>29</v>
      </c>
      <c r="L12" s="98">
        <v>96.7</v>
      </c>
      <c r="M12" s="101">
        <v>0.1</v>
      </c>
      <c r="N12" s="99">
        <v>0.8</v>
      </c>
      <c r="O12" s="225" t="s">
        <v>537</v>
      </c>
      <c r="P12" s="121" t="s">
        <v>537</v>
      </c>
      <c r="Q12" s="98" t="s">
        <v>537</v>
      </c>
      <c r="R12" s="101" t="s">
        <v>537</v>
      </c>
      <c r="S12" s="99" t="s">
        <v>537</v>
      </c>
      <c r="T12" s="89" t="s">
        <v>27</v>
      </c>
      <c r="U12" s="910" t="s">
        <v>140</v>
      </c>
      <c r="V12" s="910"/>
      <c r="W12" s="911"/>
      <c r="X12" s="653" t="s">
        <v>537</v>
      </c>
      <c r="Y12" s="654" t="s">
        <v>537</v>
      </c>
      <c r="Z12" s="654" t="s">
        <v>537</v>
      </c>
      <c r="AA12" s="858" t="s">
        <v>537</v>
      </c>
      <c r="AB12" s="655" t="s">
        <v>537</v>
      </c>
      <c r="AC12" s="653" t="s">
        <v>537</v>
      </c>
      <c r="AD12" s="654" t="s">
        <v>537</v>
      </c>
      <c r="AE12" s="774" t="s">
        <v>537</v>
      </c>
      <c r="AF12" s="858" t="s">
        <v>537</v>
      </c>
      <c r="AG12" s="655" t="s">
        <v>537</v>
      </c>
      <c r="AH12" s="589"/>
    </row>
    <row r="13" spans="1:34" ht="16.5" customHeight="1">
      <c r="A13" s="207" t="s">
        <v>51</v>
      </c>
      <c r="B13" s="912" t="s">
        <v>141</v>
      </c>
      <c r="C13" s="912"/>
      <c r="D13" s="913"/>
      <c r="E13" s="233">
        <v>2</v>
      </c>
      <c r="F13" s="230">
        <v>2</v>
      </c>
      <c r="G13" s="228">
        <v>100</v>
      </c>
      <c r="H13" s="228">
        <v>0.9</v>
      </c>
      <c r="I13" s="229">
        <v>1.3</v>
      </c>
      <c r="J13" s="233">
        <v>8</v>
      </c>
      <c r="K13" s="230">
        <v>8</v>
      </c>
      <c r="L13" s="228">
        <v>100</v>
      </c>
      <c r="M13" s="231">
        <v>0</v>
      </c>
      <c r="N13" s="229">
        <v>0.2</v>
      </c>
      <c r="O13" s="233" t="s">
        <v>537</v>
      </c>
      <c r="P13" s="230" t="s">
        <v>537</v>
      </c>
      <c r="Q13" s="228" t="s">
        <v>537</v>
      </c>
      <c r="R13" s="231" t="s">
        <v>537</v>
      </c>
      <c r="S13" s="229" t="s">
        <v>537</v>
      </c>
      <c r="T13" s="207" t="s">
        <v>51</v>
      </c>
      <c r="U13" s="912" t="s">
        <v>141</v>
      </c>
      <c r="V13" s="912"/>
      <c r="W13" s="913"/>
      <c r="X13" s="650" t="s">
        <v>537</v>
      </c>
      <c r="Y13" s="651" t="s">
        <v>537</v>
      </c>
      <c r="Z13" s="651" t="s">
        <v>537</v>
      </c>
      <c r="AA13" s="857" t="s">
        <v>537</v>
      </c>
      <c r="AB13" s="652" t="s">
        <v>537</v>
      </c>
      <c r="AC13" s="650" t="s">
        <v>537</v>
      </c>
      <c r="AD13" s="651" t="s">
        <v>537</v>
      </c>
      <c r="AE13" s="767" t="s">
        <v>537</v>
      </c>
      <c r="AF13" s="857" t="s">
        <v>537</v>
      </c>
      <c r="AG13" s="652" t="s">
        <v>537</v>
      </c>
      <c r="AH13" s="589"/>
    </row>
    <row r="14" spans="1:34" ht="16.5" customHeight="1">
      <c r="A14" s="89" t="s">
        <v>52</v>
      </c>
      <c r="B14" s="910" t="s">
        <v>142</v>
      </c>
      <c r="C14" s="910"/>
      <c r="D14" s="911"/>
      <c r="E14" s="225">
        <v>24</v>
      </c>
      <c r="F14" s="121">
        <v>24</v>
      </c>
      <c r="G14" s="98">
        <v>100</v>
      </c>
      <c r="H14" s="98">
        <v>10.6</v>
      </c>
      <c r="I14" s="99">
        <v>22</v>
      </c>
      <c r="J14" s="225">
        <v>4285</v>
      </c>
      <c r="K14" s="121">
        <v>4588</v>
      </c>
      <c r="L14" s="98">
        <v>107.1</v>
      </c>
      <c r="M14" s="101">
        <v>20</v>
      </c>
      <c r="N14" s="99">
        <v>40.5</v>
      </c>
      <c r="O14" s="225">
        <v>573110</v>
      </c>
      <c r="P14" s="121">
        <v>676434</v>
      </c>
      <c r="Q14" s="98">
        <v>118</v>
      </c>
      <c r="R14" s="101">
        <v>20</v>
      </c>
      <c r="S14" s="99">
        <v>63.5</v>
      </c>
      <c r="T14" s="89" t="s">
        <v>52</v>
      </c>
      <c r="U14" s="910" t="s">
        <v>142</v>
      </c>
      <c r="V14" s="910"/>
      <c r="W14" s="911"/>
      <c r="X14" s="653">
        <v>92432</v>
      </c>
      <c r="Y14" s="654">
        <v>128459</v>
      </c>
      <c r="Z14" s="774">
        <v>139</v>
      </c>
      <c r="AA14" s="858">
        <v>29.7</v>
      </c>
      <c r="AB14" s="655">
        <v>44.1</v>
      </c>
      <c r="AC14" s="653">
        <v>132959</v>
      </c>
      <c r="AD14" s="654">
        <v>147550</v>
      </c>
      <c r="AE14" s="774">
        <v>111</v>
      </c>
      <c r="AF14" s="858">
        <v>30.6</v>
      </c>
      <c r="AG14" s="655">
        <v>44.9</v>
      </c>
      <c r="AH14" s="589"/>
    </row>
    <row r="15" spans="1:34" ht="16.5" customHeight="1">
      <c r="A15" s="207" t="s">
        <v>53</v>
      </c>
      <c r="B15" s="912" t="s">
        <v>143</v>
      </c>
      <c r="C15" s="912"/>
      <c r="D15" s="913"/>
      <c r="E15" s="233">
        <v>3</v>
      </c>
      <c r="F15" s="230">
        <v>3</v>
      </c>
      <c r="G15" s="228">
        <v>100</v>
      </c>
      <c r="H15" s="228">
        <v>1.3</v>
      </c>
      <c r="I15" s="229">
        <v>15</v>
      </c>
      <c r="J15" s="233">
        <v>1038</v>
      </c>
      <c r="K15" s="230">
        <v>1059</v>
      </c>
      <c r="L15" s="228">
        <v>102</v>
      </c>
      <c r="M15" s="231">
        <v>4.5999999999999996</v>
      </c>
      <c r="N15" s="229">
        <v>84.6</v>
      </c>
      <c r="O15" s="233">
        <v>1190151</v>
      </c>
      <c r="P15" s="230">
        <v>1189698</v>
      </c>
      <c r="Q15" s="228">
        <v>100</v>
      </c>
      <c r="R15" s="231">
        <v>35.200000000000003</v>
      </c>
      <c r="S15" s="229">
        <v>99.1</v>
      </c>
      <c r="T15" s="207" t="s">
        <v>53</v>
      </c>
      <c r="U15" s="912" t="s">
        <v>143</v>
      </c>
      <c r="V15" s="912"/>
      <c r="W15" s="913"/>
      <c r="X15" s="650">
        <v>94211</v>
      </c>
      <c r="Y15" s="651">
        <v>29340</v>
      </c>
      <c r="Z15" s="767">
        <v>31.1</v>
      </c>
      <c r="AA15" s="857">
        <v>6.8</v>
      </c>
      <c r="AB15" s="652">
        <v>92.8</v>
      </c>
      <c r="AC15" s="650">
        <v>104124</v>
      </c>
      <c r="AD15" s="651">
        <v>26864</v>
      </c>
      <c r="AE15" s="767">
        <v>25.8</v>
      </c>
      <c r="AF15" s="857">
        <v>5.6</v>
      </c>
      <c r="AG15" s="652">
        <v>91.9</v>
      </c>
      <c r="AH15" s="589"/>
    </row>
    <row r="16" spans="1:34" ht="16.5" customHeight="1">
      <c r="A16" s="89" t="s">
        <v>133</v>
      </c>
      <c r="B16" s="910" t="s">
        <v>144</v>
      </c>
      <c r="C16" s="910"/>
      <c r="D16" s="911"/>
      <c r="E16" s="225">
        <v>17</v>
      </c>
      <c r="F16" s="121">
        <v>16</v>
      </c>
      <c r="G16" s="98">
        <v>94.1</v>
      </c>
      <c r="H16" s="98">
        <v>7</v>
      </c>
      <c r="I16" s="99">
        <v>9</v>
      </c>
      <c r="J16" s="225">
        <v>454</v>
      </c>
      <c r="K16" s="121">
        <v>415</v>
      </c>
      <c r="L16" s="98">
        <v>91.4</v>
      </c>
      <c r="M16" s="101">
        <v>1.8</v>
      </c>
      <c r="N16" s="99">
        <v>5.2</v>
      </c>
      <c r="O16" s="225">
        <v>60989</v>
      </c>
      <c r="P16" s="121">
        <v>51629</v>
      </c>
      <c r="Q16" s="98">
        <v>84.7</v>
      </c>
      <c r="R16" s="101">
        <v>1.5</v>
      </c>
      <c r="S16" s="99">
        <v>16.7</v>
      </c>
      <c r="T16" s="89" t="s">
        <v>133</v>
      </c>
      <c r="U16" s="910" t="s">
        <v>144</v>
      </c>
      <c r="V16" s="910"/>
      <c r="W16" s="911"/>
      <c r="X16" s="653">
        <v>20456</v>
      </c>
      <c r="Y16" s="654">
        <v>11668</v>
      </c>
      <c r="Z16" s="774">
        <v>57</v>
      </c>
      <c r="AA16" s="858">
        <v>2.7</v>
      </c>
      <c r="AB16" s="655">
        <v>11.6</v>
      </c>
      <c r="AC16" s="653">
        <v>20484</v>
      </c>
      <c r="AD16" s="654">
        <v>10994</v>
      </c>
      <c r="AE16" s="774">
        <v>53.7</v>
      </c>
      <c r="AF16" s="858">
        <v>2.2999999999999998</v>
      </c>
      <c r="AG16" s="655">
        <v>10.3</v>
      </c>
      <c r="AH16" s="589"/>
    </row>
    <row r="17" spans="1:34" ht="16.5" customHeight="1">
      <c r="A17" s="207" t="s">
        <v>70</v>
      </c>
      <c r="B17" s="912" t="s">
        <v>145</v>
      </c>
      <c r="C17" s="912"/>
      <c r="D17" s="913"/>
      <c r="E17" s="233">
        <v>6</v>
      </c>
      <c r="F17" s="230">
        <v>6</v>
      </c>
      <c r="G17" s="228">
        <v>100</v>
      </c>
      <c r="H17" s="228">
        <v>2.6</v>
      </c>
      <c r="I17" s="229">
        <v>9</v>
      </c>
      <c r="J17" s="233">
        <v>1078</v>
      </c>
      <c r="K17" s="230">
        <v>1104</v>
      </c>
      <c r="L17" s="228">
        <v>102.4</v>
      </c>
      <c r="M17" s="231">
        <v>4.8</v>
      </c>
      <c r="N17" s="229">
        <v>23.1</v>
      </c>
      <c r="O17" s="233">
        <v>32818</v>
      </c>
      <c r="P17" s="230">
        <v>34533</v>
      </c>
      <c r="Q17" s="228">
        <v>105.2</v>
      </c>
      <c r="R17" s="231">
        <v>1</v>
      </c>
      <c r="S17" s="229">
        <v>32.9</v>
      </c>
      <c r="T17" s="207" t="s">
        <v>70</v>
      </c>
      <c r="U17" s="912" t="s">
        <v>145</v>
      </c>
      <c r="V17" s="912"/>
      <c r="W17" s="913"/>
      <c r="X17" s="650">
        <v>11841</v>
      </c>
      <c r="Y17" s="651">
        <v>12202</v>
      </c>
      <c r="Z17" s="767">
        <v>103.1</v>
      </c>
      <c r="AA17" s="857">
        <v>2.8</v>
      </c>
      <c r="AB17" s="652">
        <v>30.9</v>
      </c>
      <c r="AC17" s="650">
        <v>12504</v>
      </c>
      <c r="AD17" s="651">
        <v>13022</v>
      </c>
      <c r="AE17" s="767">
        <v>104.1</v>
      </c>
      <c r="AF17" s="857">
        <v>2.7</v>
      </c>
      <c r="AG17" s="652">
        <v>30.7</v>
      </c>
      <c r="AH17" s="589"/>
    </row>
    <row r="18" spans="1:34" ht="16.5" customHeight="1">
      <c r="A18" s="89" t="s">
        <v>54</v>
      </c>
      <c r="B18" s="910" t="s">
        <v>146</v>
      </c>
      <c r="C18" s="910"/>
      <c r="D18" s="911"/>
      <c r="E18" s="225" t="s">
        <v>536</v>
      </c>
      <c r="F18" s="121" t="s">
        <v>536</v>
      </c>
      <c r="G18" s="98" t="s">
        <v>536</v>
      </c>
      <c r="H18" s="98" t="s">
        <v>536</v>
      </c>
      <c r="I18" s="99" t="s">
        <v>536</v>
      </c>
      <c r="J18" s="225" t="s">
        <v>536</v>
      </c>
      <c r="K18" s="121" t="s">
        <v>536</v>
      </c>
      <c r="L18" s="98" t="s">
        <v>536</v>
      </c>
      <c r="M18" s="101" t="s">
        <v>83</v>
      </c>
      <c r="N18" s="99" t="s">
        <v>83</v>
      </c>
      <c r="O18" s="225" t="s">
        <v>83</v>
      </c>
      <c r="P18" s="121" t="s">
        <v>83</v>
      </c>
      <c r="Q18" s="98" t="s">
        <v>83</v>
      </c>
      <c r="R18" s="101" t="s">
        <v>83</v>
      </c>
      <c r="S18" s="99" t="s">
        <v>83</v>
      </c>
      <c r="T18" s="89" t="s">
        <v>54</v>
      </c>
      <c r="U18" s="910" t="s">
        <v>146</v>
      </c>
      <c r="V18" s="910"/>
      <c r="W18" s="911"/>
      <c r="X18" s="653" t="s">
        <v>83</v>
      </c>
      <c r="Y18" s="654" t="s">
        <v>83</v>
      </c>
      <c r="Z18" s="654" t="s">
        <v>83</v>
      </c>
      <c r="AA18" s="858" t="s">
        <v>83</v>
      </c>
      <c r="AB18" s="655" t="s">
        <v>83</v>
      </c>
      <c r="AC18" s="653" t="s">
        <v>83</v>
      </c>
      <c r="AD18" s="654" t="s">
        <v>83</v>
      </c>
      <c r="AE18" s="774" t="s">
        <v>83</v>
      </c>
      <c r="AF18" s="858" t="s">
        <v>83</v>
      </c>
      <c r="AG18" s="655" t="s">
        <v>83</v>
      </c>
      <c r="AH18" s="589"/>
    </row>
    <row r="19" spans="1:34" ht="16.5" customHeight="1">
      <c r="A19" s="207" t="s">
        <v>55</v>
      </c>
      <c r="B19" s="912" t="s">
        <v>147</v>
      </c>
      <c r="C19" s="912"/>
      <c r="D19" s="913"/>
      <c r="E19" s="233">
        <v>13</v>
      </c>
      <c r="F19" s="230">
        <v>13</v>
      </c>
      <c r="G19" s="228">
        <v>100</v>
      </c>
      <c r="H19" s="228">
        <v>5.7</v>
      </c>
      <c r="I19" s="229">
        <v>5.2</v>
      </c>
      <c r="J19" s="233">
        <v>487</v>
      </c>
      <c r="K19" s="230">
        <v>488</v>
      </c>
      <c r="L19" s="228">
        <v>100.2</v>
      </c>
      <c r="M19" s="231">
        <v>2.1</v>
      </c>
      <c r="N19" s="229">
        <v>8.8000000000000007</v>
      </c>
      <c r="O19" s="233">
        <v>35093</v>
      </c>
      <c r="P19" s="230">
        <v>34585</v>
      </c>
      <c r="Q19" s="228">
        <v>98.6</v>
      </c>
      <c r="R19" s="231">
        <v>1</v>
      </c>
      <c r="S19" s="229">
        <v>15.5</v>
      </c>
      <c r="T19" s="207" t="s">
        <v>55</v>
      </c>
      <c r="U19" s="912" t="s">
        <v>147</v>
      </c>
      <c r="V19" s="912"/>
      <c r="W19" s="913"/>
      <c r="X19" s="650">
        <v>12460</v>
      </c>
      <c r="Y19" s="651">
        <v>7942</v>
      </c>
      <c r="Z19" s="767">
        <v>63.7</v>
      </c>
      <c r="AA19" s="857">
        <v>1.8</v>
      </c>
      <c r="AB19" s="652">
        <v>10.199999999999999</v>
      </c>
      <c r="AC19" s="650">
        <v>13557</v>
      </c>
      <c r="AD19" s="651">
        <v>8834</v>
      </c>
      <c r="AE19" s="767">
        <v>65.2</v>
      </c>
      <c r="AF19" s="857">
        <v>1.8</v>
      </c>
      <c r="AG19" s="652">
        <v>10.9</v>
      </c>
      <c r="AH19" s="589"/>
    </row>
    <row r="20" spans="1:34" ht="16.5" customHeight="1">
      <c r="A20" s="89" t="s">
        <v>56</v>
      </c>
      <c r="B20" s="910" t="s">
        <v>148</v>
      </c>
      <c r="C20" s="910"/>
      <c r="D20" s="911"/>
      <c r="E20" s="225">
        <v>26</v>
      </c>
      <c r="F20" s="121">
        <v>25</v>
      </c>
      <c r="G20" s="98">
        <v>96.2</v>
      </c>
      <c r="H20" s="98">
        <v>11</v>
      </c>
      <c r="I20" s="99">
        <v>30.1</v>
      </c>
      <c r="J20" s="225">
        <v>6182</v>
      </c>
      <c r="K20" s="121">
        <v>6115</v>
      </c>
      <c r="L20" s="98">
        <v>98.9</v>
      </c>
      <c r="M20" s="101">
        <v>26.7</v>
      </c>
      <c r="N20" s="99">
        <v>72.5</v>
      </c>
      <c r="O20" s="225">
        <v>702741</v>
      </c>
      <c r="P20" s="121">
        <v>867481</v>
      </c>
      <c r="Q20" s="98">
        <v>123.4</v>
      </c>
      <c r="R20" s="101">
        <v>25.6</v>
      </c>
      <c r="S20" s="99">
        <v>90.6</v>
      </c>
      <c r="T20" s="89" t="s">
        <v>56</v>
      </c>
      <c r="U20" s="910" t="s">
        <v>148</v>
      </c>
      <c r="V20" s="910"/>
      <c r="W20" s="911"/>
      <c r="X20" s="653">
        <v>70069</v>
      </c>
      <c r="Y20" s="654">
        <v>107659</v>
      </c>
      <c r="Z20" s="774">
        <v>153.6</v>
      </c>
      <c r="AA20" s="858">
        <v>24.9</v>
      </c>
      <c r="AB20" s="655">
        <v>81.099999999999994</v>
      </c>
      <c r="AC20" s="653">
        <v>110932</v>
      </c>
      <c r="AD20" s="654">
        <v>131054</v>
      </c>
      <c r="AE20" s="774">
        <v>118.1</v>
      </c>
      <c r="AF20" s="858">
        <v>27.2</v>
      </c>
      <c r="AG20" s="655">
        <v>84.7</v>
      </c>
      <c r="AH20" s="589"/>
    </row>
    <row r="21" spans="1:34" ht="16.5" customHeight="1">
      <c r="A21" s="207" t="s">
        <v>57</v>
      </c>
      <c r="B21" s="912" t="s">
        <v>149</v>
      </c>
      <c r="C21" s="912"/>
      <c r="D21" s="913"/>
      <c r="E21" s="233">
        <v>2</v>
      </c>
      <c r="F21" s="230">
        <v>2</v>
      </c>
      <c r="G21" s="228">
        <v>100</v>
      </c>
      <c r="H21" s="228">
        <v>0.9</v>
      </c>
      <c r="I21" s="229">
        <v>4.9000000000000004</v>
      </c>
      <c r="J21" s="233">
        <v>218</v>
      </c>
      <c r="K21" s="230">
        <v>241</v>
      </c>
      <c r="L21" s="228">
        <v>110.6</v>
      </c>
      <c r="M21" s="231">
        <v>1.1000000000000001</v>
      </c>
      <c r="N21" s="229">
        <v>13.5</v>
      </c>
      <c r="O21" s="233" t="s">
        <v>537</v>
      </c>
      <c r="P21" s="230" t="s">
        <v>537</v>
      </c>
      <c r="Q21" s="228" t="s">
        <v>537</v>
      </c>
      <c r="R21" s="231" t="s">
        <v>537</v>
      </c>
      <c r="S21" s="229" t="s">
        <v>537</v>
      </c>
      <c r="T21" s="207" t="s">
        <v>57</v>
      </c>
      <c r="U21" s="912" t="s">
        <v>149</v>
      </c>
      <c r="V21" s="912"/>
      <c r="W21" s="913"/>
      <c r="X21" s="650" t="s">
        <v>537</v>
      </c>
      <c r="Y21" s="651" t="s">
        <v>537</v>
      </c>
      <c r="Z21" s="651" t="s">
        <v>537</v>
      </c>
      <c r="AA21" s="857" t="s">
        <v>537</v>
      </c>
      <c r="AB21" s="652" t="s">
        <v>537</v>
      </c>
      <c r="AC21" s="650" t="s">
        <v>537</v>
      </c>
      <c r="AD21" s="651" t="s">
        <v>537</v>
      </c>
      <c r="AE21" s="767" t="s">
        <v>537</v>
      </c>
      <c r="AF21" s="857" t="s">
        <v>537</v>
      </c>
      <c r="AG21" s="652" t="s">
        <v>537</v>
      </c>
      <c r="AH21" s="589"/>
    </row>
    <row r="22" spans="1:34" ht="16.5" customHeight="1">
      <c r="A22" s="89" t="s">
        <v>58</v>
      </c>
      <c r="B22" s="910" t="s">
        <v>150</v>
      </c>
      <c r="C22" s="910"/>
      <c r="D22" s="911"/>
      <c r="E22" s="225">
        <v>25</v>
      </c>
      <c r="F22" s="121">
        <v>27</v>
      </c>
      <c r="G22" s="98">
        <v>108</v>
      </c>
      <c r="H22" s="98">
        <v>11.9</v>
      </c>
      <c r="I22" s="99">
        <v>8.6</v>
      </c>
      <c r="J22" s="225">
        <v>482</v>
      </c>
      <c r="K22" s="121">
        <v>514</v>
      </c>
      <c r="L22" s="98">
        <v>106.6</v>
      </c>
      <c r="M22" s="101">
        <v>2.2000000000000002</v>
      </c>
      <c r="N22" s="99">
        <v>6</v>
      </c>
      <c r="O22" s="225">
        <v>13369</v>
      </c>
      <c r="P22" s="121">
        <v>14515</v>
      </c>
      <c r="Q22" s="98">
        <v>108.6</v>
      </c>
      <c r="R22" s="101">
        <v>0.4</v>
      </c>
      <c r="S22" s="99">
        <v>6</v>
      </c>
      <c r="T22" s="89" t="s">
        <v>58</v>
      </c>
      <c r="U22" s="910" t="s">
        <v>150</v>
      </c>
      <c r="V22" s="910"/>
      <c r="W22" s="911"/>
      <c r="X22" s="653">
        <v>5072</v>
      </c>
      <c r="Y22" s="654">
        <v>5383</v>
      </c>
      <c r="Z22" s="774">
        <v>106.1</v>
      </c>
      <c r="AA22" s="858">
        <v>1.2</v>
      </c>
      <c r="AB22" s="655">
        <v>5.4</v>
      </c>
      <c r="AC22" s="653">
        <v>5452</v>
      </c>
      <c r="AD22" s="654">
        <v>5756</v>
      </c>
      <c r="AE22" s="774">
        <v>105.6</v>
      </c>
      <c r="AF22" s="858">
        <v>1.2</v>
      </c>
      <c r="AG22" s="655">
        <v>5.4</v>
      </c>
      <c r="AH22" s="589"/>
    </row>
    <row r="23" spans="1:34" ht="16.5" customHeight="1">
      <c r="A23" s="207" t="s">
        <v>59</v>
      </c>
      <c r="B23" s="912" t="s">
        <v>151</v>
      </c>
      <c r="C23" s="912"/>
      <c r="D23" s="913"/>
      <c r="E23" s="233">
        <v>8</v>
      </c>
      <c r="F23" s="230">
        <v>9</v>
      </c>
      <c r="G23" s="228">
        <v>112.5</v>
      </c>
      <c r="H23" s="228">
        <v>4</v>
      </c>
      <c r="I23" s="229">
        <v>9.6</v>
      </c>
      <c r="J23" s="233">
        <v>360</v>
      </c>
      <c r="K23" s="230">
        <v>421</v>
      </c>
      <c r="L23" s="228">
        <v>116.9</v>
      </c>
      <c r="M23" s="231">
        <v>1.8</v>
      </c>
      <c r="N23" s="229">
        <v>7.5</v>
      </c>
      <c r="O23" s="233">
        <v>11859</v>
      </c>
      <c r="P23" s="230">
        <v>10961</v>
      </c>
      <c r="Q23" s="228">
        <v>92.4</v>
      </c>
      <c r="R23" s="231">
        <v>0.3</v>
      </c>
      <c r="S23" s="229">
        <v>4.9000000000000004</v>
      </c>
      <c r="T23" s="207" t="s">
        <v>59</v>
      </c>
      <c r="U23" s="912" t="s">
        <v>151</v>
      </c>
      <c r="V23" s="912"/>
      <c r="W23" s="913"/>
      <c r="X23" s="650">
        <v>4796</v>
      </c>
      <c r="Y23" s="651">
        <v>4121</v>
      </c>
      <c r="Z23" s="767">
        <v>85.9</v>
      </c>
      <c r="AA23" s="857">
        <v>1</v>
      </c>
      <c r="AB23" s="652">
        <v>5.0999999999999996</v>
      </c>
      <c r="AC23" s="650">
        <v>5015</v>
      </c>
      <c r="AD23" s="651">
        <v>4308</v>
      </c>
      <c r="AE23" s="767">
        <v>85.9</v>
      </c>
      <c r="AF23" s="857">
        <v>0.9</v>
      </c>
      <c r="AG23" s="652">
        <v>5.0999999999999996</v>
      </c>
      <c r="AH23" s="589"/>
    </row>
    <row r="24" spans="1:34" ht="16.5" customHeight="1">
      <c r="A24" s="89" t="s">
        <v>60</v>
      </c>
      <c r="B24" s="910" t="s">
        <v>152</v>
      </c>
      <c r="C24" s="910"/>
      <c r="D24" s="911"/>
      <c r="E24" s="225">
        <v>25</v>
      </c>
      <c r="F24" s="121">
        <v>23</v>
      </c>
      <c r="G24" s="98">
        <v>92</v>
      </c>
      <c r="H24" s="98">
        <v>10.1</v>
      </c>
      <c r="I24" s="99">
        <v>7.7</v>
      </c>
      <c r="J24" s="225">
        <v>741</v>
      </c>
      <c r="K24" s="121">
        <v>743</v>
      </c>
      <c r="L24" s="98">
        <v>100.3</v>
      </c>
      <c r="M24" s="101">
        <v>3.2</v>
      </c>
      <c r="N24" s="99">
        <v>7.5</v>
      </c>
      <c r="O24" s="225">
        <v>15769</v>
      </c>
      <c r="P24" s="121">
        <v>15716</v>
      </c>
      <c r="Q24" s="98">
        <v>99.7</v>
      </c>
      <c r="R24" s="101">
        <v>0.5</v>
      </c>
      <c r="S24" s="99">
        <v>5.5</v>
      </c>
      <c r="T24" s="89" t="s">
        <v>60</v>
      </c>
      <c r="U24" s="910" t="s">
        <v>152</v>
      </c>
      <c r="V24" s="910"/>
      <c r="W24" s="911"/>
      <c r="X24" s="653">
        <v>7467</v>
      </c>
      <c r="Y24" s="654">
        <v>7632</v>
      </c>
      <c r="Z24" s="774">
        <v>102.2</v>
      </c>
      <c r="AA24" s="858">
        <v>1.8</v>
      </c>
      <c r="AB24" s="655">
        <v>6.7</v>
      </c>
      <c r="AC24" s="653">
        <v>8205</v>
      </c>
      <c r="AD24" s="654">
        <v>7804</v>
      </c>
      <c r="AE24" s="774">
        <v>95.1</v>
      </c>
      <c r="AF24" s="858">
        <v>1.6</v>
      </c>
      <c r="AG24" s="655">
        <v>7</v>
      </c>
      <c r="AH24" s="589"/>
    </row>
    <row r="25" spans="1:34" ht="16.5" customHeight="1">
      <c r="A25" s="207" t="s">
        <v>61</v>
      </c>
      <c r="B25" s="912" t="s">
        <v>153</v>
      </c>
      <c r="C25" s="912"/>
      <c r="D25" s="913"/>
      <c r="E25" s="233" t="s">
        <v>83</v>
      </c>
      <c r="F25" s="230" t="s">
        <v>83</v>
      </c>
      <c r="G25" s="228" t="s">
        <v>83</v>
      </c>
      <c r="H25" s="228" t="s">
        <v>83</v>
      </c>
      <c r="I25" s="229" t="s">
        <v>83</v>
      </c>
      <c r="J25" s="233" t="s">
        <v>83</v>
      </c>
      <c r="K25" s="230" t="s">
        <v>83</v>
      </c>
      <c r="L25" s="228" t="s">
        <v>83</v>
      </c>
      <c r="M25" s="231" t="s">
        <v>83</v>
      </c>
      <c r="N25" s="229" t="s">
        <v>83</v>
      </c>
      <c r="O25" s="233" t="s">
        <v>83</v>
      </c>
      <c r="P25" s="230" t="s">
        <v>83</v>
      </c>
      <c r="Q25" s="228" t="s">
        <v>83</v>
      </c>
      <c r="R25" s="231" t="s">
        <v>83</v>
      </c>
      <c r="S25" s="229" t="s">
        <v>83</v>
      </c>
      <c r="T25" s="207" t="s">
        <v>61</v>
      </c>
      <c r="U25" s="912" t="s">
        <v>153</v>
      </c>
      <c r="V25" s="912"/>
      <c r="W25" s="913"/>
      <c r="X25" s="650" t="s">
        <v>83</v>
      </c>
      <c r="Y25" s="651" t="s">
        <v>83</v>
      </c>
      <c r="Z25" s="651" t="s">
        <v>83</v>
      </c>
      <c r="AA25" s="857" t="s">
        <v>83</v>
      </c>
      <c r="AB25" s="652" t="s">
        <v>83</v>
      </c>
      <c r="AC25" s="650" t="s">
        <v>83</v>
      </c>
      <c r="AD25" s="651" t="s">
        <v>83</v>
      </c>
      <c r="AE25" s="767" t="s">
        <v>83</v>
      </c>
      <c r="AF25" s="857" t="s">
        <v>83</v>
      </c>
      <c r="AG25" s="652" t="s">
        <v>83</v>
      </c>
    </row>
    <row r="26" spans="1:34" ht="16.5" customHeight="1">
      <c r="A26" s="89" t="s">
        <v>62</v>
      </c>
      <c r="B26" s="910" t="s">
        <v>154</v>
      </c>
      <c r="C26" s="910"/>
      <c r="D26" s="911"/>
      <c r="E26" s="225">
        <v>1</v>
      </c>
      <c r="F26" s="121">
        <v>1</v>
      </c>
      <c r="G26" s="98">
        <v>100</v>
      </c>
      <c r="H26" s="98">
        <v>0.4</v>
      </c>
      <c r="I26" s="99">
        <v>2.5</v>
      </c>
      <c r="J26" s="225">
        <v>98</v>
      </c>
      <c r="K26" s="121">
        <v>101</v>
      </c>
      <c r="L26" s="98">
        <v>103.1</v>
      </c>
      <c r="M26" s="101">
        <v>0.4</v>
      </c>
      <c r="N26" s="99">
        <v>1.2</v>
      </c>
      <c r="O26" s="225" t="s">
        <v>537</v>
      </c>
      <c r="P26" s="121" t="s">
        <v>537</v>
      </c>
      <c r="Q26" s="98" t="s">
        <v>537</v>
      </c>
      <c r="R26" s="101" t="s">
        <v>537</v>
      </c>
      <c r="S26" s="99" t="s">
        <v>537</v>
      </c>
      <c r="T26" s="89" t="s">
        <v>62</v>
      </c>
      <c r="U26" s="910" t="s">
        <v>154</v>
      </c>
      <c r="V26" s="910"/>
      <c r="W26" s="911"/>
      <c r="X26" s="653" t="s">
        <v>537</v>
      </c>
      <c r="Y26" s="654" t="s">
        <v>537</v>
      </c>
      <c r="Z26" s="654" t="s">
        <v>537</v>
      </c>
      <c r="AA26" s="858" t="s">
        <v>537</v>
      </c>
      <c r="AB26" s="655" t="s">
        <v>537</v>
      </c>
      <c r="AC26" s="653" t="s">
        <v>537</v>
      </c>
      <c r="AD26" s="654" t="s">
        <v>537</v>
      </c>
      <c r="AE26" s="774" t="s">
        <v>537</v>
      </c>
      <c r="AF26" s="858" t="s">
        <v>537</v>
      </c>
      <c r="AG26" s="655" t="s">
        <v>537</v>
      </c>
    </row>
    <row r="27" spans="1:34" ht="16.5" customHeight="1">
      <c r="A27" s="207" t="s">
        <v>63</v>
      </c>
      <c r="B27" s="912" t="s">
        <v>155</v>
      </c>
      <c r="C27" s="912"/>
      <c r="D27" s="913"/>
      <c r="E27" s="233">
        <v>2</v>
      </c>
      <c r="F27" s="230">
        <v>1</v>
      </c>
      <c r="G27" s="228">
        <v>50</v>
      </c>
      <c r="H27" s="228">
        <v>0.4</v>
      </c>
      <c r="I27" s="229">
        <v>1</v>
      </c>
      <c r="J27" s="233">
        <v>65</v>
      </c>
      <c r="K27" s="230">
        <v>28</v>
      </c>
      <c r="L27" s="228">
        <v>43.1</v>
      </c>
      <c r="M27" s="231">
        <v>0.1</v>
      </c>
      <c r="N27" s="229">
        <v>0.5</v>
      </c>
      <c r="O27" s="233" t="s">
        <v>537</v>
      </c>
      <c r="P27" s="230" t="s">
        <v>537</v>
      </c>
      <c r="Q27" s="228" t="s">
        <v>537</v>
      </c>
      <c r="R27" s="231" t="s">
        <v>537</v>
      </c>
      <c r="S27" s="229" t="s">
        <v>537</v>
      </c>
      <c r="T27" s="207" t="s">
        <v>63</v>
      </c>
      <c r="U27" s="912" t="s">
        <v>155</v>
      </c>
      <c r="V27" s="912"/>
      <c r="W27" s="913"/>
      <c r="X27" s="650" t="s">
        <v>537</v>
      </c>
      <c r="Y27" s="651" t="s">
        <v>537</v>
      </c>
      <c r="Z27" s="651" t="s">
        <v>537</v>
      </c>
      <c r="AA27" s="857" t="s">
        <v>537</v>
      </c>
      <c r="AB27" s="652" t="s">
        <v>537</v>
      </c>
      <c r="AC27" s="650" t="s">
        <v>537</v>
      </c>
      <c r="AD27" s="651" t="s">
        <v>537</v>
      </c>
      <c r="AE27" s="767" t="s">
        <v>537</v>
      </c>
      <c r="AF27" s="857" t="s">
        <v>537</v>
      </c>
      <c r="AG27" s="652" t="s">
        <v>537</v>
      </c>
    </row>
    <row r="28" spans="1:34" ht="16.5" customHeight="1">
      <c r="A28" s="89" t="s">
        <v>495</v>
      </c>
      <c r="B28" s="910" t="s">
        <v>156</v>
      </c>
      <c r="C28" s="910"/>
      <c r="D28" s="911"/>
      <c r="E28" s="225">
        <v>1</v>
      </c>
      <c r="F28" s="121">
        <v>1</v>
      </c>
      <c r="G28" s="98">
        <v>100</v>
      </c>
      <c r="H28" s="98">
        <v>0.4</v>
      </c>
      <c r="I28" s="99">
        <v>9.1</v>
      </c>
      <c r="J28" s="225">
        <v>55</v>
      </c>
      <c r="K28" s="121">
        <v>58</v>
      </c>
      <c r="L28" s="98">
        <v>105.5</v>
      </c>
      <c r="M28" s="101">
        <v>0.3</v>
      </c>
      <c r="N28" s="99">
        <v>5</v>
      </c>
      <c r="O28" s="225" t="s">
        <v>537</v>
      </c>
      <c r="P28" s="121" t="s">
        <v>537</v>
      </c>
      <c r="Q28" s="98" t="s">
        <v>537</v>
      </c>
      <c r="R28" s="101" t="s">
        <v>537</v>
      </c>
      <c r="S28" s="99" t="s">
        <v>537</v>
      </c>
      <c r="T28" s="89" t="s">
        <v>495</v>
      </c>
      <c r="U28" s="910" t="s">
        <v>156</v>
      </c>
      <c r="V28" s="910"/>
      <c r="W28" s="911"/>
      <c r="X28" s="653" t="s">
        <v>537</v>
      </c>
      <c r="Y28" s="654" t="s">
        <v>537</v>
      </c>
      <c r="Z28" s="654" t="s">
        <v>537</v>
      </c>
      <c r="AA28" s="858" t="s">
        <v>537</v>
      </c>
      <c r="AB28" s="655" t="s">
        <v>537</v>
      </c>
      <c r="AC28" s="653" t="s">
        <v>537</v>
      </c>
      <c r="AD28" s="654" t="s">
        <v>537</v>
      </c>
      <c r="AE28" s="774" t="s">
        <v>537</v>
      </c>
      <c r="AF28" s="858" t="s">
        <v>537</v>
      </c>
      <c r="AG28" s="655" t="s">
        <v>537</v>
      </c>
    </row>
    <row r="29" spans="1:34" ht="16.5" customHeight="1">
      <c r="A29" s="207" t="s">
        <v>494</v>
      </c>
      <c r="B29" s="912" t="s">
        <v>157</v>
      </c>
      <c r="C29" s="912"/>
      <c r="D29" s="913"/>
      <c r="E29" s="233">
        <v>23</v>
      </c>
      <c r="F29" s="230">
        <v>23</v>
      </c>
      <c r="G29" s="228">
        <v>100</v>
      </c>
      <c r="H29" s="228">
        <v>10.1</v>
      </c>
      <c r="I29" s="229">
        <v>10.199999999999999</v>
      </c>
      <c r="J29" s="233">
        <v>5045</v>
      </c>
      <c r="K29" s="230">
        <v>5308</v>
      </c>
      <c r="L29" s="228">
        <v>105.2</v>
      </c>
      <c r="M29" s="231">
        <v>23.2</v>
      </c>
      <c r="N29" s="229">
        <v>27.8</v>
      </c>
      <c r="O29" s="233">
        <v>323569</v>
      </c>
      <c r="P29" s="230">
        <v>361643</v>
      </c>
      <c r="Q29" s="228">
        <v>111.8</v>
      </c>
      <c r="R29" s="231">
        <v>10.7</v>
      </c>
      <c r="S29" s="229">
        <v>39.5</v>
      </c>
      <c r="T29" s="207" t="s">
        <v>494</v>
      </c>
      <c r="U29" s="912" t="s">
        <v>157</v>
      </c>
      <c r="V29" s="912"/>
      <c r="W29" s="913"/>
      <c r="X29" s="650">
        <v>72537</v>
      </c>
      <c r="Y29" s="651">
        <v>89398</v>
      </c>
      <c r="Z29" s="767">
        <v>123.2</v>
      </c>
      <c r="AA29" s="857">
        <v>20.7</v>
      </c>
      <c r="AB29" s="652">
        <v>26.7</v>
      </c>
      <c r="AC29" s="650">
        <v>76560</v>
      </c>
      <c r="AD29" s="651">
        <v>93648</v>
      </c>
      <c r="AE29" s="767">
        <v>122.3</v>
      </c>
      <c r="AF29" s="857">
        <v>19.399999999999999</v>
      </c>
      <c r="AG29" s="652">
        <v>26.7</v>
      </c>
    </row>
    <row r="30" spans="1:34" ht="16.5" customHeight="1">
      <c r="A30" s="192" t="s">
        <v>66</v>
      </c>
      <c r="B30" s="914" t="s">
        <v>158</v>
      </c>
      <c r="C30" s="914"/>
      <c r="D30" s="915"/>
      <c r="E30" s="226">
        <v>3</v>
      </c>
      <c r="F30" s="123">
        <v>3</v>
      </c>
      <c r="G30" s="102">
        <v>100</v>
      </c>
      <c r="H30" s="102">
        <v>1.3</v>
      </c>
      <c r="I30" s="103">
        <v>3.6</v>
      </c>
      <c r="J30" s="226">
        <v>19</v>
      </c>
      <c r="K30" s="123">
        <v>24</v>
      </c>
      <c r="L30" s="102">
        <v>126.3</v>
      </c>
      <c r="M30" s="104">
        <v>0.1</v>
      </c>
      <c r="N30" s="103">
        <v>1.5</v>
      </c>
      <c r="O30" s="226">
        <v>192</v>
      </c>
      <c r="P30" s="123">
        <v>177</v>
      </c>
      <c r="Q30" s="102">
        <v>92.3</v>
      </c>
      <c r="R30" s="104">
        <v>0</v>
      </c>
      <c r="S30" s="103">
        <v>0.5</v>
      </c>
      <c r="T30" s="192" t="s">
        <v>66</v>
      </c>
      <c r="U30" s="914" t="s">
        <v>158</v>
      </c>
      <c r="V30" s="914"/>
      <c r="W30" s="915"/>
      <c r="X30" s="656">
        <v>120</v>
      </c>
      <c r="Y30" s="657">
        <v>100</v>
      </c>
      <c r="Z30" s="794">
        <v>83</v>
      </c>
      <c r="AA30" s="859">
        <v>0</v>
      </c>
      <c r="AB30" s="658">
        <v>1</v>
      </c>
      <c r="AC30" s="656">
        <v>120</v>
      </c>
      <c r="AD30" s="657">
        <v>100</v>
      </c>
      <c r="AE30" s="794">
        <v>83.3</v>
      </c>
      <c r="AF30" s="859">
        <v>0</v>
      </c>
      <c r="AG30" s="658">
        <v>0.9</v>
      </c>
    </row>
    <row r="31" spans="1:34" ht="16.5" customHeight="1">
      <c r="A31" s="475"/>
      <c r="B31" s="466" t="s">
        <v>527</v>
      </c>
      <c r="C31" s="495"/>
      <c r="D31" s="495"/>
      <c r="E31" s="476"/>
      <c r="F31" s="476"/>
      <c r="G31" s="477"/>
      <c r="H31" s="477"/>
      <c r="I31" s="477"/>
      <c r="J31" s="478" t="s">
        <v>496</v>
      </c>
      <c r="K31" s="107"/>
      <c r="L31" s="261"/>
      <c r="M31" s="261"/>
      <c r="N31" s="261"/>
      <c r="O31" s="107"/>
      <c r="P31" s="107"/>
      <c r="Q31" s="261"/>
      <c r="R31" s="261"/>
      <c r="S31" s="261"/>
      <c r="T31" s="608"/>
      <c r="U31" s="607"/>
      <c r="V31" s="605"/>
      <c r="W31" s="608"/>
      <c r="X31" s="610"/>
      <c r="Y31" s="607"/>
      <c r="Z31" s="607"/>
      <c r="AA31" s="608"/>
      <c r="AB31" s="608"/>
      <c r="AC31" s="608"/>
      <c r="AD31" s="610" t="s">
        <v>479</v>
      </c>
      <c r="AE31" s="607"/>
      <c r="AF31" s="605"/>
      <c r="AG31" s="605"/>
      <c r="AH31" s="468"/>
    </row>
    <row r="32" spans="1:34" ht="16.5" customHeight="1">
      <c r="A32" s="475"/>
      <c r="B32" s="466"/>
      <c r="C32" s="495"/>
      <c r="D32" s="495"/>
      <c r="E32" s="476"/>
      <c r="F32" s="476"/>
      <c r="G32" s="477"/>
      <c r="H32" s="477"/>
      <c r="I32" s="477"/>
      <c r="J32" s="478"/>
      <c r="K32" s="107"/>
      <c r="L32" s="261"/>
      <c r="M32" s="261"/>
      <c r="N32" s="261"/>
      <c r="O32" s="107"/>
      <c r="P32" s="107"/>
      <c r="Q32" s="261"/>
      <c r="R32" s="261"/>
      <c r="S32" s="261"/>
      <c r="T32" s="608"/>
      <c r="U32" s="607"/>
      <c r="V32" s="607"/>
      <c r="W32" s="608"/>
      <c r="X32" s="608"/>
      <c r="Y32" s="607"/>
      <c r="Z32" s="607"/>
      <c r="AA32" s="608"/>
      <c r="AB32" s="608"/>
      <c r="AC32" s="608"/>
      <c r="AD32" s="607"/>
      <c r="AE32" s="607"/>
      <c r="AF32" s="608"/>
      <c r="AG32" s="608"/>
      <c r="AH32" s="467"/>
    </row>
    <row r="33" spans="1:34" ht="16.5" customHeight="1">
      <c r="A33" s="475"/>
      <c r="B33" s="466"/>
      <c r="C33" s="495"/>
      <c r="D33" s="495"/>
      <c r="E33" s="476"/>
      <c r="F33" s="476"/>
      <c r="G33" s="477"/>
      <c r="H33" s="477"/>
      <c r="I33" s="477"/>
      <c r="J33" s="478"/>
      <c r="K33" s="107"/>
      <c r="L33" s="261"/>
      <c r="M33" s="261"/>
      <c r="N33" s="261"/>
      <c r="O33" s="107"/>
      <c r="P33" s="107"/>
      <c r="Q33" s="261"/>
      <c r="R33" s="261"/>
      <c r="S33" s="261"/>
      <c r="T33" s="608"/>
      <c r="U33" s="607"/>
      <c r="V33" s="607"/>
      <c r="W33" s="608"/>
      <c r="X33" s="608"/>
      <c r="Y33" s="607"/>
      <c r="Z33" s="607"/>
      <c r="AA33" s="608"/>
      <c r="AB33" s="608"/>
      <c r="AC33" s="608"/>
      <c r="AD33" s="607"/>
      <c r="AE33" s="607"/>
      <c r="AF33" s="608"/>
      <c r="AG33" s="608"/>
      <c r="AH33" s="467"/>
    </row>
    <row r="34" spans="1:34" ht="16.5" customHeight="1">
      <c r="A34" s="553"/>
      <c r="B34" s="553"/>
      <c r="C34" s="553"/>
      <c r="D34" s="553"/>
      <c r="E34" s="254"/>
      <c r="F34" s="251"/>
      <c r="G34" s="188"/>
      <c r="H34" s="188"/>
      <c r="I34" s="189"/>
      <c r="J34" s="190"/>
      <c r="K34" s="188"/>
      <c r="L34" s="188"/>
      <c r="M34" s="188"/>
      <c r="N34" s="188"/>
      <c r="O34" s="188"/>
      <c r="P34" s="188"/>
      <c r="Q34" s="188"/>
      <c r="R34" s="188"/>
      <c r="S34" s="255"/>
      <c r="T34" s="608"/>
      <c r="U34" s="607"/>
      <c r="V34" s="607"/>
      <c r="W34" s="608"/>
      <c r="X34" s="608"/>
      <c r="Y34" s="607"/>
      <c r="Z34" s="607"/>
      <c r="AA34" s="608"/>
      <c r="AB34" s="608"/>
      <c r="AC34" s="608"/>
      <c r="AD34" s="607"/>
      <c r="AE34" s="607"/>
      <c r="AF34" s="608"/>
      <c r="AG34" s="608"/>
      <c r="AH34" s="467"/>
    </row>
    <row r="35" spans="1:34" ht="16.5" customHeight="1">
      <c r="A35" s="553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3"/>
      <c r="O35" s="553"/>
      <c r="P35" s="553"/>
      <c r="Q35" s="553"/>
      <c r="R35" s="553"/>
      <c r="S35" s="553"/>
      <c r="T35" s="795"/>
      <c r="U35" s="795"/>
      <c r="V35" s="795"/>
      <c r="W35" s="795"/>
      <c r="X35" s="796"/>
      <c r="Y35" s="797"/>
      <c r="Z35" s="797"/>
      <c r="AA35" s="797"/>
      <c r="AB35" s="797"/>
      <c r="AC35" s="797"/>
      <c r="AD35" s="797"/>
      <c r="AE35" s="797"/>
      <c r="AF35" s="798"/>
      <c r="AG35" s="798"/>
    </row>
    <row r="36" spans="1:34" ht="19.5" customHeight="1">
      <c r="A36" s="942" t="s">
        <v>504</v>
      </c>
      <c r="B36" s="960"/>
      <c r="C36" s="960"/>
      <c r="D36" s="960"/>
      <c r="E36" s="960"/>
      <c r="F36" s="960"/>
      <c r="G36" s="960"/>
      <c r="H36" s="960"/>
      <c r="I36" s="960"/>
      <c r="J36" s="909" t="s">
        <v>423</v>
      </c>
      <c r="K36" s="909"/>
      <c r="L36" s="909"/>
      <c r="M36" s="909"/>
      <c r="N36" s="909"/>
      <c r="O36" s="909"/>
      <c r="P36" s="909"/>
      <c r="Q36" s="909"/>
      <c r="R36" s="909"/>
      <c r="S36" s="909"/>
      <c r="T36" s="988" t="s">
        <v>557</v>
      </c>
      <c r="U36" s="988"/>
      <c r="V36" s="988"/>
      <c r="W36" s="988"/>
      <c r="X36" s="988"/>
      <c r="Y36" s="988"/>
      <c r="Z36" s="988"/>
      <c r="AA36" s="988"/>
      <c r="AB36" s="988"/>
      <c r="AC36" s="988"/>
      <c r="AD36" s="988"/>
      <c r="AE36" s="988"/>
      <c r="AF36" s="988"/>
      <c r="AG36" s="847"/>
    </row>
    <row r="37" spans="1:34" ht="16.5" customHeight="1">
      <c r="A37" s="553"/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147" t="s">
        <v>403</v>
      </c>
      <c r="T37" s="589"/>
      <c r="U37" s="589"/>
      <c r="V37" s="589"/>
      <c r="W37" s="589"/>
      <c r="X37" s="589"/>
      <c r="Y37" s="589"/>
      <c r="Z37" s="589"/>
      <c r="AA37" s="589"/>
      <c r="AB37" s="589"/>
      <c r="AC37" s="589"/>
      <c r="AD37" s="589"/>
      <c r="AE37" s="589"/>
      <c r="AF37" s="590" t="s">
        <v>341</v>
      </c>
      <c r="AG37" s="590"/>
    </row>
    <row r="38" spans="1:34" ht="16.5" customHeight="1">
      <c r="A38" s="921" t="s">
        <v>271</v>
      </c>
      <c r="B38" s="922"/>
      <c r="C38" s="922"/>
      <c r="D38" s="923"/>
      <c r="E38" s="1011" t="s">
        <v>165</v>
      </c>
      <c r="F38" s="1012"/>
      <c r="G38" s="1012"/>
      <c r="H38" s="1012"/>
      <c r="I38" s="1013"/>
      <c r="J38" s="954" t="s">
        <v>184</v>
      </c>
      <c r="K38" s="955"/>
      <c r="L38" s="955"/>
      <c r="M38" s="955"/>
      <c r="N38" s="956"/>
      <c r="O38" s="954" t="s">
        <v>185</v>
      </c>
      <c r="P38" s="955"/>
      <c r="Q38" s="955"/>
      <c r="R38" s="955"/>
      <c r="S38" s="956"/>
      <c r="T38" s="591"/>
      <c r="U38" s="592"/>
      <c r="V38" s="592"/>
      <c r="W38" s="593"/>
      <c r="X38" s="1021" t="s">
        <v>338</v>
      </c>
      <c r="Y38" s="1022"/>
      <c r="Z38" s="1022"/>
      <c r="AA38" s="1022"/>
      <c r="AB38" s="1023"/>
      <c r="AC38" s="1018" t="s">
        <v>339</v>
      </c>
      <c r="AD38" s="1019"/>
      <c r="AE38" s="1019"/>
      <c r="AF38" s="1019"/>
      <c r="AG38" s="1020"/>
    </row>
    <row r="39" spans="1:34" ht="16.5" customHeight="1">
      <c r="A39" s="924"/>
      <c r="B39" s="925"/>
      <c r="C39" s="925"/>
      <c r="D39" s="926"/>
      <c r="E39" s="559" t="s">
        <v>513</v>
      </c>
      <c r="F39" s="1016" t="s">
        <v>526</v>
      </c>
      <c r="G39" s="1016"/>
      <c r="H39" s="1016"/>
      <c r="I39" s="1017"/>
      <c r="J39" s="559" t="s">
        <v>513</v>
      </c>
      <c r="K39" s="1016" t="s">
        <v>526</v>
      </c>
      <c r="L39" s="1016"/>
      <c r="M39" s="1016"/>
      <c r="N39" s="1017"/>
      <c r="O39" s="559" t="s">
        <v>513</v>
      </c>
      <c r="P39" s="1016" t="s">
        <v>526</v>
      </c>
      <c r="Q39" s="1016"/>
      <c r="R39" s="1016"/>
      <c r="S39" s="1017"/>
      <c r="T39" s="985" t="s">
        <v>271</v>
      </c>
      <c r="U39" s="986"/>
      <c r="V39" s="986"/>
      <c r="W39" s="987"/>
      <c r="X39" s="671" t="s">
        <v>503</v>
      </c>
      <c r="Y39" s="1016" t="s">
        <v>526</v>
      </c>
      <c r="Z39" s="1016"/>
      <c r="AA39" s="1016"/>
      <c r="AB39" s="1017"/>
      <c r="AC39" s="671" t="s">
        <v>503</v>
      </c>
      <c r="AD39" s="1016" t="s">
        <v>526</v>
      </c>
      <c r="AE39" s="1016"/>
      <c r="AF39" s="1016"/>
      <c r="AG39" s="1017"/>
    </row>
    <row r="40" spans="1:34" ht="16.5" customHeight="1">
      <c r="A40" s="927"/>
      <c r="B40" s="928"/>
      <c r="C40" s="928"/>
      <c r="D40" s="929"/>
      <c r="E40" s="204" t="s">
        <v>239</v>
      </c>
      <c r="F40" s="502" t="s">
        <v>239</v>
      </c>
      <c r="G40" s="502" t="s">
        <v>344</v>
      </c>
      <c r="H40" s="502" t="s">
        <v>242</v>
      </c>
      <c r="I40" s="395" t="s">
        <v>286</v>
      </c>
      <c r="J40" s="204" t="s">
        <v>239</v>
      </c>
      <c r="K40" s="502" t="s">
        <v>239</v>
      </c>
      <c r="L40" s="502" t="s">
        <v>344</v>
      </c>
      <c r="M40" s="502" t="s">
        <v>242</v>
      </c>
      <c r="N40" s="395" t="s">
        <v>286</v>
      </c>
      <c r="O40" s="204" t="s">
        <v>239</v>
      </c>
      <c r="P40" s="502" t="s">
        <v>239</v>
      </c>
      <c r="Q40" s="502" t="s">
        <v>344</v>
      </c>
      <c r="R40" s="502" t="s">
        <v>242</v>
      </c>
      <c r="S40" s="395" t="s">
        <v>286</v>
      </c>
      <c r="T40" s="594"/>
      <c r="U40" s="595"/>
      <c r="V40" s="595"/>
      <c r="W40" s="596" t="s">
        <v>272</v>
      </c>
      <c r="X40" s="597" t="s">
        <v>239</v>
      </c>
      <c r="Y40" s="848" t="s">
        <v>239</v>
      </c>
      <c r="Z40" s="848" t="s">
        <v>344</v>
      </c>
      <c r="AA40" s="848" t="s">
        <v>242</v>
      </c>
      <c r="AB40" s="395" t="s">
        <v>286</v>
      </c>
      <c r="AC40" s="597" t="s">
        <v>239</v>
      </c>
      <c r="AD40" s="850" t="s">
        <v>239</v>
      </c>
      <c r="AE40" s="850" t="s">
        <v>344</v>
      </c>
      <c r="AF40" s="850" t="s">
        <v>242</v>
      </c>
      <c r="AG40" s="395" t="s">
        <v>286</v>
      </c>
    </row>
    <row r="41" spans="1:34" ht="16.5" customHeight="1">
      <c r="A41" s="943" t="s">
        <v>347</v>
      </c>
      <c r="B41" s="944"/>
      <c r="C41" s="944"/>
      <c r="D41" s="945"/>
      <c r="E41" s="368">
        <v>232</v>
      </c>
      <c r="F41" s="369">
        <v>227</v>
      </c>
      <c r="G41" s="365">
        <v>97.8</v>
      </c>
      <c r="H41" s="367">
        <v>100</v>
      </c>
      <c r="I41" s="366">
        <v>7.1</v>
      </c>
      <c r="J41" s="363">
        <v>22299</v>
      </c>
      <c r="K41" s="364">
        <v>22892</v>
      </c>
      <c r="L41" s="365">
        <v>102.7</v>
      </c>
      <c r="M41" s="367">
        <v>100</v>
      </c>
      <c r="N41" s="366">
        <v>15.7</v>
      </c>
      <c r="O41" s="363">
        <v>3089117</v>
      </c>
      <c r="P41" s="364">
        <v>3382064</v>
      </c>
      <c r="Q41" s="365">
        <v>109.5</v>
      </c>
      <c r="R41" s="367">
        <v>100</v>
      </c>
      <c r="S41" s="366">
        <v>44.5</v>
      </c>
      <c r="T41" s="943" t="s">
        <v>347</v>
      </c>
      <c r="U41" s="944"/>
      <c r="V41" s="944"/>
      <c r="W41" s="945"/>
      <c r="X41" s="755">
        <v>417850</v>
      </c>
      <c r="Y41" s="756">
        <v>432715</v>
      </c>
      <c r="Z41" s="757">
        <v>103.6</v>
      </c>
      <c r="AA41" s="851">
        <v>100</v>
      </c>
      <c r="AB41" s="758">
        <v>22.1</v>
      </c>
      <c r="AC41" s="755">
        <v>519872</v>
      </c>
      <c r="AD41" s="756">
        <v>481740</v>
      </c>
      <c r="AE41" s="757">
        <f>ROUND(AD41/AC41*100,1)</f>
        <v>92.7</v>
      </c>
      <c r="AF41" s="851">
        <v>100</v>
      </c>
      <c r="AG41" s="855">
        <v>22.9</v>
      </c>
    </row>
    <row r="42" spans="1:34" ht="16.5" customHeight="1">
      <c r="A42" s="930" t="s">
        <v>275</v>
      </c>
      <c r="B42" s="931"/>
      <c r="C42" s="212" t="s">
        <v>285</v>
      </c>
      <c r="D42" s="213" t="s">
        <v>167</v>
      </c>
      <c r="E42" s="245">
        <v>62</v>
      </c>
      <c r="F42" s="227">
        <v>61</v>
      </c>
      <c r="G42" s="228">
        <v>98.4</v>
      </c>
      <c r="H42" s="231">
        <v>26.9</v>
      </c>
      <c r="I42" s="229">
        <v>6</v>
      </c>
      <c r="J42" s="233">
        <v>411</v>
      </c>
      <c r="K42" s="230">
        <v>417</v>
      </c>
      <c r="L42" s="228">
        <v>101.5</v>
      </c>
      <c r="M42" s="231">
        <v>1.8</v>
      </c>
      <c r="N42" s="229">
        <v>6.4</v>
      </c>
      <c r="O42" s="233">
        <v>22033</v>
      </c>
      <c r="P42" s="230">
        <v>11112</v>
      </c>
      <c r="Q42" s="228">
        <v>50.4</v>
      </c>
      <c r="R42" s="231">
        <v>0.3</v>
      </c>
      <c r="S42" s="229">
        <v>11.1</v>
      </c>
      <c r="T42" s="972" t="s">
        <v>384</v>
      </c>
      <c r="U42" s="973"/>
      <c r="V42" s="601" t="s">
        <v>285</v>
      </c>
      <c r="W42" s="602" t="s">
        <v>386</v>
      </c>
      <c r="X42" s="761">
        <v>7866</v>
      </c>
      <c r="Y42" s="762">
        <v>3960</v>
      </c>
      <c r="Z42" s="763">
        <v>50.3</v>
      </c>
      <c r="AA42" s="852">
        <v>0.9</v>
      </c>
      <c r="AB42" s="764">
        <v>9.1999999999999993</v>
      </c>
      <c r="AC42" s="761">
        <v>7866</v>
      </c>
      <c r="AD42" s="762">
        <v>3960</v>
      </c>
      <c r="AE42" s="763">
        <f t="shared" ref="AE42:AE51" si="0">ROUND(AD42/AC42*100,1)</f>
        <v>50.3</v>
      </c>
      <c r="AF42" s="852">
        <v>0.8</v>
      </c>
      <c r="AG42" s="764">
        <v>9.1999999999999993</v>
      </c>
    </row>
    <row r="43" spans="1:34" ht="16.5" customHeight="1">
      <c r="A43" s="1014" t="s">
        <v>276</v>
      </c>
      <c r="B43" s="1015"/>
      <c r="C43" s="408" t="s">
        <v>285</v>
      </c>
      <c r="D43" s="409" t="s">
        <v>169</v>
      </c>
      <c r="E43" s="110">
        <v>61</v>
      </c>
      <c r="F43" s="223">
        <v>52</v>
      </c>
      <c r="G43" s="98">
        <v>85.2</v>
      </c>
      <c r="H43" s="101">
        <v>22.9</v>
      </c>
      <c r="I43" s="99">
        <v>6.2</v>
      </c>
      <c r="J43" s="225">
        <v>857</v>
      </c>
      <c r="K43" s="121">
        <v>725</v>
      </c>
      <c r="L43" s="98">
        <v>84.6</v>
      </c>
      <c r="M43" s="101">
        <v>3.2</v>
      </c>
      <c r="N43" s="99">
        <v>6.3</v>
      </c>
      <c r="O43" s="225">
        <v>136746</v>
      </c>
      <c r="P43" s="121">
        <v>166874</v>
      </c>
      <c r="Q43" s="98">
        <v>122</v>
      </c>
      <c r="R43" s="101">
        <v>4.9000000000000004</v>
      </c>
      <c r="S43" s="99">
        <v>47.9</v>
      </c>
      <c r="T43" s="974" t="s">
        <v>387</v>
      </c>
      <c r="U43" s="975"/>
      <c r="V43" s="603" t="s">
        <v>285</v>
      </c>
      <c r="W43" s="604" t="s">
        <v>388</v>
      </c>
      <c r="X43" s="768">
        <v>13319</v>
      </c>
      <c r="Y43" s="769">
        <v>9578</v>
      </c>
      <c r="Z43" s="770">
        <v>71.900000000000006</v>
      </c>
      <c r="AA43" s="853">
        <v>2.2000000000000002</v>
      </c>
      <c r="AB43" s="771">
        <v>10.3</v>
      </c>
      <c r="AC43" s="768">
        <v>13319</v>
      </c>
      <c r="AD43" s="769">
        <v>9578</v>
      </c>
      <c r="AE43" s="770">
        <f t="shared" si="0"/>
        <v>71.900000000000006</v>
      </c>
      <c r="AF43" s="853">
        <v>2</v>
      </c>
      <c r="AG43" s="771">
        <v>10.3</v>
      </c>
    </row>
    <row r="44" spans="1:34" ht="16.5" customHeight="1">
      <c r="A44" s="930" t="s">
        <v>277</v>
      </c>
      <c r="B44" s="931"/>
      <c r="C44" s="212" t="s">
        <v>285</v>
      </c>
      <c r="D44" s="213" t="s">
        <v>171</v>
      </c>
      <c r="E44" s="245">
        <v>20</v>
      </c>
      <c r="F44" s="227">
        <v>22</v>
      </c>
      <c r="G44" s="228">
        <v>110</v>
      </c>
      <c r="H44" s="231">
        <v>9.6999999999999993</v>
      </c>
      <c r="I44" s="229">
        <v>5.2</v>
      </c>
      <c r="J44" s="233">
        <v>491</v>
      </c>
      <c r="K44" s="230">
        <v>544</v>
      </c>
      <c r="L44" s="228">
        <v>110.8</v>
      </c>
      <c r="M44" s="231">
        <v>2.4</v>
      </c>
      <c r="N44" s="229">
        <v>5.3</v>
      </c>
      <c r="O44" s="233">
        <v>51450</v>
      </c>
      <c r="P44" s="230">
        <v>38013</v>
      </c>
      <c r="Q44" s="228">
        <v>73.900000000000006</v>
      </c>
      <c r="R44" s="231">
        <v>1.1000000000000001</v>
      </c>
      <c r="S44" s="229">
        <v>15.2</v>
      </c>
      <c r="T44" s="972" t="s">
        <v>389</v>
      </c>
      <c r="U44" s="973"/>
      <c r="V44" s="601" t="s">
        <v>285</v>
      </c>
      <c r="W44" s="602" t="s">
        <v>390</v>
      </c>
      <c r="X44" s="761">
        <v>14237</v>
      </c>
      <c r="Y44" s="762">
        <v>16475</v>
      </c>
      <c r="Z44" s="763">
        <v>115.7</v>
      </c>
      <c r="AA44" s="852">
        <v>3.8</v>
      </c>
      <c r="AB44" s="764">
        <v>15.2</v>
      </c>
      <c r="AC44" s="761">
        <v>14237</v>
      </c>
      <c r="AD44" s="762">
        <v>16475</v>
      </c>
      <c r="AE44" s="763">
        <f t="shared" si="0"/>
        <v>115.7</v>
      </c>
      <c r="AF44" s="852">
        <v>3.4</v>
      </c>
      <c r="AG44" s="764">
        <v>15.2</v>
      </c>
    </row>
    <row r="45" spans="1:34" ht="16.5" customHeight="1">
      <c r="A45" s="1014" t="s">
        <v>278</v>
      </c>
      <c r="B45" s="1015"/>
      <c r="C45" s="408" t="s">
        <v>285</v>
      </c>
      <c r="D45" s="409" t="s">
        <v>173</v>
      </c>
      <c r="E45" s="110">
        <v>33</v>
      </c>
      <c r="F45" s="223">
        <v>35</v>
      </c>
      <c r="G45" s="98">
        <v>106.1</v>
      </c>
      <c r="H45" s="101">
        <v>15.4</v>
      </c>
      <c r="I45" s="99">
        <v>11.1</v>
      </c>
      <c r="J45" s="225">
        <v>1254</v>
      </c>
      <c r="K45" s="121">
        <v>1334</v>
      </c>
      <c r="L45" s="98">
        <v>106.4</v>
      </c>
      <c r="M45" s="101">
        <v>5.8</v>
      </c>
      <c r="N45" s="99">
        <v>10.9</v>
      </c>
      <c r="O45" s="225">
        <v>93214</v>
      </c>
      <c r="P45" s="121">
        <v>114393</v>
      </c>
      <c r="Q45" s="98">
        <v>122.7</v>
      </c>
      <c r="R45" s="101">
        <v>3.4</v>
      </c>
      <c r="S45" s="99">
        <v>25.5</v>
      </c>
      <c r="T45" s="974" t="s">
        <v>391</v>
      </c>
      <c r="U45" s="975"/>
      <c r="V45" s="603" t="s">
        <v>285</v>
      </c>
      <c r="W45" s="604" t="s">
        <v>392</v>
      </c>
      <c r="X45" s="768">
        <v>21198</v>
      </c>
      <c r="Y45" s="769">
        <v>23280</v>
      </c>
      <c r="Z45" s="770">
        <v>109.8</v>
      </c>
      <c r="AA45" s="853">
        <v>5.4</v>
      </c>
      <c r="AB45" s="771">
        <v>18.5</v>
      </c>
      <c r="AC45" s="768">
        <v>24093</v>
      </c>
      <c r="AD45" s="769">
        <v>22803</v>
      </c>
      <c r="AE45" s="770">
        <f t="shared" si="0"/>
        <v>94.6</v>
      </c>
      <c r="AF45" s="853">
        <v>4.7</v>
      </c>
      <c r="AG45" s="771">
        <v>17.3</v>
      </c>
    </row>
    <row r="46" spans="1:34" ht="16.5" customHeight="1">
      <c r="A46" s="930" t="s">
        <v>279</v>
      </c>
      <c r="B46" s="931"/>
      <c r="C46" s="212" t="s">
        <v>285</v>
      </c>
      <c r="D46" s="213" t="s">
        <v>175</v>
      </c>
      <c r="E46" s="245">
        <v>22</v>
      </c>
      <c r="F46" s="227">
        <v>22</v>
      </c>
      <c r="G46" s="228">
        <v>100</v>
      </c>
      <c r="H46" s="231">
        <v>9.6999999999999993</v>
      </c>
      <c r="I46" s="229">
        <v>7.2</v>
      </c>
      <c r="J46" s="233">
        <v>1467</v>
      </c>
      <c r="K46" s="230">
        <v>1464</v>
      </c>
      <c r="L46" s="228">
        <v>99.8</v>
      </c>
      <c r="M46" s="231">
        <v>6.4</v>
      </c>
      <c r="N46" s="229">
        <v>6.9</v>
      </c>
      <c r="O46" s="233">
        <v>83892</v>
      </c>
      <c r="P46" s="230">
        <v>112281</v>
      </c>
      <c r="Q46" s="228">
        <v>133.80000000000001</v>
      </c>
      <c r="R46" s="231">
        <v>3.3</v>
      </c>
      <c r="S46" s="229">
        <v>15</v>
      </c>
      <c r="T46" s="972" t="s">
        <v>393</v>
      </c>
      <c r="U46" s="973"/>
      <c r="V46" s="601" t="s">
        <v>285</v>
      </c>
      <c r="W46" s="602" t="s">
        <v>394</v>
      </c>
      <c r="X46" s="761">
        <v>16671</v>
      </c>
      <c r="Y46" s="762">
        <v>23455</v>
      </c>
      <c r="Z46" s="763">
        <v>140.69999999999999</v>
      </c>
      <c r="AA46" s="852">
        <v>5.4</v>
      </c>
      <c r="AB46" s="764">
        <v>8.6</v>
      </c>
      <c r="AC46" s="761">
        <v>20177</v>
      </c>
      <c r="AD46" s="762">
        <v>26817</v>
      </c>
      <c r="AE46" s="763">
        <f t="shared" si="0"/>
        <v>132.9</v>
      </c>
      <c r="AF46" s="852">
        <v>5.6</v>
      </c>
      <c r="AG46" s="764">
        <v>9.1999999999999993</v>
      </c>
    </row>
    <row r="47" spans="1:34" ht="16.5" customHeight="1">
      <c r="A47" s="1014" t="s">
        <v>280</v>
      </c>
      <c r="B47" s="1015"/>
      <c r="C47" s="408" t="s">
        <v>285</v>
      </c>
      <c r="D47" s="409" t="s">
        <v>177</v>
      </c>
      <c r="E47" s="110">
        <v>15</v>
      </c>
      <c r="F47" s="223">
        <v>16</v>
      </c>
      <c r="G47" s="98">
        <v>106.7</v>
      </c>
      <c r="H47" s="101">
        <v>7</v>
      </c>
      <c r="I47" s="99">
        <v>9.5</v>
      </c>
      <c r="J47" s="225">
        <v>1966</v>
      </c>
      <c r="K47" s="121">
        <v>2096</v>
      </c>
      <c r="L47" s="98">
        <v>106.6</v>
      </c>
      <c r="M47" s="101">
        <v>9.1999999999999993</v>
      </c>
      <c r="N47" s="99">
        <v>8.8000000000000007</v>
      </c>
      <c r="O47" s="225">
        <v>142283</v>
      </c>
      <c r="P47" s="121">
        <v>157023</v>
      </c>
      <c r="Q47" s="98">
        <v>110.4</v>
      </c>
      <c r="R47" s="101">
        <v>4.5999999999999996</v>
      </c>
      <c r="S47" s="99">
        <v>17.7</v>
      </c>
      <c r="T47" s="974" t="s">
        <v>395</v>
      </c>
      <c r="U47" s="975"/>
      <c r="V47" s="603" t="s">
        <v>285</v>
      </c>
      <c r="W47" s="604" t="s">
        <v>396</v>
      </c>
      <c r="X47" s="768">
        <v>31409</v>
      </c>
      <c r="Y47" s="769">
        <v>27643</v>
      </c>
      <c r="Z47" s="770">
        <v>88</v>
      </c>
      <c r="AA47" s="853">
        <v>6.4</v>
      </c>
      <c r="AB47" s="771">
        <v>9.4</v>
      </c>
      <c r="AC47" s="768">
        <v>37214</v>
      </c>
      <c r="AD47" s="769">
        <v>31589</v>
      </c>
      <c r="AE47" s="770">
        <f t="shared" si="0"/>
        <v>84.9</v>
      </c>
      <c r="AF47" s="853">
        <v>6.6</v>
      </c>
      <c r="AG47" s="771">
        <v>10</v>
      </c>
    </row>
    <row r="48" spans="1:34" ht="16.5" customHeight="1">
      <c r="A48" s="930" t="s">
        <v>281</v>
      </c>
      <c r="B48" s="931"/>
      <c r="C48" s="212" t="s">
        <v>285</v>
      </c>
      <c r="D48" s="213" t="s">
        <v>179</v>
      </c>
      <c r="E48" s="245">
        <v>6</v>
      </c>
      <c r="F48" s="227">
        <v>6</v>
      </c>
      <c r="G48" s="228">
        <v>100</v>
      </c>
      <c r="H48" s="231">
        <v>2.6</v>
      </c>
      <c r="I48" s="229">
        <v>11.1</v>
      </c>
      <c r="J48" s="233">
        <v>1286</v>
      </c>
      <c r="K48" s="230">
        <v>1311</v>
      </c>
      <c r="L48" s="228">
        <v>101.9</v>
      </c>
      <c r="M48" s="231">
        <v>5.7</v>
      </c>
      <c r="N48" s="229">
        <v>10.1</v>
      </c>
      <c r="O48" s="233">
        <v>101678</v>
      </c>
      <c r="P48" s="230">
        <v>121633</v>
      </c>
      <c r="Q48" s="228">
        <v>119.6</v>
      </c>
      <c r="R48" s="231">
        <v>3.6</v>
      </c>
      <c r="S48" s="229">
        <v>20.100000000000001</v>
      </c>
      <c r="T48" s="972" t="s">
        <v>397</v>
      </c>
      <c r="U48" s="973"/>
      <c r="V48" s="601" t="s">
        <v>285</v>
      </c>
      <c r="W48" s="602" t="s">
        <v>398</v>
      </c>
      <c r="X48" s="761">
        <v>28242</v>
      </c>
      <c r="Y48" s="762">
        <v>31562</v>
      </c>
      <c r="Z48" s="763">
        <v>111.8</v>
      </c>
      <c r="AA48" s="852">
        <v>7.3</v>
      </c>
      <c r="AB48" s="764">
        <v>15.8</v>
      </c>
      <c r="AC48" s="761">
        <v>33985</v>
      </c>
      <c r="AD48" s="762">
        <v>35966</v>
      </c>
      <c r="AE48" s="763">
        <f t="shared" si="0"/>
        <v>105.8</v>
      </c>
      <c r="AF48" s="852">
        <v>7.5</v>
      </c>
      <c r="AG48" s="764">
        <v>16.2</v>
      </c>
    </row>
    <row r="49" spans="1:34" ht="16.5" customHeight="1">
      <c r="A49" s="1014" t="s">
        <v>282</v>
      </c>
      <c r="B49" s="1015"/>
      <c r="C49" s="408" t="s">
        <v>285</v>
      </c>
      <c r="D49" s="409" t="s">
        <v>181</v>
      </c>
      <c r="E49" s="110">
        <v>4</v>
      </c>
      <c r="F49" s="223">
        <v>4</v>
      </c>
      <c r="G49" s="98">
        <v>100</v>
      </c>
      <c r="H49" s="101">
        <v>1.8</v>
      </c>
      <c r="I49" s="99">
        <v>10</v>
      </c>
      <c r="J49" s="225">
        <v>1541</v>
      </c>
      <c r="K49" s="121">
        <v>1496</v>
      </c>
      <c r="L49" s="98">
        <v>97.1</v>
      </c>
      <c r="M49" s="101">
        <v>6.5</v>
      </c>
      <c r="N49" s="99">
        <v>10.3</v>
      </c>
      <c r="O49" s="225">
        <v>159592</v>
      </c>
      <c r="P49" s="121">
        <v>188070</v>
      </c>
      <c r="Q49" s="98">
        <v>117.8</v>
      </c>
      <c r="R49" s="101">
        <v>5.6</v>
      </c>
      <c r="S49" s="99">
        <v>29.2</v>
      </c>
      <c r="T49" s="974" t="s">
        <v>399</v>
      </c>
      <c r="U49" s="975"/>
      <c r="V49" s="603" t="s">
        <v>285</v>
      </c>
      <c r="W49" s="604" t="s">
        <v>400</v>
      </c>
      <c r="X49" s="768">
        <v>40336</v>
      </c>
      <c r="Y49" s="769">
        <v>43838</v>
      </c>
      <c r="Z49" s="770">
        <v>108.7</v>
      </c>
      <c r="AA49" s="853">
        <v>10.1</v>
      </c>
      <c r="AB49" s="771">
        <v>22.8</v>
      </c>
      <c r="AC49" s="768">
        <v>53534</v>
      </c>
      <c r="AD49" s="769">
        <v>51434</v>
      </c>
      <c r="AE49" s="770">
        <f t="shared" si="0"/>
        <v>96.1</v>
      </c>
      <c r="AF49" s="853">
        <v>10.7</v>
      </c>
      <c r="AG49" s="771">
        <v>23.8</v>
      </c>
    </row>
    <row r="50" spans="1:34" ht="16.5" customHeight="1">
      <c r="A50" s="930" t="s">
        <v>283</v>
      </c>
      <c r="B50" s="931"/>
      <c r="C50" s="212" t="s">
        <v>285</v>
      </c>
      <c r="D50" s="213" t="s">
        <v>182</v>
      </c>
      <c r="E50" s="245">
        <v>5</v>
      </c>
      <c r="F50" s="227">
        <v>5</v>
      </c>
      <c r="G50" s="228">
        <v>100</v>
      </c>
      <c r="H50" s="231">
        <v>2.2000000000000002</v>
      </c>
      <c r="I50" s="229">
        <v>20.8</v>
      </c>
      <c r="J50" s="233">
        <v>3183</v>
      </c>
      <c r="K50" s="230">
        <v>3541</v>
      </c>
      <c r="L50" s="228">
        <v>111.2</v>
      </c>
      <c r="M50" s="231">
        <v>15.5</v>
      </c>
      <c r="N50" s="229">
        <v>22</v>
      </c>
      <c r="O50" s="233">
        <v>189863</v>
      </c>
      <c r="P50" s="230">
        <v>222864</v>
      </c>
      <c r="Q50" s="228">
        <v>117.4</v>
      </c>
      <c r="R50" s="231">
        <v>6.6</v>
      </c>
      <c r="S50" s="229">
        <v>22</v>
      </c>
      <c r="T50" s="972" t="s">
        <v>401</v>
      </c>
      <c r="U50" s="973"/>
      <c r="V50" s="601" t="s">
        <v>285</v>
      </c>
      <c r="W50" s="602" t="s">
        <v>402</v>
      </c>
      <c r="X50" s="761">
        <v>46712</v>
      </c>
      <c r="Y50" s="762">
        <v>62724</v>
      </c>
      <c r="Z50" s="763">
        <v>134.30000000000001</v>
      </c>
      <c r="AA50" s="852">
        <v>14.5</v>
      </c>
      <c r="AB50" s="764">
        <v>19.3</v>
      </c>
      <c r="AC50" s="761">
        <v>55600</v>
      </c>
      <c r="AD50" s="762">
        <v>72855</v>
      </c>
      <c r="AE50" s="763">
        <f t="shared" si="0"/>
        <v>131</v>
      </c>
      <c r="AF50" s="852">
        <v>15.1</v>
      </c>
      <c r="AG50" s="764">
        <v>20.7</v>
      </c>
    </row>
    <row r="51" spans="1:34" ht="16.5" customHeight="1">
      <c r="A51" s="1008" t="s">
        <v>284</v>
      </c>
      <c r="B51" s="1009"/>
      <c r="C51" s="1009"/>
      <c r="D51" s="1010"/>
      <c r="E51" s="112">
        <v>4</v>
      </c>
      <c r="F51" s="224">
        <v>4</v>
      </c>
      <c r="G51" s="102">
        <v>100</v>
      </c>
      <c r="H51" s="104">
        <v>1.8</v>
      </c>
      <c r="I51" s="103">
        <v>50</v>
      </c>
      <c r="J51" s="226">
        <v>9843</v>
      </c>
      <c r="K51" s="123">
        <v>9964</v>
      </c>
      <c r="L51" s="102">
        <v>101.2</v>
      </c>
      <c r="M51" s="104">
        <v>43.5</v>
      </c>
      <c r="N51" s="103">
        <v>61.3</v>
      </c>
      <c r="O51" s="226">
        <v>2108366</v>
      </c>
      <c r="P51" s="123">
        <v>2249801</v>
      </c>
      <c r="Q51" s="102">
        <v>106.7</v>
      </c>
      <c r="R51" s="104">
        <v>66.5</v>
      </c>
      <c r="S51" s="103">
        <v>88</v>
      </c>
      <c r="T51" s="961" t="s">
        <v>273</v>
      </c>
      <c r="U51" s="962"/>
      <c r="V51" s="962"/>
      <c r="W51" s="963"/>
      <c r="X51" s="776">
        <v>197860</v>
      </c>
      <c r="Y51" s="777">
        <v>190200</v>
      </c>
      <c r="Z51" s="778">
        <v>96.1</v>
      </c>
      <c r="AA51" s="854">
        <v>44</v>
      </c>
      <c r="AB51" s="779">
        <v>62.4</v>
      </c>
      <c r="AC51" s="776">
        <v>259848</v>
      </c>
      <c r="AD51" s="777">
        <v>210263</v>
      </c>
      <c r="AE51" s="778">
        <f t="shared" si="0"/>
        <v>80.900000000000006</v>
      </c>
      <c r="AF51" s="854">
        <v>43.6</v>
      </c>
      <c r="AG51" s="779">
        <v>63.1</v>
      </c>
    </row>
    <row r="52" spans="1:34" ht="16.5" customHeight="1">
      <c r="A52" s="553"/>
      <c r="B52" s="466" t="s">
        <v>527</v>
      </c>
      <c r="C52" s="495"/>
      <c r="D52" s="495"/>
      <c r="E52" s="476"/>
      <c r="F52" s="476"/>
      <c r="G52" s="477"/>
      <c r="H52" s="477"/>
      <c r="I52" s="477"/>
      <c r="J52" s="478" t="s">
        <v>496</v>
      </c>
      <c r="K52" s="560"/>
      <c r="L52" s="560"/>
      <c r="M52" s="560"/>
      <c r="N52" s="560"/>
      <c r="O52" s="560"/>
      <c r="P52" s="560"/>
      <c r="Q52" s="560"/>
      <c r="R52" s="560"/>
      <c r="S52" s="560"/>
      <c r="T52" s="608"/>
      <c r="U52" s="607"/>
      <c r="V52" s="605"/>
      <c r="W52" s="608"/>
      <c r="X52" s="605"/>
      <c r="Y52" s="607"/>
      <c r="Z52" s="607"/>
      <c r="AA52" s="608"/>
      <c r="AB52" s="608"/>
      <c r="AC52" s="608"/>
      <c r="AD52" s="610" t="s">
        <v>479</v>
      </c>
      <c r="AE52" s="607"/>
      <c r="AF52" s="608"/>
      <c r="AG52" s="608"/>
      <c r="AH52" s="468"/>
    </row>
    <row r="53" spans="1:34" ht="15.75" customHeight="1">
      <c r="A53" s="553"/>
      <c r="B53" s="466"/>
      <c r="C53" s="495"/>
      <c r="D53" s="495"/>
      <c r="E53" s="476"/>
      <c r="F53" s="476"/>
      <c r="G53" s="477"/>
      <c r="H53" s="477"/>
      <c r="I53" s="477"/>
      <c r="J53" s="478"/>
      <c r="K53" s="553"/>
      <c r="L53" s="553"/>
      <c r="M53" s="553"/>
      <c r="N53" s="553"/>
      <c r="O53" s="553"/>
      <c r="P53" s="553"/>
      <c r="Q53" s="553"/>
      <c r="R53" s="553"/>
      <c r="S53" s="553"/>
      <c r="T53" s="608"/>
      <c r="U53" s="607"/>
      <c r="V53" s="607"/>
      <c r="W53" s="608"/>
      <c r="X53" s="608"/>
      <c r="Y53" s="607"/>
      <c r="Z53" s="607"/>
      <c r="AA53" s="608"/>
      <c r="AB53" s="608"/>
      <c r="AC53" s="608"/>
      <c r="AD53" s="607"/>
      <c r="AE53" s="607"/>
      <c r="AF53" s="608"/>
      <c r="AG53" s="608"/>
      <c r="AH53" s="467"/>
    </row>
    <row r="54" spans="1:34">
      <c r="A54" s="553"/>
      <c r="B54" s="466"/>
      <c r="C54" s="495"/>
      <c r="D54" s="495"/>
      <c r="E54" s="476"/>
      <c r="F54" s="476"/>
      <c r="G54" s="477"/>
      <c r="H54" s="477"/>
      <c r="I54" s="477"/>
      <c r="J54" s="478"/>
      <c r="K54" s="553"/>
      <c r="L54" s="553"/>
      <c r="M54" s="553"/>
      <c r="N54" s="553"/>
      <c r="O54" s="553"/>
      <c r="P54" s="553"/>
      <c r="Q54" s="553"/>
      <c r="R54" s="553"/>
      <c r="S54" s="553"/>
      <c r="T54" s="608"/>
      <c r="U54" s="607"/>
      <c r="V54" s="607"/>
      <c r="W54" s="608"/>
      <c r="X54" s="608"/>
      <c r="Y54" s="607"/>
      <c r="Z54" s="607"/>
      <c r="AA54" s="608"/>
      <c r="AB54" s="608"/>
      <c r="AC54" s="608"/>
      <c r="AD54" s="607"/>
      <c r="AE54" s="607"/>
      <c r="AF54" s="608"/>
      <c r="AG54" s="608"/>
      <c r="AH54" s="467"/>
    </row>
    <row r="55" spans="1:34">
      <c r="A55" s="553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89"/>
      <c r="U55" s="589"/>
      <c r="V55" s="589"/>
      <c r="W55" s="589"/>
      <c r="X55" s="589"/>
      <c r="Y55" s="589"/>
      <c r="Z55" s="589"/>
      <c r="AA55" s="589"/>
      <c r="AB55" s="589"/>
      <c r="AC55" s="589"/>
      <c r="AD55" s="589"/>
      <c r="AE55" s="589"/>
      <c r="AF55" s="589"/>
      <c r="AG55" s="589"/>
    </row>
  </sheetData>
  <mergeCells count="102">
    <mergeCell ref="AC3:AG3"/>
    <mergeCell ref="Y4:AB4"/>
    <mergeCell ref="AD4:AG4"/>
    <mergeCell ref="X3:AB3"/>
    <mergeCell ref="X38:AB38"/>
    <mergeCell ref="Y39:AB39"/>
    <mergeCell ref="AC38:AG38"/>
    <mergeCell ref="AD39:AG39"/>
    <mergeCell ref="K39:N39"/>
    <mergeCell ref="P39:S39"/>
    <mergeCell ref="O3:S3"/>
    <mergeCell ref="P4:S4"/>
    <mergeCell ref="J38:N38"/>
    <mergeCell ref="O38:S38"/>
    <mergeCell ref="T3:W5"/>
    <mergeCell ref="U11:W11"/>
    <mergeCell ref="U12:W12"/>
    <mergeCell ref="U13:W13"/>
    <mergeCell ref="U14:W14"/>
    <mergeCell ref="U15:W15"/>
    <mergeCell ref="T6:W6"/>
    <mergeCell ref="U7:W7"/>
    <mergeCell ref="U8:W8"/>
    <mergeCell ref="U9:W9"/>
    <mergeCell ref="A6:D6"/>
    <mergeCell ref="B7:D7"/>
    <mergeCell ref="B8:D8"/>
    <mergeCell ref="B9:D9"/>
    <mergeCell ref="B10:D10"/>
    <mergeCell ref="B27:D27"/>
    <mergeCell ref="A3:D5"/>
    <mergeCell ref="E3:I3"/>
    <mergeCell ref="J3:N3"/>
    <mergeCell ref="F4:I4"/>
    <mergeCell ref="K4:N4"/>
    <mergeCell ref="B26:D26"/>
    <mergeCell ref="A41:D41"/>
    <mergeCell ref="B20:D20"/>
    <mergeCell ref="B21:D21"/>
    <mergeCell ref="B22:D22"/>
    <mergeCell ref="A51:D51"/>
    <mergeCell ref="E38:I38"/>
    <mergeCell ref="A43:B43"/>
    <mergeCell ref="A44:B44"/>
    <mergeCell ref="A45:B45"/>
    <mergeCell ref="A46:B46"/>
    <mergeCell ref="A47:B47"/>
    <mergeCell ref="A48:B48"/>
    <mergeCell ref="A49:B49"/>
    <mergeCell ref="A50:B50"/>
    <mergeCell ref="A38:D40"/>
    <mergeCell ref="A42:B42"/>
    <mergeCell ref="B23:D23"/>
    <mergeCell ref="F39:I39"/>
    <mergeCell ref="U25:W25"/>
    <mergeCell ref="U16:W16"/>
    <mergeCell ref="U17:W17"/>
    <mergeCell ref="U18:W18"/>
    <mergeCell ref="U19:W19"/>
    <mergeCell ref="U20:W20"/>
    <mergeCell ref="A1:I1"/>
    <mergeCell ref="J1:S1"/>
    <mergeCell ref="A36:I36"/>
    <mergeCell ref="J36:S36"/>
    <mergeCell ref="B28:D28"/>
    <mergeCell ref="B29:D29"/>
    <mergeCell ref="B30:D3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4:D24"/>
    <mergeCell ref="B25:D25"/>
    <mergeCell ref="T51:W51"/>
    <mergeCell ref="T1:AF1"/>
    <mergeCell ref="T46:U46"/>
    <mergeCell ref="T47:U47"/>
    <mergeCell ref="T48:U48"/>
    <mergeCell ref="T49:U49"/>
    <mergeCell ref="T50:U50"/>
    <mergeCell ref="T41:W41"/>
    <mergeCell ref="T42:U42"/>
    <mergeCell ref="T43:U43"/>
    <mergeCell ref="T44:U44"/>
    <mergeCell ref="T45:U45"/>
    <mergeCell ref="T36:AF36"/>
    <mergeCell ref="T39:W39"/>
    <mergeCell ref="U26:W26"/>
    <mergeCell ref="U27:W27"/>
    <mergeCell ref="U28:W28"/>
    <mergeCell ref="U29:W29"/>
    <mergeCell ref="U30:W30"/>
    <mergeCell ref="U21:W21"/>
    <mergeCell ref="U10:W10"/>
    <mergeCell ref="U22:W22"/>
    <mergeCell ref="U23:W23"/>
    <mergeCell ref="U24:W2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3" fitToWidth="3" orientation="portrait" r:id="rId1"/>
  <colBreaks count="2" manualBreakCount="2">
    <brk id="9" max="53" man="1"/>
    <brk id="19" max="53" man="1"/>
  </colBreaks>
  <ignoredErrors>
    <ignoredError sqref="A7:A27 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5"/>
  <sheetViews>
    <sheetView view="pageBreakPreview" zoomScaleNormal="100" zoomScaleSheetLayoutView="100" workbookViewId="0">
      <pane xSplit="3" ySplit="5" topLeftCell="K9" activePane="bottomRight" state="frozen"/>
      <selection pane="topRight" activeCell="D1" sqref="D1"/>
      <selection pane="bottomLeft" activeCell="A6" sqref="A6"/>
      <selection pane="bottomRight" activeCell="Q24" sqref="Q24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942" t="s">
        <v>508</v>
      </c>
      <c r="B1" s="960"/>
      <c r="C1" s="960"/>
      <c r="D1" s="960"/>
      <c r="E1" s="960"/>
      <c r="F1" s="960"/>
      <c r="G1" s="960"/>
      <c r="H1" s="960"/>
      <c r="I1" s="960"/>
      <c r="J1" s="960"/>
      <c r="K1" s="909" t="s">
        <v>343</v>
      </c>
      <c r="L1" s="909"/>
      <c r="M1" s="909"/>
      <c r="N1" s="909"/>
      <c r="O1" s="909"/>
      <c r="P1" s="909"/>
      <c r="Q1" s="909"/>
      <c r="R1" s="909"/>
      <c r="S1" s="909"/>
    </row>
    <row r="2" spans="1:19" ht="15" customHeight="1">
      <c r="A2" s="553"/>
      <c r="B2" s="553"/>
      <c r="C2" s="553"/>
      <c r="D2" s="553"/>
      <c r="E2" s="553"/>
      <c r="F2" s="553"/>
      <c r="G2" s="553"/>
      <c r="H2" s="553"/>
      <c r="I2" s="553"/>
      <c r="J2" s="90"/>
      <c r="K2" s="553"/>
      <c r="L2" s="553"/>
      <c r="M2" s="553"/>
      <c r="N2" s="553"/>
      <c r="O2" s="553"/>
      <c r="P2" s="553"/>
      <c r="Q2" s="553"/>
      <c r="R2" s="553"/>
      <c r="S2" s="90" t="s">
        <v>270</v>
      </c>
    </row>
    <row r="3" spans="1:19" ht="15" customHeight="1">
      <c r="A3" s="950" t="s">
        <v>293</v>
      </c>
      <c r="B3" s="954" t="s">
        <v>165</v>
      </c>
      <c r="C3" s="955"/>
      <c r="D3" s="956"/>
      <c r="E3" s="954" t="s">
        <v>184</v>
      </c>
      <c r="F3" s="955"/>
      <c r="G3" s="956"/>
      <c r="H3" s="954" t="s">
        <v>241</v>
      </c>
      <c r="I3" s="955"/>
      <c r="J3" s="956"/>
      <c r="K3" s="954" t="s">
        <v>185</v>
      </c>
      <c r="L3" s="955"/>
      <c r="M3" s="956"/>
      <c r="N3" s="954" t="s">
        <v>336</v>
      </c>
      <c r="O3" s="955"/>
      <c r="P3" s="956"/>
      <c r="Q3" s="954" t="s">
        <v>339</v>
      </c>
      <c r="R3" s="955"/>
      <c r="S3" s="956"/>
    </row>
    <row r="4" spans="1:19" ht="15" customHeight="1">
      <c r="A4" s="951"/>
      <c r="B4" s="503" t="s">
        <v>513</v>
      </c>
      <c r="C4" s="919" t="s">
        <v>526</v>
      </c>
      <c r="D4" s="920"/>
      <c r="E4" s="644" t="s">
        <v>513</v>
      </c>
      <c r="F4" s="919" t="s">
        <v>526</v>
      </c>
      <c r="G4" s="920"/>
      <c r="H4" s="644" t="s">
        <v>513</v>
      </c>
      <c r="I4" s="919" t="s">
        <v>526</v>
      </c>
      <c r="J4" s="920"/>
      <c r="K4" s="644" t="s">
        <v>513</v>
      </c>
      <c r="L4" s="919" t="s">
        <v>526</v>
      </c>
      <c r="M4" s="920"/>
      <c r="N4" s="644" t="s">
        <v>513</v>
      </c>
      <c r="O4" s="919" t="s">
        <v>526</v>
      </c>
      <c r="P4" s="920"/>
      <c r="Q4" s="644" t="s">
        <v>513</v>
      </c>
      <c r="R4" s="919" t="s">
        <v>526</v>
      </c>
      <c r="S4" s="920"/>
    </row>
    <row r="5" spans="1:19" ht="15" customHeight="1">
      <c r="A5" s="952"/>
      <c r="B5" s="204" t="s">
        <v>239</v>
      </c>
      <c r="C5" s="502" t="s">
        <v>239</v>
      </c>
      <c r="D5" s="395" t="s">
        <v>344</v>
      </c>
      <c r="E5" s="204" t="s">
        <v>239</v>
      </c>
      <c r="F5" s="502" t="s">
        <v>239</v>
      </c>
      <c r="G5" s="395" t="s">
        <v>344</v>
      </c>
      <c r="H5" s="204" t="s">
        <v>239</v>
      </c>
      <c r="I5" s="502" t="s">
        <v>239</v>
      </c>
      <c r="J5" s="395" t="s">
        <v>344</v>
      </c>
      <c r="K5" s="204" t="s">
        <v>239</v>
      </c>
      <c r="L5" s="502" t="s">
        <v>239</v>
      </c>
      <c r="M5" s="395" t="s">
        <v>344</v>
      </c>
      <c r="N5" s="204" t="s">
        <v>239</v>
      </c>
      <c r="O5" s="502" t="s">
        <v>239</v>
      </c>
      <c r="P5" s="395" t="s">
        <v>344</v>
      </c>
      <c r="Q5" s="204" t="s">
        <v>239</v>
      </c>
      <c r="R5" s="502" t="s">
        <v>239</v>
      </c>
      <c r="S5" s="395" t="s">
        <v>344</v>
      </c>
    </row>
    <row r="6" spans="1:19" ht="15" customHeight="1">
      <c r="A6" s="108" t="s">
        <v>243</v>
      </c>
      <c r="B6" s="106">
        <v>3272</v>
      </c>
      <c r="C6" s="241">
        <v>3186</v>
      </c>
      <c r="D6" s="115">
        <v>97.4</v>
      </c>
      <c r="E6" s="95">
        <v>144761</v>
      </c>
      <c r="F6" s="119">
        <v>145720</v>
      </c>
      <c r="G6" s="118">
        <v>100.7</v>
      </c>
      <c r="H6" s="561">
        <v>631379</v>
      </c>
      <c r="I6" s="222">
        <v>644504</v>
      </c>
      <c r="J6" s="109">
        <v>102.1</v>
      </c>
      <c r="K6" s="95">
        <v>7091936</v>
      </c>
      <c r="L6" s="561">
        <v>7603182</v>
      </c>
      <c r="M6" s="115">
        <v>107.2</v>
      </c>
      <c r="N6" s="106">
        <v>4667580</v>
      </c>
      <c r="O6" s="222">
        <v>5137313</v>
      </c>
      <c r="P6" s="118">
        <v>110.1</v>
      </c>
      <c r="Q6" s="119">
        <v>2037905</v>
      </c>
      <c r="R6" s="119">
        <v>2106496</v>
      </c>
      <c r="S6" s="109">
        <v>103.4</v>
      </c>
    </row>
    <row r="7" spans="1:19" ht="15" customHeight="1">
      <c r="A7" s="370" t="s">
        <v>294</v>
      </c>
      <c r="B7" s="347">
        <v>2958</v>
      </c>
      <c r="C7" s="348">
        <v>2881</v>
      </c>
      <c r="D7" s="349">
        <v>97.4</v>
      </c>
      <c r="E7" s="350">
        <v>129024</v>
      </c>
      <c r="F7" s="351">
        <v>129770</v>
      </c>
      <c r="G7" s="352">
        <v>100.6</v>
      </c>
      <c r="H7" s="562">
        <v>571183</v>
      </c>
      <c r="I7" s="353">
        <v>582084</v>
      </c>
      <c r="J7" s="354">
        <v>101.9</v>
      </c>
      <c r="K7" s="350">
        <v>6435912</v>
      </c>
      <c r="L7" s="562">
        <v>6892018</v>
      </c>
      <c r="M7" s="349">
        <v>107.1</v>
      </c>
      <c r="N7" s="347">
        <v>4230106</v>
      </c>
      <c r="O7" s="353">
        <v>4663241</v>
      </c>
      <c r="P7" s="352">
        <v>110.2</v>
      </c>
      <c r="Q7" s="351">
        <v>1831922</v>
      </c>
      <c r="R7" s="351">
        <v>1883130</v>
      </c>
      <c r="S7" s="354">
        <v>102.8</v>
      </c>
    </row>
    <row r="8" spans="1:19" ht="15" customHeight="1">
      <c r="A8" s="371" t="s">
        <v>295</v>
      </c>
      <c r="B8" s="356">
        <v>314</v>
      </c>
      <c r="C8" s="357">
        <v>305</v>
      </c>
      <c r="D8" s="358">
        <v>97.1</v>
      </c>
      <c r="E8" s="359">
        <v>15737</v>
      </c>
      <c r="F8" s="360">
        <v>15950</v>
      </c>
      <c r="G8" s="361">
        <v>101.4</v>
      </c>
      <c r="H8" s="563">
        <v>60196</v>
      </c>
      <c r="I8" s="564">
        <v>62420</v>
      </c>
      <c r="J8" s="362">
        <v>103.7</v>
      </c>
      <c r="K8" s="359">
        <v>656023</v>
      </c>
      <c r="L8" s="563">
        <v>711165</v>
      </c>
      <c r="M8" s="358">
        <v>108.4</v>
      </c>
      <c r="N8" s="356">
        <v>437473</v>
      </c>
      <c r="O8" s="564">
        <v>474071</v>
      </c>
      <c r="P8" s="361">
        <v>108.4</v>
      </c>
      <c r="Q8" s="360">
        <v>205984</v>
      </c>
      <c r="R8" s="360">
        <v>223366</v>
      </c>
      <c r="S8" s="362">
        <v>108.4</v>
      </c>
    </row>
    <row r="9" spans="1:19" ht="15" customHeight="1">
      <c r="A9" s="244" t="s">
        <v>296</v>
      </c>
      <c r="B9" s="245">
        <v>793</v>
      </c>
      <c r="C9" s="246">
        <v>771</v>
      </c>
      <c r="D9" s="247">
        <v>97.2</v>
      </c>
      <c r="E9" s="233">
        <v>29507</v>
      </c>
      <c r="F9" s="230">
        <v>30273</v>
      </c>
      <c r="G9" s="248">
        <v>102.6</v>
      </c>
      <c r="H9" s="232">
        <v>119989</v>
      </c>
      <c r="I9" s="227">
        <v>124548</v>
      </c>
      <c r="J9" s="249">
        <v>103.8</v>
      </c>
      <c r="K9" s="233">
        <v>1006794</v>
      </c>
      <c r="L9" s="232">
        <v>1018160</v>
      </c>
      <c r="M9" s="247">
        <v>101.1</v>
      </c>
      <c r="N9" s="245">
        <v>557567</v>
      </c>
      <c r="O9" s="227">
        <v>574478</v>
      </c>
      <c r="P9" s="248">
        <v>103</v>
      </c>
      <c r="Q9" s="230">
        <v>390690</v>
      </c>
      <c r="R9" s="230">
        <v>386623</v>
      </c>
      <c r="S9" s="249">
        <v>99</v>
      </c>
    </row>
    <row r="10" spans="1:19" ht="15" customHeight="1">
      <c r="A10" s="372" t="s">
        <v>456</v>
      </c>
      <c r="B10" s="332">
        <v>296</v>
      </c>
      <c r="C10" s="333">
        <v>284</v>
      </c>
      <c r="D10" s="334">
        <v>95.9</v>
      </c>
      <c r="E10" s="335">
        <v>10075</v>
      </c>
      <c r="F10" s="336">
        <v>9920</v>
      </c>
      <c r="G10" s="337">
        <v>98.5</v>
      </c>
      <c r="H10" s="565">
        <v>40454</v>
      </c>
      <c r="I10" s="566">
        <v>39925</v>
      </c>
      <c r="J10" s="338">
        <v>98.7</v>
      </c>
      <c r="K10" s="335">
        <v>322664</v>
      </c>
      <c r="L10" s="565">
        <v>310852</v>
      </c>
      <c r="M10" s="334">
        <v>96.3</v>
      </c>
      <c r="N10" s="332">
        <v>192544</v>
      </c>
      <c r="O10" s="566">
        <v>190507</v>
      </c>
      <c r="P10" s="337">
        <v>98.9</v>
      </c>
      <c r="Q10" s="336">
        <v>122046</v>
      </c>
      <c r="R10" s="336">
        <v>112911</v>
      </c>
      <c r="S10" s="338">
        <v>92.5</v>
      </c>
    </row>
    <row r="11" spans="1:19" ht="15" customHeight="1">
      <c r="A11" s="244" t="s">
        <v>457</v>
      </c>
      <c r="B11" s="245">
        <v>103</v>
      </c>
      <c r="C11" s="246">
        <v>106</v>
      </c>
      <c r="D11" s="247">
        <v>102.9</v>
      </c>
      <c r="E11" s="233">
        <v>3592</v>
      </c>
      <c r="F11" s="230">
        <v>4783</v>
      </c>
      <c r="G11" s="248">
        <v>133.19999999999999</v>
      </c>
      <c r="H11" s="232">
        <v>13889</v>
      </c>
      <c r="I11" s="227">
        <v>19854</v>
      </c>
      <c r="J11" s="249">
        <v>143</v>
      </c>
      <c r="K11" s="233">
        <v>122650</v>
      </c>
      <c r="L11" s="232">
        <v>152771</v>
      </c>
      <c r="M11" s="247">
        <v>124.6</v>
      </c>
      <c r="N11" s="245">
        <v>80116</v>
      </c>
      <c r="O11" s="227">
        <v>97237</v>
      </c>
      <c r="P11" s="248">
        <v>121.4</v>
      </c>
      <c r="Q11" s="230">
        <v>39531</v>
      </c>
      <c r="R11" s="230">
        <v>52070</v>
      </c>
      <c r="S11" s="249">
        <v>131.69999999999999</v>
      </c>
    </row>
    <row r="12" spans="1:19" ht="15" customHeight="1">
      <c r="A12" s="145" t="s">
        <v>458</v>
      </c>
      <c r="B12" s="110">
        <v>158</v>
      </c>
      <c r="C12" s="242">
        <v>152</v>
      </c>
      <c r="D12" s="116">
        <v>96.2</v>
      </c>
      <c r="E12" s="225">
        <v>8408</v>
      </c>
      <c r="F12" s="121">
        <v>8435</v>
      </c>
      <c r="G12" s="120">
        <v>100.3</v>
      </c>
      <c r="H12" s="107">
        <v>35460</v>
      </c>
      <c r="I12" s="223">
        <v>35324</v>
      </c>
      <c r="J12" s="111">
        <v>99.6</v>
      </c>
      <c r="K12" s="225">
        <v>340763</v>
      </c>
      <c r="L12" s="107">
        <v>333974</v>
      </c>
      <c r="M12" s="116">
        <v>98</v>
      </c>
      <c r="N12" s="110">
        <v>159456</v>
      </c>
      <c r="O12" s="223">
        <v>158861</v>
      </c>
      <c r="P12" s="120">
        <v>99.6</v>
      </c>
      <c r="Q12" s="121">
        <v>137850</v>
      </c>
      <c r="R12" s="121">
        <v>131771</v>
      </c>
      <c r="S12" s="111">
        <v>95.6</v>
      </c>
    </row>
    <row r="13" spans="1:19" ht="15" customHeight="1">
      <c r="A13" s="373" t="s">
        <v>459</v>
      </c>
      <c r="B13" s="339">
        <v>236</v>
      </c>
      <c r="C13" s="340">
        <v>229</v>
      </c>
      <c r="D13" s="341">
        <v>97</v>
      </c>
      <c r="E13" s="342">
        <v>7432</v>
      </c>
      <c r="F13" s="343">
        <v>7135</v>
      </c>
      <c r="G13" s="344">
        <v>96</v>
      </c>
      <c r="H13" s="567">
        <v>30186</v>
      </c>
      <c r="I13" s="568">
        <v>29445</v>
      </c>
      <c r="J13" s="345">
        <v>97.5</v>
      </c>
      <c r="K13" s="342">
        <v>220717</v>
      </c>
      <c r="L13" s="567">
        <v>220563</v>
      </c>
      <c r="M13" s="341">
        <v>99.9</v>
      </c>
      <c r="N13" s="339">
        <v>125452</v>
      </c>
      <c r="O13" s="568">
        <v>127873</v>
      </c>
      <c r="P13" s="344">
        <v>101.9</v>
      </c>
      <c r="Q13" s="343">
        <v>91263</v>
      </c>
      <c r="R13" s="343">
        <v>89871</v>
      </c>
      <c r="S13" s="345">
        <v>98.5</v>
      </c>
    </row>
    <row r="14" spans="1:19" ht="15" customHeight="1">
      <c r="A14" s="145" t="s">
        <v>297</v>
      </c>
      <c r="B14" s="110">
        <v>746</v>
      </c>
      <c r="C14" s="242">
        <v>720</v>
      </c>
      <c r="D14" s="116">
        <v>96.5</v>
      </c>
      <c r="E14" s="225">
        <v>35950</v>
      </c>
      <c r="F14" s="121">
        <v>36568</v>
      </c>
      <c r="G14" s="120">
        <v>101.7</v>
      </c>
      <c r="H14" s="107">
        <v>187552</v>
      </c>
      <c r="I14" s="223">
        <v>185269</v>
      </c>
      <c r="J14" s="111">
        <v>98.8</v>
      </c>
      <c r="K14" s="225">
        <v>3385436</v>
      </c>
      <c r="L14" s="107">
        <v>3683935</v>
      </c>
      <c r="M14" s="116">
        <v>108.8</v>
      </c>
      <c r="N14" s="110">
        <v>2491196</v>
      </c>
      <c r="O14" s="223">
        <v>2860034</v>
      </c>
      <c r="P14" s="120">
        <v>114.8</v>
      </c>
      <c r="Q14" s="121">
        <v>628502</v>
      </c>
      <c r="R14" s="121">
        <v>589224</v>
      </c>
      <c r="S14" s="111">
        <v>93.8</v>
      </c>
    </row>
    <row r="15" spans="1:19" ht="15" customHeight="1">
      <c r="A15" s="244" t="s">
        <v>298</v>
      </c>
      <c r="B15" s="245">
        <v>192</v>
      </c>
      <c r="C15" s="246">
        <v>191</v>
      </c>
      <c r="D15" s="247">
        <v>99.5</v>
      </c>
      <c r="E15" s="233">
        <v>6400</v>
      </c>
      <c r="F15" s="230">
        <v>6471</v>
      </c>
      <c r="G15" s="248">
        <v>101.1</v>
      </c>
      <c r="H15" s="232">
        <v>24802</v>
      </c>
      <c r="I15" s="227">
        <v>26878</v>
      </c>
      <c r="J15" s="249">
        <v>108.4</v>
      </c>
      <c r="K15" s="233">
        <v>198462</v>
      </c>
      <c r="L15" s="232">
        <v>201336</v>
      </c>
      <c r="M15" s="247">
        <v>101.4</v>
      </c>
      <c r="N15" s="245">
        <v>100457</v>
      </c>
      <c r="O15" s="227">
        <v>104831</v>
      </c>
      <c r="P15" s="248">
        <v>104.4</v>
      </c>
      <c r="Q15" s="230">
        <v>92123</v>
      </c>
      <c r="R15" s="230">
        <v>91006</v>
      </c>
      <c r="S15" s="249">
        <v>98.8</v>
      </c>
    </row>
    <row r="16" spans="1:19" ht="15" customHeight="1">
      <c r="A16" s="145" t="s">
        <v>299</v>
      </c>
      <c r="B16" s="110">
        <v>145</v>
      </c>
      <c r="C16" s="242">
        <v>140</v>
      </c>
      <c r="D16" s="116">
        <v>96.6</v>
      </c>
      <c r="E16" s="225">
        <v>7656</v>
      </c>
      <c r="F16" s="121">
        <v>6881</v>
      </c>
      <c r="G16" s="120">
        <v>89.9</v>
      </c>
      <c r="H16" s="107">
        <v>36381</v>
      </c>
      <c r="I16" s="223">
        <v>34066</v>
      </c>
      <c r="J16" s="111">
        <v>93.6</v>
      </c>
      <c r="K16" s="225">
        <v>307381</v>
      </c>
      <c r="L16" s="107">
        <v>386825</v>
      </c>
      <c r="M16" s="116">
        <v>125.8</v>
      </c>
      <c r="N16" s="110">
        <v>178442</v>
      </c>
      <c r="O16" s="223">
        <v>155250</v>
      </c>
      <c r="P16" s="120">
        <v>87</v>
      </c>
      <c r="Q16" s="121">
        <v>123616</v>
      </c>
      <c r="R16" s="121">
        <v>219446</v>
      </c>
      <c r="S16" s="111">
        <v>177.5</v>
      </c>
    </row>
    <row r="17" spans="1:19" ht="15" customHeight="1">
      <c r="A17" s="244" t="s">
        <v>300</v>
      </c>
      <c r="B17" s="245">
        <v>116</v>
      </c>
      <c r="C17" s="246">
        <v>114</v>
      </c>
      <c r="D17" s="247">
        <v>98.3</v>
      </c>
      <c r="E17" s="233">
        <v>5082</v>
      </c>
      <c r="F17" s="230">
        <v>5348</v>
      </c>
      <c r="G17" s="248">
        <v>105.2</v>
      </c>
      <c r="H17" s="232">
        <v>18937</v>
      </c>
      <c r="I17" s="227">
        <v>22124</v>
      </c>
      <c r="J17" s="249">
        <v>116.8</v>
      </c>
      <c r="K17" s="233">
        <v>157271</v>
      </c>
      <c r="L17" s="232">
        <v>177759</v>
      </c>
      <c r="M17" s="247">
        <v>113</v>
      </c>
      <c r="N17" s="245">
        <v>93111</v>
      </c>
      <c r="O17" s="227">
        <v>123060</v>
      </c>
      <c r="P17" s="248">
        <v>132.19999999999999</v>
      </c>
      <c r="Q17" s="230">
        <v>60563</v>
      </c>
      <c r="R17" s="230">
        <v>52568</v>
      </c>
      <c r="S17" s="249">
        <v>86.8</v>
      </c>
    </row>
    <row r="18" spans="1:19" ht="15" customHeight="1">
      <c r="A18" s="145" t="s">
        <v>301</v>
      </c>
      <c r="B18" s="110">
        <v>125</v>
      </c>
      <c r="C18" s="242">
        <v>124</v>
      </c>
      <c r="D18" s="116">
        <v>99.2</v>
      </c>
      <c r="E18" s="225">
        <v>5221</v>
      </c>
      <c r="F18" s="121">
        <v>5464</v>
      </c>
      <c r="G18" s="120">
        <v>104.7</v>
      </c>
      <c r="H18" s="107">
        <v>22493</v>
      </c>
      <c r="I18" s="223">
        <v>24642</v>
      </c>
      <c r="J18" s="111">
        <v>109.6</v>
      </c>
      <c r="K18" s="225">
        <v>127153</v>
      </c>
      <c r="L18" s="107">
        <v>139101</v>
      </c>
      <c r="M18" s="116">
        <v>109.4</v>
      </c>
      <c r="N18" s="110">
        <v>78784</v>
      </c>
      <c r="O18" s="223">
        <v>81881</v>
      </c>
      <c r="P18" s="120">
        <v>103.9</v>
      </c>
      <c r="Q18" s="121">
        <v>46258</v>
      </c>
      <c r="R18" s="121">
        <v>54597</v>
      </c>
      <c r="S18" s="111">
        <v>118</v>
      </c>
    </row>
    <row r="19" spans="1:19" ht="15" customHeight="1">
      <c r="A19" s="244" t="s">
        <v>302</v>
      </c>
      <c r="B19" s="245">
        <v>137</v>
      </c>
      <c r="C19" s="246">
        <v>130</v>
      </c>
      <c r="D19" s="247">
        <v>94.9</v>
      </c>
      <c r="E19" s="233">
        <v>9228</v>
      </c>
      <c r="F19" s="230">
        <v>8600</v>
      </c>
      <c r="G19" s="248">
        <v>93.2</v>
      </c>
      <c r="H19" s="232">
        <v>36396</v>
      </c>
      <c r="I19" s="227">
        <v>35860</v>
      </c>
      <c r="J19" s="249">
        <v>98.5</v>
      </c>
      <c r="K19" s="233">
        <v>242109</v>
      </c>
      <c r="L19" s="232">
        <v>236113</v>
      </c>
      <c r="M19" s="247">
        <v>97.5</v>
      </c>
      <c r="N19" s="245">
        <v>160999</v>
      </c>
      <c r="O19" s="227">
        <v>154772</v>
      </c>
      <c r="P19" s="248">
        <v>96.1</v>
      </c>
      <c r="Q19" s="230">
        <v>75887</v>
      </c>
      <c r="R19" s="230">
        <v>76410</v>
      </c>
      <c r="S19" s="249">
        <v>100.7</v>
      </c>
    </row>
    <row r="20" spans="1:19" ht="15" customHeight="1">
      <c r="A20" s="145" t="s">
        <v>303</v>
      </c>
      <c r="B20" s="110">
        <v>64</v>
      </c>
      <c r="C20" s="242">
        <v>62</v>
      </c>
      <c r="D20" s="116">
        <v>96.9</v>
      </c>
      <c r="E20" s="225">
        <v>4020</v>
      </c>
      <c r="F20" s="121">
        <v>4100</v>
      </c>
      <c r="G20" s="120">
        <v>102</v>
      </c>
      <c r="H20" s="107">
        <v>17147</v>
      </c>
      <c r="I20" s="223">
        <v>17606</v>
      </c>
      <c r="J20" s="111">
        <v>102.7</v>
      </c>
      <c r="K20" s="225">
        <v>142320</v>
      </c>
      <c r="L20" s="107">
        <v>149690</v>
      </c>
      <c r="M20" s="116">
        <v>105.2</v>
      </c>
      <c r="N20" s="110">
        <v>91271</v>
      </c>
      <c r="O20" s="223">
        <v>96975</v>
      </c>
      <c r="P20" s="120">
        <v>106.3</v>
      </c>
      <c r="Q20" s="121">
        <v>49135</v>
      </c>
      <c r="R20" s="121">
        <v>50472</v>
      </c>
      <c r="S20" s="111">
        <v>102.7</v>
      </c>
    </row>
    <row r="21" spans="1:19" ht="15" customHeight="1">
      <c r="A21" s="244" t="s">
        <v>304</v>
      </c>
      <c r="B21" s="245">
        <v>69</v>
      </c>
      <c r="C21" s="246">
        <v>69</v>
      </c>
      <c r="D21" s="247">
        <v>100</v>
      </c>
      <c r="E21" s="233">
        <v>2089</v>
      </c>
      <c r="F21" s="230">
        <v>2145</v>
      </c>
      <c r="G21" s="248">
        <v>102.7</v>
      </c>
      <c r="H21" s="232">
        <v>7869</v>
      </c>
      <c r="I21" s="227">
        <v>8353</v>
      </c>
      <c r="J21" s="249">
        <v>106.2</v>
      </c>
      <c r="K21" s="233">
        <v>86728</v>
      </c>
      <c r="L21" s="232">
        <v>89702</v>
      </c>
      <c r="M21" s="247">
        <v>103.4</v>
      </c>
      <c r="N21" s="245">
        <v>60040</v>
      </c>
      <c r="O21" s="227">
        <v>65089</v>
      </c>
      <c r="P21" s="248">
        <v>108.4</v>
      </c>
      <c r="Q21" s="230">
        <v>24810</v>
      </c>
      <c r="R21" s="230">
        <v>22936</v>
      </c>
      <c r="S21" s="249">
        <v>92.4</v>
      </c>
    </row>
    <row r="22" spans="1:19" ht="15" customHeight="1">
      <c r="A22" s="145" t="s">
        <v>305</v>
      </c>
      <c r="B22" s="110">
        <v>121</v>
      </c>
      <c r="C22" s="242">
        <v>121</v>
      </c>
      <c r="D22" s="116">
        <v>100</v>
      </c>
      <c r="E22" s="225">
        <v>5535</v>
      </c>
      <c r="F22" s="121">
        <v>5422</v>
      </c>
      <c r="G22" s="120">
        <v>98</v>
      </c>
      <c r="H22" s="107">
        <v>29573</v>
      </c>
      <c r="I22" s="223">
        <v>29291</v>
      </c>
      <c r="J22" s="111">
        <v>99</v>
      </c>
      <c r="K22" s="225">
        <v>289497</v>
      </c>
      <c r="L22" s="107">
        <v>299118</v>
      </c>
      <c r="M22" s="116">
        <v>103.3</v>
      </c>
      <c r="N22" s="110">
        <v>151190</v>
      </c>
      <c r="O22" s="223">
        <v>159366</v>
      </c>
      <c r="P22" s="120">
        <v>105.4</v>
      </c>
      <c r="Q22" s="121">
        <v>129329</v>
      </c>
      <c r="R22" s="121">
        <v>131124</v>
      </c>
      <c r="S22" s="111">
        <v>101.4</v>
      </c>
    </row>
    <row r="23" spans="1:19" ht="15" customHeight="1">
      <c r="A23" s="244" t="s">
        <v>306</v>
      </c>
      <c r="B23" s="245">
        <v>95</v>
      </c>
      <c r="C23" s="246">
        <v>95</v>
      </c>
      <c r="D23" s="247">
        <v>100</v>
      </c>
      <c r="E23" s="233">
        <v>6170</v>
      </c>
      <c r="F23" s="230">
        <v>6260</v>
      </c>
      <c r="G23" s="248">
        <v>101.5</v>
      </c>
      <c r="H23" s="232">
        <v>25332</v>
      </c>
      <c r="I23" s="227">
        <v>27612</v>
      </c>
      <c r="J23" s="249">
        <v>109</v>
      </c>
      <c r="K23" s="233">
        <v>189187</v>
      </c>
      <c r="L23" s="232">
        <v>191648</v>
      </c>
      <c r="M23" s="247">
        <v>101.3</v>
      </c>
      <c r="N23" s="245">
        <v>97892</v>
      </c>
      <c r="O23" s="227">
        <v>109715</v>
      </c>
      <c r="P23" s="248">
        <v>112.1</v>
      </c>
      <c r="Q23" s="230">
        <v>85562</v>
      </c>
      <c r="R23" s="230">
        <v>77614</v>
      </c>
      <c r="S23" s="249">
        <v>90.7</v>
      </c>
    </row>
    <row r="24" spans="1:19" ht="15" customHeight="1">
      <c r="A24" s="145" t="s">
        <v>307</v>
      </c>
      <c r="B24" s="110">
        <v>78</v>
      </c>
      <c r="C24" s="242">
        <v>75</v>
      </c>
      <c r="D24" s="116">
        <v>96.2</v>
      </c>
      <c r="E24" s="225">
        <v>3673</v>
      </c>
      <c r="F24" s="121">
        <v>3749</v>
      </c>
      <c r="G24" s="120">
        <v>102.1</v>
      </c>
      <c r="H24" s="107">
        <v>15187</v>
      </c>
      <c r="I24" s="223">
        <v>15133</v>
      </c>
      <c r="J24" s="111">
        <v>99.6</v>
      </c>
      <c r="K24" s="225">
        <v>93273</v>
      </c>
      <c r="L24" s="107">
        <v>97646</v>
      </c>
      <c r="M24" s="116">
        <v>104.7</v>
      </c>
      <c r="N24" s="110">
        <v>47242</v>
      </c>
      <c r="O24" s="223">
        <v>48159</v>
      </c>
      <c r="P24" s="120">
        <v>101.9</v>
      </c>
      <c r="Q24" s="121">
        <v>42430</v>
      </c>
      <c r="R24" s="121">
        <v>45419</v>
      </c>
      <c r="S24" s="111">
        <v>107</v>
      </c>
    </row>
    <row r="25" spans="1:19" ht="15" customHeight="1">
      <c r="A25" s="244" t="s">
        <v>308</v>
      </c>
      <c r="B25" s="245">
        <v>116</v>
      </c>
      <c r="C25" s="246">
        <v>110</v>
      </c>
      <c r="D25" s="247">
        <v>94.8</v>
      </c>
      <c r="E25" s="233">
        <v>3756</v>
      </c>
      <c r="F25" s="230">
        <v>3737</v>
      </c>
      <c r="G25" s="248">
        <v>99.5</v>
      </c>
      <c r="H25" s="232">
        <v>13820</v>
      </c>
      <c r="I25" s="227">
        <v>14195</v>
      </c>
      <c r="J25" s="249">
        <v>102.7</v>
      </c>
      <c r="K25" s="233">
        <v>106177</v>
      </c>
      <c r="L25" s="232">
        <v>111072</v>
      </c>
      <c r="M25" s="247">
        <v>104.6</v>
      </c>
      <c r="N25" s="245">
        <v>59272</v>
      </c>
      <c r="O25" s="227">
        <v>64585</v>
      </c>
      <c r="P25" s="248">
        <v>109</v>
      </c>
      <c r="Q25" s="230">
        <v>44519</v>
      </c>
      <c r="R25" s="230">
        <v>44017</v>
      </c>
      <c r="S25" s="249">
        <v>98.9</v>
      </c>
    </row>
    <row r="26" spans="1:19" ht="15" customHeight="1">
      <c r="A26" s="145" t="s">
        <v>309</v>
      </c>
      <c r="B26" s="110">
        <v>85</v>
      </c>
      <c r="C26" s="242">
        <v>83</v>
      </c>
      <c r="D26" s="116">
        <v>97.6</v>
      </c>
      <c r="E26" s="225">
        <v>2328</v>
      </c>
      <c r="F26" s="121">
        <v>2370</v>
      </c>
      <c r="G26" s="120">
        <v>101.8</v>
      </c>
      <c r="H26" s="107">
        <v>8366</v>
      </c>
      <c r="I26" s="223">
        <v>8576</v>
      </c>
      <c r="J26" s="111">
        <v>102.5</v>
      </c>
      <c r="K26" s="225">
        <v>55545</v>
      </c>
      <c r="L26" s="107">
        <v>55913</v>
      </c>
      <c r="M26" s="116">
        <v>100.7</v>
      </c>
      <c r="N26" s="110">
        <v>31497</v>
      </c>
      <c r="O26" s="223">
        <v>31845</v>
      </c>
      <c r="P26" s="120">
        <v>101.1</v>
      </c>
      <c r="Q26" s="121">
        <v>22459</v>
      </c>
      <c r="R26" s="121">
        <v>22545</v>
      </c>
      <c r="S26" s="111">
        <v>100.4</v>
      </c>
    </row>
    <row r="27" spans="1:19" ht="15" customHeight="1">
      <c r="A27" s="244" t="s">
        <v>310</v>
      </c>
      <c r="B27" s="245">
        <v>76</v>
      </c>
      <c r="C27" s="246">
        <v>76</v>
      </c>
      <c r="D27" s="247">
        <v>100</v>
      </c>
      <c r="E27" s="233">
        <v>2409</v>
      </c>
      <c r="F27" s="230">
        <v>2382</v>
      </c>
      <c r="G27" s="248">
        <v>98.9</v>
      </c>
      <c r="H27" s="232">
        <v>7339</v>
      </c>
      <c r="I27" s="227">
        <v>7933</v>
      </c>
      <c r="J27" s="249">
        <v>108.1</v>
      </c>
      <c r="K27" s="233">
        <v>48581</v>
      </c>
      <c r="L27" s="232">
        <v>54001</v>
      </c>
      <c r="M27" s="247">
        <v>111.2</v>
      </c>
      <c r="N27" s="245">
        <v>31146</v>
      </c>
      <c r="O27" s="227">
        <v>33201</v>
      </c>
      <c r="P27" s="248">
        <v>106.6</v>
      </c>
      <c r="Q27" s="230">
        <v>16039</v>
      </c>
      <c r="R27" s="230">
        <v>19129</v>
      </c>
      <c r="S27" s="249">
        <v>119.3</v>
      </c>
    </row>
    <row r="28" spans="1:19" ht="15" customHeight="1">
      <c r="A28" s="441" t="s">
        <v>460</v>
      </c>
      <c r="B28" s="110"/>
      <c r="C28" s="242"/>
      <c r="D28" s="116"/>
      <c r="E28" s="225"/>
      <c r="F28" s="121"/>
      <c r="G28" s="120"/>
      <c r="H28" s="107"/>
      <c r="I28" s="223"/>
      <c r="J28" s="111"/>
      <c r="K28" s="225"/>
      <c r="L28" s="107"/>
      <c r="M28" s="116"/>
      <c r="N28" s="110"/>
      <c r="O28" s="223"/>
      <c r="P28" s="120"/>
      <c r="Q28" s="121"/>
      <c r="R28" s="121"/>
      <c r="S28" s="111"/>
    </row>
    <row r="29" spans="1:19" ht="15" customHeight="1">
      <c r="A29" s="244" t="s">
        <v>311</v>
      </c>
      <c r="B29" s="245">
        <v>40</v>
      </c>
      <c r="C29" s="246">
        <v>39</v>
      </c>
      <c r="D29" s="247">
        <v>97.5</v>
      </c>
      <c r="E29" s="233">
        <v>1371</v>
      </c>
      <c r="F29" s="230">
        <v>1278</v>
      </c>
      <c r="G29" s="248">
        <v>93.2</v>
      </c>
      <c r="H29" s="232">
        <v>4801</v>
      </c>
      <c r="I29" s="227">
        <v>4576</v>
      </c>
      <c r="J29" s="249">
        <v>95.3</v>
      </c>
      <c r="K29" s="233">
        <v>37557</v>
      </c>
      <c r="L29" s="232">
        <v>37389</v>
      </c>
      <c r="M29" s="247">
        <v>99.6</v>
      </c>
      <c r="N29" s="245">
        <v>18630</v>
      </c>
      <c r="O29" s="227">
        <v>20194</v>
      </c>
      <c r="P29" s="248">
        <v>108.4</v>
      </c>
      <c r="Q29" s="230">
        <v>18147</v>
      </c>
      <c r="R29" s="230">
        <v>16469</v>
      </c>
      <c r="S29" s="249">
        <v>90.7</v>
      </c>
    </row>
    <row r="30" spans="1:19" ht="15" customHeight="1">
      <c r="A30" s="441" t="s">
        <v>461</v>
      </c>
      <c r="B30" s="110"/>
      <c r="C30" s="242"/>
      <c r="D30" s="116"/>
      <c r="E30" s="225"/>
      <c r="F30" s="121"/>
      <c r="G30" s="120"/>
      <c r="H30" s="107"/>
      <c r="I30" s="223"/>
      <c r="J30" s="111"/>
      <c r="K30" s="225"/>
      <c r="L30" s="107"/>
      <c r="M30" s="116"/>
      <c r="N30" s="110"/>
      <c r="O30" s="223"/>
      <c r="P30" s="120"/>
      <c r="Q30" s="121"/>
      <c r="R30" s="121"/>
      <c r="S30" s="111"/>
    </row>
    <row r="31" spans="1:19" ht="15" customHeight="1">
      <c r="A31" s="244" t="s">
        <v>313</v>
      </c>
      <c r="B31" s="245">
        <v>16</v>
      </c>
      <c r="C31" s="246">
        <v>17</v>
      </c>
      <c r="D31" s="247">
        <v>106.3</v>
      </c>
      <c r="E31" s="233">
        <v>424</v>
      </c>
      <c r="F31" s="230">
        <v>436</v>
      </c>
      <c r="G31" s="248">
        <v>102.8</v>
      </c>
      <c r="H31" s="232">
        <v>1528</v>
      </c>
      <c r="I31" s="227">
        <v>1646</v>
      </c>
      <c r="J31" s="249">
        <v>107.7</v>
      </c>
      <c r="K31" s="233">
        <v>7726</v>
      </c>
      <c r="L31" s="232">
        <v>8589</v>
      </c>
      <c r="M31" s="247">
        <v>111.2</v>
      </c>
      <c r="N31" s="245">
        <v>3765</v>
      </c>
      <c r="O31" s="227">
        <v>5495</v>
      </c>
      <c r="P31" s="248">
        <v>146</v>
      </c>
      <c r="Q31" s="230">
        <v>3702</v>
      </c>
      <c r="R31" s="230">
        <v>2896</v>
      </c>
      <c r="S31" s="249">
        <v>78.2</v>
      </c>
    </row>
    <row r="32" spans="1:19" ht="15" customHeight="1">
      <c r="A32" s="441" t="s">
        <v>462</v>
      </c>
      <c r="B32" s="110"/>
      <c r="C32" s="242"/>
      <c r="D32" s="116"/>
      <c r="E32" s="225"/>
      <c r="F32" s="121"/>
      <c r="G32" s="120"/>
      <c r="H32" s="107"/>
      <c r="I32" s="223"/>
      <c r="J32" s="111"/>
      <c r="K32" s="225"/>
      <c r="L32" s="107"/>
      <c r="M32" s="116"/>
      <c r="N32" s="110"/>
      <c r="O32" s="223"/>
      <c r="P32" s="120"/>
      <c r="Q32" s="121"/>
      <c r="R32" s="121"/>
      <c r="S32" s="111"/>
    </row>
    <row r="33" spans="1:19" ht="15" customHeight="1">
      <c r="A33" s="244" t="s">
        <v>315</v>
      </c>
      <c r="B33" s="245">
        <v>35</v>
      </c>
      <c r="C33" s="246">
        <v>33</v>
      </c>
      <c r="D33" s="247">
        <v>94.3</v>
      </c>
      <c r="E33" s="233">
        <v>3220</v>
      </c>
      <c r="F33" s="230">
        <v>3283</v>
      </c>
      <c r="G33" s="248">
        <v>102</v>
      </c>
      <c r="H33" s="232">
        <v>14647</v>
      </c>
      <c r="I33" s="227">
        <v>14575</v>
      </c>
      <c r="J33" s="249">
        <v>99.5</v>
      </c>
      <c r="K33" s="233">
        <v>269476</v>
      </c>
      <c r="L33" s="232">
        <v>304718</v>
      </c>
      <c r="M33" s="247">
        <v>113.1</v>
      </c>
      <c r="N33" s="245">
        <v>232298</v>
      </c>
      <c r="O33" s="227">
        <v>259021</v>
      </c>
      <c r="P33" s="248">
        <v>111.5</v>
      </c>
      <c r="Q33" s="230">
        <v>34848</v>
      </c>
      <c r="R33" s="230">
        <v>42624</v>
      </c>
      <c r="S33" s="249">
        <v>122.3</v>
      </c>
    </row>
    <row r="34" spans="1:19" ht="15" customHeight="1">
      <c r="A34" s="441" t="s">
        <v>463</v>
      </c>
      <c r="B34" s="110"/>
      <c r="C34" s="242"/>
      <c r="D34" s="116"/>
      <c r="E34" s="225"/>
      <c r="F34" s="121"/>
      <c r="G34" s="120"/>
      <c r="H34" s="107"/>
      <c r="I34" s="223"/>
      <c r="J34" s="111"/>
      <c r="K34" s="225"/>
      <c r="L34" s="107"/>
      <c r="M34" s="116"/>
      <c r="N34" s="110"/>
      <c r="O34" s="223"/>
      <c r="P34" s="120"/>
      <c r="Q34" s="121"/>
      <c r="R34" s="121"/>
      <c r="S34" s="111"/>
    </row>
    <row r="35" spans="1:19" ht="15" customHeight="1">
      <c r="A35" s="244" t="s">
        <v>317</v>
      </c>
      <c r="B35" s="245">
        <v>54</v>
      </c>
      <c r="C35" s="246">
        <v>52</v>
      </c>
      <c r="D35" s="247">
        <v>96.3</v>
      </c>
      <c r="E35" s="233">
        <v>1824</v>
      </c>
      <c r="F35" s="230">
        <v>2119</v>
      </c>
      <c r="G35" s="248">
        <v>116.2</v>
      </c>
      <c r="H35" s="232">
        <v>5844</v>
      </c>
      <c r="I35" s="227">
        <v>6980</v>
      </c>
      <c r="J35" s="249">
        <v>119.4</v>
      </c>
      <c r="K35" s="233">
        <v>39180</v>
      </c>
      <c r="L35" s="232">
        <v>45179</v>
      </c>
      <c r="M35" s="247">
        <v>115.3</v>
      </c>
      <c r="N35" s="245">
        <v>21049</v>
      </c>
      <c r="O35" s="227">
        <v>23869</v>
      </c>
      <c r="P35" s="248">
        <v>113.4</v>
      </c>
      <c r="Q35" s="230">
        <v>17189</v>
      </c>
      <c r="R35" s="230">
        <v>20159</v>
      </c>
      <c r="S35" s="249">
        <v>117.3</v>
      </c>
    </row>
    <row r="36" spans="1:19" ht="15" customHeight="1">
      <c r="A36" s="441" t="s">
        <v>464</v>
      </c>
      <c r="B36" s="110"/>
      <c r="C36" s="242"/>
      <c r="D36" s="116"/>
      <c r="E36" s="225"/>
      <c r="F36" s="121"/>
      <c r="G36" s="120"/>
      <c r="H36" s="107"/>
      <c r="I36" s="223"/>
      <c r="J36" s="111"/>
      <c r="K36" s="225"/>
      <c r="L36" s="107"/>
      <c r="M36" s="116"/>
      <c r="N36" s="110"/>
      <c r="O36" s="223"/>
      <c r="P36" s="120"/>
      <c r="Q36" s="121"/>
      <c r="R36" s="121"/>
      <c r="S36" s="111"/>
    </row>
    <row r="37" spans="1:19" ht="15" customHeight="1">
      <c r="A37" s="244" t="s">
        <v>319</v>
      </c>
      <c r="B37" s="245">
        <v>1</v>
      </c>
      <c r="C37" s="246">
        <v>1</v>
      </c>
      <c r="D37" s="247">
        <v>100</v>
      </c>
      <c r="E37" s="233">
        <v>18</v>
      </c>
      <c r="F37" s="230">
        <v>25</v>
      </c>
      <c r="G37" s="248">
        <v>138.9</v>
      </c>
      <c r="H37" s="232" t="s">
        <v>537</v>
      </c>
      <c r="I37" s="227" t="s">
        <v>537</v>
      </c>
      <c r="J37" s="249" t="s">
        <v>537</v>
      </c>
      <c r="K37" s="233" t="s">
        <v>537</v>
      </c>
      <c r="L37" s="232" t="s">
        <v>537</v>
      </c>
      <c r="M37" s="247" t="s">
        <v>537</v>
      </c>
      <c r="N37" s="245" t="s">
        <v>537</v>
      </c>
      <c r="O37" s="227" t="s">
        <v>537</v>
      </c>
      <c r="P37" s="248" t="s">
        <v>537</v>
      </c>
      <c r="Q37" s="230" t="s">
        <v>537</v>
      </c>
      <c r="R37" s="230" t="s">
        <v>537</v>
      </c>
      <c r="S37" s="249" t="s">
        <v>537</v>
      </c>
    </row>
    <row r="38" spans="1:19" ht="15" customHeight="1">
      <c r="A38" s="441" t="s">
        <v>465</v>
      </c>
      <c r="B38" s="110"/>
      <c r="C38" s="242"/>
      <c r="D38" s="116"/>
      <c r="E38" s="225"/>
      <c r="F38" s="121"/>
      <c r="G38" s="120"/>
      <c r="H38" s="107"/>
      <c r="I38" s="223"/>
      <c r="J38" s="111"/>
      <c r="K38" s="225"/>
      <c r="L38" s="107"/>
      <c r="M38" s="116"/>
      <c r="N38" s="110"/>
      <c r="O38" s="223"/>
      <c r="P38" s="120"/>
      <c r="Q38" s="121"/>
      <c r="R38" s="121"/>
      <c r="S38" s="111"/>
    </row>
    <row r="39" spans="1:19" ht="15" customHeight="1">
      <c r="A39" s="244" t="s">
        <v>321</v>
      </c>
      <c r="B39" s="245">
        <v>21</v>
      </c>
      <c r="C39" s="246">
        <v>21</v>
      </c>
      <c r="D39" s="247">
        <v>100</v>
      </c>
      <c r="E39" s="233">
        <v>1148</v>
      </c>
      <c r="F39" s="230">
        <v>998</v>
      </c>
      <c r="G39" s="248">
        <v>86.9</v>
      </c>
      <c r="H39" s="232">
        <v>3526</v>
      </c>
      <c r="I39" s="227">
        <v>3401</v>
      </c>
      <c r="J39" s="249">
        <v>96.5</v>
      </c>
      <c r="K39" s="233">
        <v>26811</v>
      </c>
      <c r="L39" s="232">
        <v>26958</v>
      </c>
      <c r="M39" s="247">
        <v>100.5</v>
      </c>
      <c r="N39" s="245">
        <v>12967</v>
      </c>
      <c r="O39" s="227">
        <v>12901</v>
      </c>
      <c r="P39" s="248">
        <v>99.5</v>
      </c>
      <c r="Q39" s="230">
        <v>12845</v>
      </c>
      <c r="R39" s="230">
        <v>13088</v>
      </c>
      <c r="S39" s="249">
        <v>101.9</v>
      </c>
    </row>
    <row r="40" spans="1:19" ht="15" customHeight="1">
      <c r="A40" s="441" t="s">
        <v>466</v>
      </c>
      <c r="B40" s="110"/>
      <c r="C40" s="242"/>
      <c r="D40" s="116"/>
      <c r="E40" s="225"/>
      <c r="F40" s="121"/>
      <c r="G40" s="120"/>
      <c r="H40" s="107"/>
      <c r="I40" s="223"/>
      <c r="J40" s="111"/>
      <c r="K40" s="225"/>
      <c r="L40" s="107"/>
      <c r="M40" s="116"/>
      <c r="N40" s="110"/>
      <c r="O40" s="223"/>
      <c r="P40" s="120"/>
      <c r="Q40" s="121"/>
      <c r="R40" s="121"/>
      <c r="S40" s="111"/>
    </row>
    <row r="41" spans="1:19" ht="15" customHeight="1">
      <c r="A41" s="244" t="s">
        <v>323</v>
      </c>
      <c r="B41" s="245">
        <v>42</v>
      </c>
      <c r="C41" s="246">
        <v>41</v>
      </c>
      <c r="D41" s="247">
        <v>97.6</v>
      </c>
      <c r="E41" s="233">
        <v>2864</v>
      </c>
      <c r="F41" s="230">
        <v>2989</v>
      </c>
      <c r="G41" s="248">
        <v>104.4</v>
      </c>
      <c r="H41" s="232">
        <v>12680</v>
      </c>
      <c r="I41" s="227">
        <v>13216</v>
      </c>
      <c r="J41" s="249">
        <v>104.2</v>
      </c>
      <c r="K41" s="233">
        <v>151181</v>
      </c>
      <c r="L41" s="232">
        <v>152750</v>
      </c>
      <c r="M41" s="247">
        <v>101</v>
      </c>
      <c r="N41" s="245">
        <v>78505</v>
      </c>
      <c r="O41" s="227">
        <v>75712</v>
      </c>
      <c r="P41" s="248">
        <v>96.4</v>
      </c>
      <c r="Q41" s="230">
        <v>68185</v>
      </c>
      <c r="R41" s="230">
        <v>72714</v>
      </c>
      <c r="S41" s="249">
        <v>106.6</v>
      </c>
    </row>
    <row r="42" spans="1:19" ht="15" customHeight="1">
      <c r="A42" s="145" t="s">
        <v>324</v>
      </c>
      <c r="B42" s="110">
        <v>18</v>
      </c>
      <c r="C42" s="242">
        <v>19</v>
      </c>
      <c r="D42" s="116">
        <v>105.6</v>
      </c>
      <c r="E42" s="225">
        <v>787</v>
      </c>
      <c r="F42" s="121">
        <v>855</v>
      </c>
      <c r="G42" s="120">
        <v>108.6</v>
      </c>
      <c r="H42" s="107">
        <v>2913</v>
      </c>
      <c r="I42" s="223">
        <v>3181</v>
      </c>
      <c r="J42" s="111">
        <v>109.2</v>
      </c>
      <c r="K42" s="225">
        <v>30859</v>
      </c>
      <c r="L42" s="107">
        <v>34784</v>
      </c>
      <c r="M42" s="116">
        <v>112.7</v>
      </c>
      <c r="N42" s="110">
        <v>17301</v>
      </c>
      <c r="O42" s="223">
        <v>20025</v>
      </c>
      <c r="P42" s="120">
        <v>115.7</v>
      </c>
      <c r="Q42" s="121">
        <v>12762</v>
      </c>
      <c r="R42" s="121">
        <v>13752</v>
      </c>
      <c r="S42" s="111">
        <v>107.8</v>
      </c>
    </row>
    <row r="43" spans="1:19" ht="15" customHeight="1">
      <c r="A43" s="442" t="s">
        <v>467</v>
      </c>
      <c r="B43" s="245"/>
      <c r="C43" s="246"/>
      <c r="D43" s="247"/>
      <c r="E43" s="233"/>
      <c r="F43" s="230"/>
      <c r="G43" s="248"/>
      <c r="H43" s="232"/>
      <c r="I43" s="227"/>
      <c r="J43" s="249"/>
      <c r="K43" s="233"/>
      <c r="L43" s="232"/>
      <c r="M43" s="247"/>
      <c r="N43" s="245"/>
      <c r="O43" s="227"/>
      <c r="P43" s="248"/>
      <c r="Q43" s="230"/>
      <c r="R43" s="230"/>
      <c r="S43" s="249"/>
    </row>
    <row r="44" spans="1:19" ht="15" customHeight="1">
      <c r="A44" s="145" t="s">
        <v>326</v>
      </c>
      <c r="B44" s="110">
        <v>7</v>
      </c>
      <c r="C44" s="242">
        <v>6</v>
      </c>
      <c r="D44" s="116">
        <v>85.7</v>
      </c>
      <c r="E44" s="225">
        <v>87</v>
      </c>
      <c r="F44" s="121">
        <v>90</v>
      </c>
      <c r="G44" s="120">
        <v>103.4</v>
      </c>
      <c r="H44" s="107" t="s">
        <v>537</v>
      </c>
      <c r="I44" s="223" t="s">
        <v>537</v>
      </c>
      <c r="J44" s="111" t="s">
        <v>537</v>
      </c>
      <c r="K44" s="225" t="s">
        <v>537</v>
      </c>
      <c r="L44" s="107" t="s">
        <v>537</v>
      </c>
      <c r="M44" s="116" t="s">
        <v>537</v>
      </c>
      <c r="N44" s="110" t="s">
        <v>537</v>
      </c>
      <c r="O44" s="223" t="s">
        <v>537</v>
      </c>
      <c r="P44" s="120" t="s">
        <v>537</v>
      </c>
      <c r="Q44" s="121" t="s">
        <v>537</v>
      </c>
      <c r="R44" s="121" t="s">
        <v>537</v>
      </c>
      <c r="S44" s="111" t="s">
        <v>537</v>
      </c>
    </row>
    <row r="45" spans="1:19" ht="15" customHeight="1">
      <c r="A45" s="442" t="s">
        <v>468</v>
      </c>
      <c r="B45" s="245"/>
      <c r="C45" s="246"/>
      <c r="D45" s="247"/>
      <c r="E45" s="233"/>
      <c r="F45" s="230"/>
      <c r="G45" s="248"/>
      <c r="H45" s="232"/>
      <c r="I45" s="227"/>
      <c r="J45" s="249"/>
      <c r="K45" s="233"/>
      <c r="L45" s="232"/>
      <c r="M45" s="247"/>
      <c r="N45" s="245"/>
      <c r="O45" s="227"/>
      <c r="P45" s="248"/>
      <c r="Q45" s="230"/>
      <c r="R45" s="230"/>
      <c r="S45" s="249"/>
    </row>
    <row r="46" spans="1:19" ht="15" customHeight="1">
      <c r="A46" s="145" t="s">
        <v>328</v>
      </c>
      <c r="B46" s="110">
        <v>10</v>
      </c>
      <c r="C46" s="242">
        <v>8</v>
      </c>
      <c r="D46" s="116">
        <v>80</v>
      </c>
      <c r="E46" s="225">
        <v>456</v>
      </c>
      <c r="F46" s="121">
        <v>444</v>
      </c>
      <c r="G46" s="120">
        <v>97.4</v>
      </c>
      <c r="H46" s="107">
        <v>1510</v>
      </c>
      <c r="I46" s="223">
        <v>1517</v>
      </c>
      <c r="J46" s="111">
        <v>100.4</v>
      </c>
      <c r="K46" s="225">
        <v>9973</v>
      </c>
      <c r="L46" s="107">
        <v>10208</v>
      </c>
      <c r="M46" s="116">
        <v>102.4</v>
      </c>
      <c r="N46" s="110">
        <v>3919</v>
      </c>
      <c r="O46" s="223">
        <v>3860</v>
      </c>
      <c r="P46" s="120">
        <v>98.5</v>
      </c>
      <c r="Q46" s="121">
        <v>5696</v>
      </c>
      <c r="R46" s="121">
        <v>6010</v>
      </c>
      <c r="S46" s="111">
        <v>105.5</v>
      </c>
    </row>
    <row r="47" spans="1:19" ht="15" customHeight="1">
      <c r="A47" s="244" t="s">
        <v>329</v>
      </c>
      <c r="B47" s="245">
        <v>36</v>
      </c>
      <c r="C47" s="246">
        <v>35</v>
      </c>
      <c r="D47" s="247">
        <v>97.2</v>
      </c>
      <c r="E47" s="233">
        <v>1436</v>
      </c>
      <c r="F47" s="230">
        <v>1362</v>
      </c>
      <c r="G47" s="248">
        <v>94.8</v>
      </c>
      <c r="H47" s="232">
        <v>5073</v>
      </c>
      <c r="I47" s="227">
        <v>5224</v>
      </c>
      <c r="J47" s="249">
        <v>103</v>
      </c>
      <c r="K47" s="233">
        <v>31666</v>
      </c>
      <c r="L47" s="232">
        <v>32078</v>
      </c>
      <c r="M47" s="247">
        <v>101.3</v>
      </c>
      <c r="N47" s="245">
        <v>17917</v>
      </c>
      <c r="O47" s="227">
        <v>16699</v>
      </c>
      <c r="P47" s="248">
        <v>93.2</v>
      </c>
      <c r="Q47" s="230">
        <v>13177</v>
      </c>
      <c r="R47" s="230">
        <v>14854</v>
      </c>
      <c r="S47" s="249">
        <v>112.7</v>
      </c>
    </row>
    <row r="48" spans="1:19" ht="15" customHeight="1">
      <c r="A48" s="441" t="s">
        <v>469</v>
      </c>
      <c r="B48" s="110"/>
      <c r="C48" s="242"/>
      <c r="D48" s="116"/>
      <c r="E48" s="225"/>
      <c r="F48" s="121"/>
      <c r="G48" s="120"/>
      <c r="H48" s="107"/>
      <c r="I48" s="223"/>
      <c r="J48" s="111"/>
      <c r="K48" s="225"/>
      <c r="L48" s="107"/>
      <c r="M48" s="116"/>
      <c r="N48" s="110"/>
      <c r="O48" s="223"/>
      <c r="P48" s="120"/>
      <c r="Q48" s="121"/>
      <c r="R48" s="121"/>
      <c r="S48" s="111"/>
    </row>
    <row r="49" spans="1:19" ht="15" customHeight="1">
      <c r="A49" s="244" t="s">
        <v>331</v>
      </c>
      <c r="B49" s="245">
        <v>34</v>
      </c>
      <c r="C49" s="246">
        <v>33</v>
      </c>
      <c r="D49" s="247">
        <v>97.1</v>
      </c>
      <c r="E49" s="233">
        <v>2102</v>
      </c>
      <c r="F49" s="230">
        <v>2071</v>
      </c>
      <c r="G49" s="248">
        <v>98.5</v>
      </c>
      <c r="H49" s="232">
        <v>7437</v>
      </c>
      <c r="I49" s="227">
        <v>7856</v>
      </c>
      <c r="J49" s="249">
        <v>105.6</v>
      </c>
      <c r="K49" s="233">
        <v>50283</v>
      </c>
      <c r="L49" s="232">
        <v>57084</v>
      </c>
      <c r="M49" s="247">
        <v>113.5</v>
      </c>
      <c r="N49" s="245">
        <v>30506</v>
      </c>
      <c r="O49" s="227">
        <v>35579</v>
      </c>
      <c r="P49" s="248">
        <v>116.6</v>
      </c>
      <c r="Q49" s="230">
        <v>18790</v>
      </c>
      <c r="R49" s="230">
        <v>20144</v>
      </c>
      <c r="S49" s="249">
        <v>107.2</v>
      </c>
    </row>
    <row r="50" spans="1:19" ht="15" customHeight="1">
      <c r="A50" s="372" t="s">
        <v>332</v>
      </c>
      <c r="B50" s="332">
        <v>1306</v>
      </c>
      <c r="C50" s="333">
        <v>1274</v>
      </c>
      <c r="D50" s="334">
        <v>97.5</v>
      </c>
      <c r="E50" s="335">
        <v>56014</v>
      </c>
      <c r="F50" s="336">
        <v>55934</v>
      </c>
      <c r="G50" s="337">
        <v>99.9</v>
      </c>
      <c r="H50" s="565">
        <v>238699</v>
      </c>
      <c r="I50" s="566">
        <v>243081</v>
      </c>
      <c r="J50" s="338">
        <v>101.8</v>
      </c>
      <c r="K50" s="335">
        <v>1973972</v>
      </c>
      <c r="L50" s="565">
        <v>2087870</v>
      </c>
      <c r="M50" s="334">
        <v>105.8</v>
      </c>
      <c r="N50" s="332">
        <v>1081468</v>
      </c>
      <c r="O50" s="566">
        <v>1102741</v>
      </c>
      <c r="P50" s="337">
        <v>102</v>
      </c>
      <c r="Q50" s="336">
        <v>808564</v>
      </c>
      <c r="R50" s="336">
        <v>896838</v>
      </c>
      <c r="S50" s="338">
        <v>110.9</v>
      </c>
    </row>
    <row r="51" spans="1:19" ht="15" customHeight="1">
      <c r="A51" s="244" t="s">
        <v>333</v>
      </c>
      <c r="B51" s="245">
        <v>1438</v>
      </c>
      <c r="C51" s="246">
        <v>1397</v>
      </c>
      <c r="D51" s="247">
        <v>97.1</v>
      </c>
      <c r="E51" s="233">
        <v>69467</v>
      </c>
      <c r="F51" s="230">
        <v>70445</v>
      </c>
      <c r="G51" s="248">
        <v>101.4</v>
      </c>
      <c r="H51" s="232">
        <v>319752</v>
      </c>
      <c r="I51" s="227">
        <v>324988</v>
      </c>
      <c r="J51" s="249">
        <v>101.6</v>
      </c>
      <c r="K51" s="233">
        <v>4505979</v>
      </c>
      <c r="L51" s="232">
        <v>4888786</v>
      </c>
      <c r="M51" s="247">
        <v>108.5</v>
      </c>
      <c r="N51" s="245">
        <v>3263659</v>
      </c>
      <c r="O51" s="227">
        <v>3703396</v>
      </c>
      <c r="P51" s="248">
        <v>113.5</v>
      </c>
      <c r="Q51" s="230">
        <v>956933</v>
      </c>
      <c r="R51" s="230">
        <v>931015</v>
      </c>
      <c r="S51" s="249">
        <v>97.3</v>
      </c>
    </row>
    <row r="52" spans="1:19" ht="15" customHeight="1">
      <c r="A52" s="146" t="s">
        <v>334</v>
      </c>
      <c r="B52" s="112">
        <v>528</v>
      </c>
      <c r="C52" s="243">
        <v>515</v>
      </c>
      <c r="D52" s="117">
        <v>97.5</v>
      </c>
      <c r="E52" s="226">
        <v>19280</v>
      </c>
      <c r="F52" s="123">
        <v>19341</v>
      </c>
      <c r="G52" s="122">
        <v>100.3</v>
      </c>
      <c r="H52" s="569">
        <v>72928</v>
      </c>
      <c r="I52" s="224">
        <v>76435</v>
      </c>
      <c r="J52" s="113">
        <v>104.8</v>
      </c>
      <c r="K52" s="226">
        <v>611984</v>
      </c>
      <c r="L52" s="569">
        <v>626526</v>
      </c>
      <c r="M52" s="117">
        <v>102.4</v>
      </c>
      <c r="N52" s="112">
        <v>322453</v>
      </c>
      <c r="O52" s="224">
        <v>331176</v>
      </c>
      <c r="P52" s="122">
        <v>102.7</v>
      </c>
      <c r="Q52" s="123">
        <v>272409</v>
      </c>
      <c r="R52" s="123">
        <v>278643</v>
      </c>
      <c r="S52" s="113">
        <v>102.3</v>
      </c>
    </row>
    <row r="53" spans="1:19" ht="15" customHeight="1">
      <c r="A53" s="466" t="s">
        <v>527</v>
      </c>
      <c r="B53" s="139"/>
      <c r="C53" s="139"/>
      <c r="D53" s="139"/>
      <c r="E53" s="139"/>
      <c r="F53" s="139"/>
      <c r="G53" s="139"/>
      <c r="H53" s="139"/>
      <c r="I53" s="139"/>
      <c r="J53" s="139"/>
      <c r="K53" s="478"/>
      <c r="L53" s="553"/>
      <c r="M53" s="553"/>
      <c r="N53" s="553"/>
      <c r="O53" s="553"/>
      <c r="P53" s="553"/>
      <c r="Q53" s="553"/>
      <c r="R53" s="553"/>
      <c r="S53" s="553"/>
    </row>
    <row r="54" spans="1:19">
      <c r="A54" s="466"/>
      <c r="B54" s="140"/>
      <c r="C54" s="140"/>
      <c r="D54" s="140"/>
      <c r="E54" s="140"/>
      <c r="F54" s="140"/>
      <c r="G54" s="140"/>
      <c r="H54" s="140"/>
      <c r="I54" s="140"/>
      <c r="J54" s="140"/>
      <c r="K54" s="478"/>
      <c r="L54" s="553"/>
      <c r="M54" s="553"/>
      <c r="N54" s="553"/>
      <c r="O54" s="553"/>
      <c r="P54" s="553"/>
      <c r="Q54" s="553"/>
      <c r="R54" s="553"/>
      <c r="S54" s="553"/>
    </row>
    <row r="55" spans="1:19">
      <c r="A55" s="466"/>
      <c r="B55" s="127"/>
      <c r="C55" s="127"/>
      <c r="D55" s="127"/>
      <c r="E55" s="127"/>
      <c r="F55" s="127"/>
      <c r="G55" s="127"/>
      <c r="H55" s="127"/>
      <c r="I55" s="127"/>
      <c r="J55" s="127"/>
      <c r="K55" s="479"/>
      <c r="L55" s="553"/>
      <c r="M55" s="553"/>
      <c r="N55" s="553"/>
      <c r="O55" s="553"/>
      <c r="P55" s="553"/>
      <c r="Q55" s="553"/>
      <c r="R55" s="553"/>
      <c r="S55" s="553"/>
    </row>
  </sheetData>
  <mergeCells count="15">
    <mergeCell ref="K1:S1"/>
    <mergeCell ref="A1:J1"/>
    <mergeCell ref="A3:A5"/>
    <mergeCell ref="B3:D3"/>
    <mergeCell ref="E3:G3"/>
    <mergeCell ref="H3:J3"/>
    <mergeCell ref="C4:D4"/>
    <mergeCell ref="F4:G4"/>
    <mergeCell ref="I4:J4"/>
    <mergeCell ref="K3:M3"/>
    <mergeCell ref="N3:P3"/>
    <mergeCell ref="Q3:S3"/>
    <mergeCell ref="L4:M4"/>
    <mergeCell ref="O4:P4"/>
    <mergeCell ref="R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34"/>
  <sheetViews>
    <sheetView view="pageBreakPreview" topLeftCell="L28" zoomScaleNormal="100" zoomScaleSheetLayoutView="100" workbookViewId="0">
      <selection activeCell="AB14" sqref="AB14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1.625" bestFit="1" customWidth="1"/>
    <col min="73" max="73" width="10.25" bestFit="1" customWidth="1"/>
    <col min="74" max="75" width="6.625" customWidth="1"/>
    <col min="76" max="76" width="10.375" customWidth="1"/>
    <col min="77" max="80" width="8.875" customWidth="1"/>
  </cols>
  <sheetData>
    <row r="1" spans="1:80" ht="18.75" customHeight="1">
      <c r="A1" s="942" t="s">
        <v>509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09" t="s">
        <v>365</v>
      </c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42" t="s">
        <v>510</v>
      </c>
      <c r="AB1" s="942"/>
      <c r="AC1" s="942"/>
      <c r="AD1" s="942"/>
      <c r="AE1" s="942"/>
      <c r="AF1" s="942"/>
      <c r="AG1" s="942"/>
      <c r="AH1" s="942"/>
      <c r="AI1" s="942"/>
      <c r="AJ1" s="942"/>
      <c r="AK1" s="942"/>
      <c r="AL1" s="909" t="s">
        <v>370</v>
      </c>
      <c r="AM1" s="909"/>
      <c r="AN1" s="909"/>
      <c r="AO1" s="909"/>
      <c r="AP1" s="909"/>
      <c r="AQ1" s="909"/>
      <c r="AU1" s="942" t="s">
        <v>511</v>
      </c>
      <c r="AV1" s="942"/>
      <c r="AW1" s="942"/>
      <c r="AX1" s="942"/>
      <c r="AY1" s="942"/>
      <c r="AZ1" s="942"/>
      <c r="BA1" s="942"/>
      <c r="BB1" s="942"/>
      <c r="BC1" s="942"/>
      <c r="BD1" s="942"/>
      <c r="BE1" s="942"/>
      <c r="BF1" s="909" t="s">
        <v>371</v>
      </c>
      <c r="BG1" s="909"/>
      <c r="BH1" s="909"/>
      <c r="BI1" s="909"/>
      <c r="BJ1" s="909"/>
      <c r="BK1" s="909"/>
      <c r="BO1" s="1060" t="s">
        <v>512</v>
      </c>
      <c r="BP1" s="1060"/>
      <c r="BQ1" s="1060"/>
      <c r="BR1" s="1060"/>
      <c r="BS1" s="1060"/>
      <c r="BT1" s="1060"/>
      <c r="BU1" s="1060"/>
      <c r="BV1" s="1060"/>
      <c r="BW1" s="1060"/>
      <c r="BX1" s="480" t="s">
        <v>375</v>
      </c>
      <c r="BY1" s="480"/>
      <c r="BZ1" s="480"/>
      <c r="CA1" s="480"/>
      <c r="CB1" s="480"/>
    </row>
    <row r="2" spans="1:80" ht="24" customHeight="1">
      <c r="Z2" s="90" t="s">
        <v>270</v>
      </c>
      <c r="AH2" s="90"/>
      <c r="AQ2" s="90" t="s">
        <v>341</v>
      </c>
      <c r="BB2" s="90"/>
      <c r="BK2" s="90" t="s">
        <v>341</v>
      </c>
      <c r="BS2" s="90"/>
      <c r="BW2" s="90"/>
      <c r="CB2" s="90" t="s">
        <v>409</v>
      </c>
    </row>
    <row r="3" spans="1:80" ht="18" customHeight="1">
      <c r="A3" s="1024" t="s">
        <v>240</v>
      </c>
      <c r="B3" s="1025"/>
      <c r="C3" s="954" t="s">
        <v>165</v>
      </c>
      <c r="D3" s="955"/>
      <c r="E3" s="955"/>
      <c r="F3" s="956"/>
      <c r="G3" s="954" t="s">
        <v>184</v>
      </c>
      <c r="H3" s="955"/>
      <c r="I3" s="955"/>
      <c r="J3" s="956"/>
      <c r="K3" s="954" t="s">
        <v>241</v>
      </c>
      <c r="L3" s="955"/>
      <c r="M3" s="955"/>
      <c r="N3" s="956"/>
      <c r="O3" s="954" t="s">
        <v>185</v>
      </c>
      <c r="P3" s="955"/>
      <c r="Q3" s="955"/>
      <c r="R3" s="956"/>
      <c r="S3" s="954" t="s">
        <v>336</v>
      </c>
      <c r="T3" s="955"/>
      <c r="U3" s="955"/>
      <c r="V3" s="956"/>
      <c r="W3" s="1035" t="s">
        <v>194</v>
      </c>
      <c r="X3" s="1036"/>
      <c r="Y3" s="1036"/>
      <c r="Z3" s="1037"/>
      <c r="AA3" s="1024" t="s">
        <v>240</v>
      </c>
      <c r="AB3" s="1025"/>
      <c r="AC3" s="954" t="s">
        <v>345</v>
      </c>
      <c r="AD3" s="955"/>
      <c r="AE3" s="956"/>
      <c r="AF3" s="1047" t="s">
        <v>366</v>
      </c>
      <c r="AG3" s="1048"/>
      <c r="AH3" s="1048"/>
      <c r="AI3" s="1048"/>
      <c r="AJ3" s="1048"/>
      <c r="AK3" s="1048"/>
      <c r="AL3" s="1048"/>
      <c r="AM3" s="1048"/>
      <c r="AN3" s="1048"/>
      <c r="AO3" s="1048"/>
      <c r="AP3" s="1048"/>
      <c r="AQ3" s="1049"/>
      <c r="AR3" s="133"/>
      <c r="AS3" s="134"/>
      <c r="AT3" s="134"/>
      <c r="AU3" s="1024" t="s">
        <v>240</v>
      </c>
      <c r="AV3" s="1025"/>
      <c r="AW3" s="954" t="s">
        <v>337</v>
      </c>
      <c r="AX3" s="955"/>
      <c r="AY3" s="956"/>
      <c r="AZ3" s="1053" t="s">
        <v>348</v>
      </c>
      <c r="BA3" s="1054"/>
      <c r="BB3" s="1054"/>
      <c r="BC3" s="1054"/>
      <c r="BD3" s="1054"/>
      <c r="BE3" s="1054"/>
      <c r="BF3" s="1054"/>
      <c r="BG3" s="1054"/>
      <c r="BH3" s="1054"/>
      <c r="BI3" s="1054"/>
      <c r="BJ3" s="1054"/>
      <c r="BK3" s="1055"/>
      <c r="BL3" s="133"/>
      <c r="BM3" s="134"/>
      <c r="BN3" s="134"/>
      <c r="BO3" s="1024" t="s">
        <v>240</v>
      </c>
      <c r="BP3" s="1025"/>
      <c r="BQ3" s="1050" t="s">
        <v>353</v>
      </c>
      <c r="BR3" s="1051"/>
      <c r="BS3" s="1052"/>
      <c r="BT3" s="1061" t="s">
        <v>355</v>
      </c>
      <c r="BU3" s="1062"/>
      <c r="BV3" s="1062"/>
      <c r="BW3" s="1062"/>
      <c r="BX3" s="1062"/>
      <c r="BY3" s="1062"/>
      <c r="BZ3" s="1062"/>
      <c r="CA3" s="1062"/>
      <c r="CB3" s="1063"/>
    </row>
    <row r="4" spans="1:80" ht="18" customHeight="1">
      <c r="A4" s="1026"/>
      <c r="B4" s="1027"/>
      <c r="C4" s="1032"/>
      <c r="D4" s="1033"/>
      <c r="E4" s="1033"/>
      <c r="F4" s="1034"/>
      <c r="G4" s="1032"/>
      <c r="H4" s="1033"/>
      <c r="I4" s="1033"/>
      <c r="J4" s="1034"/>
      <c r="K4" s="1032"/>
      <c r="L4" s="1033"/>
      <c r="M4" s="1033"/>
      <c r="N4" s="1034"/>
      <c r="O4" s="1032"/>
      <c r="P4" s="1033"/>
      <c r="Q4" s="1033"/>
      <c r="R4" s="1034"/>
      <c r="S4" s="1032"/>
      <c r="T4" s="1033"/>
      <c r="U4" s="1033"/>
      <c r="V4" s="1034"/>
      <c r="W4" s="1038"/>
      <c r="X4" s="1039"/>
      <c r="Y4" s="1039"/>
      <c r="Z4" s="1040"/>
      <c r="AA4" s="1026"/>
      <c r="AB4" s="1027"/>
      <c r="AC4" s="1041"/>
      <c r="AD4" s="1042"/>
      <c r="AE4" s="1043"/>
      <c r="AF4" s="954" t="s">
        <v>367</v>
      </c>
      <c r="AG4" s="955"/>
      <c r="AH4" s="956"/>
      <c r="AI4" s="1044" t="s">
        <v>368</v>
      </c>
      <c r="AJ4" s="1045"/>
      <c r="AK4" s="1046"/>
      <c r="AL4" s="954" t="s">
        <v>346</v>
      </c>
      <c r="AM4" s="955"/>
      <c r="AN4" s="956"/>
      <c r="AO4" s="1035" t="s">
        <v>369</v>
      </c>
      <c r="AP4" s="1036"/>
      <c r="AQ4" s="1037"/>
      <c r="AR4" s="152"/>
      <c r="AS4" s="91"/>
      <c r="AT4" s="91"/>
      <c r="AU4" s="1026"/>
      <c r="AV4" s="1027"/>
      <c r="AW4" s="1041"/>
      <c r="AX4" s="1042"/>
      <c r="AY4" s="1043"/>
      <c r="AZ4" s="954" t="s">
        <v>349</v>
      </c>
      <c r="BA4" s="955"/>
      <c r="BB4" s="956"/>
      <c r="BC4" s="954" t="s">
        <v>350</v>
      </c>
      <c r="BD4" s="955"/>
      <c r="BE4" s="956"/>
      <c r="BF4" s="954" t="s">
        <v>351</v>
      </c>
      <c r="BG4" s="955"/>
      <c r="BH4" s="956"/>
      <c r="BI4" s="954" t="s">
        <v>352</v>
      </c>
      <c r="BJ4" s="955"/>
      <c r="BK4" s="956"/>
      <c r="BL4" s="152"/>
      <c r="BM4" s="91"/>
      <c r="BN4" s="91"/>
      <c r="BO4" s="1026"/>
      <c r="BP4" s="1027"/>
      <c r="BQ4" s="954" t="s">
        <v>354</v>
      </c>
      <c r="BR4" s="955"/>
      <c r="BS4" s="956"/>
      <c r="BT4" s="954" t="s">
        <v>356</v>
      </c>
      <c r="BU4" s="955"/>
      <c r="BV4" s="955"/>
      <c r="BW4" s="956"/>
      <c r="BX4" s="1064" t="s">
        <v>357</v>
      </c>
      <c r="BY4" s="1065"/>
      <c r="BZ4" s="1065"/>
      <c r="CA4" s="1065"/>
      <c r="CB4" s="1066"/>
    </row>
    <row r="5" spans="1:80" ht="18" customHeight="1">
      <c r="A5" s="1026"/>
      <c r="B5" s="1027"/>
      <c r="C5" s="645" t="s">
        <v>513</v>
      </c>
      <c r="D5" s="919" t="s">
        <v>526</v>
      </c>
      <c r="E5" s="919"/>
      <c r="F5" s="920"/>
      <c r="G5" s="504" t="s">
        <v>513</v>
      </c>
      <c r="H5" s="919" t="s">
        <v>526</v>
      </c>
      <c r="I5" s="919"/>
      <c r="J5" s="920"/>
      <c r="K5" s="645" t="s">
        <v>513</v>
      </c>
      <c r="L5" s="919" t="s">
        <v>526</v>
      </c>
      <c r="M5" s="919"/>
      <c r="N5" s="920"/>
      <c r="O5" s="645" t="s">
        <v>513</v>
      </c>
      <c r="P5" s="919" t="s">
        <v>526</v>
      </c>
      <c r="Q5" s="919"/>
      <c r="R5" s="920"/>
      <c r="S5" s="645" t="s">
        <v>513</v>
      </c>
      <c r="T5" s="919" t="s">
        <v>526</v>
      </c>
      <c r="U5" s="919"/>
      <c r="V5" s="920"/>
      <c r="W5" s="645" t="s">
        <v>513</v>
      </c>
      <c r="X5" s="919" t="s">
        <v>526</v>
      </c>
      <c r="Y5" s="919"/>
      <c r="Z5" s="920"/>
      <c r="AA5" s="1026"/>
      <c r="AB5" s="1027"/>
      <c r="AC5" s="645" t="s">
        <v>513</v>
      </c>
      <c r="AD5" s="1030" t="s">
        <v>526</v>
      </c>
      <c r="AE5" s="1031"/>
      <c r="AF5" s="645" t="s">
        <v>513</v>
      </c>
      <c r="AG5" s="1030" t="s">
        <v>526</v>
      </c>
      <c r="AH5" s="1031"/>
      <c r="AI5" s="645" t="s">
        <v>513</v>
      </c>
      <c r="AJ5" s="1030" t="s">
        <v>526</v>
      </c>
      <c r="AK5" s="1031"/>
      <c r="AL5" s="645" t="s">
        <v>513</v>
      </c>
      <c r="AM5" s="1030" t="s">
        <v>526</v>
      </c>
      <c r="AN5" s="1031"/>
      <c r="AO5" s="645" t="s">
        <v>513</v>
      </c>
      <c r="AP5" s="1030" t="s">
        <v>526</v>
      </c>
      <c r="AQ5" s="1031"/>
      <c r="AR5" s="132"/>
      <c r="AS5" s="134"/>
      <c r="AT5" s="134"/>
      <c r="AU5" s="1026"/>
      <c r="AV5" s="1027"/>
      <c r="AW5" s="671" t="s">
        <v>513</v>
      </c>
      <c r="AX5" s="1056" t="s">
        <v>526</v>
      </c>
      <c r="AY5" s="1057"/>
      <c r="AZ5" s="671" t="s">
        <v>513</v>
      </c>
      <c r="BA5" s="1056" t="s">
        <v>526</v>
      </c>
      <c r="BB5" s="1057"/>
      <c r="BC5" s="671" t="s">
        <v>513</v>
      </c>
      <c r="BD5" s="1056" t="s">
        <v>526</v>
      </c>
      <c r="BE5" s="1057"/>
      <c r="BF5" s="671" t="s">
        <v>513</v>
      </c>
      <c r="BG5" s="1056" t="s">
        <v>526</v>
      </c>
      <c r="BH5" s="1057"/>
      <c r="BI5" s="671" t="s">
        <v>513</v>
      </c>
      <c r="BJ5" s="1056" t="s">
        <v>526</v>
      </c>
      <c r="BK5" s="1057"/>
      <c r="BL5" s="132"/>
      <c r="BM5" s="134"/>
      <c r="BN5" s="134"/>
      <c r="BO5" s="1026"/>
      <c r="BP5" s="1027"/>
      <c r="BQ5" s="671" t="s">
        <v>513</v>
      </c>
      <c r="BR5" s="1056" t="s">
        <v>526</v>
      </c>
      <c r="BS5" s="1057"/>
      <c r="BT5" s="671" t="s">
        <v>513</v>
      </c>
      <c r="BU5" s="970" t="s">
        <v>526</v>
      </c>
      <c r="BV5" s="970"/>
      <c r="BW5" s="971"/>
      <c r="BX5" s="1067" t="s">
        <v>358</v>
      </c>
      <c r="BY5" s="412" t="s">
        <v>359</v>
      </c>
      <c r="BZ5" s="1058" t="s">
        <v>361</v>
      </c>
      <c r="CA5" s="1058" t="s">
        <v>362</v>
      </c>
      <c r="CB5" s="612" t="s">
        <v>363</v>
      </c>
    </row>
    <row r="6" spans="1:80" ht="18" customHeight="1">
      <c r="A6" s="1028"/>
      <c r="B6" s="1029"/>
      <c r="C6" s="256" t="s">
        <v>239</v>
      </c>
      <c r="D6" s="252" t="s">
        <v>239</v>
      </c>
      <c r="E6" s="252" t="s">
        <v>344</v>
      </c>
      <c r="F6" s="253" t="s">
        <v>242</v>
      </c>
      <c r="G6" s="256" t="s">
        <v>239</v>
      </c>
      <c r="H6" s="252" t="s">
        <v>239</v>
      </c>
      <c r="I6" s="252" t="s">
        <v>344</v>
      </c>
      <c r="J6" s="253" t="s">
        <v>242</v>
      </c>
      <c r="K6" s="256" t="s">
        <v>239</v>
      </c>
      <c r="L6" s="252" t="s">
        <v>239</v>
      </c>
      <c r="M6" s="252" t="s">
        <v>344</v>
      </c>
      <c r="N6" s="253" t="s">
        <v>242</v>
      </c>
      <c r="O6" s="256" t="s">
        <v>239</v>
      </c>
      <c r="P6" s="252" t="s">
        <v>239</v>
      </c>
      <c r="Q6" s="257" t="s">
        <v>344</v>
      </c>
      <c r="R6" s="258" t="s">
        <v>242</v>
      </c>
      <c r="S6" s="256" t="s">
        <v>239</v>
      </c>
      <c r="T6" s="252" t="s">
        <v>239</v>
      </c>
      <c r="U6" s="257" t="s">
        <v>344</v>
      </c>
      <c r="V6" s="258" t="s">
        <v>242</v>
      </c>
      <c r="W6" s="256" t="s">
        <v>239</v>
      </c>
      <c r="X6" s="252" t="s">
        <v>239</v>
      </c>
      <c r="Y6" s="252" t="s">
        <v>344</v>
      </c>
      <c r="Z6" s="253" t="s">
        <v>242</v>
      </c>
      <c r="AA6" s="1028"/>
      <c r="AB6" s="1029"/>
      <c r="AC6" s="204" t="s">
        <v>239</v>
      </c>
      <c r="AD6" s="502" t="s">
        <v>239</v>
      </c>
      <c r="AE6" s="253" t="s">
        <v>200</v>
      </c>
      <c r="AF6" s="204" t="s">
        <v>239</v>
      </c>
      <c r="AG6" s="502" t="s">
        <v>239</v>
      </c>
      <c r="AH6" s="253" t="s">
        <v>200</v>
      </c>
      <c r="AI6" s="204" t="s">
        <v>239</v>
      </c>
      <c r="AJ6" s="502" t="s">
        <v>239</v>
      </c>
      <c r="AK6" s="253" t="s">
        <v>200</v>
      </c>
      <c r="AL6" s="204" t="s">
        <v>239</v>
      </c>
      <c r="AM6" s="502" t="s">
        <v>239</v>
      </c>
      <c r="AN6" s="253" t="s">
        <v>200</v>
      </c>
      <c r="AO6" s="204" t="s">
        <v>239</v>
      </c>
      <c r="AP6" s="502" t="s">
        <v>239</v>
      </c>
      <c r="AQ6" s="253" t="s">
        <v>200</v>
      </c>
      <c r="AR6" s="150"/>
      <c r="AS6" s="151"/>
      <c r="AT6" s="131"/>
      <c r="AU6" s="1028"/>
      <c r="AV6" s="1029"/>
      <c r="AW6" s="204" t="s">
        <v>239</v>
      </c>
      <c r="AX6" s="205" t="s">
        <v>239</v>
      </c>
      <c r="AY6" s="253" t="s">
        <v>200</v>
      </c>
      <c r="AZ6" s="204" t="s">
        <v>239</v>
      </c>
      <c r="BA6" s="325" t="s">
        <v>239</v>
      </c>
      <c r="BB6" s="253" t="s">
        <v>200</v>
      </c>
      <c r="BC6" s="204" t="s">
        <v>239</v>
      </c>
      <c r="BD6" s="325" t="s">
        <v>239</v>
      </c>
      <c r="BE6" s="253" t="s">
        <v>200</v>
      </c>
      <c r="BF6" s="204" t="s">
        <v>239</v>
      </c>
      <c r="BG6" s="325" t="s">
        <v>239</v>
      </c>
      <c r="BH6" s="253" t="s">
        <v>200</v>
      </c>
      <c r="BI6" s="204" t="s">
        <v>239</v>
      </c>
      <c r="BJ6" s="325" t="s">
        <v>239</v>
      </c>
      <c r="BK6" s="253" t="s">
        <v>200</v>
      </c>
      <c r="BL6" s="150"/>
      <c r="BM6" s="151"/>
      <c r="BN6" s="131"/>
      <c r="BO6" s="1028"/>
      <c r="BP6" s="1029"/>
      <c r="BQ6" s="204" t="s">
        <v>239</v>
      </c>
      <c r="BR6" s="454" t="s">
        <v>239</v>
      </c>
      <c r="BS6" s="455" t="s">
        <v>200</v>
      </c>
      <c r="BT6" s="204" t="s">
        <v>239</v>
      </c>
      <c r="BU6" s="325" t="s">
        <v>239</v>
      </c>
      <c r="BV6" s="325" t="s">
        <v>200</v>
      </c>
      <c r="BW6" s="253" t="s">
        <v>242</v>
      </c>
      <c r="BX6" s="1068"/>
      <c r="BY6" s="413" t="s">
        <v>360</v>
      </c>
      <c r="BZ6" s="1059"/>
      <c r="CA6" s="1059"/>
      <c r="CB6" s="613" t="s">
        <v>364</v>
      </c>
    </row>
    <row r="7" spans="1:80" ht="27.75" customHeight="1">
      <c r="A7" s="946" t="s">
        <v>134</v>
      </c>
      <c r="B7" s="948"/>
      <c r="C7" s="363">
        <v>899</v>
      </c>
      <c r="D7" s="364">
        <v>916</v>
      </c>
      <c r="E7" s="554">
        <v>101.9</v>
      </c>
      <c r="F7" s="555">
        <v>100</v>
      </c>
      <c r="G7" s="363">
        <v>115386</v>
      </c>
      <c r="H7" s="364">
        <v>117366</v>
      </c>
      <c r="I7" s="554">
        <v>101.7</v>
      </c>
      <c r="J7" s="555">
        <v>100</v>
      </c>
      <c r="K7" s="363">
        <v>539193</v>
      </c>
      <c r="L7" s="364">
        <v>554799</v>
      </c>
      <c r="M7" s="554">
        <v>102.9</v>
      </c>
      <c r="N7" s="555">
        <v>100</v>
      </c>
      <c r="O7" s="363">
        <v>6401661</v>
      </c>
      <c r="P7" s="364">
        <v>6904668</v>
      </c>
      <c r="Q7" s="554">
        <v>107.9</v>
      </c>
      <c r="R7" s="555">
        <v>100</v>
      </c>
      <c r="S7" s="363">
        <v>4250286</v>
      </c>
      <c r="T7" s="364">
        <v>4703273</v>
      </c>
      <c r="U7" s="554">
        <v>110.7</v>
      </c>
      <c r="V7" s="555">
        <v>100</v>
      </c>
      <c r="W7" s="363">
        <v>1562332</v>
      </c>
      <c r="X7" s="364">
        <v>1713665</v>
      </c>
      <c r="Y7" s="554">
        <v>109.7</v>
      </c>
      <c r="Z7" s="555">
        <v>100</v>
      </c>
      <c r="AA7" s="946" t="s">
        <v>134</v>
      </c>
      <c r="AB7" s="948"/>
      <c r="AC7" s="363">
        <v>317595</v>
      </c>
      <c r="AD7" s="364">
        <v>310707</v>
      </c>
      <c r="AE7" s="555">
        <v>97.8</v>
      </c>
      <c r="AF7" s="363">
        <v>1616197</v>
      </c>
      <c r="AG7" s="364">
        <v>1572660</v>
      </c>
      <c r="AH7" s="555">
        <v>97.3</v>
      </c>
      <c r="AI7" s="363">
        <v>256973</v>
      </c>
      <c r="AJ7" s="364">
        <v>304493</v>
      </c>
      <c r="AK7" s="555">
        <v>118.5</v>
      </c>
      <c r="AL7" s="363">
        <v>7993</v>
      </c>
      <c r="AM7" s="364">
        <v>4139</v>
      </c>
      <c r="AN7" s="555">
        <v>51.8</v>
      </c>
      <c r="AO7" s="363">
        <v>1641042</v>
      </c>
      <c r="AP7" s="364">
        <v>1655517</v>
      </c>
      <c r="AQ7" s="555">
        <v>100.9</v>
      </c>
      <c r="AR7" s="110"/>
      <c r="AS7" s="107"/>
      <c r="AT7" s="130"/>
      <c r="AU7" s="946" t="s">
        <v>134</v>
      </c>
      <c r="AV7" s="948"/>
      <c r="AW7" s="647">
        <v>6166811</v>
      </c>
      <c r="AX7" s="648">
        <v>6719885</v>
      </c>
      <c r="AY7" s="649">
        <v>109</v>
      </c>
      <c r="AZ7" s="647">
        <v>683360</v>
      </c>
      <c r="BA7" s="648">
        <v>772947</v>
      </c>
      <c r="BB7" s="649">
        <v>113.1</v>
      </c>
      <c r="BC7" s="647">
        <v>246029</v>
      </c>
      <c r="BD7" s="648">
        <v>279655</v>
      </c>
      <c r="BE7" s="649">
        <v>113.7</v>
      </c>
      <c r="BF7" s="647">
        <v>219224</v>
      </c>
      <c r="BG7" s="648">
        <v>246385</v>
      </c>
      <c r="BH7" s="649">
        <v>112.4</v>
      </c>
      <c r="BI7" s="647">
        <v>218107</v>
      </c>
      <c r="BJ7" s="648">
        <v>246907</v>
      </c>
      <c r="BK7" s="649">
        <v>113.2</v>
      </c>
      <c r="BL7" s="110"/>
      <c r="BM7" s="107"/>
      <c r="BN7" s="130"/>
      <c r="BO7" s="946" t="s">
        <v>134</v>
      </c>
      <c r="BP7" s="948"/>
      <c r="BQ7" s="647">
        <v>52646512</v>
      </c>
      <c r="BR7" s="648">
        <v>52210391</v>
      </c>
      <c r="BS7" s="649">
        <v>99.2</v>
      </c>
      <c r="BT7" s="647">
        <v>657990</v>
      </c>
      <c r="BU7" s="648">
        <v>661429</v>
      </c>
      <c r="BV7" s="659">
        <v>100.5</v>
      </c>
      <c r="BW7" s="649">
        <v>100</v>
      </c>
      <c r="BX7" s="647">
        <v>661429</v>
      </c>
      <c r="BY7" s="660">
        <v>424027</v>
      </c>
      <c r="BZ7" s="660">
        <v>54577</v>
      </c>
      <c r="CA7" s="660">
        <v>62453</v>
      </c>
      <c r="CB7" s="661">
        <v>120372</v>
      </c>
    </row>
    <row r="8" spans="1:80" ht="27.75" customHeight="1">
      <c r="A8" s="207" t="s">
        <v>159</v>
      </c>
      <c r="B8" s="259" t="s">
        <v>245</v>
      </c>
      <c r="C8" s="233">
        <v>114</v>
      </c>
      <c r="D8" s="230">
        <v>113</v>
      </c>
      <c r="E8" s="556">
        <v>99.1</v>
      </c>
      <c r="F8" s="248">
        <v>12.3</v>
      </c>
      <c r="G8" s="233">
        <v>17226</v>
      </c>
      <c r="H8" s="230">
        <v>16325</v>
      </c>
      <c r="I8" s="556">
        <v>94.8</v>
      </c>
      <c r="J8" s="248">
        <v>13.9</v>
      </c>
      <c r="K8" s="233">
        <v>55852</v>
      </c>
      <c r="L8" s="230">
        <v>54986</v>
      </c>
      <c r="M8" s="556">
        <v>98.4</v>
      </c>
      <c r="N8" s="248">
        <v>9.9</v>
      </c>
      <c r="O8" s="233">
        <v>484620</v>
      </c>
      <c r="P8" s="230">
        <v>483915</v>
      </c>
      <c r="Q8" s="556">
        <v>99.9</v>
      </c>
      <c r="R8" s="248">
        <v>7</v>
      </c>
      <c r="S8" s="233">
        <v>283987</v>
      </c>
      <c r="T8" s="230">
        <v>282558</v>
      </c>
      <c r="U8" s="556">
        <v>99.5</v>
      </c>
      <c r="V8" s="248">
        <v>6</v>
      </c>
      <c r="W8" s="233">
        <v>173091</v>
      </c>
      <c r="X8" s="230">
        <v>172111</v>
      </c>
      <c r="Y8" s="556">
        <v>99.4</v>
      </c>
      <c r="Z8" s="248">
        <v>10</v>
      </c>
      <c r="AA8" s="207" t="s">
        <v>159</v>
      </c>
      <c r="AB8" s="500" t="s">
        <v>245</v>
      </c>
      <c r="AC8" s="233">
        <v>20708</v>
      </c>
      <c r="AD8" s="230">
        <v>13716</v>
      </c>
      <c r="AE8" s="248">
        <v>66.2</v>
      </c>
      <c r="AF8" s="233">
        <v>152638</v>
      </c>
      <c r="AG8" s="230">
        <v>155627</v>
      </c>
      <c r="AH8" s="248">
        <v>102</v>
      </c>
      <c r="AI8" s="233">
        <v>20474</v>
      </c>
      <c r="AJ8" s="230">
        <v>12983</v>
      </c>
      <c r="AK8" s="248">
        <v>63.4</v>
      </c>
      <c r="AL8" s="233">
        <v>1235</v>
      </c>
      <c r="AM8" s="230">
        <v>525</v>
      </c>
      <c r="AN8" s="248">
        <v>42.6</v>
      </c>
      <c r="AO8" s="233">
        <v>158914</v>
      </c>
      <c r="AP8" s="230">
        <v>152283</v>
      </c>
      <c r="AQ8" s="248">
        <v>95.8</v>
      </c>
      <c r="AR8" s="100"/>
      <c r="AS8" s="107"/>
      <c r="AT8" s="130"/>
      <c r="AU8" s="207" t="s">
        <v>159</v>
      </c>
      <c r="AV8" s="459" t="s">
        <v>245</v>
      </c>
      <c r="AW8" s="650">
        <v>467339</v>
      </c>
      <c r="AX8" s="651">
        <v>466439</v>
      </c>
      <c r="AY8" s="652">
        <v>99.8</v>
      </c>
      <c r="AZ8" s="650">
        <v>33565</v>
      </c>
      <c r="BA8" s="651">
        <v>35304</v>
      </c>
      <c r="BB8" s="652">
        <v>105.2</v>
      </c>
      <c r="BC8" s="650">
        <v>9688</v>
      </c>
      <c r="BD8" s="651">
        <v>9967</v>
      </c>
      <c r="BE8" s="652">
        <v>102.9</v>
      </c>
      <c r="BF8" s="650">
        <v>4365</v>
      </c>
      <c r="BG8" s="651">
        <v>4976</v>
      </c>
      <c r="BH8" s="652">
        <v>114</v>
      </c>
      <c r="BI8" s="650">
        <v>19512</v>
      </c>
      <c r="BJ8" s="651">
        <v>20361</v>
      </c>
      <c r="BK8" s="652">
        <v>104.4</v>
      </c>
      <c r="BL8" s="100"/>
      <c r="BM8" s="107"/>
      <c r="BN8" s="130"/>
      <c r="BO8" s="207" t="s">
        <v>159</v>
      </c>
      <c r="BP8" s="259" t="s">
        <v>245</v>
      </c>
      <c r="BQ8" s="650">
        <v>1899917</v>
      </c>
      <c r="BR8" s="651">
        <v>1842126</v>
      </c>
      <c r="BS8" s="652">
        <v>97</v>
      </c>
      <c r="BT8" s="650">
        <v>37650</v>
      </c>
      <c r="BU8" s="651">
        <v>37731</v>
      </c>
      <c r="BV8" s="662">
        <v>100.2</v>
      </c>
      <c r="BW8" s="652">
        <v>5.7</v>
      </c>
      <c r="BX8" s="650">
        <v>37731</v>
      </c>
      <c r="BY8" s="663">
        <v>7086</v>
      </c>
      <c r="BZ8" s="663">
        <v>13811</v>
      </c>
      <c r="CA8" s="663">
        <v>15396</v>
      </c>
      <c r="CB8" s="664">
        <v>1438</v>
      </c>
    </row>
    <row r="9" spans="1:80" ht="27.75" customHeight="1">
      <c r="A9" s="89" t="s">
        <v>19</v>
      </c>
      <c r="B9" s="126" t="s">
        <v>246</v>
      </c>
      <c r="C9" s="225">
        <v>8</v>
      </c>
      <c r="D9" s="121">
        <v>8</v>
      </c>
      <c r="E9" s="557">
        <v>100</v>
      </c>
      <c r="F9" s="120">
        <v>0.9</v>
      </c>
      <c r="G9" s="225">
        <v>544</v>
      </c>
      <c r="H9" s="121">
        <v>534</v>
      </c>
      <c r="I9" s="557">
        <v>98.2</v>
      </c>
      <c r="J9" s="120">
        <v>0.5</v>
      </c>
      <c r="K9" s="225">
        <v>2597</v>
      </c>
      <c r="L9" s="121">
        <v>2650</v>
      </c>
      <c r="M9" s="557">
        <v>102</v>
      </c>
      <c r="N9" s="120">
        <v>0.5</v>
      </c>
      <c r="O9" s="225">
        <v>145215</v>
      </c>
      <c r="P9" s="121">
        <v>139170</v>
      </c>
      <c r="Q9" s="557">
        <v>95.8</v>
      </c>
      <c r="R9" s="120">
        <v>2</v>
      </c>
      <c r="S9" s="225">
        <v>58109</v>
      </c>
      <c r="T9" s="121">
        <v>53977</v>
      </c>
      <c r="U9" s="557">
        <v>92.9</v>
      </c>
      <c r="V9" s="120">
        <v>1.1000000000000001</v>
      </c>
      <c r="W9" s="225">
        <v>45492</v>
      </c>
      <c r="X9" s="121">
        <v>43382</v>
      </c>
      <c r="Y9" s="557">
        <v>95.4</v>
      </c>
      <c r="Z9" s="120">
        <v>2.5</v>
      </c>
      <c r="AA9" s="89" t="s">
        <v>19</v>
      </c>
      <c r="AB9" s="499" t="s">
        <v>246</v>
      </c>
      <c r="AC9" s="225">
        <v>807</v>
      </c>
      <c r="AD9" s="121">
        <v>1911</v>
      </c>
      <c r="AE9" s="120">
        <v>236.9</v>
      </c>
      <c r="AF9" s="225">
        <v>20750</v>
      </c>
      <c r="AG9" s="121">
        <v>20478</v>
      </c>
      <c r="AH9" s="120">
        <v>98.7</v>
      </c>
      <c r="AI9" s="225">
        <v>839</v>
      </c>
      <c r="AJ9" s="121">
        <v>1749</v>
      </c>
      <c r="AK9" s="120">
        <v>208.5</v>
      </c>
      <c r="AL9" s="225" t="s">
        <v>83</v>
      </c>
      <c r="AM9" s="121" t="s">
        <v>83</v>
      </c>
      <c r="AN9" s="120" t="s">
        <v>83</v>
      </c>
      <c r="AO9" s="225">
        <v>19838</v>
      </c>
      <c r="AP9" s="121">
        <v>20523</v>
      </c>
      <c r="AQ9" s="120">
        <v>103.5</v>
      </c>
      <c r="AR9" s="100"/>
      <c r="AS9" s="107"/>
      <c r="AT9" s="130"/>
      <c r="AU9" s="89" t="s">
        <v>19</v>
      </c>
      <c r="AV9" s="458" t="s">
        <v>246</v>
      </c>
      <c r="AW9" s="653">
        <v>144607</v>
      </c>
      <c r="AX9" s="654">
        <v>138418</v>
      </c>
      <c r="AY9" s="655">
        <v>95.7</v>
      </c>
      <c r="AZ9" s="653">
        <v>8190</v>
      </c>
      <c r="BA9" s="654">
        <v>7717</v>
      </c>
      <c r="BB9" s="655">
        <v>94.2</v>
      </c>
      <c r="BC9" s="653">
        <v>3284</v>
      </c>
      <c r="BD9" s="654">
        <v>3607</v>
      </c>
      <c r="BE9" s="655">
        <v>109.8</v>
      </c>
      <c r="BF9" s="653">
        <v>1819</v>
      </c>
      <c r="BG9" s="654">
        <v>1594</v>
      </c>
      <c r="BH9" s="655">
        <v>87.7</v>
      </c>
      <c r="BI9" s="653">
        <v>3088</v>
      </c>
      <c r="BJ9" s="654">
        <v>2516</v>
      </c>
      <c r="BK9" s="655">
        <v>81.5</v>
      </c>
      <c r="BL9" s="100"/>
      <c r="BM9" s="107"/>
      <c r="BN9" s="130"/>
      <c r="BO9" s="89" t="s">
        <v>19</v>
      </c>
      <c r="BP9" s="126" t="s">
        <v>246</v>
      </c>
      <c r="BQ9" s="653">
        <v>562724</v>
      </c>
      <c r="BR9" s="654">
        <v>564523</v>
      </c>
      <c r="BS9" s="655">
        <v>100.3</v>
      </c>
      <c r="BT9" s="653">
        <v>7503</v>
      </c>
      <c r="BU9" s="654">
        <v>7782</v>
      </c>
      <c r="BV9" s="665">
        <v>103.7</v>
      </c>
      <c r="BW9" s="655">
        <v>1.2</v>
      </c>
      <c r="BX9" s="653">
        <v>7782</v>
      </c>
      <c r="BY9" s="666">
        <v>62</v>
      </c>
      <c r="BZ9" s="666">
        <v>484</v>
      </c>
      <c r="CA9" s="666">
        <v>275</v>
      </c>
      <c r="CB9" s="667">
        <v>6961</v>
      </c>
    </row>
    <row r="10" spans="1:80" ht="27.75" customHeight="1">
      <c r="A10" s="207" t="s">
        <v>21</v>
      </c>
      <c r="B10" s="259" t="s">
        <v>247</v>
      </c>
      <c r="C10" s="233">
        <v>95</v>
      </c>
      <c r="D10" s="230">
        <v>98</v>
      </c>
      <c r="E10" s="556">
        <v>103.2</v>
      </c>
      <c r="F10" s="248">
        <v>10.7</v>
      </c>
      <c r="G10" s="233">
        <v>7358</v>
      </c>
      <c r="H10" s="230">
        <v>7457</v>
      </c>
      <c r="I10" s="556">
        <v>101.3</v>
      </c>
      <c r="J10" s="248">
        <v>6.4</v>
      </c>
      <c r="K10" s="233">
        <v>23996</v>
      </c>
      <c r="L10" s="230">
        <v>23647</v>
      </c>
      <c r="M10" s="556">
        <v>98.5</v>
      </c>
      <c r="N10" s="248">
        <v>4.3</v>
      </c>
      <c r="O10" s="233">
        <v>167351</v>
      </c>
      <c r="P10" s="230">
        <v>170242</v>
      </c>
      <c r="Q10" s="556">
        <v>101.7</v>
      </c>
      <c r="R10" s="248">
        <v>2.5</v>
      </c>
      <c r="S10" s="233">
        <v>97910</v>
      </c>
      <c r="T10" s="230">
        <v>97886</v>
      </c>
      <c r="U10" s="556">
        <v>100</v>
      </c>
      <c r="V10" s="248">
        <v>2.1</v>
      </c>
      <c r="W10" s="233">
        <v>61066</v>
      </c>
      <c r="X10" s="230">
        <v>65023</v>
      </c>
      <c r="Y10" s="556">
        <v>106.5</v>
      </c>
      <c r="Z10" s="248">
        <v>3.8</v>
      </c>
      <c r="AA10" s="207" t="s">
        <v>21</v>
      </c>
      <c r="AB10" s="500" t="s">
        <v>247</v>
      </c>
      <c r="AC10" s="233">
        <v>4666</v>
      </c>
      <c r="AD10" s="230">
        <v>4677</v>
      </c>
      <c r="AE10" s="248">
        <v>100.2</v>
      </c>
      <c r="AF10" s="233">
        <v>49028</v>
      </c>
      <c r="AG10" s="230">
        <v>53233</v>
      </c>
      <c r="AH10" s="248">
        <v>108.6</v>
      </c>
      <c r="AI10" s="233">
        <v>4147</v>
      </c>
      <c r="AJ10" s="230">
        <v>4309</v>
      </c>
      <c r="AK10" s="248">
        <v>103.9</v>
      </c>
      <c r="AL10" s="233">
        <v>601</v>
      </c>
      <c r="AM10" s="230">
        <v>130</v>
      </c>
      <c r="AN10" s="248">
        <v>21.6</v>
      </c>
      <c r="AO10" s="233">
        <v>49925</v>
      </c>
      <c r="AP10" s="230">
        <v>53813</v>
      </c>
      <c r="AQ10" s="248">
        <v>107.8</v>
      </c>
      <c r="AR10" s="100"/>
      <c r="AS10" s="107"/>
      <c r="AT10" s="130"/>
      <c r="AU10" s="207" t="s">
        <v>21</v>
      </c>
      <c r="AV10" s="459" t="s">
        <v>247</v>
      </c>
      <c r="AW10" s="650">
        <v>153247</v>
      </c>
      <c r="AX10" s="651">
        <v>158503</v>
      </c>
      <c r="AY10" s="652">
        <v>103.4</v>
      </c>
      <c r="AZ10" s="650">
        <v>32954</v>
      </c>
      <c r="BA10" s="651">
        <v>34799</v>
      </c>
      <c r="BB10" s="652">
        <v>105.6</v>
      </c>
      <c r="BC10" s="650">
        <v>17986</v>
      </c>
      <c r="BD10" s="651">
        <v>19572</v>
      </c>
      <c r="BE10" s="652">
        <v>108.8</v>
      </c>
      <c r="BF10" s="650">
        <v>6785</v>
      </c>
      <c r="BG10" s="651">
        <v>6951</v>
      </c>
      <c r="BH10" s="652">
        <v>102.5</v>
      </c>
      <c r="BI10" s="650">
        <v>8184</v>
      </c>
      <c r="BJ10" s="651">
        <v>8276</v>
      </c>
      <c r="BK10" s="652">
        <v>101.1</v>
      </c>
      <c r="BL10" s="100"/>
      <c r="BM10" s="107"/>
      <c r="BN10" s="130"/>
      <c r="BO10" s="207" t="s">
        <v>21</v>
      </c>
      <c r="BP10" s="259" t="s">
        <v>247</v>
      </c>
      <c r="BQ10" s="650">
        <v>1337819</v>
      </c>
      <c r="BR10" s="651">
        <v>1420684</v>
      </c>
      <c r="BS10" s="652">
        <v>106.2</v>
      </c>
      <c r="BT10" s="650">
        <v>58846</v>
      </c>
      <c r="BU10" s="651">
        <v>58554</v>
      </c>
      <c r="BV10" s="662">
        <v>99.5</v>
      </c>
      <c r="BW10" s="652">
        <v>8.9</v>
      </c>
      <c r="BX10" s="650">
        <v>58554</v>
      </c>
      <c r="BY10" s="663">
        <v>2632</v>
      </c>
      <c r="BZ10" s="663">
        <v>1543</v>
      </c>
      <c r="CA10" s="663">
        <v>24067</v>
      </c>
      <c r="CB10" s="664">
        <v>30312</v>
      </c>
    </row>
    <row r="11" spans="1:80" ht="27.75" customHeight="1">
      <c r="A11" s="89" t="s">
        <v>23</v>
      </c>
      <c r="B11" s="126" t="s">
        <v>248</v>
      </c>
      <c r="C11" s="225">
        <v>15</v>
      </c>
      <c r="D11" s="121">
        <v>16</v>
      </c>
      <c r="E11" s="557">
        <v>106.7</v>
      </c>
      <c r="F11" s="120">
        <v>1.7</v>
      </c>
      <c r="G11" s="225">
        <v>1074</v>
      </c>
      <c r="H11" s="121">
        <v>1154</v>
      </c>
      <c r="I11" s="557">
        <v>107.4</v>
      </c>
      <c r="J11" s="120">
        <v>1</v>
      </c>
      <c r="K11" s="225">
        <v>4751</v>
      </c>
      <c r="L11" s="121">
        <v>5026</v>
      </c>
      <c r="M11" s="557">
        <v>105.8</v>
      </c>
      <c r="N11" s="120">
        <v>0.9</v>
      </c>
      <c r="O11" s="225">
        <v>63827</v>
      </c>
      <c r="P11" s="121">
        <v>69966</v>
      </c>
      <c r="Q11" s="557">
        <v>109.6</v>
      </c>
      <c r="R11" s="120">
        <v>1</v>
      </c>
      <c r="S11" s="225">
        <v>47220</v>
      </c>
      <c r="T11" s="121">
        <v>52518</v>
      </c>
      <c r="U11" s="557">
        <v>111.2</v>
      </c>
      <c r="V11" s="120">
        <v>1.1000000000000001</v>
      </c>
      <c r="W11" s="225">
        <v>14529</v>
      </c>
      <c r="X11" s="121">
        <v>16232</v>
      </c>
      <c r="Y11" s="557">
        <v>111.7</v>
      </c>
      <c r="Z11" s="120">
        <v>0.9</v>
      </c>
      <c r="AA11" s="89" t="s">
        <v>23</v>
      </c>
      <c r="AB11" s="499" t="s">
        <v>248</v>
      </c>
      <c r="AC11" s="225">
        <v>575</v>
      </c>
      <c r="AD11" s="121">
        <v>501</v>
      </c>
      <c r="AE11" s="120">
        <v>87.2</v>
      </c>
      <c r="AF11" s="225">
        <v>6539</v>
      </c>
      <c r="AG11" s="121">
        <v>6340</v>
      </c>
      <c r="AH11" s="120">
        <v>97</v>
      </c>
      <c r="AI11" s="225">
        <v>512</v>
      </c>
      <c r="AJ11" s="121">
        <v>511</v>
      </c>
      <c r="AK11" s="120">
        <v>99.9</v>
      </c>
      <c r="AL11" s="225">
        <v>40</v>
      </c>
      <c r="AM11" s="121">
        <v>10</v>
      </c>
      <c r="AN11" s="120">
        <v>25.8</v>
      </c>
      <c r="AO11" s="225">
        <v>6214</v>
      </c>
      <c r="AP11" s="121">
        <v>5960</v>
      </c>
      <c r="AQ11" s="120">
        <v>95.9</v>
      </c>
      <c r="AR11" s="100"/>
      <c r="AS11" s="107"/>
      <c r="AT11" s="130"/>
      <c r="AU11" s="89" t="s">
        <v>23</v>
      </c>
      <c r="AV11" s="458" t="s">
        <v>248</v>
      </c>
      <c r="AW11" s="653">
        <v>58857</v>
      </c>
      <c r="AX11" s="654">
        <v>64346</v>
      </c>
      <c r="AY11" s="655">
        <v>109.3</v>
      </c>
      <c r="AZ11" s="653">
        <v>6321</v>
      </c>
      <c r="BA11" s="654">
        <v>8250</v>
      </c>
      <c r="BB11" s="655">
        <v>130.5</v>
      </c>
      <c r="BC11" s="653">
        <v>2157</v>
      </c>
      <c r="BD11" s="654">
        <v>2939</v>
      </c>
      <c r="BE11" s="655">
        <v>136.30000000000001</v>
      </c>
      <c r="BF11" s="653">
        <v>1095</v>
      </c>
      <c r="BG11" s="654">
        <v>1424</v>
      </c>
      <c r="BH11" s="655">
        <v>130</v>
      </c>
      <c r="BI11" s="653">
        <v>3070</v>
      </c>
      <c r="BJ11" s="654">
        <v>3887</v>
      </c>
      <c r="BK11" s="655">
        <v>126.6</v>
      </c>
      <c r="BL11" s="100"/>
      <c r="BM11" s="107"/>
      <c r="BN11" s="130"/>
      <c r="BO11" s="89" t="s">
        <v>23</v>
      </c>
      <c r="BP11" s="126" t="s">
        <v>248</v>
      </c>
      <c r="BQ11" s="653">
        <v>584477</v>
      </c>
      <c r="BR11" s="654">
        <v>673273</v>
      </c>
      <c r="BS11" s="655">
        <v>115.2</v>
      </c>
      <c r="BT11" s="653">
        <v>915</v>
      </c>
      <c r="BU11" s="654">
        <v>977</v>
      </c>
      <c r="BV11" s="665">
        <v>106.8</v>
      </c>
      <c r="BW11" s="655">
        <v>0.1</v>
      </c>
      <c r="BX11" s="653">
        <v>977</v>
      </c>
      <c r="BY11" s="666">
        <v>213</v>
      </c>
      <c r="BZ11" s="666">
        <v>282</v>
      </c>
      <c r="CA11" s="666">
        <v>482</v>
      </c>
      <c r="CB11" s="667" t="s">
        <v>83</v>
      </c>
    </row>
    <row r="12" spans="1:80" ht="27.75" customHeight="1">
      <c r="A12" s="207" t="s">
        <v>25</v>
      </c>
      <c r="B12" s="259" t="s">
        <v>249</v>
      </c>
      <c r="C12" s="233">
        <v>7</v>
      </c>
      <c r="D12" s="230">
        <v>9</v>
      </c>
      <c r="E12" s="556">
        <v>128.6</v>
      </c>
      <c r="F12" s="248">
        <v>1</v>
      </c>
      <c r="G12" s="233">
        <v>685</v>
      </c>
      <c r="H12" s="230">
        <v>819</v>
      </c>
      <c r="I12" s="556">
        <v>119.6</v>
      </c>
      <c r="J12" s="248">
        <v>0.7</v>
      </c>
      <c r="K12" s="233">
        <v>2787</v>
      </c>
      <c r="L12" s="230">
        <v>3288</v>
      </c>
      <c r="M12" s="556">
        <v>118</v>
      </c>
      <c r="N12" s="248">
        <v>0.6</v>
      </c>
      <c r="O12" s="233">
        <v>17512</v>
      </c>
      <c r="P12" s="230">
        <v>18206</v>
      </c>
      <c r="Q12" s="556">
        <v>104</v>
      </c>
      <c r="R12" s="248">
        <v>0.3</v>
      </c>
      <c r="S12" s="233">
        <v>11971</v>
      </c>
      <c r="T12" s="230">
        <v>12376</v>
      </c>
      <c r="U12" s="556">
        <v>103.4</v>
      </c>
      <c r="V12" s="248">
        <v>0.3</v>
      </c>
      <c r="W12" s="233">
        <v>4403</v>
      </c>
      <c r="X12" s="230">
        <v>5349</v>
      </c>
      <c r="Y12" s="556">
        <v>121.5</v>
      </c>
      <c r="Z12" s="248">
        <v>0.3</v>
      </c>
      <c r="AA12" s="207" t="s">
        <v>25</v>
      </c>
      <c r="AB12" s="500" t="s">
        <v>249</v>
      </c>
      <c r="AC12" s="233">
        <v>1937</v>
      </c>
      <c r="AD12" s="230">
        <v>7184</v>
      </c>
      <c r="AE12" s="248">
        <v>370.9</v>
      </c>
      <c r="AF12" s="233">
        <v>5735</v>
      </c>
      <c r="AG12" s="230">
        <v>4328</v>
      </c>
      <c r="AH12" s="248">
        <v>75.5</v>
      </c>
      <c r="AI12" s="233">
        <v>1304</v>
      </c>
      <c r="AJ12" s="230">
        <v>7184</v>
      </c>
      <c r="AK12" s="248">
        <v>550.79999999999995</v>
      </c>
      <c r="AL12" s="233">
        <v>632</v>
      </c>
      <c r="AM12" s="230"/>
      <c r="AN12" s="248"/>
      <c r="AO12" s="233">
        <v>6703</v>
      </c>
      <c r="AP12" s="230">
        <v>10710</v>
      </c>
      <c r="AQ12" s="248">
        <v>159.80000000000001</v>
      </c>
      <c r="AR12" s="100"/>
      <c r="AS12" s="107"/>
      <c r="AT12" s="130"/>
      <c r="AU12" s="207" t="s">
        <v>25</v>
      </c>
      <c r="AV12" s="459" t="s">
        <v>249</v>
      </c>
      <c r="AW12" s="650">
        <v>17256</v>
      </c>
      <c r="AX12" s="651">
        <v>17907</v>
      </c>
      <c r="AY12" s="652">
        <v>103.8</v>
      </c>
      <c r="AZ12" s="650">
        <v>1095</v>
      </c>
      <c r="BA12" s="651">
        <v>978</v>
      </c>
      <c r="BB12" s="652">
        <v>89.3</v>
      </c>
      <c r="BC12" s="650">
        <v>298</v>
      </c>
      <c r="BD12" s="651">
        <v>395</v>
      </c>
      <c r="BE12" s="652">
        <v>132.4</v>
      </c>
      <c r="BF12" s="650">
        <v>143</v>
      </c>
      <c r="BG12" s="651">
        <v>112</v>
      </c>
      <c r="BH12" s="652">
        <v>78.5</v>
      </c>
      <c r="BI12" s="650">
        <v>654</v>
      </c>
      <c r="BJ12" s="651">
        <v>471</v>
      </c>
      <c r="BK12" s="652">
        <v>72</v>
      </c>
      <c r="BL12" s="100"/>
      <c r="BM12" s="107"/>
      <c r="BN12" s="130"/>
      <c r="BO12" s="207" t="s">
        <v>25</v>
      </c>
      <c r="BP12" s="259" t="s">
        <v>249</v>
      </c>
      <c r="BQ12" s="650">
        <v>127993</v>
      </c>
      <c r="BR12" s="651">
        <v>147901</v>
      </c>
      <c r="BS12" s="652">
        <v>115.6</v>
      </c>
      <c r="BT12" s="650">
        <v>135</v>
      </c>
      <c r="BU12" s="651">
        <v>123</v>
      </c>
      <c r="BV12" s="662">
        <v>91.1</v>
      </c>
      <c r="BW12" s="652">
        <v>0</v>
      </c>
      <c r="BX12" s="650">
        <v>123</v>
      </c>
      <c r="BY12" s="663"/>
      <c r="BZ12" s="663">
        <v>53</v>
      </c>
      <c r="CA12" s="663">
        <v>70</v>
      </c>
      <c r="CB12" s="664" t="s">
        <v>83</v>
      </c>
    </row>
    <row r="13" spans="1:80" ht="27.75" customHeight="1">
      <c r="A13" s="89" t="s">
        <v>27</v>
      </c>
      <c r="B13" s="126" t="s">
        <v>250</v>
      </c>
      <c r="C13" s="225">
        <v>32</v>
      </c>
      <c r="D13" s="121">
        <v>32</v>
      </c>
      <c r="E13" s="557">
        <v>100</v>
      </c>
      <c r="F13" s="120">
        <v>3.5</v>
      </c>
      <c r="G13" s="225">
        <v>2882</v>
      </c>
      <c r="H13" s="121">
        <v>2986</v>
      </c>
      <c r="I13" s="557">
        <v>103.6</v>
      </c>
      <c r="J13" s="120">
        <v>2.5</v>
      </c>
      <c r="K13" s="225">
        <v>11088</v>
      </c>
      <c r="L13" s="121">
        <v>11150</v>
      </c>
      <c r="M13" s="557">
        <v>100.6</v>
      </c>
      <c r="N13" s="120">
        <v>2</v>
      </c>
      <c r="O13" s="225">
        <v>97133</v>
      </c>
      <c r="P13" s="121">
        <v>102088</v>
      </c>
      <c r="Q13" s="557">
        <v>105.1</v>
      </c>
      <c r="R13" s="120">
        <v>1.5</v>
      </c>
      <c r="S13" s="225">
        <v>53398</v>
      </c>
      <c r="T13" s="121">
        <v>56888</v>
      </c>
      <c r="U13" s="557">
        <v>106.5</v>
      </c>
      <c r="V13" s="120">
        <v>1.2</v>
      </c>
      <c r="W13" s="225">
        <v>37804</v>
      </c>
      <c r="X13" s="121">
        <v>39456</v>
      </c>
      <c r="Y13" s="557">
        <v>104.4</v>
      </c>
      <c r="Z13" s="120">
        <v>2.2999999999999998</v>
      </c>
      <c r="AA13" s="89" t="s">
        <v>27</v>
      </c>
      <c r="AB13" s="499" t="s">
        <v>250</v>
      </c>
      <c r="AC13" s="225">
        <v>4309</v>
      </c>
      <c r="AD13" s="121">
        <v>4545</v>
      </c>
      <c r="AE13" s="120">
        <v>105.5</v>
      </c>
      <c r="AF13" s="225">
        <v>46310</v>
      </c>
      <c r="AG13" s="121">
        <v>46263</v>
      </c>
      <c r="AH13" s="120">
        <v>99.9</v>
      </c>
      <c r="AI13" s="225">
        <v>3942</v>
      </c>
      <c r="AJ13" s="121">
        <v>4432</v>
      </c>
      <c r="AK13" s="120">
        <v>112.4</v>
      </c>
      <c r="AL13" s="225">
        <v>32</v>
      </c>
      <c r="AM13" s="121">
        <v>155</v>
      </c>
      <c r="AN13" s="120">
        <v>486.1</v>
      </c>
      <c r="AO13" s="225">
        <v>45836</v>
      </c>
      <c r="AP13" s="121">
        <v>46708</v>
      </c>
      <c r="AQ13" s="120">
        <v>101.9</v>
      </c>
      <c r="AR13" s="100"/>
      <c r="AS13" s="107"/>
      <c r="AT13" s="130"/>
      <c r="AU13" s="89" t="s">
        <v>27</v>
      </c>
      <c r="AV13" s="458" t="s">
        <v>250</v>
      </c>
      <c r="AW13" s="653">
        <v>90330</v>
      </c>
      <c r="AX13" s="654">
        <v>94779</v>
      </c>
      <c r="AY13" s="655">
        <v>104.9</v>
      </c>
      <c r="AZ13" s="653">
        <v>9984</v>
      </c>
      <c r="BA13" s="654">
        <v>9687</v>
      </c>
      <c r="BB13" s="655">
        <v>97</v>
      </c>
      <c r="BC13" s="653">
        <v>4841</v>
      </c>
      <c r="BD13" s="654">
        <v>4235</v>
      </c>
      <c r="BE13" s="655">
        <v>87.5</v>
      </c>
      <c r="BF13" s="653">
        <v>1529</v>
      </c>
      <c r="BG13" s="654">
        <v>1665</v>
      </c>
      <c r="BH13" s="655">
        <v>108.9</v>
      </c>
      <c r="BI13" s="653">
        <v>3614</v>
      </c>
      <c r="BJ13" s="654">
        <v>3787</v>
      </c>
      <c r="BK13" s="655">
        <v>104.8</v>
      </c>
      <c r="BL13" s="100"/>
      <c r="BM13" s="107"/>
      <c r="BN13" s="130"/>
      <c r="BO13" s="89" t="s">
        <v>27</v>
      </c>
      <c r="BP13" s="126" t="s">
        <v>250</v>
      </c>
      <c r="BQ13" s="653">
        <v>923199</v>
      </c>
      <c r="BR13" s="654">
        <v>894904</v>
      </c>
      <c r="BS13" s="655">
        <v>96.9</v>
      </c>
      <c r="BT13" s="653">
        <v>42729</v>
      </c>
      <c r="BU13" s="654">
        <v>43833</v>
      </c>
      <c r="BV13" s="665">
        <v>102.6</v>
      </c>
      <c r="BW13" s="655">
        <v>6.6</v>
      </c>
      <c r="BX13" s="653">
        <v>43833</v>
      </c>
      <c r="BY13" s="666">
        <v>15136</v>
      </c>
      <c r="BZ13" s="666">
        <v>624</v>
      </c>
      <c r="CA13" s="666">
        <v>1225</v>
      </c>
      <c r="CB13" s="667">
        <v>26848</v>
      </c>
    </row>
    <row r="14" spans="1:80" ht="27.75" customHeight="1">
      <c r="A14" s="207" t="s">
        <v>51</v>
      </c>
      <c r="B14" s="259" t="s">
        <v>251</v>
      </c>
      <c r="C14" s="233">
        <v>44</v>
      </c>
      <c r="D14" s="230">
        <v>42</v>
      </c>
      <c r="E14" s="556">
        <v>95.5</v>
      </c>
      <c r="F14" s="248">
        <v>4.5999999999999996</v>
      </c>
      <c r="G14" s="233">
        <v>3748</v>
      </c>
      <c r="H14" s="230">
        <v>3688</v>
      </c>
      <c r="I14" s="556">
        <v>98.4</v>
      </c>
      <c r="J14" s="248">
        <v>3.1</v>
      </c>
      <c r="K14" s="233">
        <v>16376</v>
      </c>
      <c r="L14" s="230">
        <v>15909</v>
      </c>
      <c r="M14" s="556">
        <v>97.1</v>
      </c>
      <c r="N14" s="248">
        <v>2.9</v>
      </c>
      <c r="O14" s="233">
        <v>112483</v>
      </c>
      <c r="P14" s="230">
        <v>96787</v>
      </c>
      <c r="Q14" s="556">
        <v>86</v>
      </c>
      <c r="R14" s="248">
        <v>1.4</v>
      </c>
      <c r="S14" s="233">
        <v>59128</v>
      </c>
      <c r="T14" s="230">
        <v>51203</v>
      </c>
      <c r="U14" s="556">
        <v>86.6</v>
      </c>
      <c r="V14" s="248">
        <v>1.1000000000000001</v>
      </c>
      <c r="W14" s="233">
        <v>47745</v>
      </c>
      <c r="X14" s="230">
        <v>38405</v>
      </c>
      <c r="Y14" s="556">
        <v>80.400000000000006</v>
      </c>
      <c r="Z14" s="248">
        <v>2.2000000000000002</v>
      </c>
      <c r="AA14" s="207" t="s">
        <v>51</v>
      </c>
      <c r="AB14" s="500" t="s">
        <v>251</v>
      </c>
      <c r="AC14" s="233">
        <v>5267</v>
      </c>
      <c r="AD14" s="230">
        <v>1768</v>
      </c>
      <c r="AE14" s="248">
        <v>33.6</v>
      </c>
      <c r="AF14" s="233">
        <v>26295</v>
      </c>
      <c r="AG14" s="230">
        <v>31229</v>
      </c>
      <c r="AH14" s="248">
        <v>118.8</v>
      </c>
      <c r="AI14" s="233">
        <v>7734</v>
      </c>
      <c r="AJ14" s="230">
        <v>1607</v>
      </c>
      <c r="AK14" s="248">
        <v>20.8</v>
      </c>
      <c r="AL14" s="233">
        <v>28</v>
      </c>
      <c r="AM14" s="230">
        <v>165</v>
      </c>
      <c r="AN14" s="248">
        <v>599.5</v>
      </c>
      <c r="AO14" s="233">
        <v>31652</v>
      </c>
      <c r="AP14" s="230">
        <v>29466</v>
      </c>
      <c r="AQ14" s="248">
        <v>93.1</v>
      </c>
      <c r="AR14" s="100"/>
      <c r="AS14" s="107"/>
      <c r="AT14" s="130"/>
      <c r="AU14" s="207" t="s">
        <v>51</v>
      </c>
      <c r="AV14" s="459" t="s">
        <v>251</v>
      </c>
      <c r="AW14" s="650">
        <v>112235</v>
      </c>
      <c r="AX14" s="651">
        <v>94917</v>
      </c>
      <c r="AY14" s="652">
        <v>84.6</v>
      </c>
      <c r="AZ14" s="650">
        <v>7722</v>
      </c>
      <c r="BA14" s="651">
        <v>7147</v>
      </c>
      <c r="BB14" s="652">
        <v>92.6</v>
      </c>
      <c r="BC14" s="650">
        <v>4576</v>
      </c>
      <c r="BD14" s="651">
        <v>4113</v>
      </c>
      <c r="BE14" s="652">
        <v>89.9</v>
      </c>
      <c r="BF14" s="650">
        <v>2487</v>
      </c>
      <c r="BG14" s="651">
        <v>2306</v>
      </c>
      <c r="BH14" s="652">
        <v>92.7</v>
      </c>
      <c r="BI14" s="650">
        <v>659</v>
      </c>
      <c r="BJ14" s="651">
        <v>728</v>
      </c>
      <c r="BK14" s="652">
        <v>110.5</v>
      </c>
      <c r="BL14" s="100"/>
      <c r="BM14" s="107"/>
      <c r="BN14" s="130"/>
      <c r="BO14" s="207" t="s">
        <v>51</v>
      </c>
      <c r="BP14" s="259" t="s">
        <v>251</v>
      </c>
      <c r="BQ14" s="650">
        <v>583608</v>
      </c>
      <c r="BR14" s="651">
        <v>570072</v>
      </c>
      <c r="BS14" s="652">
        <v>97.7</v>
      </c>
      <c r="BT14" s="650">
        <v>4951</v>
      </c>
      <c r="BU14" s="651">
        <v>8029</v>
      </c>
      <c r="BV14" s="662">
        <v>162.19999999999999</v>
      </c>
      <c r="BW14" s="652">
        <v>1.2</v>
      </c>
      <c r="BX14" s="650">
        <v>8029</v>
      </c>
      <c r="BY14" s="663">
        <v>372</v>
      </c>
      <c r="BZ14" s="663">
        <v>973</v>
      </c>
      <c r="CA14" s="663">
        <v>13</v>
      </c>
      <c r="CB14" s="664">
        <v>6671</v>
      </c>
    </row>
    <row r="15" spans="1:80" ht="27.75" customHeight="1">
      <c r="A15" s="89" t="s">
        <v>52</v>
      </c>
      <c r="B15" s="126" t="s">
        <v>252</v>
      </c>
      <c r="C15" s="225">
        <v>68</v>
      </c>
      <c r="D15" s="121">
        <v>65</v>
      </c>
      <c r="E15" s="557">
        <v>95.6</v>
      </c>
      <c r="F15" s="120">
        <v>7.1</v>
      </c>
      <c r="G15" s="225">
        <v>10627</v>
      </c>
      <c r="H15" s="121">
        <v>10668</v>
      </c>
      <c r="I15" s="557">
        <v>100.4</v>
      </c>
      <c r="J15" s="120">
        <v>9.1</v>
      </c>
      <c r="K15" s="225">
        <v>68201</v>
      </c>
      <c r="L15" s="121">
        <v>63767</v>
      </c>
      <c r="M15" s="557">
        <v>93.5</v>
      </c>
      <c r="N15" s="120">
        <v>11.5</v>
      </c>
      <c r="O15" s="225">
        <v>828740</v>
      </c>
      <c r="P15" s="121">
        <v>877163</v>
      </c>
      <c r="Q15" s="557">
        <v>105.8</v>
      </c>
      <c r="R15" s="120">
        <v>12.7</v>
      </c>
      <c r="S15" s="225">
        <v>519818</v>
      </c>
      <c r="T15" s="121">
        <v>562703</v>
      </c>
      <c r="U15" s="557">
        <v>108.2</v>
      </c>
      <c r="V15" s="120">
        <v>12</v>
      </c>
      <c r="W15" s="225">
        <v>240228</v>
      </c>
      <c r="X15" s="121">
        <v>266727</v>
      </c>
      <c r="Y15" s="557">
        <v>111</v>
      </c>
      <c r="Z15" s="120">
        <v>15.6</v>
      </c>
      <c r="AA15" s="89" t="s">
        <v>52</v>
      </c>
      <c r="AB15" s="499" t="s">
        <v>252</v>
      </c>
      <c r="AC15" s="225">
        <v>76727</v>
      </c>
      <c r="AD15" s="121">
        <v>57230</v>
      </c>
      <c r="AE15" s="120">
        <v>74.599999999999994</v>
      </c>
      <c r="AF15" s="225">
        <v>269997</v>
      </c>
      <c r="AG15" s="121">
        <v>276163</v>
      </c>
      <c r="AH15" s="120">
        <v>102.3</v>
      </c>
      <c r="AI15" s="225">
        <v>56917</v>
      </c>
      <c r="AJ15" s="121">
        <v>60424</v>
      </c>
      <c r="AK15" s="120">
        <v>106.2</v>
      </c>
      <c r="AL15" s="225">
        <v>1569</v>
      </c>
      <c r="AM15" s="121">
        <v>224</v>
      </c>
      <c r="AN15" s="120">
        <v>14.3</v>
      </c>
      <c r="AO15" s="225">
        <v>282139</v>
      </c>
      <c r="AP15" s="121">
        <v>288894</v>
      </c>
      <c r="AQ15" s="120">
        <v>102.4</v>
      </c>
      <c r="AR15" s="100"/>
      <c r="AS15" s="107"/>
      <c r="AT15" s="130"/>
      <c r="AU15" s="89" t="s">
        <v>52</v>
      </c>
      <c r="AV15" s="458" t="s">
        <v>252</v>
      </c>
      <c r="AW15" s="653">
        <v>769835</v>
      </c>
      <c r="AX15" s="654">
        <v>820407</v>
      </c>
      <c r="AY15" s="655">
        <v>106.6</v>
      </c>
      <c r="AZ15" s="653">
        <v>156646</v>
      </c>
      <c r="BA15" s="654">
        <v>164553</v>
      </c>
      <c r="BB15" s="655">
        <v>105</v>
      </c>
      <c r="BC15" s="653">
        <v>91285</v>
      </c>
      <c r="BD15" s="654">
        <v>95137</v>
      </c>
      <c r="BE15" s="655">
        <v>104.2</v>
      </c>
      <c r="BF15" s="653">
        <v>31214</v>
      </c>
      <c r="BG15" s="654">
        <v>30310</v>
      </c>
      <c r="BH15" s="655">
        <v>97.1</v>
      </c>
      <c r="BI15" s="653">
        <v>34147</v>
      </c>
      <c r="BJ15" s="654">
        <v>39106</v>
      </c>
      <c r="BK15" s="655">
        <v>114.5</v>
      </c>
      <c r="BL15" s="100"/>
      <c r="BM15" s="107"/>
      <c r="BN15" s="130"/>
      <c r="BO15" s="89" t="s">
        <v>52</v>
      </c>
      <c r="BP15" s="126" t="s">
        <v>252</v>
      </c>
      <c r="BQ15" s="653">
        <v>7935575</v>
      </c>
      <c r="BR15" s="654">
        <v>7860337</v>
      </c>
      <c r="BS15" s="655">
        <v>99.1</v>
      </c>
      <c r="BT15" s="653">
        <v>214110</v>
      </c>
      <c r="BU15" s="654">
        <v>185643</v>
      </c>
      <c r="BV15" s="665">
        <v>86.7</v>
      </c>
      <c r="BW15" s="655">
        <v>28.1</v>
      </c>
      <c r="BX15" s="653">
        <v>185643</v>
      </c>
      <c r="BY15" s="666">
        <v>119704</v>
      </c>
      <c r="BZ15" s="666">
        <v>12505</v>
      </c>
      <c r="CA15" s="666">
        <v>10026</v>
      </c>
      <c r="CB15" s="667">
        <v>43408</v>
      </c>
    </row>
    <row r="16" spans="1:80" ht="27.75" customHeight="1">
      <c r="A16" s="207" t="s">
        <v>53</v>
      </c>
      <c r="B16" s="259" t="s">
        <v>253</v>
      </c>
      <c r="C16" s="233">
        <v>2</v>
      </c>
      <c r="D16" s="230">
        <v>3</v>
      </c>
      <c r="E16" s="556">
        <v>150</v>
      </c>
      <c r="F16" s="248">
        <v>0.3</v>
      </c>
      <c r="G16" s="233">
        <v>1070</v>
      </c>
      <c r="H16" s="230">
        <v>1125</v>
      </c>
      <c r="I16" s="556">
        <v>105.1</v>
      </c>
      <c r="J16" s="248">
        <v>1</v>
      </c>
      <c r="K16" s="233" t="s">
        <v>537</v>
      </c>
      <c r="L16" s="230" t="s">
        <v>537</v>
      </c>
      <c r="M16" s="556" t="s">
        <v>537</v>
      </c>
      <c r="N16" s="248" t="s">
        <v>537</v>
      </c>
      <c r="O16" s="233" t="s">
        <v>537</v>
      </c>
      <c r="P16" s="230" t="s">
        <v>537</v>
      </c>
      <c r="Q16" s="556" t="s">
        <v>537</v>
      </c>
      <c r="R16" s="248" t="s">
        <v>537</v>
      </c>
      <c r="S16" s="233" t="s">
        <v>537</v>
      </c>
      <c r="T16" s="230" t="s">
        <v>537</v>
      </c>
      <c r="U16" s="556" t="s">
        <v>537</v>
      </c>
      <c r="V16" s="248" t="s">
        <v>537</v>
      </c>
      <c r="W16" s="233" t="s">
        <v>537</v>
      </c>
      <c r="X16" s="230" t="s">
        <v>537</v>
      </c>
      <c r="Y16" s="556" t="s">
        <v>537</v>
      </c>
      <c r="Z16" s="248" t="s">
        <v>537</v>
      </c>
      <c r="AA16" s="207" t="s">
        <v>53</v>
      </c>
      <c r="AB16" s="500" t="s">
        <v>253</v>
      </c>
      <c r="AC16" s="233" t="s">
        <v>537</v>
      </c>
      <c r="AD16" s="230" t="s">
        <v>537</v>
      </c>
      <c r="AE16" s="248" t="s">
        <v>537</v>
      </c>
      <c r="AF16" s="233" t="s">
        <v>537</v>
      </c>
      <c r="AG16" s="230" t="s">
        <v>537</v>
      </c>
      <c r="AH16" s="248" t="s">
        <v>537</v>
      </c>
      <c r="AI16" s="233" t="s">
        <v>537</v>
      </c>
      <c r="AJ16" s="230" t="s">
        <v>537</v>
      </c>
      <c r="AK16" s="248" t="s">
        <v>537</v>
      </c>
      <c r="AL16" s="233" t="s">
        <v>543</v>
      </c>
      <c r="AM16" s="230" t="s">
        <v>537</v>
      </c>
      <c r="AN16" s="248" t="s">
        <v>537</v>
      </c>
      <c r="AO16" s="230" t="s">
        <v>537</v>
      </c>
      <c r="AP16" s="230" t="s">
        <v>537</v>
      </c>
      <c r="AQ16" s="248" t="s">
        <v>537</v>
      </c>
      <c r="AR16" s="100"/>
      <c r="AS16" s="107"/>
      <c r="AT16" s="130"/>
      <c r="AU16" s="207" t="s">
        <v>53</v>
      </c>
      <c r="AV16" s="459" t="s">
        <v>253</v>
      </c>
      <c r="AW16" s="650" t="s">
        <v>537</v>
      </c>
      <c r="AX16" s="651" t="s">
        <v>537</v>
      </c>
      <c r="AY16" s="652" t="s">
        <v>537</v>
      </c>
      <c r="AZ16" s="650" t="s">
        <v>537</v>
      </c>
      <c r="BA16" s="651" t="s">
        <v>537</v>
      </c>
      <c r="BB16" s="652" t="s">
        <v>537</v>
      </c>
      <c r="BC16" s="650" t="s">
        <v>537</v>
      </c>
      <c r="BD16" s="651" t="s">
        <v>537</v>
      </c>
      <c r="BE16" s="652" t="s">
        <v>537</v>
      </c>
      <c r="BF16" s="650" t="s">
        <v>537</v>
      </c>
      <c r="BG16" s="651" t="s">
        <v>537</v>
      </c>
      <c r="BH16" s="652" t="s">
        <v>537</v>
      </c>
      <c r="BI16" s="650" t="s">
        <v>537</v>
      </c>
      <c r="BJ16" s="651" t="s">
        <v>537</v>
      </c>
      <c r="BK16" s="652" t="s">
        <v>537</v>
      </c>
      <c r="BL16" s="100"/>
      <c r="BM16" s="107"/>
      <c r="BN16" s="130"/>
      <c r="BO16" s="207" t="s">
        <v>53</v>
      </c>
      <c r="BP16" s="259" t="s">
        <v>253</v>
      </c>
      <c r="BQ16" s="650" t="s">
        <v>537</v>
      </c>
      <c r="BR16" s="651" t="s">
        <v>537</v>
      </c>
      <c r="BS16" s="652" t="s">
        <v>537</v>
      </c>
      <c r="BT16" s="650" t="s">
        <v>537</v>
      </c>
      <c r="BU16" s="651" t="s">
        <v>537</v>
      </c>
      <c r="BV16" s="662" t="s">
        <v>537</v>
      </c>
      <c r="BW16" s="652" t="s">
        <v>537</v>
      </c>
      <c r="BX16" s="650" t="s">
        <v>537</v>
      </c>
      <c r="BY16" s="663" t="s">
        <v>537</v>
      </c>
      <c r="BZ16" s="663" t="s">
        <v>537</v>
      </c>
      <c r="CA16" s="663" t="s">
        <v>83</v>
      </c>
      <c r="CB16" s="664" t="s">
        <v>83</v>
      </c>
    </row>
    <row r="17" spans="1:80" ht="27.75" customHeight="1">
      <c r="A17" s="89" t="s">
        <v>133</v>
      </c>
      <c r="B17" s="126" t="s">
        <v>254</v>
      </c>
      <c r="C17" s="225">
        <v>59</v>
      </c>
      <c r="D17" s="121">
        <v>66</v>
      </c>
      <c r="E17" s="557">
        <v>111.9</v>
      </c>
      <c r="F17" s="120">
        <v>7.2</v>
      </c>
      <c r="G17" s="225">
        <v>5983</v>
      </c>
      <c r="H17" s="121">
        <v>6410</v>
      </c>
      <c r="I17" s="557">
        <v>107.1</v>
      </c>
      <c r="J17" s="120">
        <v>5.5</v>
      </c>
      <c r="K17" s="225">
        <v>26876</v>
      </c>
      <c r="L17" s="121">
        <v>28076</v>
      </c>
      <c r="M17" s="557">
        <v>104.5</v>
      </c>
      <c r="N17" s="120">
        <v>5.0999999999999996</v>
      </c>
      <c r="O17" s="225">
        <v>230681</v>
      </c>
      <c r="P17" s="121">
        <v>263326</v>
      </c>
      <c r="Q17" s="557">
        <v>114.2</v>
      </c>
      <c r="R17" s="120">
        <v>3.8</v>
      </c>
      <c r="S17" s="225">
        <v>134137</v>
      </c>
      <c r="T17" s="121">
        <v>165594</v>
      </c>
      <c r="U17" s="557">
        <v>123.5</v>
      </c>
      <c r="V17" s="120">
        <v>3.5</v>
      </c>
      <c r="W17" s="225">
        <v>83777</v>
      </c>
      <c r="X17" s="121">
        <v>85594</v>
      </c>
      <c r="Y17" s="557">
        <v>102.2</v>
      </c>
      <c r="Z17" s="120">
        <v>5</v>
      </c>
      <c r="AA17" s="89" t="s">
        <v>133</v>
      </c>
      <c r="AB17" s="499" t="s">
        <v>254</v>
      </c>
      <c r="AC17" s="225">
        <v>13659</v>
      </c>
      <c r="AD17" s="121">
        <v>13141</v>
      </c>
      <c r="AE17" s="120">
        <v>96.2</v>
      </c>
      <c r="AF17" s="225">
        <v>56937</v>
      </c>
      <c r="AG17" s="121">
        <v>59149</v>
      </c>
      <c r="AH17" s="120">
        <v>103.9</v>
      </c>
      <c r="AI17" s="225">
        <v>11716</v>
      </c>
      <c r="AJ17" s="121">
        <v>13613</v>
      </c>
      <c r="AK17" s="120">
        <v>116.2</v>
      </c>
      <c r="AL17" s="225">
        <v>274</v>
      </c>
      <c r="AM17" s="121">
        <v>304</v>
      </c>
      <c r="AN17" s="120">
        <v>110.7</v>
      </c>
      <c r="AO17" s="225">
        <v>58958</v>
      </c>
      <c r="AP17" s="121">
        <v>62004</v>
      </c>
      <c r="AQ17" s="120">
        <v>105.2</v>
      </c>
      <c r="AR17" s="100"/>
      <c r="AS17" s="107"/>
      <c r="AT17" s="130"/>
      <c r="AU17" s="89" t="s">
        <v>133</v>
      </c>
      <c r="AV17" s="458" t="s">
        <v>254</v>
      </c>
      <c r="AW17" s="653">
        <v>196595</v>
      </c>
      <c r="AX17" s="654">
        <v>234386</v>
      </c>
      <c r="AY17" s="655">
        <v>119.2</v>
      </c>
      <c r="AZ17" s="653">
        <v>15207</v>
      </c>
      <c r="BA17" s="654">
        <v>22882</v>
      </c>
      <c r="BB17" s="655">
        <v>150.5</v>
      </c>
      <c r="BC17" s="653">
        <v>7430</v>
      </c>
      <c r="BD17" s="654">
        <v>13321</v>
      </c>
      <c r="BE17" s="655">
        <v>179.3</v>
      </c>
      <c r="BF17" s="653">
        <v>2707</v>
      </c>
      <c r="BG17" s="654">
        <v>3429</v>
      </c>
      <c r="BH17" s="655">
        <v>126.7</v>
      </c>
      <c r="BI17" s="653">
        <v>5071</v>
      </c>
      <c r="BJ17" s="654">
        <v>6132</v>
      </c>
      <c r="BK17" s="655">
        <v>120.9</v>
      </c>
      <c r="BL17" s="100"/>
      <c r="BM17" s="107"/>
      <c r="BN17" s="130"/>
      <c r="BO17" s="89" t="s">
        <v>133</v>
      </c>
      <c r="BP17" s="126" t="s">
        <v>254</v>
      </c>
      <c r="BQ17" s="653">
        <v>1735952</v>
      </c>
      <c r="BR17" s="654">
        <v>1807217</v>
      </c>
      <c r="BS17" s="655">
        <v>104.1</v>
      </c>
      <c r="BT17" s="653">
        <v>5146</v>
      </c>
      <c r="BU17" s="654">
        <v>6181</v>
      </c>
      <c r="BV17" s="665">
        <v>120.1</v>
      </c>
      <c r="BW17" s="655">
        <v>0.9</v>
      </c>
      <c r="BX17" s="653">
        <v>6181</v>
      </c>
      <c r="BY17" s="666">
        <v>1540</v>
      </c>
      <c r="BZ17" s="666">
        <v>1586</v>
      </c>
      <c r="CA17" s="666">
        <v>2514</v>
      </c>
      <c r="CB17" s="667">
        <v>541</v>
      </c>
    </row>
    <row r="18" spans="1:80" ht="27.75" customHeight="1">
      <c r="A18" s="207" t="s">
        <v>70</v>
      </c>
      <c r="B18" s="259" t="s">
        <v>414</v>
      </c>
      <c r="C18" s="233">
        <v>27</v>
      </c>
      <c r="D18" s="230">
        <v>28</v>
      </c>
      <c r="E18" s="556">
        <v>103.7</v>
      </c>
      <c r="F18" s="248">
        <v>3.1</v>
      </c>
      <c r="G18" s="233">
        <v>4081</v>
      </c>
      <c r="H18" s="230">
        <v>4229</v>
      </c>
      <c r="I18" s="556">
        <v>103.6</v>
      </c>
      <c r="J18" s="248">
        <v>3.6</v>
      </c>
      <c r="K18" s="233">
        <v>17607</v>
      </c>
      <c r="L18" s="230">
        <v>19019</v>
      </c>
      <c r="M18" s="556">
        <v>108</v>
      </c>
      <c r="N18" s="248">
        <v>3.4</v>
      </c>
      <c r="O18" s="233">
        <v>94315</v>
      </c>
      <c r="P18" s="230">
        <v>98632</v>
      </c>
      <c r="Q18" s="556">
        <v>104.6</v>
      </c>
      <c r="R18" s="248">
        <v>1.4</v>
      </c>
      <c r="S18" s="233">
        <v>53709</v>
      </c>
      <c r="T18" s="230">
        <v>57328</v>
      </c>
      <c r="U18" s="556">
        <v>106.7</v>
      </c>
      <c r="V18" s="248">
        <v>1.2</v>
      </c>
      <c r="W18" s="233">
        <v>35259</v>
      </c>
      <c r="X18" s="230">
        <v>36081</v>
      </c>
      <c r="Y18" s="556">
        <v>102.3</v>
      </c>
      <c r="Z18" s="248">
        <v>2.1</v>
      </c>
      <c r="AA18" s="207" t="s">
        <v>70</v>
      </c>
      <c r="AB18" s="500" t="s">
        <v>414</v>
      </c>
      <c r="AC18" s="233">
        <v>7017</v>
      </c>
      <c r="AD18" s="230">
        <v>6547</v>
      </c>
      <c r="AE18" s="248">
        <v>93.3</v>
      </c>
      <c r="AF18" s="233">
        <v>18947</v>
      </c>
      <c r="AG18" s="230">
        <v>20908</v>
      </c>
      <c r="AH18" s="248">
        <v>110.4</v>
      </c>
      <c r="AI18" s="233">
        <v>4690</v>
      </c>
      <c r="AJ18" s="230">
        <v>4396</v>
      </c>
      <c r="AK18" s="248">
        <v>93.7</v>
      </c>
      <c r="AL18" s="233">
        <v>950</v>
      </c>
      <c r="AM18" s="230">
        <v>9</v>
      </c>
      <c r="AN18" s="248">
        <v>0.9</v>
      </c>
      <c r="AO18" s="233">
        <v>21093</v>
      </c>
      <c r="AP18" s="230">
        <v>20662</v>
      </c>
      <c r="AQ18" s="248">
        <v>98</v>
      </c>
      <c r="AR18" s="100"/>
      <c r="AS18" s="107"/>
      <c r="AT18" s="130"/>
      <c r="AU18" s="207" t="s">
        <v>70</v>
      </c>
      <c r="AV18" s="459" t="s">
        <v>414</v>
      </c>
      <c r="AW18" s="650">
        <v>78763</v>
      </c>
      <c r="AX18" s="651">
        <v>83607</v>
      </c>
      <c r="AY18" s="652">
        <v>106.2</v>
      </c>
      <c r="AZ18" s="650">
        <v>8089</v>
      </c>
      <c r="BA18" s="651">
        <v>8850</v>
      </c>
      <c r="BB18" s="652">
        <v>109.4</v>
      </c>
      <c r="BC18" s="650">
        <v>4057</v>
      </c>
      <c r="BD18" s="651">
        <v>4274</v>
      </c>
      <c r="BE18" s="652">
        <v>105.4</v>
      </c>
      <c r="BF18" s="650">
        <v>1447</v>
      </c>
      <c r="BG18" s="651">
        <v>1636</v>
      </c>
      <c r="BH18" s="652">
        <v>113.1</v>
      </c>
      <c r="BI18" s="650">
        <v>2585</v>
      </c>
      <c r="BJ18" s="651">
        <v>2940</v>
      </c>
      <c r="BK18" s="652">
        <v>113.7</v>
      </c>
      <c r="BL18" s="100"/>
      <c r="BM18" s="107"/>
      <c r="BN18" s="130"/>
      <c r="BO18" s="207" t="s">
        <v>70</v>
      </c>
      <c r="BP18" s="259" t="s">
        <v>414</v>
      </c>
      <c r="BQ18" s="650">
        <v>495568</v>
      </c>
      <c r="BR18" s="651">
        <v>498519</v>
      </c>
      <c r="BS18" s="652">
        <v>100.6</v>
      </c>
      <c r="BT18" s="650">
        <v>3973</v>
      </c>
      <c r="BU18" s="651">
        <v>4057</v>
      </c>
      <c r="BV18" s="662">
        <v>102.1</v>
      </c>
      <c r="BW18" s="652">
        <v>0.6</v>
      </c>
      <c r="BX18" s="650">
        <v>4057</v>
      </c>
      <c r="BY18" s="663">
        <v>6</v>
      </c>
      <c r="BZ18" s="663">
        <v>1297</v>
      </c>
      <c r="CA18" s="663">
        <v>2730</v>
      </c>
      <c r="CB18" s="664">
        <v>24</v>
      </c>
    </row>
    <row r="19" spans="1:80" ht="27.75" customHeight="1">
      <c r="A19" s="89" t="s">
        <v>54</v>
      </c>
      <c r="B19" s="126" t="s">
        <v>256</v>
      </c>
      <c r="C19" s="225">
        <v>1</v>
      </c>
      <c r="D19" s="121">
        <v>1</v>
      </c>
      <c r="E19" s="557">
        <v>100</v>
      </c>
      <c r="F19" s="120">
        <v>0.1</v>
      </c>
      <c r="G19" s="225">
        <v>40</v>
      </c>
      <c r="H19" s="121">
        <v>37</v>
      </c>
      <c r="I19" s="557">
        <v>92.5</v>
      </c>
      <c r="J19" s="120">
        <v>0</v>
      </c>
      <c r="K19" s="225" t="s">
        <v>537</v>
      </c>
      <c r="L19" s="121" t="s">
        <v>537</v>
      </c>
      <c r="M19" s="557" t="s">
        <v>537</v>
      </c>
      <c r="N19" s="120" t="s">
        <v>537</v>
      </c>
      <c r="O19" s="225" t="s">
        <v>537</v>
      </c>
      <c r="P19" s="121" t="s">
        <v>537</v>
      </c>
      <c r="Q19" s="557" t="s">
        <v>537</v>
      </c>
      <c r="R19" s="120" t="s">
        <v>537</v>
      </c>
      <c r="S19" s="225" t="s">
        <v>537</v>
      </c>
      <c r="T19" s="121" t="s">
        <v>537</v>
      </c>
      <c r="U19" s="557" t="s">
        <v>537</v>
      </c>
      <c r="V19" s="120" t="s">
        <v>537</v>
      </c>
      <c r="W19" s="225" t="s">
        <v>537</v>
      </c>
      <c r="X19" s="121" t="s">
        <v>537</v>
      </c>
      <c r="Y19" s="557" t="s">
        <v>537</v>
      </c>
      <c r="Z19" s="120" t="s">
        <v>537</v>
      </c>
      <c r="AA19" s="89" t="s">
        <v>54</v>
      </c>
      <c r="AB19" s="499" t="s">
        <v>256</v>
      </c>
      <c r="AC19" s="225" t="s">
        <v>537</v>
      </c>
      <c r="AD19" s="121" t="s">
        <v>537</v>
      </c>
      <c r="AE19" s="120" t="s">
        <v>537</v>
      </c>
      <c r="AF19" s="225" t="s">
        <v>537</v>
      </c>
      <c r="AG19" s="121" t="s">
        <v>537</v>
      </c>
      <c r="AH19" s="120" t="s">
        <v>537</v>
      </c>
      <c r="AI19" s="225" t="s">
        <v>537</v>
      </c>
      <c r="AJ19" s="121" t="s">
        <v>537</v>
      </c>
      <c r="AK19" s="120" t="s">
        <v>537</v>
      </c>
      <c r="AL19" s="225" t="s">
        <v>536</v>
      </c>
      <c r="AM19" s="121" t="s">
        <v>536</v>
      </c>
      <c r="AN19" s="120" t="s">
        <v>536</v>
      </c>
      <c r="AO19" s="225" t="s">
        <v>537</v>
      </c>
      <c r="AP19" s="121" t="s">
        <v>537</v>
      </c>
      <c r="AQ19" s="120" t="s">
        <v>537</v>
      </c>
      <c r="AR19" s="100"/>
      <c r="AS19" s="107"/>
      <c r="AT19" s="130"/>
      <c r="AU19" s="89" t="s">
        <v>54</v>
      </c>
      <c r="AV19" s="126" t="s">
        <v>256</v>
      </c>
      <c r="AW19" s="653" t="s">
        <v>537</v>
      </c>
      <c r="AX19" s="654" t="s">
        <v>537</v>
      </c>
      <c r="AY19" s="655" t="s">
        <v>537</v>
      </c>
      <c r="AZ19" s="653" t="s">
        <v>537</v>
      </c>
      <c r="BA19" s="654" t="s">
        <v>537</v>
      </c>
      <c r="BB19" s="655" t="s">
        <v>537</v>
      </c>
      <c r="BC19" s="653" t="s">
        <v>537</v>
      </c>
      <c r="BD19" s="654" t="s">
        <v>537</v>
      </c>
      <c r="BE19" s="655" t="s">
        <v>537</v>
      </c>
      <c r="BF19" s="653" t="s">
        <v>537</v>
      </c>
      <c r="BG19" s="654" t="s">
        <v>537</v>
      </c>
      <c r="BH19" s="655" t="s">
        <v>537</v>
      </c>
      <c r="BI19" s="653" t="s">
        <v>537</v>
      </c>
      <c r="BJ19" s="654" t="s">
        <v>537</v>
      </c>
      <c r="BK19" s="655" t="s">
        <v>537</v>
      </c>
      <c r="BL19" s="100"/>
      <c r="BM19" s="107"/>
      <c r="BN19" s="130"/>
      <c r="BO19" s="89" t="s">
        <v>54</v>
      </c>
      <c r="BP19" s="126" t="s">
        <v>256</v>
      </c>
      <c r="BQ19" s="653" t="s">
        <v>537</v>
      </c>
      <c r="BR19" s="654" t="s">
        <v>537</v>
      </c>
      <c r="BS19" s="655" t="s">
        <v>537</v>
      </c>
      <c r="BT19" s="653" t="s">
        <v>537</v>
      </c>
      <c r="BU19" s="654" t="s">
        <v>537</v>
      </c>
      <c r="BV19" s="665" t="s">
        <v>537</v>
      </c>
      <c r="BW19" s="655" t="s">
        <v>537</v>
      </c>
      <c r="BX19" s="653" t="s">
        <v>537</v>
      </c>
      <c r="BY19" s="666" t="s">
        <v>83</v>
      </c>
      <c r="BZ19" s="666" t="s">
        <v>537</v>
      </c>
      <c r="CA19" s="666" t="s">
        <v>83</v>
      </c>
      <c r="CB19" s="667" t="s">
        <v>83</v>
      </c>
    </row>
    <row r="20" spans="1:80" ht="27.75" customHeight="1">
      <c r="A20" s="207" t="s">
        <v>55</v>
      </c>
      <c r="B20" s="259" t="s">
        <v>257</v>
      </c>
      <c r="C20" s="233">
        <v>38</v>
      </c>
      <c r="D20" s="230">
        <v>38</v>
      </c>
      <c r="E20" s="556">
        <v>100</v>
      </c>
      <c r="F20" s="248">
        <v>4.0999999999999996</v>
      </c>
      <c r="G20" s="233">
        <v>3162</v>
      </c>
      <c r="H20" s="230">
        <v>3067</v>
      </c>
      <c r="I20" s="556">
        <v>97</v>
      </c>
      <c r="J20" s="248">
        <v>2.6</v>
      </c>
      <c r="K20" s="233">
        <v>15086</v>
      </c>
      <c r="L20" s="230">
        <v>15750</v>
      </c>
      <c r="M20" s="556">
        <v>104.4</v>
      </c>
      <c r="N20" s="248">
        <v>2.8</v>
      </c>
      <c r="O20" s="233">
        <v>148442</v>
      </c>
      <c r="P20" s="230">
        <v>153259</v>
      </c>
      <c r="Q20" s="556">
        <v>103.2</v>
      </c>
      <c r="R20" s="248">
        <v>2.2000000000000002</v>
      </c>
      <c r="S20" s="233">
        <v>88118</v>
      </c>
      <c r="T20" s="230">
        <v>98698</v>
      </c>
      <c r="U20" s="556">
        <v>112</v>
      </c>
      <c r="V20" s="248">
        <v>2.1</v>
      </c>
      <c r="W20" s="233">
        <v>50559</v>
      </c>
      <c r="X20" s="230">
        <v>48477</v>
      </c>
      <c r="Y20" s="556">
        <v>95.9</v>
      </c>
      <c r="Z20" s="248">
        <v>2.8</v>
      </c>
      <c r="AA20" s="207" t="s">
        <v>55</v>
      </c>
      <c r="AB20" s="500" t="s">
        <v>257</v>
      </c>
      <c r="AC20" s="233">
        <v>7200</v>
      </c>
      <c r="AD20" s="230">
        <v>5098</v>
      </c>
      <c r="AE20" s="248">
        <v>70.8</v>
      </c>
      <c r="AF20" s="233">
        <v>42951</v>
      </c>
      <c r="AG20" s="230">
        <v>38935</v>
      </c>
      <c r="AH20" s="248">
        <v>90.6</v>
      </c>
      <c r="AI20" s="233">
        <v>7104</v>
      </c>
      <c r="AJ20" s="230">
        <v>4889</v>
      </c>
      <c r="AK20" s="248">
        <v>68.8</v>
      </c>
      <c r="AL20" s="233">
        <v>39</v>
      </c>
      <c r="AM20" s="230">
        <v>25</v>
      </c>
      <c r="AN20" s="248">
        <v>64.5</v>
      </c>
      <c r="AO20" s="233">
        <v>45214</v>
      </c>
      <c r="AP20" s="230">
        <v>38801</v>
      </c>
      <c r="AQ20" s="248">
        <v>85.8</v>
      </c>
      <c r="AR20" s="100"/>
      <c r="AS20" s="107"/>
      <c r="AT20" s="130"/>
      <c r="AU20" s="207" t="s">
        <v>55</v>
      </c>
      <c r="AV20" s="259" t="s">
        <v>257</v>
      </c>
      <c r="AW20" s="650">
        <v>123798</v>
      </c>
      <c r="AX20" s="651">
        <v>128400</v>
      </c>
      <c r="AY20" s="652">
        <v>103.7</v>
      </c>
      <c r="AZ20" s="650">
        <v>17571</v>
      </c>
      <c r="BA20" s="651">
        <v>24412</v>
      </c>
      <c r="BB20" s="652">
        <v>138.9</v>
      </c>
      <c r="BC20" s="650">
        <v>8945</v>
      </c>
      <c r="BD20" s="651">
        <v>10503</v>
      </c>
      <c r="BE20" s="652">
        <v>117.4</v>
      </c>
      <c r="BF20" s="650">
        <v>2397</v>
      </c>
      <c r="BG20" s="651">
        <v>2753</v>
      </c>
      <c r="BH20" s="652">
        <v>114.8</v>
      </c>
      <c r="BI20" s="650">
        <v>6229</v>
      </c>
      <c r="BJ20" s="651">
        <v>11157</v>
      </c>
      <c r="BK20" s="652">
        <v>179.1</v>
      </c>
      <c r="BL20" s="100"/>
      <c r="BM20" s="107"/>
      <c r="BN20" s="130"/>
      <c r="BO20" s="207" t="s">
        <v>55</v>
      </c>
      <c r="BP20" s="259" t="s">
        <v>257</v>
      </c>
      <c r="BQ20" s="650">
        <v>3856697</v>
      </c>
      <c r="BR20" s="651">
        <v>3782679</v>
      </c>
      <c r="BS20" s="652">
        <v>98.1</v>
      </c>
      <c r="BT20" s="650">
        <v>8159</v>
      </c>
      <c r="BU20" s="651">
        <v>8036</v>
      </c>
      <c r="BV20" s="662">
        <v>98.5</v>
      </c>
      <c r="BW20" s="652">
        <v>1.2</v>
      </c>
      <c r="BX20" s="650">
        <v>8036</v>
      </c>
      <c r="BY20" s="663">
        <v>3851</v>
      </c>
      <c r="BZ20" s="663">
        <v>1349</v>
      </c>
      <c r="CA20" s="663">
        <v>1090</v>
      </c>
      <c r="CB20" s="664">
        <v>1746</v>
      </c>
    </row>
    <row r="21" spans="1:80" ht="27.75" customHeight="1">
      <c r="A21" s="89" t="s">
        <v>56</v>
      </c>
      <c r="B21" s="126" t="s">
        <v>258</v>
      </c>
      <c r="C21" s="225">
        <v>34</v>
      </c>
      <c r="D21" s="121">
        <v>35</v>
      </c>
      <c r="E21" s="557">
        <v>102.9</v>
      </c>
      <c r="F21" s="120">
        <v>3.8</v>
      </c>
      <c r="G21" s="225">
        <v>7675</v>
      </c>
      <c r="H21" s="121">
        <v>7728</v>
      </c>
      <c r="I21" s="557">
        <v>100.7</v>
      </c>
      <c r="J21" s="120">
        <v>6.6</v>
      </c>
      <c r="K21" s="225">
        <v>45543</v>
      </c>
      <c r="L21" s="121">
        <v>45422</v>
      </c>
      <c r="M21" s="557">
        <v>99.7</v>
      </c>
      <c r="N21" s="120">
        <v>8.1999999999999993</v>
      </c>
      <c r="O21" s="225">
        <v>748023</v>
      </c>
      <c r="P21" s="121">
        <v>925652</v>
      </c>
      <c r="Q21" s="557">
        <v>123.7</v>
      </c>
      <c r="R21" s="120">
        <v>13.4</v>
      </c>
      <c r="S21" s="225">
        <v>616456</v>
      </c>
      <c r="T21" s="121">
        <v>778949</v>
      </c>
      <c r="U21" s="557">
        <v>126.4</v>
      </c>
      <c r="V21" s="120">
        <v>16.600000000000001</v>
      </c>
      <c r="W21" s="225">
        <v>82477</v>
      </c>
      <c r="X21" s="121">
        <v>121858</v>
      </c>
      <c r="Y21" s="557">
        <v>147.69999999999999</v>
      </c>
      <c r="Z21" s="120">
        <v>7.1</v>
      </c>
      <c r="AA21" s="89" t="s">
        <v>56</v>
      </c>
      <c r="AB21" s="499" t="s">
        <v>258</v>
      </c>
      <c r="AC21" s="225">
        <v>58934</v>
      </c>
      <c r="AD21" s="121">
        <v>77591</v>
      </c>
      <c r="AE21" s="120">
        <v>131.69999999999999</v>
      </c>
      <c r="AF21" s="225">
        <v>321006</v>
      </c>
      <c r="AG21" s="121">
        <v>306445</v>
      </c>
      <c r="AH21" s="120">
        <v>95.5</v>
      </c>
      <c r="AI21" s="225">
        <v>48516</v>
      </c>
      <c r="AJ21" s="121">
        <v>83085</v>
      </c>
      <c r="AK21" s="120">
        <v>171.3</v>
      </c>
      <c r="AL21" s="225">
        <v>1</v>
      </c>
      <c r="AM21" s="570">
        <v>279</v>
      </c>
      <c r="AN21" s="571">
        <v>19818.400000000001</v>
      </c>
      <c r="AO21" s="225">
        <v>324762</v>
      </c>
      <c r="AP21" s="121">
        <v>349653</v>
      </c>
      <c r="AQ21" s="120">
        <v>107.7</v>
      </c>
      <c r="AR21" s="100"/>
      <c r="AS21" s="107"/>
      <c r="AT21" s="130"/>
      <c r="AU21" s="89" t="s">
        <v>56</v>
      </c>
      <c r="AV21" s="126" t="s">
        <v>258</v>
      </c>
      <c r="AW21" s="653">
        <v>732656</v>
      </c>
      <c r="AX21" s="654">
        <v>927480</v>
      </c>
      <c r="AY21" s="655">
        <v>126.6</v>
      </c>
      <c r="AZ21" s="653">
        <v>111727</v>
      </c>
      <c r="BA21" s="654">
        <v>137396</v>
      </c>
      <c r="BB21" s="655">
        <v>123</v>
      </c>
      <c r="BC21" s="653">
        <v>25996</v>
      </c>
      <c r="BD21" s="654">
        <v>31424</v>
      </c>
      <c r="BE21" s="655">
        <v>120.9</v>
      </c>
      <c r="BF21" s="653">
        <v>43223</v>
      </c>
      <c r="BG21" s="654">
        <v>54052</v>
      </c>
      <c r="BH21" s="655">
        <v>125.1</v>
      </c>
      <c r="BI21" s="653">
        <v>42508</v>
      </c>
      <c r="BJ21" s="654">
        <v>51921</v>
      </c>
      <c r="BK21" s="655">
        <v>122.1</v>
      </c>
      <c r="BL21" s="100"/>
      <c r="BM21" s="107"/>
      <c r="BN21" s="130"/>
      <c r="BO21" s="89" t="s">
        <v>56</v>
      </c>
      <c r="BP21" s="126" t="s">
        <v>258</v>
      </c>
      <c r="BQ21" s="653">
        <v>17685931</v>
      </c>
      <c r="BR21" s="654">
        <v>17711570</v>
      </c>
      <c r="BS21" s="655">
        <v>100.1</v>
      </c>
      <c r="BT21" s="653">
        <v>192016</v>
      </c>
      <c r="BU21" s="654">
        <v>205964</v>
      </c>
      <c r="BV21" s="665">
        <v>107.3</v>
      </c>
      <c r="BW21" s="655">
        <v>31.1</v>
      </c>
      <c r="BX21" s="653">
        <v>205964</v>
      </c>
      <c r="BY21" s="666">
        <v>201335</v>
      </c>
      <c r="BZ21" s="666">
        <v>4082</v>
      </c>
      <c r="CA21" s="666">
        <v>211</v>
      </c>
      <c r="CB21" s="667">
        <v>336</v>
      </c>
    </row>
    <row r="22" spans="1:80" ht="27.75" customHeight="1">
      <c r="A22" s="207" t="s">
        <v>57</v>
      </c>
      <c r="B22" s="259" t="s">
        <v>259</v>
      </c>
      <c r="C22" s="233">
        <v>17</v>
      </c>
      <c r="D22" s="230">
        <v>15</v>
      </c>
      <c r="E22" s="556">
        <v>88.2</v>
      </c>
      <c r="F22" s="248">
        <v>1.6</v>
      </c>
      <c r="G22" s="233">
        <v>1534</v>
      </c>
      <c r="H22" s="230">
        <v>1426</v>
      </c>
      <c r="I22" s="556">
        <v>93</v>
      </c>
      <c r="J22" s="248">
        <v>1.2</v>
      </c>
      <c r="K22" s="233">
        <v>7746</v>
      </c>
      <c r="L22" s="230">
        <v>7521</v>
      </c>
      <c r="M22" s="556">
        <v>97.1</v>
      </c>
      <c r="N22" s="248">
        <v>1.4</v>
      </c>
      <c r="O22" s="233">
        <v>73261</v>
      </c>
      <c r="P22" s="230">
        <v>74950</v>
      </c>
      <c r="Q22" s="556">
        <v>102.3</v>
      </c>
      <c r="R22" s="248">
        <v>1.1000000000000001</v>
      </c>
      <c r="S22" s="233">
        <v>41219</v>
      </c>
      <c r="T22" s="230">
        <v>41735</v>
      </c>
      <c r="U22" s="556">
        <v>101.3</v>
      </c>
      <c r="V22" s="248">
        <v>0.9</v>
      </c>
      <c r="W22" s="233">
        <v>23051</v>
      </c>
      <c r="X22" s="230">
        <v>23455</v>
      </c>
      <c r="Y22" s="556">
        <v>101.8</v>
      </c>
      <c r="Z22" s="248">
        <v>1.4</v>
      </c>
      <c r="AA22" s="207" t="s">
        <v>57</v>
      </c>
      <c r="AB22" s="500" t="s">
        <v>259</v>
      </c>
      <c r="AC22" s="233">
        <v>7369</v>
      </c>
      <c r="AD22" s="230">
        <v>8968</v>
      </c>
      <c r="AE22" s="248">
        <v>121.7</v>
      </c>
      <c r="AF22" s="233">
        <v>50675</v>
      </c>
      <c r="AG22" s="230">
        <v>42965</v>
      </c>
      <c r="AH22" s="248">
        <v>84.8</v>
      </c>
      <c r="AI22" s="233">
        <v>7899</v>
      </c>
      <c r="AJ22" s="230">
        <v>8356</v>
      </c>
      <c r="AK22" s="248">
        <v>105.8</v>
      </c>
      <c r="AL22" s="233" t="s">
        <v>536</v>
      </c>
      <c r="AM22" s="230" t="s">
        <v>536</v>
      </c>
      <c r="AN22" s="248" t="s">
        <v>536</v>
      </c>
      <c r="AO22" s="233">
        <v>50027</v>
      </c>
      <c r="AP22" s="230">
        <v>39897</v>
      </c>
      <c r="AQ22" s="248">
        <v>79.8</v>
      </c>
      <c r="AR22" s="100"/>
      <c r="AS22" s="107"/>
      <c r="AT22" s="130"/>
      <c r="AU22" s="207" t="s">
        <v>57</v>
      </c>
      <c r="AV22" s="259" t="s">
        <v>259</v>
      </c>
      <c r="AW22" s="650">
        <v>66974</v>
      </c>
      <c r="AX22" s="651">
        <v>69977</v>
      </c>
      <c r="AY22" s="652">
        <v>104.5</v>
      </c>
      <c r="AZ22" s="650">
        <v>9214</v>
      </c>
      <c r="BA22" s="651">
        <v>9410</v>
      </c>
      <c r="BB22" s="652">
        <v>102.1</v>
      </c>
      <c r="BC22" s="650">
        <v>4041</v>
      </c>
      <c r="BD22" s="651">
        <v>3462</v>
      </c>
      <c r="BE22" s="652">
        <v>85.7</v>
      </c>
      <c r="BF22" s="650">
        <v>2125</v>
      </c>
      <c r="BG22" s="651">
        <v>2703</v>
      </c>
      <c r="BH22" s="652">
        <v>127.2</v>
      </c>
      <c r="BI22" s="650">
        <v>3048</v>
      </c>
      <c r="BJ22" s="651">
        <v>3244</v>
      </c>
      <c r="BK22" s="652">
        <v>106.4</v>
      </c>
      <c r="BL22" s="100"/>
      <c r="BM22" s="107"/>
      <c r="BN22" s="130"/>
      <c r="BO22" s="207" t="s">
        <v>57</v>
      </c>
      <c r="BP22" s="259" t="s">
        <v>259</v>
      </c>
      <c r="BQ22" s="650">
        <v>584094</v>
      </c>
      <c r="BR22" s="651">
        <v>546401</v>
      </c>
      <c r="BS22" s="652">
        <v>93.5</v>
      </c>
      <c r="BT22" s="650">
        <v>6319</v>
      </c>
      <c r="BU22" s="651">
        <v>6493</v>
      </c>
      <c r="BV22" s="662">
        <v>102.8</v>
      </c>
      <c r="BW22" s="652">
        <v>1</v>
      </c>
      <c r="BX22" s="650">
        <v>6493</v>
      </c>
      <c r="BY22" s="663">
        <v>1239</v>
      </c>
      <c r="BZ22" s="663">
        <v>4390</v>
      </c>
      <c r="CA22" s="663">
        <v>167</v>
      </c>
      <c r="CB22" s="664">
        <v>697</v>
      </c>
    </row>
    <row r="23" spans="1:80" ht="27.75" customHeight="1">
      <c r="A23" s="89" t="s">
        <v>58</v>
      </c>
      <c r="B23" s="126" t="s">
        <v>260</v>
      </c>
      <c r="C23" s="225">
        <v>52</v>
      </c>
      <c r="D23" s="121">
        <v>51</v>
      </c>
      <c r="E23" s="557">
        <v>98.1</v>
      </c>
      <c r="F23" s="120">
        <v>5.6</v>
      </c>
      <c r="G23" s="225">
        <v>5239</v>
      </c>
      <c r="H23" s="121">
        <v>5432</v>
      </c>
      <c r="I23" s="557">
        <v>103.7</v>
      </c>
      <c r="J23" s="120">
        <v>4.5999999999999996</v>
      </c>
      <c r="K23" s="225">
        <v>23611</v>
      </c>
      <c r="L23" s="121">
        <v>24886</v>
      </c>
      <c r="M23" s="557">
        <v>105.4</v>
      </c>
      <c r="N23" s="120">
        <v>4.5</v>
      </c>
      <c r="O23" s="225">
        <v>150451</v>
      </c>
      <c r="P23" s="121">
        <v>170140</v>
      </c>
      <c r="Q23" s="557">
        <v>113.1</v>
      </c>
      <c r="R23" s="120">
        <v>2.5</v>
      </c>
      <c r="S23" s="225">
        <v>84519</v>
      </c>
      <c r="T23" s="121">
        <v>92764</v>
      </c>
      <c r="U23" s="557">
        <v>109.8</v>
      </c>
      <c r="V23" s="120">
        <v>2</v>
      </c>
      <c r="W23" s="225">
        <v>53430</v>
      </c>
      <c r="X23" s="121">
        <v>65323</v>
      </c>
      <c r="Y23" s="557">
        <v>122.3</v>
      </c>
      <c r="Z23" s="120">
        <v>3.8</v>
      </c>
      <c r="AA23" s="89" t="s">
        <v>58</v>
      </c>
      <c r="AB23" s="499" t="s">
        <v>260</v>
      </c>
      <c r="AC23" s="225">
        <v>15944</v>
      </c>
      <c r="AD23" s="121">
        <v>11557</v>
      </c>
      <c r="AE23" s="120">
        <v>72.5</v>
      </c>
      <c r="AF23" s="225">
        <v>49336</v>
      </c>
      <c r="AG23" s="121">
        <v>53590</v>
      </c>
      <c r="AH23" s="120">
        <v>108.6</v>
      </c>
      <c r="AI23" s="225">
        <v>14794</v>
      </c>
      <c r="AJ23" s="121">
        <v>10773</v>
      </c>
      <c r="AK23" s="120">
        <v>72.8</v>
      </c>
      <c r="AL23" s="225">
        <v>1141</v>
      </c>
      <c r="AM23" s="121">
        <v>698</v>
      </c>
      <c r="AN23" s="120">
        <v>61.1</v>
      </c>
      <c r="AO23" s="225">
        <v>56194</v>
      </c>
      <c r="AP23" s="121">
        <v>54763</v>
      </c>
      <c r="AQ23" s="120">
        <v>97.5</v>
      </c>
      <c r="AR23" s="100"/>
      <c r="AS23" s="107"/>
      <c r="AT23" s="130"/>
      <c r="AU23" s="89" t="s">
        <v>58</v>
      </c>
      <c r="AV23" s="126" t="s">
        <v>260</v>
      </c>
      <c r="AW23" s="653">
        <v>146780</v>
      </c>
      <c r="AX23" s="654">
        <v>163071</v>
      </c>
      <c r="AY23" s="655">
        <v>111.1</v>
      </c>
      <c r="AZ23" s="653">
        <v>14801</v>
      </c>
      <c r="BA23" s="654">
        <v>18539</v>
      </c>
      <c r="BB23" s="655">
        <v>125.3</v>
      </c>
      <c r="BC23" s="653">
        <v>4811</v>
      </c>
      <c r="BD23" s="654">
        <v>6872</v>
      </c>
      <c r="BE23" s="655">
        <v>142.80000000000001</v>
      </c>
      <c r="BF23" s="653">
        <v>5091</v>
      </c>
      <c r="BG23" s="654">
        <v>5778</v>
      </c>
      <c r="BH23" s="655">
        <v>113.5</v>
      </c>
      <c r="BI23" s="653">
        <v>4898</v>
      </c>
      <c r="BJ23" s="654">
        <v>5889</v>
      </c>
      <c r="BK23" s="655">
        <v>120.2</v>
      </c>
      <c r="BL23" s="100"/>
      <c r="BM23" s="107"/>
      <c r="BN23" s="130"/>
      <c r="BO23" s="89" t="s">
        <v>58</v>
      </c>
      <c r="BP23" s="126" t="s">
        <v>260</v>
      </c>
      <c r="BQ23" s="653">
        <v>1266304</v>
      </c>
      <c r="BR23" s="654">
        <v>1313689</v>
      </c>
      <c r="BS23" s="655">
        <v>103.7</v>
      </c>
      <c r="BT23" s="653">
        <v>2741</v>
      </c>
      <c r="BU23" s="654">
        <v>2728</v>
      </c>
      <c r="BV23" s="665">
        <v>99.5</v>
      </c>
      <c r="BW23" s="655">
        <v>0.4</v>
      </c>
      <c r="BX23" s="653">
        <v>2728</v>
      </c>
      <c r="BY23" s="666">
        <v>573</v>
      </c>
      <c r="BZ23" s="666">
        <v>1950</v>
      </c>
      <c r="CA23" s="666">
        <v>27</v>
      </c>
      <c r="CB23" s="667">
        <v>178</v>
      </c>
    </row>
    <row r="24" spans="1:80" ht="27.75" customHeight="1">
      <c r="A24" s="207" t="s">
        <v>59</v>
      </c>
      <c r="B24" s="259" t="s">
        <v>261</v>
      </c>
      <c r="C24" s="233">
        <v>34</v>
      </c>
      <c r="D24" s="230">
        <v>36</v>
      </c>
      <c r="E24" s="556">
        <v>105.9</v>
      </c>
      <c r="F24" s="248">
        <v>3.9</v>
      </c>
      <c r="G24" s="233">
        <v>4677</v>
      </c>
      <c r="H24" s="230">
        <v>4925</v>
      </c>
      <c r="I24" s="556">
        <v>105.3</v>
      </c>
      <c r="J24" s="248">
        <v>4.2</v>
      </c>
      <c r="K24" s="233">
        <v>24920</v>
      </c>
      <c r="L24" s="230">
        <v>26008</v>
      </c>
      <c r="M24" s="556">
        <v>104.4</v>
      </c>
      <c r="N24" s="248">
        <v>4.7</v>
      </c>
      <c r="O24" s="233">
        <v>204549</v>
      </c>
      <c r="P24" s="230">
        <v>214984</v>
      </c>
      <c r="Q24" s="556">
        <v>105.1</v>
      </c>
      <c r="R24" s="248">
        <v>3.1</v>
      </c>
      <c r="S24" s="233">
        <v>124472</v>
      </c>
      <c r="T24" s="230">
        <v>131238</v>
      </c>
      <c r="U24" s="556">
        <v>105.4</v>
      </c>
      <c r="V24" s="248">
        <v>2.8</v>
      </c>
      <c r="W24" s="233">
        <v>70369</v>
      </c>
      <c r="X24" s="230">
        <v>75640</v>
      </c>
      <c r="Y24" s="556">
        <v>107.5</v>
      </c>
      <c r="Z24" s="248">
        <v>4.4000000000000004</v>
      </c>
      <c r="AA24" s="207" t="s">
        <v>59</v>
      </c>
      <c r="AB24" s="500" t="s">
        <v>261</v>
      </c>
      <c r="AC24" s="233">
        <v>3884</v>
      </c>
      <c r="AD24" s="230">
        <v>10840</v>
      </c>
      <c r="AE24" s="248">
        <v>279.10000000000002</v>
      </c>
      <c r="AF24" s="233">
        <v>61195</v>
      </c>
      <c r="AG24" s="230">
        <v>49532</v>
      </c>
      <c r="AH24" s="248">
        <v>80.900000000000006</v>
      </c>
      <c r="AI24" s="233">
        <v>3922</v>
      </c>
      <c r="AJ24" s="230">
        <v>10410</v>
      </c>
      <c r="AK24" s="248">
        <v>265.39999999999998</v>
      </c>
      <c r="AL24" s="233">
        <v>159</v>
      </c>
      <c r="AM24" s="230">
        <v>88</v>
      </c>
      <c r="AN24" s="248">
        <v>55.4</v>
      </c>
      <c r="AO24" s="233">
        <v>60137</v>
      </c>
      <c r="AP24" s="230">
        <v>55715</v>
      </c>
      <c r="AQ24" s="248">
        <v>92.6</v>
      </c>
      <c r="AR24" s="100"/>
      <c r="AS24" s="107"/>
      <c r="AT24" s="130"/>
      <c r="AU24" s="207" t="s">
        <v>59</v>
      </c>
      <c r="AV24" s="259" t="s">
        <v>261</v>
      </c>
      <c r="AW24" s="650">
        <v>199614</v>
      </c>
      <c r="AX24" s="651">
        <v>213868</v>
      </c>
      <c r="AY24" s="652">
        <v>107.1</v>
      </c>
      <c r="AZ24" s="650">
        <v>18820</v>
      </c>
      <c r="BA24" s="651">
        <v>19391</v>
      </c>
      <c r="BB24" s="652">
        <v>103</v>
      </c>
      <c r="BC24" s="650">
        <v>2581</v>
      </c>
      <c r="BD24" s="651">
        <v>2471</v>
      </c>
      <c r="BE24" s="652">
        <v>95.7</v>
      </c>
      <c r="BF24" s="650">
        <v>11960</v>
      </c>
      <c r="BG24" s="651">
        <v>12088</v>
      </c>
      <c r="BH24" s="652">
        <v>101.1</v>
      </c>
      <c r="BI24" s="650">
        <v>4279</v>
      </c>
      <c r="BJ24" s="651">
        <v>4831</v>
      </c>
      <c r="BK24" s="652">
        <v>112.9</v>
      </c>
      <c r="BL24" s="100"/>
      <c r="BM24" s="107"/>
      <c r="BN24" s="130"/>
      <c r="BO24" s="207" t="s">
        <v>59</v>
      </c>
      <c r="BP24" s="259" t="s">
        <v>261</v>
      </c>
      <c r="BQ24" s="650">
        <v>1484233</v>
      </c>
      <c r="BR24" s="651">
        <v>1504167</v>
      </c>
      <c r="BS24" s="652">
        <v>101.3</v>
      </c>
      <c r="BT24" s="650">
        <v>2312</v>
      </c>
      <c r="BU24" s="651">
        <v>2056</v>
      </c>
      <c r="BV24" s="662">
        <v>88.9</v>
      </c>
      <c r="BW24" s="652">
        <v>0.3</v>
      </c>
      <c r="BX24" s="650">
        <v>2056</v>
      </c>
      <c r="BY24" s="663" t="s">
        <v>83</v>
      </c>
      <c r="BZ24" s="663">
        <v>2006</v>
      </c>
      <c r="CA24" s="663">
        <v>49</v>
      </c>
      <c r="CB24" s="664">
        <v>1</v>
      </c>
    </row>
    <row r="25" spans="1:80" ht="27.75" customHeight="1">
      <c r="A25" s="89" t="s">
        <v>60</v>
      </c>
      <c r="B25" s="126" t="s">
        <v>262</v>
      </c>
      <c r="C25" s="225">
        <v>73</v>
      </c>
      <c r="D25" s="121">
        <v>74</v>
      </c>
      <c r="E25" s="557">
        <v>101.4</v>
      </c>
      <c r="F25" s="120">
        <v>8.1</v>
      </c>
      <c r="G25" s="225">
        <v>6816</v>
      </c>
      <c r="H25" s="121">
        <v>7050</v>
      </c>
      <c r="I25" s="557">
        <v>103.4</v>
      </c>
      <c r="J25" s="120">
        <v>6</v>
      </c>
      <c r="K25" s="225">
        <v>33144</v>
      </c>
      <c r="L25" s="121">
        <v>35219</v>
      </c>
      <c r="M25" s="557">
        <v>106.3</v>
      </c>
      <c r="N25" s="120">
        <v>6.3</v>
      </c>
      <c r="O25" s="225">
        <v>224000</v>
      </c>
      <c r="P25" s="121">
        <v>236313</v>
      </c>
      <c r="Q25" s="557">
        <v>105.5</v>
      </c>
      <c r="R25" s="120">
        <v>3.4</v>
      </c>
      <c r="S25" s="225">
        <v>138207</v>
      </c>
      <c r="T25" s="121">
        <v>147025</v>
      </c>
      <c r="U25" s="557">
        <v>106.4</v>
      </c>
      <c r="V25" s="120">
        <v>3.1</v>
      </c>
      <c r="W25" s="225">
        <v>73681</v>
      </c>
      <c r="X25" s="121">
        <v>87993</v>
      </c>
      <c r="Y25" s="557">
        <v>119.4</v>
      </c>
      <c r="Z25" s="120">
        <v>5.0999999999999996</v>
      </c>
      <c r="AA25" s="89" t="s">
        <v>60</v>
      </c>
      <c r="AB25" s="499" t="s">
        <v>262</v>
      </c>
      <c r="AC25" s="225">
        <v>11209</v>
      </c>
      <c r="AD25" s="121">
        <v>10067</v>
      </c>
      <c r="AE25" s="120">
        <v>89.8</v>
      </c>
      <c r="AF25" s="225">
        <v>61553</v>
      </c>
      <c r="AG25" s="121">
        <v>56893</v>
      </c>
      <c r="AH25" s="120">
        <v>92.4</v>
      </c>
      <c r="AI25" s="225">
        <v>10610</v>
      </c>
      <c r="AJ25" s="121">
        <v>8670</v>
      </c>
      <c r="AK25" s="120">
        <v>81.7</v>
      </c>
      <c r="AL25" s="225">
        <v>525</v>
      </c>
      <c r="AM25" s="121">
        <v>1178</v>
      </c>
      <c r="AN25" s="120">
        <v>224.3</v>
      </c>
      <c r="AO25" s="225">
        <v>65387</v>
      </c>
      <c r="AP25" s="121">
        <v>60088</v>
      </c>
      <c r="AQ25" s="120">
        <v>91.9</v>
      </c>
      <c r="AR25" s="100"/>
      <c r="AS25" s="107"/>
      <c r="AT25" s="130"/>
      <c r="AU25" s="89" t="s">
        <v>60</v>
      </c>
      <c r="AV25" s="126" t="s">
        <v>262</v>
      </c>
      <c r="AW25" s="653">
        <v>219060</v>
      </c>
      <c r="AX25" s="654">
        <v>239849</v>
      </c>
      <c r="AY25" s="655">
        <v>109.5</v>
      </c>
      <c r="AZ25" s="653">
        <v>35370</v>
      </c>
      <c r="BA25" s="654">
        <v>47503</v>
      </c>
      <c r="BB25" s="655">
        <v>134.30000000000001</v>
      </c>
      <c r="BC25" s="653">
        <v>7022</v>
      </c>
      <c r="BD25" s="654">
        <v>8712</v>
      </c>
      <c r="BE25" s="655">
        <v>124.1</v>
      </c>
      <c r="BF25" s="653">
        <v>17841</v>
      </c>
      <c r="BG25" s="654">
        <v>27532</v>
      </c>
      <c r="BH25" s="655">
        <v>154.30000000000001</v>
      </c>
      <c r="BI25" s="653">
        <v>10507</v>
      </c>
      <c r="BJ25" s="654">
        <v>11259</v>
      </c>
      <c r="BK25" s="655">
        <v>107.2</v>
      </c>
      <c r="BL25" s="100"/>
      <c r="BM25" s="107"/>
      <c r="BN25" s="130"/>
      <c r="BO25" s="89" t="s">
        <v>60</v>
      </c>
      <c r="BP25" s="126" t="s">
        <v>262</v>
      </c>
      <c r="BQ25" s="653">
        <v>1660610</v>
      </c>
      <c r="BR25" s="654">
        <v>1646190</v>
      </c>
      <c r="BS25" s="655">
        <v>99.1</v>
      </c>
      <c r="BT25" s="653">
        <v>1075</v>
      </c>
      <c r="BU25" s="654">
        <v>1147</v>
      </c>
      <c r="BV25" s="665">
        <v>106.7</v>
      </c>
      <c r="BW25" s="655">
        <v>0.2</v>
      </c>
      <c r="BX25" s="653">
        <v>1147</v>
      </c>
      <c r="BY25" s="666">
        <v>13</v>
      </c>
      <c r="BZ25" s="666">
        <v>1105</v>
      </c>
      <c r="CA25" s="666">
        <v>26</v>
      </c>
      <c r="CB25" s="667">
        <v>3</v>
      </c>
    </row>
    <row r="26" spans="1:80" ht="27.75" customHeight="1">
      <c r="A26" s="207" t="s">
        <v>61</v>
      </c>
      <c r="B26" s="259" t="s">
        <v>263</v>
      </c>
      <c r="C26" s="233">
        <v>10</v>
      </c>
      <c r="D26" s="230">
        <v>9</v>
      </c>
      <c r="E26" s="556">
        <v>90</v>
      </c>
      <c r="F26" s="248">
        <v>1</v>
      </c>
      <c r="G26" s="233">
        <v>1200</v>
      </c>
      <c r="H26" s="230">
        <v>917</v>
      </c>
      <c r="I26" s="556">
        <v>76.400000000000006</v>
      </c>
      <c r="J26" s="248">
        <v>0.8</v>
      </c>
      <c r="K26" s="233">
        <v>4769</v>
      </c>
      <c r="L26" s="230">
        <v>3141</v>
      </c>
      <c r="M26" s="556">
        <v>65.900000000000006</v>
      </c>
      <c r="N26" s="248">
        <v>0.6</v>
      </c>
      <c r="O26" s="233">
        <v>29089</v>
      </c>
      <c r="P26" s="230">
        <v>30080</v>
      </c>
      <c r="Q26" s="556">
        <v>103.4</v>
      </c>
      <c r="R26" s="248">
        <v>0.4</v>
      </c>
      <c r="S26" s="233">
        <v>17853</v>
      </c>
      <c r="T26" s="230">
        <v>16908</v>
      </c>
      <c r="U26" s="556">
        <v>94.7</v>
      </c>
      <c r="V26" s="248">
        <v>0.4</v>
      </c>
      <c r="W26" s="233">
        <v>11245</v>
      </c>
      <c r="X26" s="230">
        <v>9816</v>
      </c>
      <c r="Y26" s="556">
        <v>87.3</v>
      </c>
      <c r="Z26" s="248">
        <v>0.6</v>
      </c>
      <c r="AA26" s="207" t="s">
        <v>61</v>
      </c>
      <c r="AB26" s="500" t="s">
        <v>263</v>
      </c>
      <c r="AC26" s="233">
        <v>85</v>
      </c>
      <c r="AD26" s="230">
        <v>1139</v>
      </c>
      <c r="AE26" s="248">
        <v>1346.7</v>
      </c>
      <c r="AF26" s="233">
        <v>6953</v>
      </c>
      <c r="AG26" s="230">
        <v>5603</v>
      </c>
      <c r="AH26" s="248">
        <v>80.599999999999994</v>
      </c>
      <c r="AI26" s="233">
        <v>85</v>
      </c>
      <c r="AJ26" s="230">
        <v>956</v>
      </c>
      <c r="AK26" s="248">
        <v>1129.5</v>
      </c>
      <c r="AL26" s="233" t="s">
        <v>83</v>
      </c>
      <c r="AM26" s="230" t="s">
        <v>83</v>
      </c>
      <c r="AN26" s="248" t="s">
        <v>83</v>
      </c>
      <c r="AO26" s="233">
        <v>6604</v>
      </c>
      <c r="AP26" s="230">
        <v>6084</v>
      </c>
      <c r="AQ26" s="248">
        <v>92.1</v>
      </c>
      <c r="AR26" s="100"/>
      <c r="AS26" s="107"/>
      <c r="AT26" s="130"/>
      <c r="AU26" s="207" t="s">
        <v>61</v>
      </c>
      <c r="AV26" s="259" t="s">
        <v>263</v>
      </c>
      <c r="AW26" s="650">
        <v>29479</v>
      </c>
      <c r="AX26" s="651">
        <v>27168</v>
      </c>
      <c r="AY26" s="652">
        <v>92.2</v>
      </c>
      <c r="AZ26" s="650">
        <v>12599</v>
      </c>
      <c r="BA26" s="651">
        <v>9107</v>
      </c>
      <c r="BB26" s="652">
        <v>72.3</v>
      </c>
      <c r="BC26" s="650">
        <v>3519</v>
      </c>
      <c r="BD26" s="651">
        <v>1569</v>
      </c>
      <c r="BE26" s="652">
        <v>44.6</v>
      </c>
      <c r="BF26" s="650">
        <v>997</v>
      </c>
      <c r="BG26" s="651">
        <v>543</v>
      </c>
      <c r="BH26" s="652">
        <v>54.4</v>
      </c>
      <c r="BI26" s="650">
        <v>8082</v>
      </c>
      <c r="BJ26" s="651">
        <v>6995</v>
      </c>
      <c r="BK26" s="652">
        <v>86.6</v>
      </c>
      <c r="BL26" s="100"/>
      <c r="BM26" s="107"/>
      <c r="BN26" s="130"/>
      <c r="BO26" s="207" t="s">
        <v>61</v>
      </c>
      <c r="BP26" s="259" t="s">
        <v>263</v>
      </c>
      <c r="BQ26" s="650">
        <v>155973</v>
      </c>
      <c r="BR26" s="651">
        <v>149679</v>
      </c>
      <c r="BS26" s="652">
        <v>96</v>
      </c>
      <c r="BT26" s="650">
        <v>65</v>
      </c>
      <c r="BU26" s="651">
        <v>72</v>
      </c>
      <c r="BV26" s="662">
        <v>110.8</v>
      </c>
      <c r="BW26" s="652">
        <v>0</v>
      </c>
      <c r="BX26" s="650">
        <v>72</v>
      </c>
      <c r="BY26" s="663" t="s">
        <v>83</v>
      </c>
      <c r="BZ26" s="663">
        <v>72</v>
      </c>
      <c r="CA26" s="663" t="s">
        <v>83</v>
      </c>
      <c r="CB26" s="664" t="s">
        <v>83</v>
      </c>
    </row>
    <row r="27" spans="1:80" ht="27.75" customHeight="1">
      <c r="A27" s="89" t="s">
        <v>62</v>
      </c>
      <c r="B27" s="126" t="s">
        <v>264</v>
      </c>
      <c r="C27" s="225">
        <v>24</v>
      </c>
      <c r="D27" s="121">
        <v>25</v>
      </c>
      <c r="E27" s="557">
        <v>104.2</v>
      </c>
      <c r="F27" s="120">
        <v>2.7</v>
      </c>
      <c r="G27" s="225">
        <v>6287</v>
      </c>
      <c r="H27" s="121">
        <v>7954</v>
      </c>
      <c r="I27" s="557">
        <v>126.5</v>
      </c>
      <c r="J27" s="120">
        <v>6.8</v>
      </c>
      <c r="K27" s="225">
        <v>29983</v>
      </c>
      <c r="L27" s="121">
        <v>40434</v>
      </c>
      <c r="M27" s="557">
        <v>134.9</v>
      </c>
      <c r="N27" s="120">
        <v>7.3</v>
      </c>
      <c r="O27" s="225">
        <v>389103</v>
      </c>
      <c r="P27" s="121">
        <v>451956</v>
      </c>
      <c r="Q27" s="557">
        <v>116.2</v>
      </c>
      <c r="R27" s="120">
        <v>6.5</v>
      </c>
      <c r="S27" s="225">
        <v>285046</v>
      </c>
      <c r="T27" s="121">
        <v>342649</v>
      </c>
      <c r="U27" s="557">
        <v>120.2</v>
      </c>
      <c r="V27" s="120">
        <v>7.3</v>
      </c>
      <c r="W27" s="225">
        <v>79591</v>
      </c>
      <c r="X27" s="121">
        <v>92699</v>
      </c>
      <c r="Y27" s="557">
        <v>116.5</v>
      </c>
      <c r="Z27" s="120">
        <v>5.4</v>
      </c>
      <c r="AA27" s="89" t="s">
        <v>62</v>
      </c>
      <c r="AB27" s="499" t="s">
        <v>264</v>
      </c>
      <c r="AC27" s="225">
        <v>18146</v>
      </c>
      <c r="AD27" s="121">
        <v>23263</v>
      </c>
      <c r="AE27" s="120">
        <v>128.19999999999999</v>
      </c>
      <c r="AF27" s="225">
        <v>44035</v>
      </c>
      <c r="AG27" s="121">
        <v>48025</v>
      </c>
      <c r="AH27" s="120">
        <v>109.1</v>
      </c>
      <c r="AI27" s="225">
        <v>17205</v>
      </c>
      <c r="AJ27" s="121">
        <v>22846</v>
      </c>
      <c r="AK27" s="120">
        <v>132.80000000000001</v>
      </c>
      <c r="AL27" s="225" t="s">
        <v>83</v>
      </c>
      <c r="AM27" s="121" t="s">
        <v>83</v>
      </c>
      <c r="AN27" s="120" t="s">
        <v>83</v>
      </c>
      <c r="AO27" s="225">
        <v>46411</v>
      </c>
      <c r="AP27" s="121">
        <v>54224</v>
      </c>
      <c r="AQ27" s="120">
        <v>116.8</v>
      </c>
      <c r="AR27" s="100"/>
      <c r="AS27" s="107"/>
      <c r="AT27" s="130"/>
      <c r="AU27" s="89" t="s">
        <v>62</v>
      </c>
      <c r="AV27" s="126" t="s">
        <v>264</v>
      </c>
      <c r="AW27" s="653">
        <v>377950</v>
      </c>
      <c r="AX27" s="654">
        <v>453018</v>
      </c>
      <c r="AY27" s="655">
        <v>119.9</v>
      </c>
      <c r="AZ27" s="653">
        <v>21121</v>
      </c>
      <c r="BA27" s="654">
        <v>30548</v>
      </c>
      <c r="BB27" s="655">
        <v>144.6</v>
      </c>
      <c r="BC27" s="653">
        <v>5644</v>
      </c>
      <c r="BD27" s="654">
        <v>9305</v>
      </c>
      <c r="BE27" s="655">
        <v>164.9</v>
      </c>
      <c r="BF27" s="653">
        <v>7994</v>
      </c>
      <c r="BG27" s="654">
        <v>10672</v>
      </c>
      <c r="BH27" s="655">
        <v>133.5</v>
      </c>
      <c r="BI27" s="653">
        <v>7483</v>
      </c>
      <c r="BJ27" s="654">
        <v>10571</v>
      </c>
      <c r="BK27" s="655">
        <v>141.30000000000001</v>
      </c>
      <c r="BL27" s="100"/>
      <c r="BM27" s="107"/>
      <c r="BN27" s="130"/>
      <c r="BO27" s="89" t="s">
        <v>62</v>
      </c>
      <c r="BP27" s="126" t="s">
        <v>264</v>
      </c>
      <c r="BQ27" s="653">
        <v>732327</v>
      </c>
      <c r="BR27" s="654">
        <v>825278</v>
      </c>
      <c r="BS27" s="655">
        <v>112.7</v>
      </c>
      <c r="BT27" s="653">
        <v>4636</v>
      </c>
      <c r="BU27" s="654">
        <v>5970</v>
      </c>
      <c r="BV27" s="665">
        <v>128.80000000000001</v>
      </c>
      <c r="BW27" s="655">
        <v>0.9</v>
      </c>
      <c r="BX27" s="653">
        <v>5970</v>
      </c>
      <c r="BY27" s="666">
        <v>1678</v>
      </c>
      <c r="BZ27" s="666">
        <v>999</v>
      </c>
      <c r="CA27" s="666">
        <v>3293</v>
      </c>
      <c r="CB27" s="667" t="s">
        <v>83</v>
      </c>
    </row>
    <row r="28" spans="1:80" ht="27.75" customHeight="1">
      <c r="A28" s="207" t="s">
        <v>63</v>
      </c>
      <c r="B28" s="259" t="s">
        <v>265</v>
      </c>
      <c r="C28" s="233">
        <v>41</v>
      </c>
      <c r="D28" s="230">
        <v>44</v>
      </c>
      <c r="E28" s="556">
        <v>107.3</v>
      </c>
      <c r="F28" s="248">
        <v>4.8</v>
      </c>
      <c r="G28" s="233">
        <v>3734</v>
      </c>
      <c r="H28" s="230">
        <v>4323</v>
      </c>
      <c r="I28" s="556">
        <v>115.8</v>
      </c>
      <c r="J28" s="248">
        <v>3.7</v>
      </c>
      <c r="K28" s="233">
        <v>14734</v>
      </c>
      <c r="L28" s="230">
        <v>17818</v>
      </c>
      <c r="M28" s="556">
        <v>120.9</v>
      </c>
      <c r="N28" s="248">
        <v>3.2</v>
      </c>
      <c r="O28" s="233">
        <v>166315</v>
      </c>
      <c r="P28" s="230">
        <v>184329</v>
      </c>
      <c r="Q28" s="556">
        <v>110.8</v>
      </c>
      <c r="R28" s="248">
        <v>2.7</v>
      </c>
      <c r="S28" s="233">
        <v>116041</v>
      </c>
      <c r="T28" s="230">
        <v>132349</v>
      </c>
      <c r="U28" s="556">
        <v>114.1</v>
      </c>
      <c r="V28" s="248">
        <v>2.8</v>
      </c>
      <c r="W28" s="233">
        <v>44353</v>
      </c>
      <c r="X28" s="230">
        <v>46133</v>
      </c>
      <c r="Y28" s="556">
        <v>104</v>
      </c>
      <c r="Z28" s="248">
        <v>2.7</v>
      </c>
      <c r="AA28" s="207" t="s">
        <v>63</v>
      </c>
      <c r="AB28" s="500" t="s">
        <v>265</v>
      </c>
      <c r="AC28" s="233">
        <v>3257</v>
      </c>
      <c r="AD28" s="230">
        <v>3743</v>
      </c>
      <c r="AE28" s="248">
        <v>114.9</v>
      </c>
      <c r="AF28" s="233">
        <v>17944</v>
      </c>
      <c r="AG28" s="230">
        <v>20109</v>
      </c>
      <c r="AH28" s="248">
        <v>112.1</v>
      </c>
      <c r="AI28" s="233">
        <v>2858</v>
      </c>
      <c r="AJ28" s="230">
        <v>3786</v>
      </c>
      <c r="AK28" s="248">
        <v>132.5</v>
      </c>
      <c r="AL28" s="233">
        <v>105</v>
      </c>
      <c r="AM28" s="230">
        <v>120</v>
      </c>
      <c r="AN28" s="248">
        <v>114.4</v>
      </c>
      <c r="AO28" s="233">
        <v>17780</v>
      </c>
      <c r="AP28" s="230">
        <v>20615</v>
      </c>
      <c r="AQ28" s="248">
        <v>115.9</v>
      </c>
      <c r="AR28" s="100"/>
      <c r="AS28" s="107"/>
      <c r="AT28" s="130"/>
      <c r="AU28" s="207" t="s">
        <v>63</v>
      </c>
      <c r="AV28" s="259" t="s">
        <v>265</v>
      </c>
      <c r="AW28" s="650">
        <v>156496</v>
      </c>
      <c r="AX28" s="651">
        <v>174523</v>
      </c>
      <c r="AY28" s="652">
        <v>111.5</v>
      </c>
      <c r="AZ28" s="650">
        <v>6432</v>
      </c>
      <c r="BA28" s="651">
        <v>7197</v>
      </c>
      <c r="BB28" s="652">
        <v>111.9</v>
      </c>
      <c r="BC28" s="650">
        <v>1079</v>
      </c>
      <c r="BD28" s="651">
        <v>1026</v>
      </c>
      <c r="BE28" s="652">
        <v>95.1</v>
      </c>
      <c r="BF28" s="650">
        <v>2121</v>
      </c>
      <c r="BG28" s="651">
        <v>2587</v>
      </c>
      <c r="BH28" s="652">
        <v>122</v>
      </c>
      <c r="BI28" s="650">
        <v>3232</v>
      </c>
      <c r="BJ28" s="651">
        <v>3584</v>
      </c>
      <c r="BK28" s="652">
        <v>110.9</v>
      </c>
      <c r="BL28" s="100"/>
      <c r="BM28" s="107"/>
      <c r="BN28" s="130"/>
      <c r="BO28" s="207" t="s">
        <v>63</v>
      </c>
      <c r="BP28" s="259" t="s">
        <v>265</v>
      </c>
      <c r="BQ28" s="650">
        <v>512490</v>
      </c>
      <c r="BR28" s="651">
        <v>538141</v>
      </c>
      <c r="BS28" s="652">
        <v>105</v>
      </c>
      <c r="BT28" s="650">
        <v>777</v>
      </c>
      <c r="BU28" s="651">
        <v>647</v>
      </c>
      <c r="BV28" s="662">
        <v>83.3</v>
      </c>
      <c r="BW28" s="652">
        <v>0.1</v>
      </c>
      <c r="BX28" s="650">
        <v>647</v>
      </c>
      <c r="BY28" s="663" t="s">
        <v>83</v>
      </c>
      <c r="BZ28" s="663">
        <v>634</v>
      </c>
      <c r="CA28" s="663">
        <v>13</v>
      </c>
      <c r="CB28" s="664" t="s">
        <v>83</v>
      </c>
    </row>
    <row r="29" spans="1:80" ht="27.75" customHeight="1">
      <c r="A29" s="89" t="s">
        <v>64</v>
      </c>
      <c r="B29" s="126" t="s">
        <v>266</v>
      </c>
      <c r="C29" s="225">
        <v>5</v>
      </c>
      <c r="D29" s="121">
        <v>7</v>
      </c>
      <c r="E29" s="557">
        <v>140</v>
      </c>
      <c r="F29" s="120">
        <v>0.8</v>
      </c>
      <c r="G29" s="225">
        <v>1008</v>
      </c>
      <c r="H29" s="121">
        <v>1082</v>
      </c>
      <c r="I29" s="557">
        <v>107.3</v>
      </c>
      <c r="J29" s="120">
        <v>0.9</v>
      </c>
      <c r="K29" s="225">
        <v>6072</v>
      </c>
      <c r="L29" s="121">
        <v>5788</v>
      </c>
      <c r="M29" s="557">
        <v>95.3</v>
      </c>
      <c r="N29" s="120">
        <v>1</v>
      </c>
      <c r="O29" s="225">
        <v>38718</v>
      </c>
      <c r="P29" s="121">
        <v>37485</v>
      </c>
      <c r="Q29" s="557">
        <v>96.8</v>
      </c>
      <c r="R29" s="120">
        <v>0.5</v>
      </c>
      <c r="S29" s="225">
        <v>14915</v>
      </c>
      <c r="T29" s="121">
        <v>19220</v>
      </c>
      <c r="U29" s="557">
        <v>128.9</v>
      </c>
      <c r="V29" s="120">
        <v>0.4</v>
      </c>
      <c r="W29" s="225">
        <v>23007</v>
      </c>
      <c r="X29" s="121">
        <v>17774</v>
      </c>
      <c r="Y29" s="557">
        <v>77.3</v>
      </c>
      <c r="Z29" s="120">
        <v>1</v>
      </c>
      <c r="AA29" s="89" t="s">
        <v>64</v>
      </c>
      <c r="AB29" s="499" t="s">
        <v>266</v>
      </c>
      <c r="AC29" s="225">
        <v>887</v>
      </c>
      <c r="AD29" s="121">
        <v>542</v>
      </c>
      <c r="AE29" s="120">
        <v>61.2</v>
      </c>
      <c r="AF29" s="225">
        <v>5764</v>
      </c>
      <c r="AG29" s="121">
        <v>4595</v>
      </c>
      <c r="AH29" s="120">
        <v>79.7</v>
      </c>
      <c r="AI29" s="225">
        <v>895</v>
      </c>
      <c r="AJ29" s="121">
        <v>562</v>
      </c>
      <c r="AK29" s="120">
        <v>62.8</v>
      </c>
      <c r="AL29" s="225" t="s">
        <v>83</v>
      </c>
      <c r="AM29" s="121" t="s">
        <v>83</v>
      </c>
      <c r="AN29" s="120" t="s">
        <v>83</v>
      </c>
      <c r="AO29" s="225">
        <v>5455</v>
      </c>
      <c r="AP29" s="121">
        <v>4030</v>
      </c>
      <c r="AQ29" s="120">
        <v>73.900000000000006</v>
      </c>
      <c r="AR29" s="100"/>
      <c r="AS29" s="107"/>
      <c r="AT29" s="130"/>
      <c r="AU29" s="89" t="s">
        <v>64</v>
      </c>
      <c r="AV29" s="126" t="s">
        <v>266</v>
      </c>
      <c r="AW29" s="653">
        <v>37175</v>
      </c>
      <c r="AX29" s="654">
        <v>33252</v>
      </c>
      <c r="AY29" s="655">
        <v>89.4</v>
      </c>
      <c r="AZ29" s="653">
        <v>3536</v>
      </c>
      <c r="BA29" s="654">
        <v>4521</v>
      </c>
      <c r="BB29" s="655">
        <v>127.9</v>
      </c>
      <c r="BC29" s="653">
        <v>116</v>
      </c>
      <c r="BD29" s="654">
        <v>465</v>
      </c>
      <c r="BE29" s="655">
        <v>402.5</v>
      </c>
      <c r="BF29" s="653">
        <v>980</v>
      </c>
      <c r="BG29" s="654">
        <v>1024</v>
      </c>
      <c r="BH29" s="655">
        <v>104.6</v>
      </c>
      <c r="BI29" s="653">
        <v>2441</v>
      </c>
      <c r="BJ29" s="654">
        <v>3032</v>
      </c>
      <c r="BK29" s="655">
        <v>124.2</v>
      </c>
      <c r="BL29" s="100"/>
      <c r="BM29" s="107"/>
      <c r="BN29" s="130"/>
      <c r="BO29" s="89" t="s">
        <v>64</v>
      </c>
      <c r="BP29" s="126" t="s">
        <v>266</v>
      </c>
      <c r="BQ29" s="653">
        <v>141553</v>
      </c>
      <c r="BR29" s="654">
        <v>152337</v>
      </c>
      <c r="BS29" s="655">
        <v>107.6</v>
      </c>
      <c r="BT29" s="653">
        <v>205</v>
      </c>
      <c r="BU29" s="654">
        <v>180</v>
      </c>
      <c r="BV29" s="665">
        <v>87.8</v>
      </c>
      <c r="BW29" s="655">
        <v>0</v>
      </c>
      <c r="BX29" s="653">
        <v>180</v>
      </c>
      <c r="BY29" s="666" t="s">
        <v>83</v>
      </c>
      <c r="BZ29" s="666">
        <v>170</v>
      </c>
      <c r="CA29" s="666">
        <v>10</v>
      </c>
      <c r="CB29" s="667" t="s">
        <v>83</v>
      </c>
    </row>
    <row r="30" spans="1:80" ht="27.75" customHeight="1">
      <c r="A30" s="207" t="s">
        <v>65</v>
      </c>
      <c r="B30" s="259" t="s">
        <v>267</v>
      </c>
      <c r="C30" s="233">
        <v>87</v>
      </c>
      <c r="D30" s="230">
        <v>89</v>
      </c>
      <c r="E30" s="556">
        <v>102.3</v>
      </c>
      <c r="F30" s="248">
        <v>9.6999999999999993</v>
      </c>
      <c r="G30" s="233">
        <v>17688</v>
      </c>
      <c r="H30" s="230">
        <v>17173</v>
      </c>
      <c r="I30" s="556">
        <v>97.1</v>
      </c>
      <c r="J30" s="248">
        <v>14.6</v>
      </c>
      <c r="K30" s="233">
        <v>91604</v>
      </c>
      <c r="L30" s="230">
        <v>92185</v>
      </c>
      <c r="M30" s="556">
        <v>100.6</v>
      </c>
      <c r="N30" s="248">
        <v>16.600000000000001</v>
      </c>
      <c r="O30" s="233">
        <v>766436</v>
      </c>
      <c r="P30" s="230">
        <v>884505</v>
      </c>
      <c r="Q30" s="556">
        <v>115.4</v>
      </c>
      <c r="R30" s="248">
        <v>12.8</v>
      </c>
      <c r="S30" s="233">
        <v>542706</v>
      </c>
      <c r="T30" s="230">
        <v>535849</v>
      </c>
      <c r="U30" s="556">
        <v>98.7</v>
      </c>
      <c r="V30" s="248">
        <v>11.4</v>
      </c>
      <c r="W30" s="233">
        <v>206246</v>
      </c>
      <c r="X30" s="230">
        <v>320647</v>
      </c>
      <c r="Y30" s="556">
        <v>155.5</v>
      </c>
      <c r="Z30" s="248">
        <v>18.7</v>
      </c>
      <c r="AA30" s="207" t="s">
        <v>65</v>
      </c>
      <c r="AB30" s="500" t="s">
        <v>267</v>
      </c>
      <c r="AC30" s="233">
        <v>26920</v>
      </c>
      <c r="AD30" s="230">
        <v>30855</v>
      </c>
      <c r="AE30" s="248">
        <v>114.6</v>
      </c>
      <c r="AF30" s="233">
        <v>151743</v>
      </c>
      <c r="AG30" s="230">
        <v>131935</v>
      </c>
      <c r="AH30" s="248">
        <v>86.9</v>
      </c>
      <c r="AI30" s="233">
        <v>21424</v>
      </c>
      <c r="AJ30" s="230">
        <v>26292</v>
      </c>
      <c r="AK30" s="248">
        <v>122.7</v>
      </c>
      <c r="AL30" s="233">
        <v>663</v>
      </c>
      <c r="AM30" s="230">
        <v>33</v>
      </c>
      <c r="AN30" s="248">
        <v>5</v>
      </c>
      <c r="AO30" s="233">
        <v>134157</v>
      </c>
      <c r="AP30" s="230">
        <v>139871</v>
      </c>
      <c r="AQ30" s="248">
        <v>104.3</v>
      </c>
      <c r="AR30" s="100"/>
      <c r="AS30" s="107"/>
      <c r="AT30" s="130"/>
      <c r="AU30" s="207" t="s">
        <v>65</v>
      </c>
      <c r="AV30" s="259" t="s">
        <v>267</v>
      </c>
      <c r="AW30" s="650">
        <v>767291</v>
      </c>
      <c r="AX30" s="651">
        <v>882552</v>
      </c>
      <c r="AY30" s="652">
        <v>115</v>
      </c>
      <c r="AZ30" s="650">
        <v>59469</v>
      </c>
      <c r="BA30" s="651">
        <v>58094</v>
      </c>
      <c r="BB30" s="652">
        <v>97.7</v>
      </c>
      <c r="BC30" s="650">
        <v>14330</v>
      </c>
      <c r="BD30" s="651">
        <v>13951</v>
      </c>
      <c r="BE30" s="652">
        <v>97.4</v>
      </c>
      <c r="BF30" s="650">
        <v>36540</v>
      </c>
      <c r="BG30" s="651">
        <v>34599</v>
      </c>
      <c r="BH30" s="652">
        <v>94.7</v>
      </c>
      <c r="BI30" s="650">
        <v>8599</v>
      </c>
      <c r="BJ30" s="651">
        <v>9545</v>
      </c>
      <c r="BK30" s="652">
        <v>111</v>
      </c>
      <c r="BL30" s="100"/>
      <c r="BM30" s="107"/>
      <c r="BN30" s="130"/>
      <c r="BO30" s="207" t="s">
        <v>65</v>
      </c>
      <c r="BP30" s="259" t="s">
        <v>267</v>
      </c>
      <c r="BQ30" s="650">
        <v>4767790</v>
      </c>
      <c r="BR30" s="651">
        <v>4223486</v>
      </c>
      <c r="BS30" s="652">
        <v>88.6</v>
      </c>
      <c r="BT30" s="650">
        <v>12055</v>
      </c>
      <c r="BU30" s="651">
        <v>11983</v>
      </c>
      <c r="BV30" s="662">
        <v>99.4</v>
      </c>
      <c r="BW30" s="652">
        <v>1.8</v>
      </c>
      <c r="BX30" s="650">
        <v>11983</v>
      </c>
      <c r="BY30" s="663">
        <v>6606</v>
      </c>
      <c r="BZ30" s="663">
        <v>3410</v>
      </c>
      <c r="CA30" s="663">
        <v>759</v>
      </c>
      <c r="CB30" s="664">
        <v>1208</v>
      </c>
    </row>
    <row r="31" spans="1:80" ht="27.75" customHeight="1">
      <c r="A31" s="192" t="s">
        <v>66</v>
      </c>
      <c r="B31" s="153" t="s">
        <v>268</v>
      </c>
      <c r="C31" s="226">
        <v>12</v>
      </c>
      <c r="D31" s="123">
        <v>12</v>
      </c>
      <c r="E31" s="558">
        <v>100</v>
      </c>
      <c r="F31" s="122">
        <v>1.3</v>
      </c>
      <c r="G31" s="226">
        <v>1048</v>
      </c>
      <c r="H31" s="123">
        <v>857</v>
      </c>
      <c r="I31" s="558">
        <v>81.8</v>
      </c>
      <c r="J31" s="122">
        <v>0.7</v>
      </c>
      <c r="K31" s="226">
        <v>3786</v>
      </c>
      <c r="L31" s="123">
        <v>3683</v>
      </c>
      <c r="M31" s="558">
        <v>97.3</v>
      </c>
      <c r="N31" s="122">
        <v>0.7</v>
      </c>
      <c r="O31" s="226">
        <v>29552</v>
      </c>
      <c r="P31" s="123">
        <v>27636</v>
      </c>
      <c r="Q31" s="558">
        <v>93.5</v>
      </c>
      <c r="R31" s="122">
        <v>0.4</v>
      </c>
      <c r="S31" s="226">
        <v>22120</v>
      </c>
      <c r="T31" s="123">
        <v>21005</v>
      </c>
      <c r="U31" s="558">
        <v>95</v>
      </c>
      <c r="V31" s="122">
        <v>0.4</v>
      </c>
      <c r="W31" s="226">
        <v>6387</v>
      </c>
      <c r="X31" s="123">
        <v>5737</v>
      </c>
      <c r="Y31" s="558">
        <v>89.8</v>
      </c>
      <c r="Z31" s="122">
        <v>0.3</v>
      </c>
      <c r="AA31" s="192" t="s">
        <v>66</v>
      </c>
      <c r="AB31" s="501" t="s">
        <v>268</v>
      </c>
      <c r="AC31" s="226">
        <v>668</v>
      </c>
      <c r="AD31" s="123">
        <v>1482</v>
      </c>
      <c r="AE31" s="122">
        <v>221.9</v>
      </c>
      <c r="AF31" s="226">
        <v>5217</v>
      </c>
      <c r="AG31" s="123">
        <v>4863</v>
      </c>
      <c r="AH31" s="122">
        <v>93.2</v>
      </c>
      <c r="AI31" s="226">
        <v>422</v>
      </c>
      <c r="AJ31" s="123">
        <v>1610</v>
      </c>
      <c r="AK31" s="122">
        <v>381.6</v>
      </c>
      <c r="AL31" s="226" t="s">
        <v>83</v>
      </c>
      <c r="AM31" s="123" t="s">
        <v>83</v>
      </c>
      <c r="AN31" s="122" t="s">
        <v>83</v>
      </c>
      <c r="AO31" s="226">
        <v>4817</v>
      </c>
      <c r="AP31" s="123">
        <v>4848</v>
      </c>
      <c r="AQ31" s="122">
        <v>100.6</v>
      </c>
      <c r="AR31" s="100"/>
      <c r="AS31" s="107"/>
      <c r="AT31" s="130"/>
      <c r="AU31" s="192" t="s">
        <v>66</v>
      </c>
      <c r="AV31" s="153" t="s">
        <v>268</v>
      </c>
      <c r="AW31" s="656">
        <v>29408</v>
      </c>
      <c r="AX31" s="657">
        <v>27585</v>
      </c>
      <c r="AY31" s="658">
        <v>93.8</v>
      </c>
      <c r="AZ31" s="656">
        <v>3348</v>
      </c>
      <c r="BA31" s="657">
        <v>3379</v>
      </c>
      <c r="BB31" s="658">
        <v>100.9</v>
      </c>
      <c r="BC31" s="656">
        <v>1392</v>
      </c>
      <c r="BD31" s="657">
        <v>1326</v>
      </c>
      <c r="BE31" s="658">
        <v>95.2</v>
      </c>
      <c r="BF31" s="656">
        <v>534</v>
      </c>
      <c r="BG31" s="657">
        <v>654</v>
      </c>
      <c r="BH31" s="658">
        <v>122.4</v>
      </c>
      <c r="BI31" s="656">
        <v>1422</v>
      </c>
      <c r="BJ31" s="657">
        <v>1399</v>
      </c>
      <c r="BK31" s="658">
        <v>98.4</v>
      </c>
      <c r="BL31" s="100"/>
      <c r="BM31" s="107"/>
      <c r="BN31" s="130"/>
      <c r="BO31" s="192" t="s">
        <v>66</v>
      </c>
      <c r="BP31" s="153" t="s">
        <v>268</v>
      </c>
      <c r="BQ31" s="656">
        <v>282246</v>
      </c>
      <c r="BR31" s="657">
        <v>183786</v>
      </c>
      <c r="BS31" s="658">
        <v>65.099999999999994</v>
      </c>
      <c r="BT31" s="656">
        <v>429</v>
      </c>
      <c r="BU31" s="657">
        <v>181</v>
      </c>
      <c r="BV31" s="668">
        <v>42.2</v>
      </c>
      <c r="BW31" s="658">
        <v>0</v>
      </c>
      <c r="BX31" s="656">
        <v>181</v>
      </c>
      <c r="BY31" s="669">
        <v>20</v>
      </c>
      <c r="BZ31" s="669">
        <v>151</v>
      </c>
      <c r="CA31" s="669">
        <v>10</v>
      </c>
      <c r="CB31" s="670" t="s">
        <v>83</v>
      </c>
    </row>
    <row r="32" spans="1:80" ht="14.25" customHeight="1">
      <c r="A32" s="466" t="s">
        <v>527</v>
      </c>
      <c r="C32" s="553"/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478"/>
      <c r="P32" s="553"/>
      <c r="Q32" s="553"/>
      <c r="R32" s="553"/>
      <c r="S32" s="553"/>
      <c r="T32" s="553"/>
      <c r="U32" s="553"/>
      <c r="V32" s="553"/>
      <c r="W32" s="553"/>
      <c r="X32" s="553"/>
      <c r="Y32" s="553"/>
      <c r="Z32" s="191"/>
      <c r="AA32" s="553"/>
      <c r="AB32" s="553"/>
      <c r="AC32" s="553"/>
      <c r="AD32" s="553"/>
      <c r="AE32" s="553"/>
      <c r="AF32" s="553"/>
      <c r="AG32" s="553"/>
      <c r="AH32" s="553"/>
      <c r="AI32" s="553"/>
      <c r="AJ32" s="553"/>
      <c r="AK32" s="553"/>
      <c r="AL32" s="327"/>
      <c r="AM32" s="326"/>
      <c r="AN32" s="326"/>
      <c r="AO32" s="326"/>
      <c r="AP32" s="326"/>
      <c r="AQ32" s="326"/>
    </row>
    <row r="33" spans="1:38">
      <c r="A33" s="466"/>
      <c r="B33" s="479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8"/>
      <c r="P33" s="553"/>
      <c r="Q33" s="553"/>
      <c r="R33" s="553"/>
      <c r="S33" s="553"/>
      <c r="T33" s="553"/>
      <c r="U33" s="553"/>
      <c r="V33" s="553"/>
      <c r="W33" s="553"/>
      <c r="X33" s="553"/>
      <c r="Y33" s="553"/>
      <c r="Z33" s="553"/>
      <c r="AA33" s="553"/>
      <c r="AB33" s="553"/>
      <c r="AL33" s="328"/>
    </row>
    <row r="34" spans="1:38">
      <c r="A34" s="466"/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553"/>
      <c r="Q34" s="553"/>
      <c r="R34" s="553"/>
      <c r="S34" s="553"/>
      <c r="T34" s="553"/>
      <c r="U34" s="553"/>
      <c r="V34" s="553"/>
      <c r="W34" s="553"/>
      <c r="X34" s="553"/>
      <c r="Y34" s="553"/>
      <c r="Z34" s="553"/>
      <c r="AA34" s="479"/>
      <c r="AB34" s="553"/>
    </row>
  </sheetData>
  <mergeCells count="59">
    <mergeCell ref="AL1:AQ1"/>
    <mergeCell ref="AU1:BE1"/>
    <mergeCell ref="BF1:BK1"/>
    <mergeCell ref="CA5:CA6"/>
    <mergeCell ref="BR5:BS5"/>
    <mergeCell ref="BU5:BW5"/>
    <mergeCell ref="BO1:BW1"/>
    <mergeCell ref="BT3:CB3"/>
    <mergeCell ref="BX4:CB4"/>
    <mergeCell ref="BX5:BX6"/>
    <mergeCell ref="BZ5:BZ6"/>
    <mergeCell ref="BO3:BP6"/>
    <mergeCell ref="BT4:BW4"/>
    <mergeCell ref="AP5:AQ5"/>
    <mergeCell ref="BO7:BP7"/>
    <mergeCell ref="BQ4:BS4"/>
    <mergeCell ref="BQ3:BS3"/>
    <mergeCell ref="AU7:AV7"/>
    <mergeCell ref="AZ3:BK3"/>
    <mergeCell ref="AZ4:BB4"/>
    <mergeCell ref="BC4:BE4"/>
    <mergeCell ref="BF4:BH4"/>
    <mergeCell ref="BI4:BK4"/>
    <mergeCell ref="AX5:AY5"/>
    <mergeCell ref="BA5:BB5"/>
    <mergeCell ref="BD5:BE5"/>
    <mergeCell ref="BG5:BH5"/>
    <mergeCell ref="BJ5:BK5"/>
    <mergeCell ref="AU3:AV6"/>
    <mergeCell ref="AW3:AY4"/>
    <mergeCell ref="AA7:AB7"/>
    <mergeCell ref="AD5:AE5"/>
    <mergeCell ref="AC3:AE4"/>
    <mergeCell ref="AJ5:AK5"/>
    <mergeCell ref="AM5:AN5"/>
    <mergeCell ref="AA3:AB6"/>
    <mergeCell ref="AI4:AK4"/>
    <mergeCell ref="AF3:AQ3"/>
    <mergeCell ref="AF4:AH4"/>
    <mergeCell ref="AL4:AN4"/>
    <mergeCell ref="AO4:AQ4"/>
    <mergeCell ref="A1:N1"/>
    <mergeCell ref="O1:Z1"/>
    <mergeCell ref="AA1:AK1"/>
    <mergeCell ref="A3:B6"/>
    <mergeCell ref="AG5:AH5"/>
    <mergeCell ref="T5:V5"/>
    <mergeCell ref="X5:Z5"/>
    <mergeCell ref="C3:F4"/>
    <mergeCell ref="G3:J4"/>
    <mergeCell ref="K3:N4"/>
    <mergeCell ref="O3:R4"/>
    <mergeCell ref="S3:V4"/>
    <mergeCell ref="W3:Z4"/>
    <mergeCell ref="A7:B7"/>
    <mergeCell ref="D5:F5"/>
    <mergeCell ref="H5:J5"/>
    <mergeCell ref="L5:N5"/>
    <mergeCell ref="P5:R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8" fitToWidth="4" orientation="landscape" r:id="rId1"/>
  <colBreaks count="3" manualBreakCount="3">
    <brk id="26" max="33" man="1"/>
    <brk id="46" max="33" man="1"/>
    <brk id="66" max="33" man="1"/>
  </colBreaks>
  <ignoredErrors>
    <ignoredError sqref="AU8:AU31 BO8:BO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Ⅰ‐１</vt:lpstr>
      <vt:lpstr>Ⅰ‐２</vt:lpstr>
      <vt:lpstr>経Ⅰ‐３・４(全数)</vt:lpstr>
      <vt:lpstr>経Ⅰ‐５・６(全数)</vt:lpstr>
      <vt:lpstr>経Ⅰ‐７(全数)</vt:lpstr>
      <vt:lpstr>Ⅰ‐3・4</vt:lpstr>
      <vt:lpstr>Ⅰ‐5・6</vt:lpstr>
      <vt:lpstr>Ⅰ-7</vt:lpstr>
      <vt:lpstr>Ⅰ‐8</vt:lpstr>
      <vt:lpstr>Ⅰ-9</vt:lpstr>
      <vt:lpstr>Ⅰ‐１0</vt:lpstr>
      <vt:lpstr>Ⅰ‐１１</vt:lpstr>
      <vt:lpstr>Ⅱ‐１</vt:lpstr>
      <vt:lpstr>Ⅱ‐２</vt:lpstr>
      <vt:lpstr>Ⅲ‐１‐１</vt:lpstr>
      <vt:lpstr>Ⅲ‐１‐２</vt:lpstr>
      <vt:lpstr>Ⅲ‐１‐３</vt:lpstr>
      <vt:lpstr>Ⅲ‐２‐１</vt:lpstr>
      <vt:lpstr>Ⅲ‐２‐２</vt:lpstr>
      <vt:lpstr>Ⅲ‐２‐３</vt:lpstr>
      <vt:lpstr>Ⅲ‐３</vt:lpstr>
      <vt:lpstr>Ⅲ‐４‐１</vt:lpstr>
      <vt:lpstr>Ⅲ‐４‐２</vt:lpstr>
      <vt:lpstr>Ⅲ‐４‐３</vt:lpstr>
      <vt:lpstr>Ⅲ‐５</vt:lpstr>
      <vt:lpstr>Ⅲ-６</vt:lpstr>
      <vt:lpstr>Ⅰ‐１!Print_Area</vt:lpstr>
      <vt:lpstr>Ⅰ‐１0!Print_Area</vt:lpstr>
      <vt:lpstr>Ⅰ‐１１!Print_Area</vt:lpstr>
      <vt:lpstr>Ⅰ‐２!Print_Area</vt:lpstr>
      <vt:lpstr>Ⅰ‐3・4!Print_Area</vt:lpstr>
      <vt:lpstr>Ⅰ‐5・6!Print_Area</vt:lpstr>
      <vt:lpstr>'Ⅰ-7'!Print_Area</vt:lpstr>
      <vt:lpstr>Ⅰ‐8!Print_Area</vt:lpstr>
      <vt:lpstr>'Ⅰ-9'!Print_Area</vt:lpstr>
      <vt:lpstr>Ⅱ‐１!Print_Area</vt:lpstr>
      <vt:lpstr>Ⅱ‐２!Print_Area</vt:lpstr>
      <vt:lpstr>Ⅲ‐１‐１!Print_Area</vt:lpstr>
      <vt:lpstr>Ⅲ‐１‐２!Print_Area</vt:lpstr>
      <vt:lpstr>Ⅲ‐１‐３!Print_Area</vt:lpstr>
      <vt:lpstr>Ⅲ‐２‐１!Print_Area</vt:lpstr>
      <vt:lpstr>Ⅲ‐２‐２!Print_Area</vt:lpstr>
      <vt:lpstr>Ⅲ‐２‐３!Print_Area</vt:lpstr>
      <vt:lpstr>Ⅲ‐３!Print_Area</vt:lpstr>
      <vt:lpstr>Ⅲ‐４‐１!Print_Area</vt:lpstr>
      <vt:lpstr>Ⅲ‐４‐２!Print_Area</vt:lpstr>
      <vt:lpstr>Ⅲ‐４‐３!Print_Area</vt:lpstr>
      <vt:lpstr>Ⅲ‐５!Print_Area</vt:lpstr>
      <vt:lpstr>'Ⅲ-６'!Print_Area</vt:lpstr>
      <vt:lpstr>'経Ⅰ‐３・４(全数)'!Print_Area</vt:lpstr>
      <vt:lpstr>'経Ⅰ‐５・６(全数)'!Print_Area</vt:lpstr>
      <vt:lpstr>'経Ⅰ‐７(全数)'!Print_Area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2022-07-07T02:16:51Z</dcterms:created>
  <dcterms:modified xsi:type="dcterms:W3CDTF">2022-07-07T02:17:19Z</dcterms:modified>
</cp:coreProperties>
</file>