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 tabRatio="670"/>
  </bookViews>
  <sheets>
    <sheet name="様式第２号" sheetId="1" r:id="rId1"/>
    <sheet name="市町村名" sheetId="4" r:id="rId2"/>
  </sheets>
  <definedNames>
    <definedName name="_xlnm.Print_Area" localSheetId="0">様式第２号!$A$1:$L$64</definedName>
    <definedName name="_xlnm.Print_Titles" localSheetId="0">様式第２号!$1:$5</definedName>
  </definedNames>
  <calcPr calcId="162913"/>
</workbook>
</file>

<file path=xl/calcChain.xml><?xml version="1.0" encoding="utf-8"?>
<calcChain xmlns="http://schemas.openxmlformats.org/spreadsheetml/2006/main">
  <c r="K63" i="1" l="1"/>
  <c r="J57" i="1"/>
  <c r="K57" i="1" s="1"/>
  <c r="J56" i="1"/>
  <c r="K56" i="1" s="1"/>
  <c r="J55" i="1"/>
  <c r="K55" i="1" s="1"/>
  <c r="J62" i="1" l="1"/>
  <c r="J61" i="1"/>
  <c r="J59" i="1"/>
  <c r="J53" i="1"/>
  <c r="J51" i="1"/>
  <c r="J50" i="1"/>
  <c r="J48" i="1"/>
  <c r="J47" i="1"/>
  <c r="J45" i="1"/>
  <c r="J44" i="1"/>
  <c r="J42" i="1"/>
  <c r="J41" i="1"/>
  <c r="J38" i="1"/>
  <c r="J37" i="1"/>
  <c r="J35" i="1"/>
  <c r="J33" i="1"/>
  <c r="J32" i="1"/>
  <c r="J30" i="1"/>
  <c r="J29" i="1"/>
  <c r="J28" i="1"/>
  <c r="J27" i="1"/>
  <c r="J26" i="1"/>
  <c r="J25" i="1"/>
  <c r="J23" i="1"/>
  <c r="J22" i="1"/>
  <c r="J21" i="1"/>
  <c r="J20" i="1"/>
  <c r="J19" i="1"/>
  <c r="J18" i="1"/>
  <c r="J15" i="1"/>
  <c r="J14" i="1"/>
  <c r="J12" i="1"/>
  <c r="J11" i="1"/>
  <c r="J9" i="1"/>
  <c r="J8" i="1"/>
  <c r="K62" i="1"/>
  <c r="K61" i="1"/>
  <c r="K59" i="1"/>
  <c r="K53" i="1"/>
  <c r="K51" i="1"/>
  <c r="K50" i="1"/>
  <c r="K48" i="1"/>
  <c r="K47" i="1"/>
  <c r="K45" i="1"/>
  <c r="K44" i="1"/>
  <c r="K42" i="1"/>
  <c r="K41" i="1"/>
  <c r="K38" i="1"/>
  <c r="K37" i="1"/>
  <c r="K35" i="1"/>
  <c r="K33" i="1"/>
  <c r="K32" i="1"/>
  <c r="K30" i="1"/>
  <c r="K29" i="1"/>
  <c r="K28" i="1"/>
  <c r="K27" i="1"/>
  <c r="K26" i="1"/>
  <c r="K25" i="1"/>
  <c r="K23" i="1"/>
  <c r="K22" i="1"/>
  <c r="K21" i="1"/>
  <c r="K20" i="1"/>
  <c r="K19" i="1"/>
  <c r="K18" i="1"/>
  <c r="K15" i="1"/>
  <c r="K14" i="1"/>
  <c r="K12" i="1"/>
  <c r="K11" i="1"/>
  <c r="K9" i="1"/>
  <c r="K8" i="1"/>
</calcChain>
</file>

<file path=xl/sharedStrings.xml><?xml version="1.0" encoding="utf-8"?>
<sst xmlns="http://schemas.openxmlformats.org/spreadsheetml/2006/main" count="137" uniqueCount="97">
  <si>
    <t>小学校児童</t>
    <rPh sb="0" eb="3">
      <t>ショウガッコウ</t>
    </rPh>
    <rPh sb="3" eb="5">
      <t>ジドウ</t>
    </rPh>
    <phoneticPr fontId="2"/>
  </si>
  <si>
    <t>大人</t>
    <rPh sb="0" eb="2">
      <t>オトナ</t>
    </rPh>
    <phoneticPr fontId="2"/>
  </si>
  <si>
    <t>延人</t>
    <rPh sb="0" eb="1">
      <t>ノ</t>
    </rPh>
    <rPh sb="1" eb="2">
      <t>ニン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</si>
  <si>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</si>
  <si>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</si>
  <si>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教科書</t>
    <rPh sb="0" eb="3">
      <t>キョウカショ</t>
    </rPh>
    <phoneticPr fontId="2"/>
  </si>
  <si>
    <t>備　考</t>
    <rPh sb="0" eb="1">
      <t>ソナエ</t>
    </rPh>
    <rPh sb="2" eb="3">
      <t>コウ</t>
    </rPh>
    <phoneticPr fontId="2"/>
  </si>
  <si>
    <t>市町村名：</t>
    <rPh sb="0" eb="3">
      <t>シチョウソン</t>
    </rPh>
    <rPh sb="3" eb="4">
      <t>メイ</t>
    </rPh>
    <phoneticPr fontId="2"/>
  </si>
  <si>
    <t>高等学校等生徒</t>
    <rPh sb="0" eb="2">
      <t>コウトウ</t>
    </rPh>
    <rPh sb="2" eb="4">
      <t>ガッコウ</t>
    </rPh>
    <rPh sb="4" eb="5">
      <t>トウ</t>
    </rPh>
    <rPh sb="5" eb="7">
      <t>セイト</t>
    </rPh>
    <phoneticPr fontId="2"/>
  </si>
  <si>
    <t>中学校生徒</t>
    <rPh sb="0" eb="3">
      <t>チュウガッコウ</t>
    </rPh>
    <rPh sb="3" eb="5">
      <t>セイト</t>
    </rPh>
    <phoneticPr fontId="2"/>
  </si>
  <si>
    <t>合計</t>
    <rPh sb="0" eb="2">
      <t>ゴウケイ</t>
    </rPh>
    <phoneticPr fontId="2"/>
  </si>
  <si>
    <t>１　避難所及び応急仮設住宅の供与</t>
    <rPh sb="2" eb="5">
      <t>ヒナンショ</t>
    </rPh>
    <rPh sb="5" eb="6">
      <t>オヨ</t>
    </rPh>
    <rPh sb="7" eb="13">
      <t>オウキュウカセツジュウタク</t>
    </rPh>
    <rPh sb="14" eb="16">
      <t>キョウヨ</t>
    </rPh>
    <phoneticPr fontId="2"/>
  </si>
  <si>
    <t>応急仮設住宅の供与</t>
    <rPh sb="0" eb="4">
      <t>オウキュウカセツ</t>
    </rPh>
    <rPh sb="4" eb="6">
      <t>ジュウタク</t>
    </rPh>
    <rPh sb="7" eb="9">
      <t>キョウヨ</t>
    </rPh>
    <phoneticPr fontId="2"/>
  </si>
  <si>
    <t>避難所の供与</t>
    <rPh sb="0" eb="3">
      <t>ヒナンショ</t>
    </rPh>
    <rPh sb="4" eb="6">
      <t>キョウヨ</t>
    </rPh>
    <phoneticPr fontId="2"/>
  </si>
  <si>
    <t>２　炊き出しその他による食品の給与及び飲料水の供給</t>
    <rPh sb="2" eb="3">
      <t>タ</t>
    </rPh>
    <rPh sb="4" eb="5">
      <t>ダ</t>
    </rPh>
    <rPh sb="8" eb="9">
      <t>タ</t>
    </rPh>
    <rPh sb="12" eb="14">
      <t>ショクヒン</t>
    </rPh>
    <rPh sb="15" eb="17">
      <t>キュウヨ</t>
    </rPh>
    <rPh sb="17" eb="18">
      <t>オヨ</t>
    </rPh>
    <rPh sb="19" eb="22">
      <t>インリョウスイ</t>
    </rPh>
    <rPh sb="23" eb="25">
      <t>キョウキュウ</t>
    </rPh>
    <phoneticPr fontId="2"/>
  </si>
  <si>
    <t>飲料水の供給</t>
    <rPh sb="0" eb="3">
      <t>インリョウスイ</t>
    </rPh>
    <rPh sb="4" eb="6">
      <t>キョウキュウ</t>
    </rPh>
    <phoneticPr fontId="2"/>
  </si>
  <si>
    <t>３　被服、寝具その他生活必需品の給与又は貸与</t>
    <rPh sb="2" eb="4">
      <t>ヒフク</t>
    </rPh>
    <rPh sb="5" eb="7">
      <t>シング</t>
    </rPh>
    <rPh sb="9" eb="10">
      <t>タ</t>
    </rPh>
    <rPh sb="10" eb="12">
      <t>セイカツ</t>
    </rPh>
    <rPh sb="12" eb="14">
      <t>ヒツジュ</t>
    </rPh>
    <rPh sb="14" eb="15">
      <t>ヒン</t>
    </rPh>
    <rPh sb="16" eb="18">
      <t>キュウヨ</t>
    </rPh>
    <rPh sb="18" eb="19">
      <t>マタ</t>
    </rPh>
    <rPh sb="20" eb="22">
      <t>タイヨ</t>
    </rPh>
    <phoneticPr fontId="2"/>
  </si>
  <si>
    <t>全壊、全焼、流失</t>
    <rPh sb="0" eb="2">
      <t>ゼンカイ</t>
    </rPh>
    <rPh sb="3" eb="5">
      <t>ゼンショウ</t>
    </rPh>
    <rPh sb="6" eb="8">
      <t>リュウシツ</t>
    </rPh>
    <phoneticPr fontId="2"/>
  </si>
  <si>
    <t>半壊、半焼、床上浸水</t>
    <rPh sb="0" eb="2">
      <t>ハンカイ</t>
    </rPh>
    <rPh sb="3" eb="5">
      <t>ハンショウ</t>
    </rPh>
    <rPh sb="6" eb="8">
      <t>ユカウエ</t>
    </rPh>
    <rPh sb="8" eb="10">
      <t>シンスイ</t>
    </rPh>
    <phoneticPr fontId="2"/>
  </si>
  <si>
    <t>４　医療及び助産</t>
    <rPh sb="2" eb="5">
      <t>イリョウオヨ</t>
    </rPh>
    <rPh sb="6" eb="8">
      <t>ジョサン</t>
    </rPh>
    <phoneticPr fontId="2"/>
  </si>
  <si>
    <t>医療</t>
    <rPh sb="0" eb="2">
      <t>イリョウ</t>
    </rPh>
    <phoneticPr fontId="2"/>
  </si>
  <si>
    <t>助産</t>
    <rPh sb="0" eb="2">
      <t>ジョサン</t>
    </rPh>
    <phoneticPr fontId="2"/>
  </si>
  <si>
    <t>５　被災者の救出</t>
    <rPh sb="2" eb="5">
      <t>ヒサイシャ</t>
    </rPh>
    <rPh sb="6" eb="8">
      <t>キュウシュツ</t>
    </rPh>
    <phoneticPr fontId="2"/>
  </si>
  <si>
    <t>人</t>
    <rPh sb="0" eb="1">
      <t>ヒト</t>
    </rPh>
    <phoneticPr fontId="2"/>
  </si>
  <si>
    <t>６　被災した住宅の応急修理</t>
    <rPh sb="2" eb="4">
      <t>ヒサイ</t>
    </rPh>
    <rPh sb="6" eb="8">
      <t>ジュウタク</t>
    </rPh>
    <rPh sb="9" eb="13">
      <t>オウキュウシュウリ</t>
    </rPh>
    <phoneticPr fontId="2"/>
  </si>
  <si>
    <t>７　学用品の給与</t>
    <rPh sb="2" eb="5">
      <t>ガクヨウヒン</t>
    </rPh>
    <rPh sb="6" eb="8">
      <t>キュウヨ</t>
    </rPh>
    <phoneticPr fontId="2"/>
  </si>
  <si>
    <t>８　埋葬</t>
    <rPh sb="2" eb="4">
      <t>マイソウ</t>
    </rPh>
    <phoneticPr fontId="2"/>
  </si>
  <si>
    <t>小人</t>
    <rPh sb="0" eb="2">
      <t>コビト</t>
    </rPh>
    <phoneticPr fontId="2"/>
  </si>
  <si>
    <t>９　死体の捜索及び処理</t>
    <rPh sb="2" eb="4">
      <t>シタイ</t>
    </rPh>
    <rPh sb="5" eb="8">
      <t>ソウサクオヨ</t>
    </rPh>
    <rPh sb="9" eb="11">
      <t>ショリ</t>
    </rPh>
    <phoneticPr fontId="2"/>
  </si>
  <si>
    <t>捜索</t>
    <rPh sb="0" eb="2">
      <t>ソウサク</t>
    </rPh>
    <phoneticPr fontId="2"/>
  </si>
  <si>
    <t>処理</t>
    <rPh sb="0" eb="2">
      <t>ショリ</t>
    </rPh>
    <phoneticPr fontId="2"/>
  </si>
  <si>
    <t>体</t>
    <rPh sb="0" eb="1">
      <t>カラダ</t>
    </rPh>
    <phoneticPr fontId="2"/>
  </si>
  <si>
    <t>11　救助のための輸送費及び賃金職員等雇上費</t>
    <rPh sb="3" eb="5">
      <t>キュウジョ</t>
    </rPh>
    <rPh sb="9" eb="12">
      <t>ユソウヒ</t>
    </rPh>
    <rPh sb="12" eb="13">
      <t>オヨ</t>
    </rPh>
    <rPh sb="14" eb="19">
      <t>チンギンショクイントウ</t>
    </rPh>
    <rPh sb="19" eb="20">
      <t>ヤト</t>
    </rPh>
    <rPh sb="20" eb="21">
      <t>ウエ</t>
    </rPh>
    <rPh sb="21" eb="22">
      <t>ヒ</t>
    </rPh>
    <phoneticPr fontId="2"/>
  </si>
  <si>
    <t>輸送費</t>
    <rPh sb="0" eb="3">
      <t>ユソウヒ</t>
    </rPh>
    <phoneticPr fontId="2"/>
  </si>
  <si>
    <t>賃金職員等雇上費</t>
    <rPh sb="0" eb="5">
      <t>チンギンショクイントウ</t>
    </rPh>
    <rPh sb="5" eb="6">
      <t>ヤトイ</t>
    </rPh>
    <rPh sb="6" eb="7">
      <t>ウエ</t>
    </rPh>
    <rPh sb="7" eb="8">
      <t>ヒ</t>
    </rPh>
    <phoneticPr fontId="2"/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</si>
  <si>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</si>
  <si>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</si>
  <si>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</si>
  <si>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</si>
  <si>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</si>
  <si>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</si>
  <si>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</si>
  <si>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</si>
  <si>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</si>
  <si>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</si>
  <si>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</si>
  <si>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</si>
  <si>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</si>
  <si>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</si>
  <si>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</si>
  <si>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</si>
  <si>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</si>
  <si>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</si>
  <si>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</si>
  <si>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</si>
  <si>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</si>
  <si>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美咲町</t>
  </si>
  <si>
    <t>瀬戸内市</t>
    <rPh sb="3" eb="4">
      <t>シ</t>
    </rPh>
    <phoneticPr fontId="2"/>
  </si>
  <si>
    <t>西粟倉村</t>
    <rPh sb="3" eb="4">
      <t>ムラ</t>
    </rPh>
    <phoneticPr fontId="2"/>
  </si>
  <si>
    <t>久米南町</t>
    <rPh sb="3" eb="4">
      <t>マチ</t>
    </rPh>
    <phoneticPr fontId="2"/>
  </si>
  <si>
    <t>吉備中央町</t>
    <rPh sb="2" eb="5">
      <t>チュウオウチョウ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</si>
  <si>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</si>
  <si>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建設型応急住宅</t>
    <rPh sb="0" eb="3">
      <t>ケンセツガタ</t>
    </rPh>
    <rPh sb="3" eb="7">
      <t>オウキュウジュウタク</t>
    </rPh>
    <phoneticPr fontId="2"/>
  </si>
  <si>
    <t>賃貸型応急住宅</t>
    <rPh sb="0" eb="3">
      <t>チンタイガタ</t>
    </rPh>
    <rPh sb="3" eb="7">
      <t>オウキュウジュウタク</t>
    </rPh>
    <phoneticPr fontId="2"/>
  </si>
  <si>
    <t>避難所</t>
    <rPh sb="0" eb="3">
      <t>ヒナンショ</t>
    </rPh>
    <phoneticPr fontId="2"/>
  </si>
  <si>
    <t>福祉避難所</t>
    <rPh sb="0" eb="5">
      <t>フクシヒナンショ</t>
    </rPh>
    <phoneticPr fontId="2"/>
  </si>
  <si>
    <t>延人</t>
    <rPh sb="0" eb="2">
      <t>ノベニン</t>
    </rPh>
    <phoneticPr fontId="2"/>
  </si>
  <si>
    <t>戸</t>
    <rPh sb="0" eb="1">
      <t>ト</t>
    </rPh>
    <phoneticPr fontId="2"/>
  </si>
  <si>
    <t>ℓ</t>
    <phoneticPr fontId="2"/>
  </si>
  <si>
    <t>一人世帯</t>
    <rPh sb="0" eb="4">
      <t>ヒトリセタイ</t>
    </rPh>
    <phoneticPr fontId="2"/>
  </si>
  <si>
    <t>二人世帯</t>
    <rPh sb="0" eb="2">
      <t>ニニン</t>
    </rPh>
    <rPh sb="2" eb="4">
      <t>セタイ</t>
    </rPh>
    <phoneticPr fontId="2"/>
  </si>
  <si>
    <t>三人世帯</t>
    <rPh sb="0" eb="2">
      <t>サンニン</t>
    </rPh>
    <rPh sb="2" eb="4">
      <t>セタイ</t>
    </rPh>
    <phoneticPr fontId="2"/>
  </si>
  <si>
    <t>四人世帯</t>
    <rPh sb="0" eb="1">
      <t>ヨン</t>
    </rPh>
    <rPh sb="1" eb="4">
      <t>ニンセタイ</t>
    </rPh>
    <phoneticPr fontId="2"/>
  </si>
  <si>
    <t>五人世帯</t>
    <rPh sb="0" eb="1">
      <t>ゴ</t>
    </rPh>
    <rPh sb="1" eb="4">
      <t>ニンセタイ</t>
    </rPh>
    <phoneticPr fontId="2"/>
  </si>
  <si>
    <t>六人以上の世帯</t>
    <rPh sb="0" eb="1">
      <t>ロク</t>
    </rPh>
    <rPh sb="1" eb="2">
      <t>ニン</t>
    </rPh>
    <rPh sb="2" eb="4">
      <t>イジョウ</t>
    </rPh>
    <rPh sb="5" eb="7">
      <t>セタイ</t>
    </rPh>
    <phoneticPr fontId="2"/>
  </si>
  <si>
    <t>世帯</t>
    <rPh sb="0" eb="2">
      <t>セタイ</t>
    </rPh>
    <phoneticPr fontId="2"/>
  </si>
  <si>
    <t>日常生活に必要な最小限度の部分の修理</t>
    <rPh sb="0" eb="4">
      <t>ニチジョウセイカツ</t>
    </rPh>
    <rPh sb="5" eb="7">
      <t>ヒツヨウ</t>
    </rPh>
    <rPh sb="8" eb="12">
      <t>サイショウゲンド</t>
    </rPh>
    <rPh sb="13" eb="15">
      <t>ブブン</t>
    </rPh>
    <rPh sb="16" eb="18">
      <t>シュウリ</t>
    </rPh>
    <phoneticPr fontId="2"/>
  </si>
  <si>
    <t>障害物の除去</t>
    <rPh sb="0" eb="3">
      <t>ショウガイブツ</t>
    </rPh>
    <rPh sb="4" eb="6">
      <t>ジョキョ</t>
    </rPh>
    <phoneticPr fontId="2"/>
  </si>
  <si>
    <t>被災者の救出</t>
    <rPh sb="0" eb="3">
      <t>ヒサイシャ</t>
    </rPh>
    <rPh sb="4" eb="6">
      <t>キュウシュツ</t>
    </rPh>
    <phoneticPr fontId="2"/>
  </si>
  <si>
    <t>単価（円）</t>
    <rPh sb="0" eb="2">
      <t>タンカ</t>
    </rPh>
    <rPh sb="3" eb="4">
      <t>エン</t>
    </rPh>
    <phoneticPr fontId="2"/>
  </si>
  <si>
    <t>市町村実支出額
（A）</t>
    <rPh sb="0" eb="3">
      <t>シチョウソン</t>
    </rPh>
    <rPh sb="3" eb="4">
      <t>ジツ</t>
    </rPh>
    <rPh sb="4" eb="6">
      <t>シシュツ</t>
    </rPh>
    <rPh sb="6" eb="7">
      <t>ガク</t>
    </rPh>
    <phoneticPr fontId="2"/>
  </si>
  <si>
    <t>金額（円）</t>
    <rPh sb="0" eb="2">
      <t>キンガク</t>
    </rPh>
    <phoneticPr fontId="2"/>
  </si>
  <si>
    <t>員数等</t>
    <rPh sb="0" eb="2">
      <t>インスウ</t>
    </rPh>
    <rPh sb="2" eb="3">
      <t>トウ</t>
    </rPh>
    <phoneticPr fontId="2"/>
  </si>
  <si>
    <t>岡山県災害救助対策費補助金精算額調書</t>
    <rPh sb="0" eb="3">
      <t>オカヤマケン</t>
    </rPh>
    <rPh sb="3" eb="5">
      <t>サイガイ</t>
    </rPh>
    <rPh sb="5" eb="7">
      <t>キュウジョ</t>
    </rPh>
    <rPh sb="7" eb="10">
      <t>タイサクヒ</t>
    </rPh>
    <rPh sb="9" eb="10">
      <t>ヒ</t>
    </rPh>
    <rPh sb="10" eb="11">
      <t>タスク</t>
    </rPh>
    <rPh sb="11" eb="12">
      <t>スケ</t>
    </rPh>
    <rPh sb="12" eb="13">
      <t>カネ</t>
    </rPh>
    <rPh sb="13" eb="14">
      <t>セイ</t>
    </rPh>
    <rPh sb="14" eb="15">
      <t>ザン</t>
    </rPh>
    <rPh sb="15" eb="16">
      <t>ガク</t>
    </rPh>
    <rPh sb="16" eb="17">
      <t>チョウ</t>
    </rPh>
    <rPh sb="17" eb="18">
      <t>ショ</t>
    </rPh>
    <phoneticPr fontId="2"/>
  </si>
  <si>
    <t>　種目別内訳</t>
    <rPh sb="1" eb="2">
      <t>タネ</t>
    </rPh>
    <rPh sb="2" eb="3">
      <t>メ</t>
    </rPh>
    <rPh sb="3" eb="4">
      <t>ベツ</t>
    </rPh>
    <rPh sb="4" eb="6">
      <t>ウチワケ</t>
    </rPh>
    <phoneticPr fontId="2"/>
  </si>
  <si>
    <t>10　災害によって住居又はその周辺に運ばれた土石、竹木
　　等で、日常生活に著しい支障を及ぼしているものの除去</t>
    <rPh sb="3" eb="5">
      <t>サイガイ</t>
    </rPh>
    <rPh sb="9" eb="11">
      <t>ジュウキョ</t>
    </rPh>
    <rPh sb="11" eb="12">
      <t>マタ</t>
    </rPh>
    <rPh sb="15" eb="17">
      <t>シュウヘン</t>
    </rPh>
    <rPh sb="18" eb="19">
      <t>ハコ</t>
    </rPh>
    <rPh sb="22" eb="24">
      <t>ドセキ</t>
    </rPh>
    <rPh sb="25" eb="27">
      <t>チクボク</t>
    </rPh>
    <rPh sb="30" eb="31">
      <t>トウ</t>
    </rPh>
    <rPh sb="33" eb="35">
      <t>ニチジョウ</t>
    </rPh>
    <rPh sb="35" eb="37">
      <t>セイカツ</t>
    </rPh>
    <rPh sb="38" eb="39">
      <t>イチジル</t>
    </rPh>
    <rPh sb="41" eb="43">
      <t>シショウ</t>
    </rPh>
    <rPh sb="44" eb="45">
      <t>オヨ</t>
    </rPh>
    <rPh sb="53" eb="55">
      <t>ジョキョ</t>
    </rPh>
    <phoneticPr fontId="2"/>
  </si>
  <si>
    <t>体</t>
    <rPh sb="0" eb="1">
      <t>タイ</t>
    </rPh>
    <phoneticPr fontId="2"/>
  </si>
  <si>
    <t>県補助金額　　　　　　　　　　　（C）×1/2</t>
    <rPh sb="0" eb="1">
      <t>ケン</t>
    </rPh>
    <rPh sb="1" eb="3">
      <t>ホジョ</t>
    </rPh>
    <rPh sb="3" eb="5">
      <t>キンガク</t>
    </rPh>
    <phoneticPr fontId="2"/>
  </si>
  <si>
    <t>基準による算定額
（B）</t>
    <rPh sb="0" eb="2">
      <t>キジュン</t>
    </rPh>
    <rPh sb="5" eb="7">
      <t>サンテイ</t>
    </rPh>
    <rPh sb="7" eb="8">
      <t>ガク</t>
    </rPh>
    <phoneticPr fontId="2"/>
  </si>
  <si>
    <t>県補助基本額
（C）※</t>
    <rPh sb="0" eb="1">
      <t>ケン</t>
    </rPh>
    <rPh sb="1" eb="3">
      <t>ホジョ</t>
    </rPh>
    <rPh sb="3" eb="6">
      <t>キホンガク</t>
    </rPh>
    <phoneticPr fontId="2"/>
  </si>
  <si>
    <t>※Ｃ欄には、Ａ、Ｂのうち少ない方の額を入力する。</t>
    <rPh sb="2" eb="3">
      <t>ラン</t>
    </rPh>
    <rPh sb="12" eb="13">
      <t>スク</t>
    </rPh>
    <rPh sb="15" eb="16">
      <t>ホウ</t>
    </rPh>
    <rPh sb="17" eb="18">
      <t>ガク</t>
    </rPh>
    <rPh sb="19" eb="21">
      <t>ニュウリョク</t>
    </rPh>
    <phoneticPr fontId="2"/>
  </si>
  <si>
    <t>炊き出しその他による食品の給与</t>
    <rPh sb="0" eb="1">
      <t>タ</t>
    </rPh>
    <rPh sb="2" eb="3">
      <t>ダ</t>
    </rPh>
    <rPh sb="6" eb="7">
      <t>ホカ</t>
    </rPh>
    <rPh sb="10" eb="12">
      <t>ショクヒン</t>
    </rPh>
    <rPh sb="13" eb="15">
      <t>キュウヨ</t>
    </rPh>
    <phoneticPr fontId="2"/>
  </si>
  <si>
    <t>住家の被害の拡大を防止するための緊急の修理</t>
    <rPh sb="0" eb="2">
      <t>ジュウカ</t>
    </rPh>
    <rPh sb="3" eb="5">
      <t>ヒガイ</t>
    </rPh>
    <rPh sb="6" eb="8">
      <t>カクダイ</t>
    </rPh>
    <rPh sb="9" eb="11">
      <t>ボウシ</t>
    </rPh>
    <rPh sb="16" eb="18">
      <t>キンキュウ</t>
    </rPh>
    <rPh sb="19" eb="21">
      <t>シュウリ</t>
    </rPh>
    <phoneticPr fontId="2"/>
  </si>
  <si>
    <t>文房具・通学用品</t>
    <rPh sb="0" eb="3">
      <t>ブンボウグ</t>
    </rPh>
    <rPh sb="4" eb="8">
      <t>ツウガクヨウヒン</t>
    </rPh>
    <phoneticPr fontId="2"/>
  </si>
  <si>
    <t>死体の一時保存</t>
    <rPh sb="0" eb="2">
      <t>シタイ</t>
    </rPh>
    <rPh sb="3" eb="7">
      <t>イチジホゾン</t>
    </rPh>
    <phoneticPr fontId="2"/>
  </si>
  <si>
    <t>検案</t>
    <rPh sb="0" eb="2">
      <t>ケンアン</t>
    </rPh>
    <phoneticPr fontId="2"/>
  </si>
  <si>
    <t>死体の洗浄、縫合、消毒等の処置</t>
    <rPh sb="0" eb="2">
      <t>シタイ</t>
    </rPh>
    <rPh sb="3" eb="5">
      <t>センジョウ</t>
    </rPh>
    <rPh sb="6" eb="8">
      <t>ホウゴウ</t>
    </rPh>
    <rPh sb="9" eb="12">
      <t>ショウドクトウ</t>
    </rPh>
    <rPh sb="13" eb="15">
      <t>ショチ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</si>
</sst>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0" fillId="0" borderId="0" xfId="1" applyFont="1"/>
    <xf numFmtId="38" fontId="0" fillId="0" borderId="3" xfId="1" applyFont="1" applyBorder="1"/>
    <xf numFmtId="38" fontId="0" fillId="0" borderId="5" xfId="1" applyFont="1" applyBorder="1"/>
    <xf numFmtId="38" fontId="4" fillId="0" borderId="0" xfId="1" applyFont="1"/>
    <xf numFmtId="38" fontId="0" fillId="0" borderId="7" xfId="1" applyFont="1" applyBorder="1"/>
    <xf numFmtId="38" fontId="3" fillId="0" borderId="8" xfId="1" applyFont="1" applyBorder="1" applyAlignment="1">
      <alignment horizontal="left" vertical="top"/>
    </xf>
    <xf numFmtId="38" fontId="0" fillId="0" borderId="9" xfId="1" applyFont="1" applyBorder="1"/>
    <xf numFmtId="38" fontId="0" fillId="0" borderId="3" xfId="1" applyFont="1" applyFill="1" applyBorder="1"/>
    <xf numFmtId="38" fontId="1" fillId="0" borderId="3" xfId="1" applyFont="1" applyFill="1" applyBorder="1"/>
    <xf numFmtId="38" fontId="0" fillId="2" borderId="1" xfId="1" applyFont="1" applyFill="1" applyBorder="1"/>
    <xf numFmtId="38" fontId="0" fillId="2" borderId="7" xfId="1" applyFont="1" applyFill="1" applyBorder="1"/>
    <xf numFmtId="38" fontId="0" fillId="2" borderId="4" xfId="1" applyFont="1" applyFill="1" applyBorder="1"/>
    <xf numFmtId="38" fontId="0" fillId="2" borderId="2" xfId="1" applyFont="1" applyFill="1" applyBorder="1"/>
    <xf numFmtId="38" fontId="0" fillId="2" borderId="6" xfId="1" applyFont="1" applyFill="1" applyBorder="1"/>
    <xf numFmtId="38" fontId="0" fillId="2" borderId="12" xfId="1" applyFont="1" applyFill="1" applyBorder="1"/>
    <xf numFmtId="38" fontId="0" fillId="4" borderId="1" xfId="1" applyFont="1" applyFill="1" applyBorder="1"/>
    <xf numFmtId="38" fontId="0" fillId="4" borderId="7" xfId="1" applyFont="1" applyFill="1" applyBorder="1"/>
    <xf numFmtId="38" fontId="0" fillId="4" borderId="2" xfId="1" applyFont="1" applyFill="1" applyBorder="1"/>
    <xf numFmtId="38" fontId="0" fillId="4" borderId="9" xfId="1" applyFont="1" applyFill="1" applyBorder="1"/>
    <xf numFmtId="38" fontId="0" fillId="4" borderId="4" xfId="1" applyFont="1" applyFill="1" applyBorder="1"/>
    <xf numFmtId="38" fontId="0" fillId="4" borderId="0" xfId="1" applyFont="1" applyFill="1" applyBorder="1"/>
    <xf numFmtId="38" fontId="0" fillId="4" borderId="12" xfId="1" applyFont="1" applyFill="1" applyBorder="1"/>
    <xf numFmtId="38" fontId="3" fillId="5" borderId="8" xfId="1" applyFont="1" applyFill="1" applyBorder="1" applyAlignment="1">
      <alignment horizontal="left" vertical="top"/>
    </xf>
    <xf numFmtId="38" fontId="0" fillId="5" borderId="3" xfId="1" applyFont="1" applyFill="1" applyBorder="1"/>
    <xf numFmtId="38" fontId="4" fillId="0" borderId="0" xfId="1" applyFont="1" applyAlignment="1">
      <alignment horizontal="center"/>
    </xf>
    <xf numFmtId="38" fontId="0" fillId="0" borderId="0" xfId="1" applyFont="1" applyAlignment="1">
      <alignment horizontal="center"/>
    </xf>
    <xf numFmtId="38" fontId="4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3" fillId="2" borderId="7" xfId="1" applyFont="1" applyFill="1" applyBorder="1" applyAlignment="1">
      <alignment horizontal="left" vertical="top"/>
    </xf>
    <xf numFmtId="38" fontId="3" fillId="4" borderId="7" xfId="1" applyFont="1" applyFill="1" applyBorder="1" applyAlignment="1">
      <alignment horizontal="left" vertical="top"/>
    </xf>
    <xf numFmtId="38" fontId="1" fillId="4" borderId="7" xfId="1" applyFont="1" applyFill="1" applyBorder="1"/>
    <xf numFmtId="38" fontId="0" fillId="3" borderId="3" xfId="1" applyFont="1" applyFill="1" applyBorder="1" applyAlignment="1">
      <alignment horizontal="center"/>
    </xf>
    <xf numFmtId="38" fontId="0" fillId="5" borderId="5" xfId="1" applyFont="1" applyFill="1" applyBorder="1"/>
    <xf numFmtId="38" fontId="0" fillId="0" borderId="8" xfId="1" applyFont="1" applyBorder="1"/>
    <xf numFmtId="38" fontId="0" fillId="0" borderId="3" xfId="1" applyFont="1" applyBorder="1" applyAlignment="1">
      <alignment vertical="center"/>
    </xf>
    <xf numFmtId="38" fontId="0" fillId="0" borderId="3" xfId="1" applyFont="1" applyBorder="1" applyAlignment="1"/>
    <xf numFmtId="38" fontId="0" fillId="5" borderId="3" xfId="1" applyFont="1" applyFill="1" applyBorder="1" applyAlignment="1"/>
    <xf numFmtId="38" fontId="0" fillId="0" borderId="5" xfId="1" applyFont="1" applyBorder="1" applyAlignment="1">
      <alignment vertical="center"/>
    </xf>
    <xf numFmtId="38" fontId="3" fillId="5" borderId="8" xfId="1" applyFont="1" applyFill="1" applyBorder="1" applyAlignment="1">
      <alignment horizontal="left"/>
    </xf>
    <xf numFmtId="38" fontId="0" fillId="0" borderId="8" xfId="1" applyFont="1" applyBorder="1" applyAlignment="1"/>
    <xf numFmtId="38" fontId="0" fillId="5" borderId="5" xfId="1" applyFont="1" applyFill="1" applyBorder="1" applyAlignment="1"/>
    <xf numFmtId="38" fontId="0" fillId="2" borderId="10" xfId="1" applyFont="1" applyFill="1" applyBorder="1"/>
    <xf numFmtId="38" fontId="0" fillId="2" borderId="8" xfId="1" applyFont="1" applyFill="1" applyBorder="1"/>
    <xf numFmtId="38" fontId="0" fillId="4" borderId="8" xfId="1" applyFont="1" applyFill="1" applyBorder="1"/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0" fillId="4" borderId="5" xfId="1" applyFont="1" applyFill="1" applyBorder="1"/>
    <xf numFmtId="38" fontId="3" fillId="4" borderId="8" xfId="1" applyFont="1" applyFill="1" applyBorder="1" applyAlignment="1">
      <alignment horizontal="left" vertical="top"/>
    </xf>
    <xf numFmtId="38" fontId="0" fillId="4" borderId="3" xfId="1" applyFont="1" applyFill="1" applyBorder="1"/>
    <xf numFmtId="38" fontId="1" fillId="3" borderId="3" xfId="1" applyFont="1" applyFill="1" applyBorder="1" applyAlignment="1">
      <alignment horizontal="left" vertical="center"/>
    </xf>
    <xf numFmtId="38" fontId="0" fillId="2" borderId="1" xfId="1" applyFont="1" applyFill="1" applyBorder="1" applyAlignment="1">
      <alignment horizontal="left" wrapText="1"/>
    </xf>
    <xf numFmtId="38" fontId="0" fillId="2" borderId="10" xfId="1" applyFont="1" applyFill="1" applyBorder="1" applyAlignment="1">
      <alignment horizontal="left" wrapText="1"/>
    </xf>
    <xf numFmtId="38" fontId="0" fillId="3" borderId="3" xfId="1" applyFont="1" applyFill="1" applyBorder="1" applyAlignment="1">
      <alignment horizontal="center" vertical="center" wrapText="1"/>
    </xf>
    <xf numFmtId="38" fontId="0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/>
    </xf>
    <xf numFmtId="38" fontId="0" fillId="3" borderId="1" xfId="1" applyFont="1" applyFill="1" applyBorder="1" applyAlignment="1">
      <alignment horizontal="center" vertical="center" wrapText="1"/>
    </xf>
    <xf numFmtId="38" fontId="0" fillId="3" borderId="11" xfId="1" applyFont="1" applyFill="1" applyBorder="1" applyAlignment="1">
      <alignment horizontal="center" vertical="center" wrapText="1"/>
    </xf>
    <xf numFmtId="38" fontId="0" fillId="3" borderId="9" xfId="1" applyFont="1" applyFill="1" applyBorder="1" applyAlignment="1">
      <alignment horizontal="center" vertical="center" wrapText="1"/>
    </xf>
    <xf numFmtId="38" fontId="0" fillId="3" borderId="13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4"/>
  <sheetViews>
    <sheetView tabSelected="1" view="pageBreakPreview" zoomScale="90" zoomScaleNormal="9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69" sqref="G69"/>
    </sheetView>
  </sheetViews>
  <sheetFormatPr defaultColWidth="9" defaultRowHeight="24.9" customHeight="1" x14ac:dyDescent="0.2"/>
  <cols>
    <col min="1" max="2" width="2.109375" style="1" customWidth="1"/>
    <col min="3" max="3" width="49.109375" style="1" customWidth="1"/>
    <col min="4" max="4" width="7" style="1" customWidth="1"/>
    <col min="5" max="5" width="4.44140625" style="1" bestFit="1" customWidth="1"/>
    <col min="6" max="11" width="15.44140625" style="1" customWidth="1"/>
    <col min="12" max="12" width="23" style="1" customWidth="1"/>
    <col min="13" max="16384" width="9" style="1"/>
  </cols>
  <sheetData>
    <row r="1" spans="1:12" ht="16.2" x14ac:dyDescent="0.2">
      <c r="A1" s="4" t="s">
        <v>61</v>
      </c>
      <c r="D1" s="25"/>
      <c r="E1" s="26"/>
      <c r="F1" s="26"/>
      <c r="G1" s="26"/>
      <c r="H1" s="26"/>
      <c r="I1" s="26"/>
      <c r="K1"/>
      <c r="L1"/>
    </row>
    <row r="2" spans="1:12" ht="28.2" customHeight="1" x14ac:dyDescent="0.2">
      <c r="A2" s="27"/>
      <c r="B2" s="28"/>
      <c r="C2" s="28"/>
      <c r="F2" s="30"/>
      <c r="G2" s="29" t="s">
        <v>83</v>
      </c>
      <c r="J2" s="28"/>
      <c r="K2" s="47" t="s">
        <v>7</v>
      </c>
      <c r="L2" s="48"/>
    </row>
    <row r="3" spans="1:12" ht="21" customHeight="1" x14ac:dyDescent="0.2">
      <c r="A3" s="52" t="s">
        <v>84</v>
      </c>
      <c r="B3" s="52"/>
      <c r="C3" s="52"/>
      <c r="D3" s="55" t="s">
        <v>80</v>
      </c>
      <c r="E3" s="55"/>
      <c r="F3" s="56"/>
      <c r="G3" s="56"/>
      <c r="H3" s="58" t="s">
        <v>88</v>
      </c>
      <c r="I3" s="59"/>
      <c r="J3" s="55" t="s">
        <v>89</v>
      </c>
      <c r="K3" s="55" t="s">
        <v>87</v>
      </c>
      <c r="L3" s="55" t="s">
        <v>6</v>
      </c>
    </row>
    <row r="4" spans="1:12" ht="21" customHeight="1" x14ac:dyDescent="0.2">
      <c r="A4" s="52"/>
      <c r="B4" s="52"/>
      <c r="C4" s="52"/>
      <c r="D4" s="56"/>
      <c r="E4" s="56"/>
      <c r="F4" s="56"/>
      <c r="G4" s="56"/>
      <c r="H4" s="60"/>
      <c r="I4" s="61"/>
      <c r="J4" s="55"/>
      <c r="K4" s="55"/>
      <c r="L4" s="55"/>
    </row>
    <row r="5" spans="1:12" ht="25.2" customHeight="1" x14ac:dyDescent="0.2">
      <c r="A5" s="52"/>
      <c r="B5" s="52"/>
      <c r="C5" s="52"/>
      <c r="D5" s="57" t="s">
        <v>82</v>
      </c>
      <c r="E5" s="57"/>
      <c r="F5" s="34" t="s">
        <v>79</v>
      </c>
      <c r="G5" s="34" t="s">
        <v>81</v>
      </c>
      <c r="H5" s="34" t="s">
        <v>79</v>
      </c>
      <c r="I5" s="34" t="s">
        <v>81</v>
      </c>
      <c r="J5" s="34" t="s">
        <v>81</v>
      </c>
      <c r="K5" s="34" t="s">
        <v>81</v>
      </c>
      <c r="L5" s="55"/>
    </row>
    <row r="6" spans="1:12" ht="25.2" customHeight="1" x14ac:dyDescent="0.2">
      <c r="A6" s="10" t="s">
        <v>11</v>
      </c>
      <c r="B6" s="44"/>
      <c r="C6" s="11"/>
      <c r="D6" s="11"/>
      <c r="E6" s="31"/>
      <c r="F6" s="11"/>
      <c r="G6" s="11"/>
      <c r="H6" s="11"/>
      <c r="I6" s="11"/>
      <c r="J6" s="11"/>
      <c r="K6" s="11"/>
      <c r="L6" s="45"/>
    </row>
    <row r="7" spans="1:12" ht="25.2" customHeight="1" x14ac:dyDescent="0.2">
      <c r="A7" s="13"/>
      <c r="B7" s="16" t="s">
        <v>13</v>
      </c>
      <c r="C7" s="17"/>
      <c r="D7" s="17"/>
      <c r="E7" s="32"/>
      <c r="F7" s="17"/>
      <c r="G7" s="17"/>
      <c r="H7" s="17"/>
      <c r="I7" s="17"/>
      <c r="J7" s="17"/>
      <c r="K7" s="17"/>
      <c r="L7" s="46"/>
    </row>
    <row r="8" spans="1:12" ht="25.2" customHeight="1" x14ac:dyDescent="0.2">
      <c r="A8" s="13"/>
      <c r="B8" s="18"/>
      <c r="C8" s="3" t="s">
        <v>64</v>
      </c>
      <c r="D8" s="3"/>
      <c r="E8" s="6" t="s">
        <v>66</v>
      </c>
      <c r="F8" s="8"/>
      <c r="G8" s="3"/>
      <c r="H8" s="8"/>
      <c r="I8" s="3"/>
      <c r="J8" s="2">
        <f>MIN(I8,G8)</f>
        <v>0</v>
      </c>
      <c r="K8" s="36">
        <f>J8*1/2</f>
        <v>0</v>
      </c>
      <c r="L8" s="36"/>
    </row>
    <row r="9" spans="1:12" ht="25.2" customHeight="1" x14ac:dyDescent="0.2">
      <c r="A9" s="13"/>
      <c r="B9" s="19"/>
      <c r="C9" s="3" t="s">
        <v>65</v>
      </c>
      <c r="D9" s="3"/>
      <c r="E9" s="6" t="s">
        <v>66</v>
      </c>
      <c r="F9" s="8"/>
      <c r="G9" s="3"/>
      <c r="H9" s="8"/>
      <c r="I9" s="3"/>
      <c r="J9" s="2">
        <f>MIN(I9,G9)</f>
        <v>0</v>
      </c>
      <c r="K9" s="36">
        <f>J9*1/2</f>
        <v>0</v>
      </c>
      <c r="L9" s="36"/>
    </row>
    <row r="10" spans="1:12" ht="25.2" customHeight="1" x14ac:dyDescent="0.2">
      <c r="A10" s="12"/>
      <c r="B10" s="16" t="s">
        <v>12</v>
      </c>
      <c r="C10" s="17"/>
      <c r="D10" s="17"/>
      <c r="E10" s="32"/>
      <c r="F10" s="17"/>
      <c r="G10" s="17"/>
      <c r="H10" s="17"/>
      <c r="I10" s="17"/>
      <c r="J10" s="17"/>
      <c r="K10" s="17"/>
      <c r="L10" s="46"/>
    </row>
    <row r="11" spans="1:12" ht="25.2" customHeight="1" x14ac:dyDescent="0.2">
      <c r="A11" s="13"/>
      <c r="B11" s="18"/>
      <c r="C11" s="3" t="s">
        <v>62</v>
      </c>
      <c r="D11" s="3"/>
      <c r="E11" s="6" t="s">
        <v>67</v>
      </c>
      <c r="F11" s="8"/>
      <c r="G11" s="3"/>
      <c r="H11" s="8"/>
      <c r="I11" s="3"/>
      <c r="J11" s="2">
        <f>MIN(I11,G11)</f>
        <v>0</v>
      </c>
      <c r="K11" s="36">
        <f t="shared" ref="K11:K12" si="0">J11*1/2</f>
        <v>0</v>
      </c>
      <c r="L11" s="36"/>
    </row>
    <row r="12" spans="1:12" ht="25.2" customHeight="1" x14ac:dyDescent="0.2">
      <c r="A12" s="13"/>
      <c r="B12" s="18"/>
      <c r="C12" s="3" t="s">
        <v>63</v>
      </c>
      <c r="D12" s="3"/>
      <c r="E12" s="6" t="s">
        <v>67</v>
      </c>
      <c r="F12" s="8"/>
      <c r="G12" s="3"/>
      <c r="H12" s="8"/>
      <c r="I12" s="3"/>
      <c r="J12" s="2">
        <f>MIN(I12,G12)</f>
        <v>0</v>
      </c>
      <c r="K12" s="36">
        <f t="shared" si="0"/>
        <v>0</v>
      </c>
      <c r="L12" s="36"/>
    </row>
    <row r="13" spans="1:12" ht="25.2" customHeight="1" x14ac:dyDescent="0.2">
      <c r="A13" s="10" t="s">
        <v>14</v>
      </c>
      <c r="B13" s="11"/>
      <c r="C13" s="11"/>
      <c r="D13" s="11"/>
      <c r="E13" s="31"/>
      <c r="F13" s="11"/>
      <c r="G13" s="11"/>
      <c r="H13" s="11"/>
      <c r="I13" s="11"/>
      <c r="J13" s="11"/>
      <c r="K13" s="11"/>
      <c r="L13" s="45"/>
    </row>
    <row r="14" spans="1:12" ht="25.2" customHeight="1" x14ac:dyDescent="0.2">
      <c r="A14" s="12"/>
      <c r="B14" s="5" t="s">
        <v>91</v>
      </c>
      <c r="C14" s="5"/>
      <c r="D14" s="3"/>
      <c r="E14" s="6" t="s">
        <v>2</v>
      </c>
      <c r="F14" s="2"/>
      <c r="G14" s="3"/>
      <c r="H14" s="2"/>
      <c r="I14" s="3"/>
      <c r="J14" s="2">
        <f>MIN(I14,G14)</f>
        <v>0</v>
      </c>
      <c r="K14" s="36">
        <f t="shared" ref="K14:K15" si="1">J14*1/2</f>
        <v>0</v>
      </c>
      <c r="L14" s="36"/>
    </row>
    <row r="15" spans="1:12" ht="25.2" customHeight="1" x14ac:dyDescent="0.2">
      <c r="A15" s="12"/>
      <c r="B15" s="5" t="s">
        <v>15</v>
      </c>
      <c r="C15" s="5"/>
      <c r="D15" s="3"/>
      <c r="E15" s="6" t="s">
        <v>68</v>
      </c>
      <c r="F15" s="2"/>
      <c r="G15" s="3"/>
      <c r="H15" s="2"/>
      <c r="I15" s="3"/>
      <c r="J15" s="2">
        <f>MIN(I15,G15)</f>
        <v>0</v>
      </c>
      <c r="K15" s="36">
        <f t="shared" si="1"/>
        <v>0</v>
      </c>
      <c r="L15" s="36"/>
    </row>
    <row r="16" spans="1:12" ht="25.2" customHeight="1" x14ac:dyDescent="0.2">
      <c r="A16" s="10" t="s">
        <v>16</v>
      </c>
      <c r="B16" s="11"/>
      <c r="C16" s="11"/>
      <c r="D16" s="11"/>
      <c r="E16" s="31"/>
      <c r="F16" s="11"/>
      <c r="G16" s="11"/>
      <c r="H16" s="11"/>
      <c r="I16" s="11"/>
      <c r="J16" s="11"/>
      <c r="K16" s="11"/>
      <c r="L16" s="45"/>
    </row>
    <row r="17" spans="1:12" ht="25.2" customHeight="1" x14ac:dyDescent="0.2">
      <c r="A17" s="13"/>
      <c r="B17" s="16" t="s">
        <v>17</v>
      </c>
      <c r="C17" s="17"/>
      <c r="D17" s="17"/>
      <c r="E17" s="32"/>
      <c r="F17" s="17"/>
      <c r="G17" s="17"/>
      <c r="H17" s="17"/>
      <c r="I17" s="17"/>
      <c r="J17" s="17"/>
      <c r="K17" s="17"/>
      <c r="L17" s="46"/>
    </row>
    <row r="18" spans="1:12" ht="25.2" customHeight="1" x14ac:dyDescent="0.2">
      <c r="A18" s="13"/>
      <c r="B18" s="18"/>
      <c r="C18" s="3" t="s">
        <v>69</v>
      </c>
      <c r="D18" s="3"/>
      <c r="E18" s="6" t="s">
        <v>75</v>
      </c>
      <c r="F18" s="8"/>
      <c r="G18" s="3"/>
      <c r="H18" s="8"/>
      <c r="I18" s="3"/>
      <c r="J18" s="2">
        <f t="shared" ref="J18:J23" si="2">MIN(I18,G18)</f>
        <v>0</v>
      </c>
      <c r="K18" s="36">
        <f t="shared" ref="K18:K23" si="3">J18*1/2</f>
        <v>0</v>
      </c>
      <c r="L18" s="36"/>
    </row>
    <row r="19" spans="1:12" ht="25.2" customHeight="1" x14ac:dyDescent="0.2">
      <c r="A19" s="13"/>
      <c r="B19" s="18"/>
      <c r="C19" s="3" t="s">
        <v>70</v>
      </c>
      <c r="D19" s="3"/>
      <c r="E19" s="6" t="s">
        <v>75</v>
      </c>
      <c r="F19" s="8"/>
      <c r="G19" s="3"/>
      <c r="H19" s="8"/>
      <c r="I19" s="3"/>
      <c r="J19" s="2">
        <f t="shared" si="2"/>
        <v>0</v>
      </c>
      <c r="K19" s="36">
        <f t="shared" si="3"/>
        <v>0</v>
      </c>
      <c r="L19" s="36"/>
    </row>
    <row r="20" spans="1:12" ht="25.2" customHeight="1" x14ac:dyDescent="0.2">
      <c r="A20" s="13"/>
      <c r="B20" s="18"/>
      <c r="C20" s="3" t="s">
        <v>71</v>
      </c>
      <c r="D20" s="3"/>
      <c r="E20" s="6" t="s">
        <v>75</v>
      </c>
      <c r="F20" s="8"/>
      <c r="G20" s="3"/>
      <c r="H20" s="8"/>
      <c r="I20" s="3"/>
      <c r="J20" s="2">
        <f t="shared" si="2"/>
        <v>0</v>
      </c>
      <c r="K20" s="36">
        <f t="shared" si="3"/>
        <v>0</v>
      </c>
      <c r="L20" s="36"/>
    </row>
    <row r="21" spans="1:12" ht="25.2" customHeight="1" x14ac:dyDescent="0.2">
      <c r="A21" s="13"/>
      <c r="B21" s="18"/>
      <c r="C21" s="3" t="s">
        <v>72</v>
      </c>
      <c r="D21" s="3"/>
      <c r="E21" s="6" t="s">
        <v>75</v>
      </c>
      <c r="F21" s="8"/>
      <c r="G21" s="3"/>
      <c r="H21" s="8"/>
      <c r="I21" s="3"/>
      <c r="J21" s="2">
        <f t="shared" si="2"/>
        <v>0</v>
      </c>
      <c r="K21" s="36">
        <f t="shared" si="3"/>
        <v>0</v>
      </c>
      <c r="L21" s="36"/>
    </row>
    <row r="22" spans="1:12" ht="25.2" customHeight="1" x14ac:dyDescent="0.2">
      <c r="A22" s="13"/>
      <c r="B22" s="20"/>
      <c r="C22" s="3" t="s">
        <v>73</v>
      </c>
      <c r="D22" s="3"/>
      <c r="E22" s="6" t="s">
        <v>75</v>
      </c>
      <c r="F22" s="8"/>
      <c r="G22" s="3"/>
      <c r="H22" s="8"/>
      <c r="I22" s="3"/>
      <c r="J22" s="2">
        <f t="shared" si="2"/>
        <v>0</v>
      </c>
      <c r="K22" s="36">
        <f t="shared" si="3"/>
        <v>0</v>
      </c>
      <c r="L22" s="36"/>
    </row>
    <row r="23" spans="1:12" ht="25.2" customHeight="1" x14ac:dyDescent="0.2">
      <c r="A23" s="13"/>
      <c r="B23" s="19"/>
      <c r="C23" s="3" t="s">
        <v>74</v>
      </c>
      <c r="D23" s="3"/>
      <c r="E23" s="6" t="s">
        <v>75</v>
      </c>
      <c r="F23" s="8"/>
      <c r="G23" s="3"/>
      <c r="H23" s="8"/>
      <c r="I23" s="3"/>
      <c r="J23" s="2">
        <f t="shared" si="2"/>
        <v>0</v>
      </c>
      <c r="K23" s="36">
        <f t="shared" si="3"/>
        <v>0</v>
      </c>
      <c r="L23" s="36"/>
    </row>
    <row r="24" spans="1:12" ht="25.2" customHeight="1" x14ac:dyDescent="0.2">
      <c r="A24" s="13"/>
      <c r="B24" s="16" t="s">
        <v>18</v>
      </c>
      <c r="C24" s="21"/>
      <c r="D24" s="17"/>
      <c r="E24" s="32"/>
      <c r="F24" s="17"/>
      <c r="G24" s="17"/>
      <c r="H24" s="17"/>
      <c r="I24" s="17"/>
      <c r="J24" s="17"/>
      <c r="K24" s="17"/>
      <c r="L24" s="46"/>
    </row>
    <row r="25" spans="1:12" ht="25.2" customHeight="1" x14ac:dyDescent="0.2">
      <c r="A25" s="13"/>
      <c r="B25" s="18"/>
      <c r="C25" s="3" t="s">
        <v>69</v>
      </c>
      <c r="D25" s="3"/>
      <c r="E25" s="6" t="s">
        <v>75</v>
      </c>
      <c r="F25" s="8"/>
      <c r="G25" s="3"/>
      <c r="H25" s="8"/>
      <c r="I25" s="3"/>
      <c r="J25" s="2">
        <f t="shared" ref="J25:J30" si="4">MIN(I25,G25)</f>
        <v>0</v>
      </c>
      <c r="K25" s="36">
        <f t="shared" ref="K25:K30" si="5">J25*1/2</f>
        <v>0</v>
      </c>
      <c r="L25" s="36"/>
    </row>
    <row r="26" spans="1:12" ht="25.2" customHeight="1" x14ac:dyDescent="0.2">
      <c r="A26" s="13"/>
      <c r="B26" s="18"/>
      <c r="C26" s="3" t="s">
        <v>70</v>
      </c>
      <c r="D26" s="3"/>
      <c r="E26" s="6" t="s">
        <v>75</v>
      </c>
      <c r="F26" s="8"/>
      <c r="G26" s="3"/>
      <c r="H26" s="8"/>
      <c r="I26" s="3"/>
      <c r="J26" s="2">
        <f t="shared" si="4"/>
        <v>0</v>
      </c>
      <c r="K26" s="36">
        <f t="shared" si="5"/>
        <v>0</v>
      </c>
      <c r="L26" s="36"/>
    </row>
    <row r="27" spans="1:12" ht="25.2" customHeight="1" x14ac:dyDescent="0.2">
      <c r="A27" s="13"/>
      <c r="B27" s="18"/>
      <c r="C27" s="3" t="s">
        <v>71</v>
      </c>
      <c r="D27" s="3"/>
      <c r="E27" s="6" t="s">
        <v>75</v>
      </c>
      <c r="F27" s="8"/>
      <c r="G27" s="3"/>
      <c r="H27" s="8"/>
      <c r="I27" s="3"/>
      <c r="J27" s="2">
        <f t="shared" si="4"/>
        <v>0</v>
      </c>
      <c r="K27" s="36">
        <f t="shared" si="5"/>
        <v>0</v>
      </c>
      <c r="L27" s="36"/>
    </row>
    <row r="28" spans="1:12" ht="25.2" customHeight="1" x14ac:dyDescent="0.2">
      <c r="A28" s="13"/>
      <c r="B28" s="18"/>
      <c r="C28" s="3" t="s">
        <v>72</v>
      </c>
      <c r="D28" s="3"/>
      <c r="E28" s="6" t="s">
        <v>75</v>
      </c>
      <c r="F28" s="8"/>
      <c r="G28" s="3"/>
      <c r="H28" s="8"/>
      <c r="I28" s="3"/>
      <c r="J28" s="2">
        <f t="shared" si="4"/>
        <v>0</v>
      </c>
      <c r="K28" s="36">
        <f t="shared" si="5"/>
        <v>0</v>
      </c>
      <c r="L28" s="36"/>
    </row>
    <row r="29" spans="1:12" ht="25.2" customHeight="1" x14ac:dyDescent="0.2">
      <c r="A29" s="13"/>
      <c r="B29" s="20"/>
      <c r="C29" s="3" t="s">
        <v>73</v>
      </c>
      <c r="D29" s="3"/>
      <c r="E29" s="6" t="s">
        <v>75</v>
      </c>
      <c r="F29" s="8"/>
      <c r="G29" s="3"/>
      <c r="H29" s="8"/>
      <c r="I29" s="3"/>
      <c r="J29" s="2">
        <f t="shared" si="4"/>
        <v>0</v>
      </c>
      <c r="K29" s="36">
        <f t="shared" si="5"/>
        <v>0</v>
      </c>
      <c r="L29" s="36"/>
    </row>
    <row r="30" spans="1:12" ht="25.2" customHeight="1" x14ac:dyDescent="0.2">
      <c r="A30" s="13"/>
      <c r="B30" s="19"/>
      <c r="C30" s="3" t="s">
        <v>74</v>
      </c>
      <c r="D30" s="3"/>
      <c r="E30" s="6" t="s">
        <v>75</v>
      </c>
      <c r="F30" s="8"/>
      <c r="G30" s="3"/>
      <c r="H30" s="8"/>
      <c r="I30" s="3"/>
      <c r="J30" s="2">
        <f t="shared" si="4"/>
        <v>0</v>
      </c>
      <c r="K30" s="36">
        <f t="shared" si="5"/>
        <v>0</v>
      </c>
      <c r="L30" s="36"/>
    </row>
    <row r="31" spans="1:12" ht="25.2" customHeight="1" x14ac:dyDescent="0.2">
      <c r="A31" s="10" t="s">
        <v>19</v>
      </c>
      <c r="B31" s="11"/>
      <c r="C31" s="11"/>
      <c r="D31" s="11"/>
      <c r="E31" s="31"/>
      <c r="F31" s="11"/>
      <c r="G31" s="11"/>
      <c r="H31" s="11"/>
      <c r="I31" s="11"/>
      <c r="J31" s="11"/>
      <c r="K31" s="11"/>
      <c r="L31" s="45"/>
    </row>
    <row r="32" spans="1:12" ht="25.2" customHeight="1" x14ac:dyDescent="0.2">
      <c r="A32" s="13"/>
      <c r="B32" s="3" t="s">
        <v>20</v>
      </c>
      <c r="C32" s="5"/>
      <c r="D32" s="3"/>
      <c r="E32" s="6" t="s">
        <v>2</v>
      </c>
      <c r="F32" s="8"/>
      <c r="G32" s="3"/>
      <c r="H32" s="8"/>
      <c r="I32" s="3"/>
      <c r="J32" s="2">
        <f>MIN(I32,G32)</f>
        <v>0</v>
      </c>
      <c r="K32" s="36">
        <f t="shared" ref="K32:K33" si="6">J32*1/2</f>
        <v>0</v>
      </c>
      <c r="L32" s="36"/>
    </row>
    <row r="33" spans="1:12" ht="25.2" customHeight="1" x14ac:dyDescent="0.2">
      <c r="A33" s="14"/>
      <c r="B33" s="7" t="s">
        <v>21</v>
      </c>
      <c r="C33" s="5"/>
      <c r="D33" s="3"/>
      <c r="E33" s="6" t="s">
        <v>2</v>
      </c>
      <c r="F33" s="8"/>
      <c r="G33" s="3"/>
      <c r="H33" s="8"/>
      <c r="I33" s="3"/>
      <c r="J33" s="2">
        <f>MIN(I33,G33)</f>
        <v>0</v>
      </c>
      <c r="K33" s="36">
        <f t="shared" si="6"/>
        <v>0</v>
      </c>
      <c r="L33" s="36"/>
    </row>
    <row r="34" spans="1:12" ht="25.2" customHeight="1" x14ac:dyDescent="0.2">
      <c r="A34" s="13" t="s">
        <v>22</v>
      </c>
      <c r="B34" s="15"/>
      <c r="C34" s="11"/>
      <c r="D34" s="11"/>
      <c r="E34" s="31"/>
      <c r="F34" s="11"/>
      <c r="G34" s="11"/>
      <c r="H34" s="11"/>
      <c r="I34" s="11"/>
      <c r="J34" s="11"/>
      <c r="K34" s="11"/>
      <c r="L34" s="45"/>
    </row>
    <row r="35" spans="1:12" ht="25.2" customHeight="1" x14ac:dyDescent="0.2">
      <c r="A35" s="14"/>
      <c r="B35" s="3" t="s">
        <v>78</v>
      </c>
      <c r="C35" s="5"/>
      <c r="D35" s="3"/>
      <c r="E35" s="6" t="s">
        <v>23</v>
      </c>
      <c r="F35" s="8"/>
      <c r="G35" s="3"/>
      <c r="H35" s="8"/>
      <c r="I35" s="3"/>
      <c r="J35" s="2">
        <f>MIN(I35,G35)</f>
        <v>0</v>
      </c>
      <c r="K35" s="36">
        <f>J35*1/2</f>
        <v>0</v>
      </c>
      <c r="L35" s="36"/>
    </row>
    <row r="36" spans="1:12" ht="25.2" customHeight="1" x14ac:dyDescent="0.2">
      <c r="A36" s="10" t="s">
        <v>24</v>
      </c>
      <c r="B36" s="11"/>
      <c r="C36" s="11"/>
      <c r="D36" s="11"/>
      <c r="E36" s="31"/>
      <c r="F36" s="11"/>
      <c r="G36" s="11"/>
      <c r="H36" s="11"/>
      <c r="I36" s="11"/>
      <c r="J36" s="11"/>
      <c r="K36" s="11"/>
      <c r="L36" s="45"/>
    </row>
    <row r="37" spans="1:12" ht="25.2" customHeight="1" x14ac:dyDescent="0.2">
      <c r="A37" s="13"/>
      <c r="B37" s="3" t="s">
        <v>92</v>
      </c>
      <c r="C37" s="5"/>
      <c r="D37" s="3"/>
      <c r="E37" s="6" t="s">
        <v>3</v>
      </c>
      <c r="F37" s="8"/>
      <c r="G37" s="3"/>
      <c r="H37" s="8"/>
      <c r="I37" s="3"/>
      <c r="J37" s="2">
        <f>MIN(I37,G37)</f>
        <v>0</v>
      </c>
      <c r="K37" s="36">
        <f t="shared" ref="K37:K38" si="7">J37*1/2</f>
        <v>0</v>
      </c>
      <c r="L37" s="36"/>
    </row>
    <row r="38" spans="1:12" ht="25.2" customHeight="1" x14ac:dyDescent="0.2">
      <c r="A38" s="14"/>
      <c r="B38" s="7" t="s">
        <v>76</v>
      </c>
      <c r="C38" s="5"/>
      <c r="D38" s="3"/>
      <c r="E38" s="6" t="s">
        <v>3</v>
      </c>
      <c r="F38" s="8"/>
      <c r="G38" s="3"/>
      <c r="H38" s="8"/>
      <c r="I38" s="3"/>
      <c r="J38" s="2">
        <f>MIN(I38,G38)</f>
        <v>0</v>
      </c>
      <c r="K38" s="36">
        <f t="shared" si="7"/>
        <v>0</v>
      </c>
      <c r="L38" s="36"/>
    </row>
    <row r="39" spans="1:12" ht="25.2" customHeight="1" x14ac:dyDescent="0.2">
      <c r="A39" s="10" t="s">
        <v>25</v>
      </c>
      <c r="B39" s="11"/>
      <c r="C39" s="11"/>
      <c r="D39" s="11"/>
      <c r="E39" s="31"/>
      <c r="F39" s="11"/>
      <c r="G39" s="11"/>
      <c r="H39" s="11"/>
      <c r="I39" s="11"/>
      <c r="J39" s="11"/>
      <c r="K39" s="11"/>
      <c r="L39" s="45"/>
    </row>
    <row r="40" spans="1:12" ht="25.2" customHeight="1" x14ac:dyDescent="0.2">
      <c r="A40" s="13"/>
      <c r="B40" s="16" t="s">
        <v>0</v>
      </c>
      <c r="C40" s="17"/>
      <c r="D40" s="17"/>
      <c r="E40" s="32"/>
      <c r="F40" s="33"/>
      <c r="G40" s="17"/>
      <c r="H40" s="33"/>
      <c r="I40" s="17"/>
      <c r="J40" s="17"/>
      <c r="K40" s="17"/>
      <c r="L40" s="46"/>
    </row>
    <row r="41" spans="1:12" ht="25.2" customHeight="1" x14ac:dyDescent="0.2">
      <c r="A41" s="12"/>
      <c r="B41" s="21"/>
      <c r="C41" s="3" t="s">
        <v>5</v>
      </c>
      <c r="D41" s="3"/>
      <c r="E41" s="6" t="s">
        <v>4</v>
      </c>
      <c r="F41" s="9"/>
      <c r="G41" s="3"/>
      <c r="H41" s="9"/>
      <c r="I41" s="3"/>
      <c r="J41" s="2">
        <f>MIN(I41,G41)</f>
        <v>0</v>
      </c>
      <c r="K41" s="36">
        <f t="shared" ref="K41:K42" si="8">J41*1/2</f>
        <v>0</v>
      </c>
      <c r="L41" s="36"/>
    </row>
    <row r="42" spans="1:12" ht="25.2" customHeight="1" x14ac:dyDescent="0.2">
      <c r="A42" s="12"/>
      <c r="B42" s="22"/>
      <c r="C42" s="3" t="s">
        <v>93</v>
      </c>
      <c r="D42" s="3"/>
      <c r="E42" s="6" t="s">
        <v>4</v>
      </c>
      <c r="F42" s="9"/>
      <c r="G42" s="3"/>
      <c r="H42" s="9"/>
      <c r="I42" s="3"/>
      <c r="J42" s="2">
        <f>MIN(I42,G42)</f>
        <v>0</v>
      </c>
      <c r="K42" s="36">
        <f t="shared" si="8"/>
        <v>0</v>
      </c>
      <c r="L42" s="36"/>
    </row>
    <row r="43" spans="1:12" ht="25.2" customHeight="1" x14ac:dyDescent="0.2">
      <c r="A43" s="13"/>
      <c r="B43" s="16" t="s">
        <v>9</v>
      </c>
      <c r="C43" s="17"/>
      <c r="D43" s="17"/>
      <c r="E43" s="32"/>
      <c r="F43" s="33"/>
      <c r="G43" s="17"/>
      <c r="H43" s="33"/>
      <c r="I43" s="17"/>
      <c r="J43" s="17"/>
      <c r="K43" s="17"/>
      <c r="L43" s="46"/>
    </row>
    <row r="44" spans="1:12" ht="25.2" customHeight="1" x14ac:dyDescent="0.2">
      <c r="A44" s="12"/>
      <c r="B44" s="21"/>
      <c r="C44" s="3" t="s">
        <v>5</v>
      </c>
      <c r="D44" s="3"/>
      <c r="E44" s="6" t="s">
        <v>4</v>
      </c>
      <c r="F44" s="9"/>
      <c r="G44" s="3"/>
      <c r="H44" s="9"/>
      <c r="I44" s="3"/>
      <c r="J44" s="2">
        <f>MIN(I44,G44)</f>
        <v>0</v>
      </c>
      <c r="K44" s="36">
        <f t="shared" ref="K44:K45" si="9">J44*1/2</f>
        <v>0</v>
      </c>
      <c r="L44" s="36"/>
    </row>
    <row r="45" spans="1:12" ht="25.2" customHeight="1" x14ac:dyDescent="0.2">
      <c r="A45" s="12"/>
      <c r="B45" s="22"/>
      <c r="C45" s="3" t="s">
        <v>93</v>
      </c>
      <c r="D45" s="3"/>
      <c r="E45" s="6" t="s">
        <v>4</v>
      </c>
      <c r="F45" s="9"/>
      <c r="G45" s="3"/>
      <c r="H45" s="9"/>
      <c r="I45" s="3"/>
      <c r="J45" s="2">
        <f>MIN(I45,G45)</f>
        <v>0</v>
      </c>
      <c r="K45" s="36">
        <f t="shared" si="9"/>
        <v>0</v>
      </c>
      <c r="L45" s="36"/>
    </row>
    <row r="46" spans="1:12" ht="25.2" customHeight="1" x14ac:dyDescent="0.2">
      <c r="A46" s="13"/>
      <c r="B46" s="16" t="s">
        <v>8</v>
      </c>
      <c r="C46" s="17"/>
      <c r="D46" s="17"/>
      <c r="E46" s="32"/>
      <c r="F46" s="33"/>
      <c r="G46" s="17"/>
      <c r="H46" s="33"/>
      <c r="I46" s="17"/>
      <c r="J46" s="17"/>
      <c r="K46" s="17"/>
      <c r="L46" s="46"/>
    </row>
    <row r="47" spans="1:12" ht="25.2" customHeight="1" x14ac:dyDescent="0.2">
      <c r="A47" s="12"/>
      <c r="B47" s="21"/>
      <c r="C47" s="3" t="s">
        <v>5</v>
      </c>
      <c r="D47" s="3"/>
      <c r="E47" s="6" t="s">
        <v>4</v>
      </c>
      <c r="F47" s="9"/>
      <c r="G47" s="3"/>
      <c r="H47" s="9"/>
      <c r="I47" s="3"/>
      <c r="J47" s="2">
        <f>MIN(I47,G47)</f>
        <v>0</v>
      </c>
      <c r="K47" s="36">
        <f t="shared" ref="K47:K48" si="10">J47*1/2</f>
        <v>0</v>
      </c>
      <c r="L47" s="36"/>
    </row>
    <row r="48" spans="1:12" ht="25.2" customHeight="1" x14ac:dyDescent="0.2">
      <c r="A48" s="14"/>
      <c r="B48" s="22"/>
      <c r="C48" s="3" t="s">
        <v>93</v>
      </c>
      <c r="D48" s="3"/>
      <c r="E48" s="6" t="s">
        <v>4</v>
      </c>
      <c r="F48" s="9"/>
      <c r="G48" s="3"/>
      <c r="H48" s="9"/>
      <c r="I48" s="3"/>
      <c r="J48" s="2">
        <f>MIN(I48,G48)</f>
        <v>0</v>
      </c>
      <c r="K48" s="36">
        <f t="shared" si="10"/>
        <v>0</v>
      </c>
      <c r="L48" s="36"/>
    </row>
    <row r="49" spans="1:12" ht="25.2" customHeight="1" x14ac:dyDescent="0.2">
      <c r="A49" s="10" t="s">
        <v>26</v>
      </c>
      <c r="B49" s="11"/>
      <c r="C49" s="11"/>
      <c r="D49" s="11"/>
      <c r="E49" s="31"/>
      <c r="F49" s="11"/>
      <c r="G49" s="11"/>
      <c r="H49" s="11"/>
      <c r="I49" s="11"/>
      <c r="J49" s="11"/>
      <c r="K49" s="11"/>
      <c r="L49" s="45"/>
    </row>
    <row r="50" spans="1:12" ht="25.2" customHeight="1" x14ac:dyDescent="0.2">
      <c r="A50" s="13"/>
      <c r="B50" s="3" t="s">
        <v>1</v>
      </c>
      <c r="C50" s="5"/>
      <c r="D50" s="3"/>
      <c r="E50" s="6" t="s">
        <v>31</v>
      </c>
      <c r="F50" s="8"/>
      <c r="G50" s="3"/>
      <c r="H50" s="8"/>
      <c r="I50" s="3"/>
      <c r="J50" s="2">
        <f>MIN(I50,G50)</f>
        <v>0</v>
      </c>
      <c r="K50" s="36">
        <f t="shared" ref="K50:K51" si="11">J50*1/2</f>
        <v>0</v>
      </c>
      <c r="L50" s="36"/>
    </row>
    <row r="51" spans="1:12" ht="25.2" customHeight="1" x14ac:dyDescent="0.2">
      <c r="A51" s="14"/>
      <c r="B51" s="7" t="s">
        <v>27</v>
      </c>
      <c r="C51" s="5"/>
      <c r="D51" s="3"/>
      <c r="E51" s="6" t="s">
        <v>31</v>
      </c>
      <c r="F51" s="8"/>
      <c r="G51" s="3"/>
      <c r="H51" s="8"/>
      <c r="I51" s="3"/>
      <c r="J51" s="2">
        <f>MIN(I51,G51)</f>
        <v>0</v>
      </c>
      <c r="K51" s="36">
        <f t="shared" si="11"/>
        <v>0</v>
      </c>
      <c r="L51" s="36"/>
    </row>
    <row r="52" spans="1:12" ht="25.2" customHeight="1" x14ac:dyDescent="0.2">
      <c r="A52" s="10" t="s">
        <v>28</v>
      </c>
      <c r="B52" s="11"/>
      <c r="C52" s="11"/>
      <c r="D52" s="11"/>
      <c r="E52" s="31"/>
      <c r="F52" s="11"/>
      <c r="G52" s="11"/>
      <c r="H52" s="11"/>
      <c r="I52" s="11"/>
      <c r="J52" s="11"/>
      <c r="K52" s="11"/>
      <c r="L52" s="45"/>
    </row>
    <row r="53" spans="1:12" ht="25.2" customHeight="1" x14ac:dyDescent="0.2">
      <c r="A53" s="13"/>
      <c r="B53" s="3" t="s">
        <v>29</v>
      </c>
      <c r="C53" s="5"/>
      <c r="D53" s="3"/>
      <c r="E53" s="6" t="s">
        <v>86</v>
      </c>
      <c r="F53" s="8"/>
      <c r="G53" s="3"/>
      <c r="H53" s="8"/>
      <c r="I53" s="3"/>
      <c r="J53" s="2">
        <f>MIN(I53,G53)</f>
        <v>0</v>
      </c>
      <c r="K53" s="36">
        <f>J53*1/2</f>
        <v>0</v>
      </c>
      <c r="L53" s="36"/>
    </row>
    <row r="54" spans="1:12" ht="25.2" customHeight="1" x14ac:dyDescent="0.2">
      <c r="A54" s="12"/>
      <c r="B54" s="16" t="s">
        <v>30</v>
      </c>
      <c r="C54" s="17"/>
      <c r="D54" s="49"/>
      <c r="E54" s="50"/>
      <c r="F54" s="51"/>
      <c r="G54" s="49"/>
      <c r="H54" s="51"/>
      <c r="I54" s="49"/>
      <c r="J54" s="51"/>
      <c r="K54" s="46"/>
      <c r="L54" s="46"/>
    </row>
    <row r="55" spans="1:12" ht="25.2" customHeight="1" x14ac:dyDescent="0.2">
      <c r="A55" s="13"/>
      <c r="B55" s="18"/>
      <c r="C55" s="3" t="s">
        <v>96</v>
      </c>
      <c r="D55" s="3"/>
      <c r="E55" s="6" t="s">
        <v>31</v>
      </c>
      <c r="F55" s="8"/>
      <c r="G55" s="3"/>
      <c r="H55" s="8"/>
      <c r="I55" s="3"/>
      <c r="J55" s="2">
        <f t="shared" ref="J55:J57" si="12">MIN(I55,G55)</f>
        <v>0</v>
      </c>
      <c r="K55" s="36">
        <f t="shared" ref="K55:K57" si="13">J55*1/2</f>
        <v>0</v>
      </c>
      <c r="L55" s="36"/>
    </row>
    <row r="56" spans="1:12" ht="25.2" customHeight="1" x14ac:dyDescent="0.2">
      <c r="A56" s="13"/>
      <c r="B56" s="18"/>
      <c r="C56" s="3" t="s">
        <v>94</v>
      </c>
      <c r="D56" s="3"/>
      <c r="E56" s="6" t="s">
        <v>31</v>
      </c>
      <c r="F56" s="8"/>
      <c r="G56" s="3"/>
      <c r="H56" s="8"/>
      <c r="I56" s="3"/>
      <c r="J56" s="2">
        <f t="shared" si="12"/>
        <v>0</v>
      </c>
      <c r="K56" s="36">
        <f t="shared" si="13"/>
        <v>0</v>
      </c>
      <c r="L56" s="36"/>
    </row>
    <row r="57" spans="1:12" ht="25.2" customHeight="1" x14ac:dyDescent="0.2">
      <c r="A57" s="13"/>
      <c r="B57" s="18"/>
      <c r="C57" s="3" t="s">
        <v>95</v>
      </c>
      <c r="D57" s="3"/>
      <c r="E57" s="6" t="s">
        <v>31</v>
      </c>
      <c r="F57" s="8"/>
      <c r="G57" s="3"/>
      <c r="H57" s="8"/>
      <c r="I57" s="3"/>
      <c r="J57" s="2">
        <f t="shared" si="12"/>
        <v>0</v>
      </c>
      <c r="K57" s="36">
        <f t="shared" si="13"/>
        <v>0</v>
      </c>
      <c r="L57" s="36"/>
    </row>
    <row r="58" spans="1:12" ht="32.4" customHeight="1" x14ac:dyDescent="0.2">
      <c r="A58" s="53" t="s">
        <v>85</v>
      </c>
      <c r="B58" s="54"/>
      <c r="C58" s="54"/>
      <c r="D58" s="54"/>
      <c r="E58" s="31"/>
      <c r="F58" s="11"/>
      <c r="G58" s="11"/>
      <c r="H58" s="11"/>
      <c r="I58" s="11"/>
      <c r="J58" s="11"/>
      <c r="K58" s="11"/>
      <c r="L58" s="45"/>
    </row>
    <row r="59" spans="1:12" ht="25.2" customHeight="1" x14ac:dyDescent="0.2">
      <c r="A59" s="13"/>
      <c r="B59" s="3" t="s">
        <v>77</v>
      </c>
      <c r="C59" s="5"/>
      <c r="D59" s="3"/>
      <c r="E59" s="6" t="s">
        <v>3</v>
      </c>
      <c r="F59" s="8"/>
      <c r="G59" s="3"/>
      <c r="H59" s="8"/>
      <c r="I59" s="3"/>
      <c r="J59" s="2">
        <f>MIN(I59,G59)</f>
        <v>0</v>
      </c>
      <c r="K59" s="36">
        <f>J59*1/2</f>
        <v>0</v>
      </c>
      <c r="L59" s="36"/>
    </row>
    <row r="60" spans="1:12" ht="25.2" customHeight="1" x14ac:dyDescent="0.2">
      <c r="A60" s="10" t="s">
        <v>32</v>
      </c>
      <c r="B60" s="11"/>
      <c r="C60" s="11"/>
      <c r="D60" s="11"/>
      <c r="E60" s="31"/>
      <c r="F60" s="11"/>
      <c r="G60" s="11"/>
      <c r="H60" s="11"/>
      <c r="I60" s="11"/>
      <c r="J60" s="11"/>
      <c r="K60" s="11"/>
      <c r="L60" s="45"/>
    </row>
    <row r="61" spans="1:12" ht="25.2" customHeight="1" x14ac:dyDescent="0.2">
      <c r="A61" s="13"/>
      <c r="B61" s="3" t="s">
        <v>33</v>
      </c>
      <c r="C61" s="5"/>
      <c r="D61" s="35"/>
      <c r="E61" s="23"/>
      <c r="F61" s="24"/>
      <c r="G61" s="3"/>
      <c r="H61" s="24"/>
      <c r="I61" s="3"/>
      <c r="J61" s="2">
        <f>MIN(I61,G61)</f>
        <v>0</v>
      </c>
      <c r="K61" s="36">
        <f t="shared" ref="K61:K62" si="14">J61*1/2</f>
        <v>0</v>
      </c>
      <c r="L61" s="36"/>
    </row>
    <row r="62" spans="1:12" ht="25.2" customHeight="1" x14ac:dyDescent="0.2">
      <c r="A62" s="14"/>
      <c r="B62" s="7" t="s">
        <v>34</v>
      </c>
      <c r="C62" s="5"/>
      <c r="D62" s="35"/>
      <c r="E62" s="23"/>
      <c r="F62" s="24"/>
      <c r="G62" s="3"/>
      <c r="H62" s="24"/>
      <c r="I62" s="3"/>
      <c r="J62" s="2">
        <f>MIN(I62,G62)</f>
        <v>0</v>
      </c>
      <c r="K62" s="36">
        <f t="shared" si="14"/>
        <v>0</v>
      </c>
      <c r="L62" s="36"/>
    </row>
    <row r="63" spans="1:12" ht="37.799999999999997" customHeight="1" x14ac:dyDescent="0.2">
      <c r="A63" s="40"/>
      <c r="B63" s="42" t="s">
        <v>10</v>
      </c>
      <c r="C63" s="38"/>
      <c r="D63" s="43"/>
      <c r="E63" s="41"/>
      <c r="F63" s="39"/>
      <c r="G63" s="38"/>
      <c r="H63" s="39"/>
      <c r="I63" s="39"/>
      <c r="J63" s="39"/>
      <c r="K63" s="38">
        <f>SUM(K6:K62)</f>
        <v>0</v>
      </c>
      <c r="L63" s="37"/>
    </row>
    <row r="64" spans="1:12" ht="24.9" customHeight="1" x14ac:dyDescent="0.2">
      <c r="B64" s="1" t="s">
        <v>90</v>
      </c>
    </row>
  </sheetData>
  <mergeCells count="8">
    <mergeCell ref="A3:C5"/>
    <mergeCell ref="A58:D58"/>
    <mergeCell ref="L3:L5"/>
    <mergeCell ref="D3:G4"/>
    <mergeCell ref="D5:E5"/>
    <mergeCell ref="J3:J4"/>
    <mergeCell ref="K3:K4"/>
    <mergeCell ref="H3:I4"/>
  </mergeCells>
  <phoneticPr fontId="2"/>
  <pageMargins left="0.70866141732283472" right="0.39370078740157483" top="0.70866141732283472" bottom="0.31496062992125984" header="0.27559055118110237" footer="0.19685039370078741"/>
  <pageSetup paperSize="8" scale="70" orientation="portrait" r:id="rId1"/>
  <headerFooter alignWithMargins="0"/>
  <rowBreaks count="1" manualBreakCount="1">
    <brk id="3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市町村名!$A$1:$A$26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view="pageBreakPreview" topLeftCell="A2" zoomScale="130" zoomScaleNormal="100" zoomScaleSheetLayoutView="130" workbookViewId="0">
      <selection activeCell="E14" sqref="E14"/>
    </sheetView>
  </sheetViews>
  <sheetFormatPr defaultRowHeight="13.2" x14ac:dyDescent="0.2"/>
  <cols>
    <col min="1" max="1" width="11.6640625" bestFit="1" customWidth="1"/>
  </cols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39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57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56</v>
      </c>
    </row>
    <row r="26" spans="1:1" x14ac:dyDescent="0.2">
      <c r="A26" t="s">
        <v>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市町村名</vt:lpstr>
      <vt:lpstr>様式第２号!Print_Area</vt:lpstr>
      <vt:lpstr>様式第２号!Print_Titles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2023-08-08T08:08:02Z</dcterms:created>
  <dcterms:modified xsi:type="dcterms:W3CDTF">2023-09-07T02:15:31Z</dcterms:modified>
</cp:coreProperties>
</file>