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2585" tabRatio="501" activeTab="0"/>
  </bookViews>
  <sheets>
    <sheet name="付表_21" sheetId="1" r:id="rId1"/>
  </sheets>
  <definedNames>
    <definedName name="ExternalData1" localSheetId="0">'付表_21'!#REF!</definedName>
    <definedName name="ExternalData10" localSheetId="0">'付表_21'!#REF!</definedName>
    <definedName name="ExternalData11" localSheetId="0">'付表_21'!#REF!</definedName>
    <definedName name="ExternalData12" localSheetId="0">'付表_21'!#REF!</definedName>
    <definedName name="ExternalData13" localSheetId="0">'付表_21'!#REF!</definedName>
    <definedName name="ExternalData14" localSheetId="0">'付表_21'!#REF!</definedName>
    <definedName name="ExternalData15" localSheetId="0">'付表_21'!#REF!</definedName>
    <definedName name="ExternalData16" localSheetId="0">'付表_21'!#REF!</definedName>
    <definedName name="ExternalData17" localSheetId="0">'付表_21'!#REF!</definedName>
    <definedName name="ExternalData18" localSheetId="0">'付表_21'!#REF!</definedName>
    <definedName name="ExternalData19" localSheetId="0">'付表_21'!#REF!</definedName>
    <definedName name="ExternalData2" localSheetId="0">'付表_21'!$A$6:$V$25</definedName>
    <definedName name="ExternalData20" localSheetId="0">'付表_21'!#REF!</definedName>
    <definedName name="ExternalData21" localSheetId="0">'付表_21'!#REF!</definedName>
    <definedName name="ExternalData22" localSheetId="0">'付表_21'!#REF!</definedName>
    <definedName name="ExternalData23" localSheetId="0">'付表_21'!#REF!</definedName>
    <definedName name="ExternalData24" localSheetId="0">'付表_21'!#REF!</definedName>
    <definedName name="ExternalData25" localSheetId="0">'付表_21'!#REF!</definedName>
    <definedName name="ExternalData26" localSheetId="0">'付表_21'!#REF!</definedName>
    <definedName name="ExternalData27" localSheetId="0">'付表_21'!#REF!</definedName>
    <definedName name="ExternalData28" localSheetId="0">'付表_21'!#REF!</definedName>
    <definedName name="ExternalData29" localSheetId="0">'付表_21'!#REF!</definedName>
    <definedName name="ExternalData3" localSheetId="0">'付表_21'!$A$28:$V$47</definedName>
    <definedName name="ExternalData30" localSheetId="0">'付表_21'!#REF!</definedName>
    <definedName name="ExternalData31" localSheetId="0">'付表_21'!#REF!</definedName>
    <definedName name="ExternalData32" localSheetId="0">'付表_21'!#REF!</definedName>
    <definedName name="ExternalData33" localSheetId="0">'付表_21'!#REF!</definedName>
    <definedName name="ExternalData34" localSheetId="0">'付表_21'!#REF!</definedName>
    <definedName name="ExternalData35" localSheetId="0">'付表_21'!#REF!</definedName>
    <definedName name="ExternalData36" localSheetId="0">'付表_21'!#REF!</definedName>
    <definedName name="ExternalData37" localSheetId="0">'付表_21'!#REF!</definedName>
    <definedName name="ExternalData4" localSheetId="0">'付表_21'!$A$50:$V$54</definedName>
    <definedName name="ExternalData5" localSheetId="0">'付表_21'!#REF!</definedName>
    <definedName name="ExternalData6" localSheetId="0">'付表_21'!#REF!</definedName>
    <definedName name="ExternalData7" localSheetId="0">'付表_21'!#REF!</definedName>
    <definedName name="ExternalData8" localSheetId="0">'付表_21'!#REF!</definedName>
    <definedName name="ExternalData9" localSheetId="0">'付表_21'!#REF!</definedName>
    <definedName name="_xlnm.Print_Area" localSheetId="0">'付表_21'!$A$1:$W$54</definedName>
    <definedName name="_xlnm.Print_Titles" localSheetId="0">'付表_21'!$1:$3</definedName>
    <definedName name="がん年報_当年度_がん登録数" localSheetId="0">'付表_21'!#REF!</definedName>
  </definedNames>
  <calcPr fullCalcOnLoad="1"/>
</workbook>
</file>

<file path=xl/sharedStrings.xml><?xml version="1.0" encoding="utf-8"?>
<sst xmlns="http://schemas.openxmlformats.org/spreadsheetml/2006/main" count="160" uniqueCount="84">
  <si>
    <t>対応部位</t>
  </si>
  <si>
    <t>全部位*</t>
  </si>
  <si>
    <t>全部位</t>
  </si>
  <si>
    <t>口腔・咽頭</t>
  </si>
  <si>
    <t>食道</t>
  </si>
  <si>
    <t>胃</t>
  </si>
  <si>
    <t>結腸</t>
  </si>
  <si>
    <t>直腸</t>
  </si>
  <si>
    <t>肝臓</t>
  </si>
  <si>
    <t>胆嚢・胆管</t>
  </si>
  <si>
    <t>膵臓</t>
  </si>
  <si>
    <t>喉頭</t>
  </si>
  <si>
    <t>肺</t>
  </si>
  <si>
    <t>皮膚*</t>
  </si>
  <si>
    <t>乳房*</t>
  </si>
  <si>
    <t>子宮*</t>
  </si>
  <si>
    <t>卵巣</t>
  </si>
  <si>
    <t>前立腺</t>
  </si>
  <si>
    <t>膀胱</t>
  </si>
  <si>
    <t>脳など</t>
  </si>
  <si>
    <t>リンパ腫など</t>
  </si>
  <si>
    <t>白血病など</t>
  </si>
  <si>
    <t>C00-96,D01-09</t>
  </si>
  <si>
    <t>C00-96</t>
  </si>
  <si>
    <t>C00-14</t>
  </si>
  <si>
    <t>C15</t>
  </si>
  <si>
    <t>C16</t>
  </si>
  <si>
    <t>C18</t>
  </si>
  <si>
    <t>C19-21</t>
  </si>
  <si>
    <t>C22</t>
  </si>
  <si>
    <t>C23-24</t>
  </si>
  <si>
    <t>C25</t>
  </si>
  <si>
    <t>C32</t>
  </si>
  <si>
    <t>C33-34</t>
  </si>
  <si>
    <t>C43-44</t>
  </si>
  <si>
    <t>C50</t>
  </si>
  <si>
    <t>C53-55</t>
  </si>
  <si>
    <t>C56</t>
  </si>
  <si>
    <t>C61</t>
  </si>
  <si>
    <t>C67</t>
  </si>
  <si>
    <t>C70-72</t>
  </si>
  <si>
    <t>C81-85</t>
  </si>
  <si>
    <t>C91-95</t>
  </si>
  <si>
    <t>年齢別</t>
  </si>
  <si>
    <t>全部位＊</t>
  </si>
  <si>
    <t>皮膚</t>
  </si>
  <si>
    <t>乳房</t>
  </si>
  <si>
    <t>子宮</t>
  </si>
  <si>
    <t>全年齢</t>
  </si>
  <si>
    <t>０～４歳</t>
  </si>
  <si>
    <t>５歳～９歳</t>
  </si>
  <si>
    <t>１０歳～１４歳</t>
  </si>
  <si>
    <t>１５歳～１９歳</t>
  </si>
  <si>
    <t>２０歳～２４歳</t>
  </si>
  <si>
    <t>２５歳～２９歳</t>
  </si>
  <si>
    <t>３０歳～３４歳</t>
  </si>
  <si>
    <t>３５歳～３９歳</t>
  </si>
  <si>
    <t>４０歳～４４歳</t>
  </si>
  <si>
    <t>４５歳～４９歳</t>
  </si>
  <si>
    <t>５０歳～５４歳</t>
  </si>
  <si>
    <t>５５歳～５９歳</t>
  </si>
  <si>
    <t>６０歳～６４歳</t>
  </si>
  <si>
    <t>６５歳～６９歳</t>
  </si>
  <si>
    <t>７０歳～７４歳</t>
  </si>
  <si>
    <t>７５歳～７９歳</t>
  </si>
  <si>
    <t>８０歳～８４歳</t>
  </si>
  <si>
    <t>８５歳～</t>
  </si>
  <si>
    <t>年齢調整死亡率　＜全体＞</t>
  </si>
  <si>
    <t>名称</t>
  </si>
  <si>
    <t>死亡数</t>
  </si>
  <si>
    <t>粗死亡率</t>
  </si>
  <si>
    <t>年齢調整死亡率（日本）</t>
  </si>
  <si>
    <t>年齢調整死亡率（世界）</t>
  </si>
  <si>
    <t>付表21  年齢階級別がん死亡数、粗死亡率、年齢調整死亡率：主要部位別  ＜全体＞</t>
  </si>
  <si>
    <t>脳・神経系</t>
  </si>
  <si>
    <t>悪性リンパ腫</t>
  </si>
  <si>
    <t>白血病</t>
  </si>
  <si>
    <t>その他</t>
  </si>
  <si>
    <t>脳・神経系</t>
  </si>
  <si>
    <t>悪性リンパ腫</t>
  </si>
  <si>
    <t>集計</t>
  </si>
  <si>
    <t>その他以外</t>
  </si>
  <si>
    <t>５歳年齢階級別　死亡率　＜全体＞</t>
  </si>
  <si>
    <t>５歳年齢階級別　死亡数　＜全体＞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</si>
</sst>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  <numFmt numFmtId="178" formatCode="#,##0_ ;[Red]\-#,##0\ "/>
    <numFmt numFmtId="179" formatCode="0_ "/>
    <numFmt numFmtId="180" formatCode="0.00_ "/>
    <numFmt numFmtId="181" formatCode="0.0_ "/>
  </numFmts>
  <fonts count="5">
    <font>
      <sz val="11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49" fontId="1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76" fontId="2" fillId="0" borderId="2" xfId="0" applyNumberFormat="1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176" fontId="2" fillId="0" borderId="3" xfId="0" applyNumberFormat="1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176" fontId="2" fillId="0" borderId="4" xfId="0" applyNumberFormat="1" applyFont="1" applyBorder="1" applyAlignment="1">
      <alignment vertical="center"/>
    </xf>
    <xf numFmtId="181" fontId="2" fillId="0" borderId="2" xfId="0" applyNumberFormat="1" applyFont="1" applyBorder="1" applyAlignment="1">
      <alignment vertical="center"/>
    </xf>
    <xf numFmtId="181" fontId="2" fillId="0" borderId="3" xfId="0" applyNumberFormat="1" applyFont="1" applyBorder="1" applyAlignment="1">
      <alignment vertical="center"/>
    </xf>
    <xf numFmtId="181" fontId="2" fillId="0" borderId="4" xfId="0" applyNumberFormat="1" applyFont="1" applyBorder="1" applyAlignment="1">
      <alignment vertical="center"/>
    </xf>
    <xf numFmtId="0" fontId="3" fillId="2" borderId="1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176" fontId="2" fillId="0" borderId="5" xfId="0" applyNumberFormat="1" applyFont="1" applyBorder="1" applyAlignment="1">
      <alignment vertical="center"/>
    </xf>
    <xf numFmtId="181" fontId="2" fillId="0" borderId="6" xfId="0" applyNumberFormat="1" applyFont="1" applyBorder="1" applyAlignment="1">
      <alignment vertical="center"/>
    </xf>
    <xf numFmtId="181" fontId="2" fillId="0" borderId="7" xfId="0" applyNumberFormat="1" applyFont="1" applyBorder="1" applyAlignment="1">
      <alignment vertical="center"/>
    </xf>
    <xf numFmtId="181" fontId="2" fillId="0" borderId="8" xfId="0" applyNumberFormat="1" applyFont="1" applyBorder="1" applyAlignment="1">
      <alignment vertical="center"/>
    </xf>
    <xf numFmtId="181" fontId="2" fillId="0" borderId="0" xfId="0" applyNumberFormat="1" applyFont="1" applyBorder="1" applyAlignment="1">
      <alignment vertical="center"/>
    </xf>
    <xf numFmtId="181" fontId="2" fillId="0" borderId="9" xfId="0" applyNumberFormat="1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A54"/>
  <sheetViews>
    <sheetView tabSelected="1" view="pageBreakPreview" zoomScaleSheetLayoutView="100" workbookViewId="0" topLeftCell="A1">
      <pane xSplit="1" topLeftCell="B1" activePane="topRight" state="frozen"/>
      <selection pane="topLeft" activeCell="A4" sqref="A4"/>
      <selection pane="topRight" activeCell="A5" sqref="A5"/>
    </sheetView>
  </sheetViews>
  <sheetFormatPr defaultColWidth="9.00390625" defaultRowHeight="15" customHeight="1"/>
  <cols>
    <col min="1" max="1" width="17.625" style="9" customWidth="1"/>
    <col min="2" max="2" width="10.625" style="9" customWidth="1"/>
    <col min="3" max="22" width="8.625" style="9" customWidth="1"/>
    <col min="23" max="16384" width="9.00390625" style="9" customWidth="1"/>
  </cols>
  <sheetData>
    <row r="1" s="2" customFormat="1" ht="15" customHeight="1">
      <c r="A1" s="1" t="s">
        <v>73</v>
      </c>
    </row>
    <row r="2" spans="1:25" s="5" customFormat="1" ht="1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3" t="s">
        <v>15</v>
      </c>
      <c r="Q2" s="3" t="s">
        <v>16</v>
      </c>
      <c r="R2" s="3" t="s">
        <v>17</v>
      </c>
      <c r="S2" s="3" t="s">
        <v>18</v>
      </c>
      <c r="T2" s="3" t="s">
        <v>74</v>
      </c>
      <c r="U2" s="4" t="s">
        <v>75</v>
      </c>
      <c r="V2" s="3" t="s">
        <v>76</v>
      </c>
      <c r="W2" s="3" t="s">
        <v>77</v>
      </c>
      <c r="Y2" s="5" t="s">
        <v>80</v>
      </c>
    </row>
    <row r="3" spans="1:23" s="5" customFormat="1" ht="15" customHeight="1">
      <c r="A3" s="6"/>
      <c r="B3" s="7" t="s">
        <v>22</v>
      </c>
      <c r="C3" s="6" t="s">
        <v>23</v>
      </c>
      <c r="D3" s="6" t="s">
        <v>24</v>
      </c>
      <c r="E3" s="6" t="s">
        <v>25</v>
      </c>
      <c r="F3" s="6" t="s">
        <v>26</v>
      </c>
      <c r="G3" s="6" t="s">
        <v>27</v>
      </c>
      <c r="H3" s="6" t="s">
        <v>28</v>
      </c>
      <c r="I3" s="6" t="s">
        <v>29</v>
      </c>
      <c r="J3" s="6" t="s">
        <v>30</v>
      </c>
      <c r="K3" s="6" t="s">
        <v>31</v>
      </c>
      <c r="L3" s="6" t="s">
        <v>32</v>
      </c>
      <c r="M3" s="6" t="s">
        <v>33</v>
      </c>
      <c r="N3" s="6" t="s">
        <v>34</v>
      </c>
      <c r="O3" s="6" t="s">
        <v>35</v>
      </c>
      <c r="P3" s="6" t="s">
        <v>36</v>
      </c>
      <c r="Q3" s="6" t="s">
        <v>37</v>
      </c>
      <c r="R3" s="6" t="s">
        <v>38</v>
      </c>
      <c r="S3" s="6" t="s">
        <v>39</v>
      </c>
      <c r="T3" s="6" t="s">
        <v>40</v>
      </c>
      <c r="U3" s="6" t="s">
        <v>41</v>
      </c>
      <c r="V3" s="6" t="s">
        <v>42</v>
      </c>
      <c r="W3" s="6"/>
    </row>
    <row r="5" ht="15" customHeight="1">
      <c r="A5" s="8" t="s">
        <v>83</v>
      </c>
    </row>
    <row r="6" spans="1:26" ht="15" customHeight="1">
      <c r="A6" s="10" t="s">
        <v>43</v>
      </c>
      <c r="B6" s="10" t="s">
        <v>44</v>
      </c>
      <c r="C6" s="10" t="s">
        <v>2</v>
      </c>
      <c r="D6" s="10" t="s">
        <v>3</v>
      </c>
      <c r="E6" s="10" t="s">
        <v>4</v>
      </c>
      <c r="F6" s="10" t="s">
        <v>5</v>
      </c>
      <c r="G6" s="10" t="s">
        <v>6</v>
      </c>
      <c r="H6" s="10" t="s">
        <v>7</v>
      </c>
      <c r="I6" s="10" t="s">
        <v>8</v>
      </c>
      <c r="J6" s="10" t="s">
        <v>9</v>
      </c>
      <c r="K6" s="10" t="s">
        <v>10</v>
      </c>
      <c r="L6" s="10" t="s">
        <v>11</v>
      </c>
      <c r="M6" s="10" t="s">
        <v>12</v>
      </c>
      <c r="N6" s="10" t="s">
        <v>45</v>
      </c>
      <c r="O6" s="10" t="s">
        <v>46</v>
      </c>
      <c r="P6" s="10" t="s">
        <v>47</v>
      </c>
      <c r="Q6" s="10" t="s">
        <v>16</v>
      </c>
      <c r="R6" s="10" t="s">
        <v>17</v>
      </c>
      <c r="S6" s="10" t="s">
        <v>18</v>
      </c>
      <c r="T6" s="3" t="s">
        <v>78</v>
      </c>
      <c r="U6" s="4" t="s">
        <v>79</v>
      </c>
      <c r="V6" s="3" t="s">
        <v>76</v>
      </c>
      <c r="W6" s="3" t="s">
        <v>77</v>
      </c>
      <c r="Y6" s="28" t="s">
        <v>81</v>
      </c>
      <c r="Z6" s="28" t="s">
        <v>44</v>
      </c>
    </row>
    <row r="7" spans="1:27" ht="15" customHeight="1">
      <c r="A7" s="12" t="s">
        <v>48</v>
      </c>
      <c r="B7" s="13">
        <v>5097</v>
      </c>
      <c r="C7" s="13">
        <v>5097</v>
      </c>
      <c r="D7" s="13">
        <v>82</v>
      </c>
      <c r="E7" s="13">
        <v>145</v>
      </c>
      <c r="F7" s="13">
        <v>800</v>
      </c>
      <c r="G7" s="13">
        <v>381</v>
      </c>
      <c r="H7" s="13">
        <v>176</v>
      </c>
      <c r="I7" s="13">
        <v>617</v>
      </c>
      <c r="J7" s="13">
        <v>239</v>
      </c>
      <c r="K7" s="13">
        <v>363</v>
      </c>
      <c r="L7" s="13">
        <v>7</v>
      </c>
      <c r="M7" s="13">
        <v>1040</v>
      </c>
      <c r="N7" s="13">
        <v>18</v>
      </c>
      <c r="O7" s="13">
        <v>147</v>
      </c>
      <c r="P7" s="13">
        <v>69</v>
      </c>
      <c r="Q7" s="13">
        <v>61</v>
      </c>
      <c r="R7" s="13">
        <v>138</v>
      </c>
      <c r="S7" s="13">
        <v>105</v>
      </c>
      <c r="T7" s="13">
        <v>30</v>
      </c>
      <c r="U7" s="13">
        <v>155</v>
      </c>
      <c r="V7" s="13">
        <v>100</v>
      </c>
      <c r="W7" s="29">
        <f>SUM(Z7-Y7)</f>
        <v>424</v>
      </c>
      <c r="Y7" s="27">
        <v>4673</v>
      </c>
      <c r="Z7" s="27">
        <v>5097</v>
      </c>
      <c r="AA7" s="25"/>
    </row>
    <row r="8" spans="1:27" ht="15" customHeight="1">
      <c r="A8" s="14" t="s">
        <v>49</v>
      </c>
      <c r="B8" s="15">
        <v>1</v>
      </c>
      <c r="C8" s="15">
        <v>1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5">
        <v>0</v>
      </c>
      <c r="P8" s="15">
        <v>0</v>
      </c>
      <c r="Q8" s="15">
        <v>0</v>
      </c>
      <c r="R8" s="15">
        <v>0</v>
      </c>
      <c r="S8" s="15">
        <v>0</v>
      </c>
      <c r="T8" s="15">
        <v>0</v>
      </c>
      <c r="U8" s="15">
        <v>0</v>
      </c>
      <c r="V8" s="15">
        <v>1</v>
      </c>
      <c r="W8" s="15">
        <f>SUM(Z8-Y8)</f>
        <v>0</v>
      </c>
      <c r="Y8" s="27">
        <v>1</v>
      </c>
      <c r="Z8" s="27">
        <v>1</v>
      </c>
      <c r="AA8" s="25"/>
    </row>
    <row r="9" spans="1:27" ht="15" customHeight="1">
      <c r="A9" s="14" t="s">
        <v>50</v>
      </c>
      <c r="B9" s="15">
        <v>2</v>
      </c>
      <c r="C9" s="15">
        <v>2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15">
        <v>0</v>
      </c>
      <c r="Q9" s="15">
        <v>0</v>
      </c>
      <c r="R9" s="15">
        <v>0</v>
      </c>
      <c r="S9" s="15">
        <v>0</v>
      </c>
      <c r="T9" s="15">
        <v>0</v>
      </c>
      <c r="U9" s="15">
        <v>0</v>
      </c>
      <c r="V9" s="15">
        <v>0</v>
      </c>
      <c r="W9" s="15">
        <f aca="true" t="shared" si="0" ref="W9:W25">SUM(Z9-Y9)</f>
        <v>2</v>
      </c>
      <c r="Y9" s="27">
        <v>0</v>
      </c>
      <c r="Z9" s="27">
        <v>2</v>
      </c>
      <c r="AA9" s="25"/>
    </row>
    <row r="10" spans="1:27" ht="15" customHeight="1">
      <c r="A10" s="14" t="s">
        <v>51</v>
      </c>
      <c r="B10" s="15">
        <v>2</v>
      </c>
      <c r="C10" s="15">
        <v>2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15">
        <v>0</v>
      </c>
      <c r="T10" s="15">
        <v>1</v>
      </c>
      <c r="U10" s="15">
        <v>0</v>
      </c>
      <c r="V10" s="15">
        <v>0</v>
      </c>
      <c r="W10" s="15">
        <f t="shared" si="0"/>
        <v>1</v>
      </c>
      <c r="Y10" s="27">
        <v>1</v>
      </c>
      <c r="Z10" s="27">
        <v>2</v>
      </c>
      <c r="AA10" s="25"/>
    </row>
    <row r="11" spans="1:27" ht="15" customHeight="1">
      <c r="A11" s="14" t="s">
        <v>52</v>
      </c>
      <c r="B11" s="15">
        <v>5</v>
      </c>
      <c r="C11" s="15">
        <v>5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15">
        <v>0</v>
      </c>
      <c r="T11" s="15">
        <v>1</v>
      </c>
      <c r="U11" s="15">
        <v>1</v>
      </c>
      <c r="V11" s="15">
        <v>2</v>
      </c>
      <c r="W11" s="15">
        <f t="shared" si="0"/>
        <v>1</v>
      </c>
      <c r="Y11" s="27">
        <v>4</v>
      </c>
      <c r="Z11" s="27">
        <v>5</v>
      </c>
      <c r="AA11" s="25"/>
    </row>
    <row r="12" spans="1:27" ht="15" customHeight="1">
      <c r="A12" s="14" t="s">
        <v>53</v>
      </c>
      <c r="B12" s="15">
        <v>3</v>
      </c>
      <c r="C12" s="15">
        <v>3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1</v>
      </c>
      <c r="R12" s="15">
        <v>0</v>
      </c>
      <c r="S12" s="15">
        <v>0</v>
      </c>
      <c r="T12" s="15">
        <v>1</v>
      </c>
      <c r="U12" s="15">
        <v>0</v>
      </c>
      <c r="V12" s="15">
        <v>0</v>
      </c>
      <c r="W12" s="15">
        <f t="shared" si="0"/>
        <v>1</v>
      </c>
      <c r="Y12" s="27">
        <v>2</v>
      </c>
      <c r="Z12" s="27">
        <v>3</v>
      </c>
      <c r="AA12" s="25"/>
    </row>
    <row r="13" spans="1:27" ht="15" customHeight="1">
      <c r="A13" s="14" t="s">
        <v>54</v>
      </c>
      <c r="B13" s="15">
        <v>4</v>
      </c>
      <c r="C13" s="15">
        <v>4</v>
      </c>
      <c r="D13" s="15">
        <v>0</v>
      </c>
      <c r="E13" s="15">
        <v>0</v>
      </c>
      <c r="F13" s="15">
        <v>2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1</v>
      </c>
      <c r="N13" s="15">
        <v>0</v>
      </c>
      <c r="O13" s="15">
        <v>0</v>
      </c>
      <c r="P13" s="15">
        <v>1</v>
      </c>
      <c r="Q13" s="15">
        <v>0</v>
      </c>
      <c r="R13" s="15">
        <v>0</v>
      </c>
      <c r="S13" s="15">
        <v>0</v>
      </c>
      <c r="T13" s="15">
        <v>0</v>
      </c>
      <c r="U13" s="15">
        <v>0</v>
      </c>
      <c r="V13" s="15">
        <v>0</v>
      </c>
      <c r="W13" s="15">
        <f t="shared" si="0"/>
        <v>0</v>
      </c>
      <c r="Y13" s="27">
        <v>4</v>
      </c>
      <c r="Z13" s="27">
        <v>4</v>
      </c>
      <c r="AA13" s="25"/>
    </row>
    <row r="14" spans="1:27" ht="15" customHeight="1">
      <c r="A14" s="14" t="s">
        <v>55</v>
      </c>
      <c r="B14" s="15">
        <v>15</v>
      </c>
      <c r="C14" s="15">
        <v>15</v>
      </c>
      <c r="D14" s="15">
        <v>0</v>
      </c>
      <c r="E14" s="15">
        <v>0</v>
      </c>
      <c r="F14" s="15">
        <v>1</v>
      </c>
      <c r="G14" s="15">
        <v>1</v>
      </c>
      <c r="H14" s="15">
        <v>0</v>
      </c>
      <c r="I14" s="15">
        <v>1</v>
      </c>
      <c r="J14" s="15">
        <v>0</v>
      </c>
      <c r="K14" s="15">
        <v>0</v>
      </c>
      <c r="L14" s="15">
        <v>0</v>
      </c>
      <c r="M14" s="15">
        <v>1</v>
      </c>
      <c r="N14" s="15">
        <v>0</v>
      </c>
      <c r="O14" s="15">
        <v>1</v>
      </c>
      <c r="P14" s="15">
        <v>2</v>
      </c>
      <c r="Q14" s="15">
        <v>1</v>
      </c>
      <c r="R14" s="15">
        <v>0</v>
      </c>
      <c r="S14" s="15">
        <v>0</v>
      </c>
      <c r="T14" s="15">
        <v>0</v>
      </c>
      <c r="U14" s="15">
        <v>2</v>
      </c>
      <c r="V14" s="15">
        <v>2</v>
      </c>
      <c r="W14" s="15">
        <f t="shared" si="0"/>
        <v>3</v>
      </c>
      <c r="Y14" s="27">
        <v>12</v>
      </c>
      <c r="Z14" s="27">
        <v>15</v>
      </c>
      <c r="AA14" s="25"/>
    </row>
    <row r="15" spans="1:27" ht="15" customHeight="1">
      <c r="A15" s="14" t="s">
        <v>56</v>
      </c>
      <c r="B15" s="15">
        <v>27</v>
      </c>
      <c r="C15" s="15">
        <v>27</v>
      </c>
      <c r="D15" s="15">
        <v>0</v>
      </c>
      <c r="E15" s="15">
        <v>1</v>
      </c>
      <c r="F15" s="15">
        <v>3</v>
      </c>
      <c r="G15" s="15">
        <v>3</v>
      </c>
      <c r="H15" s="15">
        <v>4</v>
      </c>
      <c r="I15" s="15">
        <v>3</v>
      </c>
      <c r="J15" s="15">
        <v>1</v>
      </c>
      <c r="K15" s="15">
        <v>0</v>
      </c>
      <c r="L15" s="15">
        <v>0</v>
      </c>
      <c r="M15" s="15">
        <v>5</v>
      </c>
      <c r="N15" s="15">
        <v>1</v>
      </c>
      <c r="O15" s="15">
        <v>3</v>
      </c>
      <c r="P15" s="15">
        <v>1</v>
      </c>
      <c r="Q15" s="15">
        <v>0</v>
      </c>
      <c r="R15" s="15">
        <v>0</v>
      </c>
      <c r="S15" s="15">
        <v>0</v>
      </c>
      <c r="T15" s="15">
        <v>0</v>
      </c>
      <c r="U15" s="15">
        <v>0</v>
      </c>
      <c r="V15" s="15">
        <v>0</v>
      </c>
      <c r="W15" s="15">
        <f t="shared" si="0"/>
        <v>2</v>
      </c>
      <c r="Y15" s="27">
        <v>25</v>
      </c>
      <c r="Z15" s="27">
        <v>27</v>
      </c>
      <c r="AA15" s="25"/>
    </row>
    <row r="16" spans="1:27" ht="15" customHeight="1">
      <c r="A16" s="14" t="s">
        <v>57</v>
      </c>
      <c r="B16" s="15">
        <v>38</v>
      </c>
      <c r="C16" s="15">
        <v>38</v>
      </c>
      <c r="D16" s="15">
        <v>1</v>
      </c>
      <c r="E16" s="15">
        <v>1</v>
      </c>
      <c r="F16" s="15">
        <v>8</v>
      </c>
      <c r="G16" s="15">
        <v>1</v>
      </c>
      <c r="H16" s="15">
        <v>3</v>
      </c>
      <c r="I16" s="15">
        <v>2</v>
      </c>
      <c r="J16" s="15">
        <v>0</v>
      </c>
      <c r="K16" s="15">
        <v>3</v>
      </c>
      <c r="L16" s="15">
        <v>0</v>
      </c>
      <c r="M16" s="15">
        <v>5</v>
      </c>
      <c r="N16" s="15">
        <v>0</v>
      </c>
      <c r="O16" s="15">
        <v>7</v>
      </c>
      <c r="P16" s="15">
        <v>4</v>
      </c>
      <c r="Q16" s="15">
        <v>1</v>
      </c>
      <c r="R16" s="15">
        <v>0</v>
      </c>
      <c r="S16" s="15">
        <v>0</v>
      </c>
      <c r="T16" s="15">
        <v>1</v>
      </c>
      <c r="U16" s="15">
        <v>0</v>
      </c>
      <c r="V16" s="15">
        <v>1</v>
      </c>
      <c r="W16" s="15">
        <f t="shared" si="0"/>
        <v>0</v>
      </c>
      <c r="Y16" s="27">
        <v>38</v>
      </c>
      <c r="Z16" s="27">
        <v>38</v>
      </c>
      <c r="AA16" s="25"/>
    </row>
    <row r="17" spans="1:27" ht="15" customHeight="1">
      <c r="A17" s="14" t="s">
        <v>58</v>
      </c>
      <c r="B17" s="15">
        <v>76</v>
      </c>
      <c r="C17" s="15">
        <v>76</v>
      </c>
      <c r="D17" s="15">
        <v>0</v>
      </c>
      <c r="E17" s="15">
        <v>2</v>
      </c>
      <c r="F17" s="15">
        <v>9</v>
      </c>
      <c r="G17" s="15">
        <v>10</v>
      </c>
      <c r="H17" s="15">
        <v>3</v>
      </c>
      <c r="I17" s="15">
        <v>10</v>
      </c>
      <c r="J17" s="15">
        <v>0</v>
      </c>
      <c r="K17" s="15">
        <v>4</v>
      </c>
      <c r="L17" s="15">
        <v>0</v>
      </c>
      <c r="M17" s="15">
        <v>13</v>
      </c>
      <c r="N17" s="15">
        <v>0</v>
      </c>
      <c r="O17" s="15">
        <v>10</v>
      </c>
      <c r="P17" s="15">
        <v>2</v>
      </c>
      <c r="Q17" s="15">
        <v>3</v>
      </c>
      <c r="R17" s="15">
        <v>0</v>
      </c>
      <c r="S17" s="15">
        <v>1</v>
      </c>
      <c r="T17" s="15">
        <v>1</v>
      </c>
      <c r="U17" s="15">
        <v>3</v>
      </c>
      <c r="V17" s="15">
        <v>2</v>
      </c>
      <c r="W17" s="15">
        <f t="shared" si="0"/>
        <v>3</v>
      </c>
      <c r="Y17" s="27">
        <v>73</v>
      </c>
      <c r="Z17" s="27">
        <v>76</v>
      </c>
      <c r="AA17" s="25"/>
    </row>
    <row r="18" spans="1:27" ht="15" customHeight="1">
      <c r="A18" s="14" t="s">
        <v>59</v>
      </c>
      <c r="B18" s="15">
        <v>151</v>
      </c>
      <c r="C18" s="15">
        <v>151</v>
      </c>
      <c r="D18" s="15">
        <v>2</v>
      </c>
      <c r="E18" s="15">
        <v>5</v>
      </c>
      <c r="F18" s="15">
        <v>27</v>
      </c>
      <c r="G18" s="15">
        <v>12</v>
      </c>
      <c r="H18" s="15">
        <v>5</v>
      </c>
      <c r="I18" s="15">
        <v>20</v>
      </c>
      <c r="J18" s="15">
        <v>3</v>
      </c>
      <c r="K18" s="15">
        <v>15</v>
      </c>
      <c r="L18" s="15">
        <v>0</v>
      </c>
      <c r="M18" s="15">
        <v>18</v>
      </c>
      <c r="N18" s="15">
        <v>1</v>
      </c>
      <c r="O18" s="15">
        <v>12</v>
      </c>
      <c r="P18" s="15">
        <v>5</v>
      </c>
      <c r="Q18" s="15">
        <v>10</v>
      </c>
      <c r="R18" s="15">
        <v>0</v>
      </c>
      <c r="S18" s="15">
        <v>0</v>
      </c>
      <c r="T18" s="15">
        <v>2</v>
      </c>
      <c r="U18" s="15">
        <v>4</v>
      </c>
      <c r="V18" s="15">
        <v>3</v>
      </c>
      <c r="W18" s="15">
        <f t="shared" si="0"/>
        <v>7</v>
      </c>
      <c r="Y18" s="27">
        <v>144</v>
      </c>
      <c r="Z18" s="27">
        <v>151</v>
      </c>
      <c r="AA18" s="25"/>
    </row>
    <row r="19" spans="1:27" ht="15" customHeight="1">
      <c r="A19" s="14" t="s">
        <v>60</v>
      </c>
      <c r="B19" s="15">
        <v>336</v>
      </c>
      <c r="C19" s="15">
        <v>336</v>
      </c>
      <c r="D19" s="15">
        <v>10</v>
      </c>
      <c r="E19" s="15">
        <v>10</v>
      </c>
      <c r="F19" s="15">
        <v>52</v>
      </c>
      <c r="G19" s="15">
        <v>27</v>
      </c>
      <c r="H19" s="15">
        <v>19</v>
      </c>
      <c r="I19" s="15">
        <v>44</v>
      </c>
      <c r="J19" s="15">
        <v>11</v>
      </c>
      <c r="K19" s="15">
        <v>20</v>
      </c>
      <c r="L19" s="15">
        <v>0</v>
      </c>
      <c r="M19" s="15">
        <v>60</v>
      </c>
      <c r="N19" s="15">
        <v>0</v>
      </c>
      <c r="O19" s="15">
        <v>26</v>
      </c>
      <c r="P19" s="15">
        <v>9</v>
      </c>
      <c r="Q19" s="15">
        <v>7</v>
      </c>
      <c r="R19" s="15">
        <v>2</v>
      </c>
      <c r="S19" s="15">
        <v>0</v>
      </c>
      <c r="T19" s="15">
        <v>3</v>
      </c>
      <c r="U19" s="15">
        <v>5</v>
      </c>
      <c r="V19" s="15">
        <v>4</v>
      </c>
      <c r="W19" s="15">
        <f t="shared" si="0"/>
        <v>27</v>
      </c>
      <c r="Y19" s="27">
        <v>309</v>
      </c>
      <c r="Z19" s="27">
        <v>336</v>
      </c>
      <c r="AA19" s="25"/>
    </row>
    <row r="20" spans="1:27" ht="15" customHeight="1">
      <c r="A20" s="14" t="s">
        <v>61</v>
      </c>
      <c r="B20" s="15">
        <v>414</v>
      </c>
      <c r="C20" s="15">
        <v>414</v>
      </c>
      <c r="D20" s="15">
        <v>10</v>
      </c>
      <c r="E20" s="15">
        <v>23</v>
      </c>
      <c r="F20" s="15">
        <v>66</v>
      </c>
      <c r="G20" s="15">
        <v>29</v>
      </c>
      <c r="H20" s="15">
        <v>13</v>
      </c>
      <c r="I20" s="15">
        <v>51</v>
      </c>
      <c r="J20" s="15">
        <v>13</v>
      </c>
      <c r="K20" s="15">
        <v>33</v>
      </c>
      <c r="L20" s="15">
        <v>1</v>
      </c>
      <c r="M20" s="15">
        <v>80</v>
      </c>
      <c r="N20" s="15">
        <v>3</v>
      </c>
      <c r="O20" s="15">
        <v>18</v>
      </c>
      <c r="P20" s="15">
        <v>5</v>
      </c>
      <c r="Q20" s="15">
        <v>8</v>
      </c>
      <c r="R20" s="15">
        <v>5</v>
      </c>
      <c r="S20" s="15">
        <v>7</v>
      </c>
      <c r="T20" s="15">
        <v>4</v>
      </c>
      <c r="U20" s="15">
        <v>10</v>
      </c>
      <c r="V20" s="15">
        <v>6</v>
      </c>
      <c r="W20" s="15">
        <f t="shared" si="0"/>
        <v>29</v>
      </c>
      <c r="Y20" s="27">
        <v>385</v>
      </c>
      <c r="Z20" s="27">
        <v>414</v>
      </c>
      <c r="AA20" s="25"/>
    </row>
    <row r="21" spans="1:27" ht="15" customHeight="1">
      <c r="A21" s="14" t="s">
        <v>62</v>
      </c>
      <c r="B21" s="15">
        <v>496</v>
      </c>
      <c r="C21" s="15">
        <v>496</v>
      </c>
      <c r="D21" s="15">
        <v>9</v>
      </c>
      <c r="E21" s="15">
        <v>18</v>
      </c>
      <c r="F21" s="15">
        <v>89</v>
      </c>
      <c r="G21" s="15">
        <v>41</v>
      </c>
      <c r="H21" s="15">
        <v>25</v>
      </c>
      <c r="I21" s="15">
        <v>61</v>
      </c>
      <c r="J21" s="15">
        <v>32</v>
      </c>
      <c r="K21" s="15">
        <v>28</v>
      </c>
      <c r="L21" s="15">
        <v>0</v>
      </c>
      <c r="M21" s="15">
        <v>87</v>
      </c>
      <c r="N21" s="15">
        <v>1</v>
      </c>
      <c r="O21" s="15">
        <v>14</v>
      </c>
      <c r="P21" s="15">
        <v>1</v>
      </c>
      <c r="Q21" s="15">
        <v>3</v>
      </c>
      <c r="R21" s="15">
        <v>8</v>
      </c>
      <c r="S21" s="15">
        <v>4</v>
      </c>
      <c r="T21" s="15">
        <v>1</v>
      </c>
      <c r="U21" s="15">
        <v>17</v>
      </c>
      <c r="V21" s="15">
        <v>13</v>
      </c>
      <c r="W21" s="15">
        <f t="shared" si="0"/>
        <v>44</v>
      </c>
      <c r="Y21" s="27">
        <v>452</v>
      </c>
      <c r="Z21" s="27">
        <v>496</v>
      </c>
      <c r="AA21" s="25"/>
    </row>
    <row r="22" spans="1:27" ht="15" customHeight="1">
      <c r="A22" s="14" t="s">
        <v>63</v>
      </c>
      <c r="B22" s="15">
        <v>724</v>
      </c>
      <c r="C22" s="15">
        <v>724</v>
      </c>
      <c r="D22" s="15">
        <v>10</v>
      </c>
      <c r="E22" s="15">
        <v>26</v>
      </c>
      <c r="F22" s="15">
        <v>97</v>
      </c>
      <c r="G22" s="15">
        <v>40</v>
      </c>
      <c r="H22" s="15">
        <v>27</v>
      </c>
      <c r="I22" s="15">
        <v>123</v>
      </c>
      <c r="J22" s="15">
        <v>32</v>
      </c>
      <c r="K22" s="15">
        <v>47</v>
      </c>
      <c r="L22" s="15">
        <v>0</v>
      </c>
      <c r="M22" s="15">
        <v>154</v>
      </c>
      <c r="N22" s="15">
        <v>2</v>
      </c>
      <c r="O22" s="15">
        <v>19</v>
      </c>
      <c r="P22" s="15">
        <v>6</v>
      </c>
      <c r="Q22" s="15">
        <v>5</v>
      </c>
      <c r="R22" s="15">
        <v>18</v>
      </c>
      <c r="S22" s="15">
        <v>14</v>
      </c>
      <c r="T22" s="15">
        <v>7</v>
      </c>
      <c r="U22" s="15">
        <v>24</v>
      </c>
      <c r="V22" s="15">
        <v>17</v>
      </c>
      <c r="W22" s="15">
        <f t="shared" si="0"/>
        <v>56</v>
      </c>
      <c r="Y22" s="27">
        <v>668</v>
      </c>
      <c r="Z22" s="27">
        <v>724</v>
      </c>
      <c r="AA22" s="25"/>
    </row>
    <row r="23" spans="1:27" ht="15" customHeight="1">
      <c r="A23" s="14" t="s">
        <v>64</v>
      </c>
      <c r="B23" s="15">
        <v>894</v>
      </c>
      <c r="C23" s="15">
        <v>894</v>
      </c>
      <c r="D23" s="15">
        <v>14</v>
      </c>
      <c r="E23" s="15">
        <v>27</v>
      </c>
      <c r="F23" s="15">
        <v>123</v>
      </c>
      <c r="G23" s="15">
        <v>53</v>
      </c>
      <c r="H23" s="15">
        <v>22</v>
      </c>
      <c r="I23" s="15">
        <v>122</v>
      </c>
      <c r="J23" s="15">
        <v>37</v>
      </c>
      <c r="K23" s="15">
        <v>70</v>
      </c>
      <c r="L23" s="15">
        <v>2</v>
      </c>
      <c r="M23" s="15">
        <v>214</v>
      </c>
      <c r="N23" s="15">
        <v>2</v>
      </c>
      <c r="O23" s="15">
        <v>11</v>
      </c>
      <c r="P23" s="15">
        <v>12</v>
      </c>
      <c r="Q23" s="15">
        <v>8</v>
      </c>
      <c r="R23" s="15">
        <v>37</v>
      </c>
      <c r="S23" s="15">
        <v>15</v>
      </c>
      <c r="T23" s="15">
        <v>5</v>
      </c>
      <c r="U23" s="15">
        <v>23</v>
      </c>
      <c r="V23" s="15">
        <v>19</v>
      </c>
      <c r="W23" s="15">
        <f t="shared" si="0"/>
        <v>78</v>
      </c>
      <c r="X23" s="25"/>
      <c r="Y23" s="27">
        <v>816</v>
      </c>
      <c r="Z23" s="27">
        <v>894</v>
      </c>
      <c r="AA23" s="25"/>
    </row>
    <row r="24" spans="1:27" ht="15" customHeight="1">
      <c r="A24" s="14" t="s">
        <v>65</v>
      </c>
      <c r="B24" s="15">
        <v>824</v>
      </c>
      <c r="C24" s="15">
        <v>824</v>
      </c>
      <c r="D24" s="15">
        <v>6</v>
      </c>
      <c r="E24" s="15">
        <v>17</v>
      </c>
      <c r="F24" s="15">
        <v>130</v>
      </c>
      <c r="G24" s="15">
        <v>62</v>
      </c>
      <c r="H24" s="15">
        <v>23</v>
      </c>
      <c r="I24" s="15">
        <v>92</v>
      </c>
      <c r="J24" s="15">
        <v>40</v>
      </c>
      <c r="K24" s="15">
        <v>67</v>
      </c>
      <c r="L24" s="15">
        <v>2</v>
      </c>
      <c r="M24" s="15">
        <v>195</v>
      </c>
      <c r="N24" s="15">
        <v>2</v>
      </c>
      <c r="O24" s="15">
        <v>12</v>
      </c>
      <c r="P24" s="15">
        <v>5</v>
      </c>
      <c r="Q24" s="15">
        <v>4</v>
      </c>
      <c r="R24" s="15">
        <v>31</v>
      </c>
      <c r="S24" s="15">
        <v>24</v>
      </c>
      <c r="T24" s="15">
        <v>1</v>
      </c>
      <c r="U24" s="15">
        <v>32</v>
      </c>
      <c r="V24" s="15">
        <v>12</v>
      </c>
      <c r="W24" s="15">
        <f t="shared" si="0"/>
        <v>67</v>
      </c>
      <c r="Y24" s="27">
        <v>757</v>
      </c>
      <c r="Z24" s="27">
        <v>824</v>
      </c>
      <c r="AA24" s="25"/>
    </row>
    <row r="25" spans="1:27" ht="15" customHeight="1">
      <c r="A25" s="16" t="s">
        <v>66</v>
      </c>
      <c r="B25" s="17">
        <v>1085</v>
      </c>
      <c r="C25" s="17">
        <v>1085</v>
      </c>
      <c r="D25" s="17">
        <v>20</v>
      </c>
      <c r="E25" s="17">
        <v>15</v>
      </c>
      <c r="F25" s="17">
        <v>193</v>
      </c>
      <c r="G25" s="17">
        <v>102</v>
      </c>
      <c r="H25" s="17">
        <v>32</v>
      </c>
      <c r="I25" s="17">
        <v>88</v>
      </c>
      <c r="J25" s="17">
        <v>70</v>
      </c>
      <c r="K25" s="17">
        <v>76</v>
      </c>
      <c r="L25" s="17">
        <v>2</v>
      </c>
      <c r="M25" s="17">
        <v>207</v>
      </c>
      <c r="N25" s="17">
        <v>6</v>
      </c>
      <c r="O25" s="17">
        <v>14</v>
      </c>
      <c r="P25" s="17">
        <v>16</v>
      </c>
      <c r="Q25" s="17">
        <v>10</v>
      </c>
      <c r="R25" s="17">
        <v>37</v>
      </c>
      <c r="S25" s="17">
        <v>40</v>
      </c>
      <c r="T25" s="17">
        <v>2</v>
      </c>
      <c r="U25" s="17">
        <v>34</v>
      </c>
      <c r="V25" s="17">
        <v>18</v>
      </c>
      <c r="W25" s="17">
        <f t="shared" si="0"/>
        <v>103</v>
      </c>
      <c r="Y25" s="27">
        <v>982</v>
      </c>
      <c r="Z25" s="26">
        <v>1085</v>
      </c>
      <c r="AA25" s="25"/>
    </row>
    <row r="26" spans="2:23" ht="15" customHeight="1"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</row>
    <row r="27" ht="15" customHeight="1">
      <c r="A27" s="8" t="s">
        <v>82</v>
      </c>
    </row>
    <row r="28" spans="1:22" ht="15" customHeight="1">
      <c r="A28" s="10" t="s">
        <v>43</v>
      </c>
      <c r="B28" s="10" t="s">
        <v>44</v>
      </c>
      <c r="C28" s="10" t="s">
        <v>2</v>
      </c>
      <c r="D28" s="10" t="s">
        <v>3</v>
      </c>
      <c r="E28" s="10" t="s">
        <v>4</v>
      </c>
      <c r="F28" s="10" t="s">
        <v>5</v>
      </c>
      <c r="G28" s="10" t="s">
        <v>6</v>
      </c>
      <c r="H28" s="10" t="s">
        <v>7</v>
      </c>
      <c r="I28" s="10" t="s">
        <v>8</v>
      </c>
      <c r="J28" s="10" t="s">
        <v>9</v>
      </c>
      <c r="K28" s="10" t="s">
        <v>10</v>
      </c>
      <c r="L28" s="10" t="s">
        <v>11</v>
      </c>
      <c r="M28" s="10" t="s">
        <v>12</v>
      </c>
      <c r="N28" s="10" t="s">
        <v>45</v>
      </c>
      <c r="O28" s="10" t="s">
        <v>46</v>
      </c>
      <c r="P28" s="10" t="s">
        <v>47</v>
      </c>
      <c r="Q28" s="10" t="s">
        <v>16</v>
      </c>
      <c r="R28" s="10" t="s">
        <v>17</v>
      </c>
      <c r="S28" s="10" t="s">
        <v>18</v>
      </c>
      <c r="T28" s="3" t="s">
        <v>78</v>
      </c>
      <c r="U28" s="4" t="s">
        <v>79</v>
      </c>
      <c r="V28" s="3" t="s">
        <v>76</v>
      </c>
    </row>
    <row r="29" spans="1:25" ht="15" customHeight="1">
      <c r="A29" s="12" t="s">
        <v>48</v>
      </c>
      <c r="B29" s="18">
        <v>257.14361572265625</v>
      </c>
      <c r="C29" s="18">
        <v>257.14361572265625</v>
      </c>
      <c r="D29" s="18">
        <v>4.0499091148376465</v>
      </c>
      <c r="E29" s="18">
        <v>6.818201541900635</v>
      </c>
      <c r="F29" s="18">
        <v>39.78138732910156</v>
      </c>
      <c r="G29" s="18">
        <v>18.198959350585938</v>
      </c>
      <c r="H29" s="18">
        <v>9.073847770690918</v>
      </c>
      <c r="I29" s="18">
        <v>32.604331970214844</v>
      </c>
      <c r="J29" s="18">
        <v>12.867433547973633</v>
      </c>
      <c r="K29" s="18">
        <v>19.6343688964843</v>
      </c>
      <c r="L29" s="18">
        <v>0.9740288257598877</v>
      </c>
      <c r="M29" s="18">
        <v>49.675472259521484</v>
      </c>
      <c r="N29" s="18">
        <v>1.2816168069839478</v>
      </c>
      <c r="O29" s="18">
        <v>7.638436317443848</v>
      </c>
      <c r="P29" s="18">
        <v>3.4347333908081055</v>
      </c>
      <c r="Q29" s="18">
        <v>2.358175039291382</v>
      </c>
      <c r="R29" s="18">
        <v>7.638436317443848</v>
      </c>
      <c r="S29" s="18">
        <v>5.126467227935791</v>
      </c>
      <c r="T29" s="18">
        <v>1.3328814506530762</v>
      </c>
      <c r="U29" s="18">
        <v>7.177053928375244</v>
      </c>
      <c r="V29" s="30">
        <v>4.665085315704346</v>
      </c>
      <c r="W29" s="34"/>
      <c r="X29" s="33"/>
      <c r="Y29" s="33"/>
    </row>
    <row r="30" spans="1:25" ht="15" customHeight="1">
      <c r="A30" s="14" t="s">
        <v>49</v>
      </c>
      <c r="B30" s="19">
        <v>1.0953141450881958</v>
      </c>
      <c r="C30" s="19">
        <v>1.0953141450881958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1.0953141450881958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19">
        <v>0</v>
      </c>
      <c r="Q30" s="19">
        <v>0</v>
      </c>
      <c r="R30" s="19">
        <v>0</v>
      </c>
      <c r="S30" s="19">
        <v>0</v>
      </c>
      <c r="T30" s="19">
        <v>0</v>
      </c>
      <c r="U30" s="19">
        <v>0</v>
      </c>
      <c r="V30" s="31">
        <v>0</v>
      </c>
      <c r="W30" s="34"/>
      <c r="X30" s="33"/>
      <c r="Y30" s="33"/>
    </row>
    <row r="31" spans="1:25" ht="15" customHeight="1">
      <c r="A31" s="14" t="s">
        <v>50</v>
      </c>
      <c r="B31" s="19">
        <v>2.1343350410461426</v>
      </c>
      <c r="C31" s="19">
        <v>2.1343350410461426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9">
        <v>0</v>
      </c>
      <c r="P31" s="19">
        <v>0</v>
      </c>
      <c r="Q31" s="19">
        <v>0</v>
      </c>
      <c r="R31" s="19">
        <v>0</v>
      </c>
      <c r="S31" s="19">
        <v>0</v>
      </c>
      <c r="T31" s="19">
        <v>0</v>
      </c>
      <c r="U31" s="19">
        <v>0</v>
      </c>
      <c r="V31" s="31">
        <v>0</v>
      </c>
      <c r="W31" s="34"/>
      <c r="X31" s="33"/>
      <c r="Y31" s="33"/>
    </row>
    <row r="32" spans="1:25" ht="15" customHeight="1">
      <c r="A32" s="14" t="s">
        <v>51</v>
      </c>
      <c r="B32" s="19">
        <v>1.056200385093689</v>
      </c>
      <c r="C32" s="19">
        <v>1.056200385093689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19">
        <v>0</v>
      </c>
      <c r="U32" s="19">
        <v>0</v>
      </c>
      <c r="V32" s="31">
        <v>0</v>
      </c>
      <c r="W32" s="34"/>
      <c r="X32" s="33"/>
      <c r="Y32" s="33"/>
    </row>
    <row r="33" spans="1:25" ht="15" customHeight="1">
      <c r="A33" s="14" t="s">
        <v>52</v>
      </c>
      <c r="B33" s="19">
        <v>1.859340786933899</v>
      </c>
      <c r="C33" s="19">
        <v>1.859340786933899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19">
        <v>0</v>
      </c>
      <c r="O33" s="19">
        <v>0</v>
      </c>
      <c r="P33" s="19">
        <v>0</v>
      </c>
      <c r="Q33" s="19">
        <v>0</v>
      </c>
      <c r="R33" s="19">
        <v>0</v>
      </c>
      <c r="S33" s="19">
        <v>0</v>
      </c>
      <c r="T33" s="19">
        <v>0</v>
      </c>
      <c r="U33" s="19">
        <v>0.9296703934669495</v>
      </c>
      <c r="V33" s="31">
        <v>0</v>
      </c>
      <c r="W33" s="34"/>
      <c r="X33" s="33"/>
      <c r="Y33" s="33"/>
    </row>
    <row r="34" spans="1:25" ht="15" customHeight="1">
      <c r="A34" s="14" t="s">
        <v>53</v>
      </c>
      <c r="B34" s="19">
        <v>0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  <c r="P34" s="19">
        <v>0</v>
      </c>
      <c r="Q34" s="19">
        <v>0</v>
      </c>
      <c r="R34" s="19">
        <v>0</v>
      </c>
      <c r="S34" s="19">
        <v>0</v>
      </c>
      <c r="T34" s="19">
        <v>0</v>
      </c>
      <c r="U34" s="19">
        <v>0</v>
      </c>
      <c r="V34" s="31">
        <v>0</v>
      </c>
      <c r="W34" s="34"/>
      <c r="X34" s="33"/>
      <c r="Y34" s="33"/>
    </row>
    <row r="35" spans="1:25" ht="15" customHeight="1">
      <c r="A35" s="14" t="s">
        <v>54</v>
      </c>
      <c r="B35" s="19">
        <v>4.8924479484558105</v>
      </c>
      <c r="C35" s="19">
        <v>4.8924479484558105</v>
      </c>
      <c r="D35" s="19">
        <v>0</v>
      </c>
      <c r="E35" s="19">
        <v>0</v>
      </c>
      <c r="F35" s="19">
        <v>0</v>
      </c>
      <c r="G35" s="19">
        <v>0.815407931804657</v>
      </c>
      <c r="H35" s="19">
        <v>0</v>
      </c>
      <c r="I35" s="19">
        <v>0</v>
      </c>
      <c r="J35" s="19">
        <v>0.815407931804657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9">
        <v>0.815407931804657</v>
      </c>
      <c r="Q35" s="19">
        <v>0</v>
      </c>
      <c r="R35" s="19">
        <v>0</v>
      </c>
      <c r="S35" s="19">
        <v>0</v>
      </c>
      <c r="T35" s="19">
        <v>0.815407931804657</v>
      </c>
      <c r="U35" s="19">
        <v>0</v>
      </c>
      <c r="V35" s="31">
        <v>0.815407931804657</v>
      </c>
      <c r="W35" s="34"/>
      <c r="X35" s="33"/>
      <c r="Y35" s="33"/>
    </row>
    <row r="36" spans="1:25" ht="15" customHeight="1">
      <c r="A36" s="14" t="s">
        <v>55</v>
      </c>
      <c r="B36" s="19">
        <v>5.817885398864746</v>
      </c>
      <c r="C36" s="19">
        <v>5.817885398864746</v>
      </c>
      <c r="D36" s="19">
        <v>0.7272356748580933</v>
      </c>
      <c r="E36" s="19">
        <v>0</v>
      </c>
      <c r="F36" s="19">
        <v>0.7272356748580933</v>
      </c>
      <c r="G36" s="19">
        <v>0</v>
      </c>
      <c r="H36" s="19">
        <v>0.7272356748580933</v>
      </c>
      <c r="I36" s="19">
        <v>0</v>
      </c>
      <c r="J36" s="19">
        <v>0</v>
      </c>
      <c r="K36" s="19">
        <v>0</v>
      </c>
      <c r="L36" s="19">
        <v>0</v>
      </c>
      <c r="M36" s="19">
        <v>0.7272356748580933</v>
      </c>
      <c r="N36" s="19">
        <v>0</v>
      </c>
      <c r="O36" s="19">
        <v>0.7272356748580933</v>
      </c>
      <c r="P36" s="19">
        <v>0.7272356748580933</v>
      </c>
      <c r="Q36" s="19">
        <v>0</v>
      </c>
      <c r="R36" s="19">
        <v>0</v>
      </c>
      <c r="S36" s="19">
        <v>0</v>
      </c>
      <c r="T36" s="19">
        <v>0</v>
      </c>
      <c r="U36" s="19">
        <v>0.7272356748580933</v>
      </c>
      <c r="V36" s="31">
        <v>0</v>
      </c>
      <c r="W36" s="34"/>
      <c r="X36" s="33"/>
      <c r="Y36" s="33"/>
    </row>
    <row r="37" spans="1:25" ht="15" customHeight="1">
      <c r="A37" s="14" t="s">
        <v>56</v>
      </c>
      <c r="B37" s="19">
        <v>14.824504852294922</v>
      </c>
      <c r="C37" s="19">
        <v>14.824504852294922</v>
      </c>
      <c r="D37" s="19">
        <v>0</v>
      </c>
      <c r="E37" s="19">
        <v>0.8720296025276184</v>
      </c>
      <c r="F37" s="19">
        <v>1.7440592050552368</v>
      </c>
      <c r="G37" s="19">
        <v>2.6160888671875</v>
      </c>
      <c r="H37" s="19">
        <v>0</v>
      </c>
      <c r="I37" s="19">
        <v>0.8720296025276184</v>
      </c>
      <c r="J37" s="19">
        <v>0</v>
      </c>
      <c r="K37" s="19">
        <v>0</v>
      </c>
      <c r="L37" s="19">
        <v>0</v>
      </c>
      <c r="M37" s="19">
        <v>0</v>
      </c>
      <c r="N37" s="19">
        <v>0</v>
      </c>
      <c r="O37" s="19">
        <v>5.232177734375</v>
      </c>
      <c r="P37" s="19">
        <v>0.8720296025276184</v>
      </c>
      <c r="Q37" s="19">
        <v>0</v>
      </c>
      <c r="R37" s="19">
        <v>0</v>
      </c>
      <c r="S37" s="19">
        <v>0</v>
      </c>
      <c r="T37" s="19">
        <v>0.8720296025276184</v>
      </c>
      <c r="U37" s="19">
        <v>0</v>
      </c>
      <c r="V37" s="31">
        <v>0.8720296025276184</v>
      </c>
      <c r="W37" s="34"/>
      <c r="X37" s="33"/>
      <c r="Y37" s="33"/>
    </row>
    <row r="38" spans="1:25" ht="15" customHeight="1">
      <c r="A38" s="14" t="s">
        <v>57</v>
      </c>
      <c r="B38" s="19">
        <v>22.938936233520508</v>
      </c>
      <c r="C38" s="19">
        <v>22.938936233520508</v>
      </c>
      <c r="D38" s="19">
        <v>0.9175574779510498</v>
      </c>
      <c r="E38" s="19">
        <v>0.9175574779510498</v>
      </c>
      <c r="F38" s="19">
        <v>7.340459823608398</v>
      </c>
      <c r="G38" s="19">
        <v>0.9175574779510498</v>
      </c>
      <c r="H38" s="19">
        <v>0.9175574779510498</v>
      </c>
      <c r="I38" s="19">
        <v>0</v>
      </c>
      <c r="J38" s="19">
        <v>0</v>
      </c>
      <c r="K38" s="19">
        <v>0.9175574779510498</v>
      </c>
      <c r="L38" s="19">
        <v>0</v>
      </c>
      <c r="M38" s="19">
        <v>1.8351149559020996</v>
      </c>
      <c r="N38" s="19">
        <v>0</v>
      </c>
      <c r="O38" s="19">
        <v>3.670229911804199</v>
      </c>
      <c r="P38" s="19">
        <v>0.9175574779510498</v>
      </c>
      <c r="Q38" s="19">
        <v>0</v>
      </c>
      <c r="R38" s="19">
        <v>0</v>
      </c>
      <c r="S38" s="19">
        <v>0</v>
      </c>
      <c r="T38" s="19">
        <v>0</v>
      </c>
      <c r="U38" s="19">
        <v>0.9175574779510498</v>
      </c>
      <c r="V38" s="31">
        <v>0</v>
      </c>
      <c r="W38" s="34"/>
      <c r="X38" s="33"/>
      <c r="Y38" s="33"/>
    </row>
    <row r="39" spans="1:25" ht="15" customHeight="1">
      <c r="A39" s="14" t="s">
        <v>58</v>
      </c>
      <c r="B39" s="19">
        <v>67.80242919921875</v>
      </c>
      <c r="C39" s="19">
        <v>67.80242919921875</v>
      </c>
      <c r="D39" s="19">
        <v>0</v>
      </c>
      <c r="E39" s="19">
        <v>1.7165172100067139</v>
      </c>
      <c r="F39" s="19">
        <v>16.306913375854492</v>
      </c>
      <c r="G39" s="19">
        <v>3.4330344200134277</v>
      </c>
      <c r="H39" s="19">
        <v>4.291292667388916</v>
      </c>
      <c r="I39" s="19">
        <v>6.8660688400268555</v>
      </c>
      <c r="J39" s="19">
        <v>0.8582586050033569</v>
      </c>
      <c r="K39" s="19">
        <v>0.8582586050033569</v>
      </c>
      <c r="L39" s="19">
        <v>0</v>
      </c>
      <c r="M39" s="19">
        <v>7.724327564239502</v>
      </c>
      <c r="N39" s="19">
        <v>0.8582586050033569</v>
      </c>
      <c r="O39" s="19">
        <v>10.299103736877441</v>
      </c>
      <c r="P39" s="19">
        <v>3.4330344200134277</v>
      </c>
      <c r="Q39" s="19">
        <v>2.5747759342193604</v>
      </c>
      <c r="R39" s="19">
        <v>0</v>
      </c>
      <c r="S39" s="19">
        <v>0</v>
      </c>
      <c r="T39" s="19">
        <v>0</v>
      </c>
      <c r="U39" s="19">
        <v>1.7165172100067139</v>
      </c>
      <c r="V39" s="31">
        <v>1.7165172100067139</v>
      </c>
      <c r="W39" s="34"/>
      <c r="X39" s="33"/>
      <c r="Y39" s="33"/>
    </row>
    <row r="40" spans="1:25" ht="15" customHeight="1">
      <c r="A40" s="14" t="s">
        <v>59</v>
      </c>
      <c r="B40" s="19">
        <v>127.41011047363281</v>
      </c>
      <c r="C40" s="19">
        <v>127.41011047363281</v>
      </c>
      <c r="D40" s="19">
        <v>3.682373046875</v>
      </c>
      <c r="E40" s="19">
        <v>4.418848037719727</v>
      </c>
      <c r="F40" s="19">
        <v>18.411865234375</v>
      </c>
      <c r="G40" s="19">
        <v>2.9458985328674316</v>
      </c>
      <c r="H40" s="19">
        <v>8.837696075439453</v>
      </c>
      <c r="I40" s="19">
        <v>19.14834213256836</v>
      </c>
      <c r="J40" s="19">
        <v>1.4729492664337158</v>
      </c>
      <c r="K40" s="19">
        <v>12.520069122314453</v>
      </c>
      <c r="L40" s="19">
        <v>0</v>
      </c>
      <c r="M40" s="19">
        <v>15.465967178344727</v>
      </c>
      <c r="N40" s="19">
        <v>0</v>
      </c>
      <c r="O40" s="19">
        <v>11.047120094299316</v>
      </c>
      <c r="P40" s="19">
        <v>3.682373046875</v>
      </c>
      <c r="Q40" s="19">
        <v>2.9458985328674316</v>
      </c>
      <c r="R40" s="19">
        <v>0</v>
      </c>
      <c r="S40" s="19">
        <v>0</v>
      </c>
      <c r="T40" s="19">
        <v>0.7364746332168579</v>
      </c>
      <c r="U40" s="19">
        <v>3.682373046875</v>
      </c>
      <c r="V40" s="31">
        <v>4.418848037719727</v>
      </c>
      <c r="W40" s="34"/>
      <c r="X40" s="33"/>
      <c r="Y40" s="33"/>
    </row>
    <row r="41" spans="1:25" ht="15" customHeight="1">
      <c r="A41" s="14" t="s">
        <v>60</v>
      </c>
      <c r="B41" s="19">
        <v>206.84913635253906</v>
      </c>
      <c r="C41" s="19">
        <v>206.84913635253906</v>
      </c>
      <c r="D41" s="19">
        <v>5.286879062652588</v>
      </c>
      <c r="E41" s="19">
        <v>9.252038955688477</v>
      </c>
      <c r="F41" s="19">
        <v>38.9907341003418</v>
      </c>
      <c r="G41" s="19">
        <v>17.182357788085938</v>
      </c>
      <c r="H41" s="19">
        <v>8.591178894042969</v>
      </c>
      <c r="I41" s="19">
        <v>23.130098342895508</v>
      </c>
      <c r="J41" s="19">
        <v>7.269458770751953</v>
      </c>
      <c r="K41" s="19">
        <v>12.5563383102417</v>
      </c>
      <c r="L41" s="19">
        <v>0</v>
      </c>
      <c r="M41" s="19">
        <v>35.68643569946289</v>
      </c>
      <c r="N41" s="19">
        <v>0.6608598828315735</v>
      </c>
      <c r="O41" s="19">
        <v>16.52149772644043</v>
      </c>
      <c r="P41" s="19">
        <v>2.643439531326294</v>
      </c>
      <c r="Q41" s="19">
        <v>2.643439531326294</v>
      </c>
      <c r="R41" s="19">
        <v>1.9825797080993652</v>
      </c>
      <c r="S41" s="19">
        <v>1.321719765663147</v>
      </c>
      <c r="T41" s="19">
        <v>1.321719765663147</v>
      </c>
      <c r="U41" s="19">
        <v>4.626019477844238</v>
      </c>
      <c r="V41" s="31">
        <v>2.643439531326294</v>
      </c>
      <c r="W41" s="34"/>
      <c r="X41" s="33"/>
      <c r="Y41" s="33"/>
    </row>
    <row r="42" spans="1:25" ht="15" customHeight="1">
      <c r="A42" s="14" t="s">
        <v>61</v>
      </c>
      <c r="B42" s="19">
        <v>302.4923095703125</v>
      </c>
      <c r="C42" s="19">
        <v>302.4923095703125</v>
      </c>
      <c r="D42" s="19">
        <v>5.333617687225342</v>
      </c>
      <c r="E42" s="19">
        <v>11.429181098937988</v>
      </c>
      <c r="F42" s="19">
        <v>52.5742301940918</v>
      </c>
      <c r="G42" s="19">
        <v>23.62030792236328</v>
      </c>
      <c r="H42" s="19">
        <v>16.0008544921875</v>
      </c>
      <c r="I42" s="19">
        <v>43.430885314941406</v>
      </c>
      <c r="J42" s="19">
        <v>11.429181098937988</v>
      </c>
      <c r="K42" s="19">
        <v>22.096416473388672</v>
      </c>
      <c r="L42" s="19">
        <v>1.5238908529281616</v>
      </c>
      <c r="M42" s="19">
        <v>58.669795989990234</v>
      </c>
      <c r="N42" s="19">
        <v>0</v>
      </c>
      <c r="O42" s="19">
        <v>8.381400108337402</v>
      </c>
      <c r="P42" s="19">
        <v>2.2858362197875977</v>
      </c>
      <c r="Q42" s="19">
        <v>3.8097269535064697</v>
      </c>
      <c r="R42" s="19">
        <v>3.0477817058563232</v>
      </c>
      <c r="S42" s="19">
        <v>4.571672439575195</v>
      </c>
      <c r="T42" s="19">
        <v>1.5238908529281616</v>
      </c>
      <c r="U42" s="19">
        <v>5.333617687225342</v>
      </c>
      <c r="V42" s="31">
        <v>6.0955634117126465</v>
      </c>
      <c r="W42" s="34"/>
      <c r="X42" s="33"/>
      <c r="Y42" s="33"/>
    </row>
    <row r="43" spans="1:25" ht="15" customHeight="1">
      <c r="A43" s="14" t="s">
        <v>62</v>
      </c>
      <c r="B43" s="19">
        <v>490.4939270019531</v>
      </c>
      <c r="C43" s="19">
        <v>490.4939270019531</v>
      </c>
      <c r="D43" s="19">
        <v>7.044795989990234</v>
      </c>
      <c r="E43" s="19">
        <v>16.73138999938965</v>
      </c>
      <c r="F43" s="19">
        <v>74.85095977783203</v>
      </c>
      <c r="G43" s="19">
        <v>29.94038200378418</v>
      </c>
      <c r="H43" s="19">
        <v>23.776185989379883</v>
      </c>
      <c r="I43" s="19">
        <v>75.73155975341797</v>
      </c>
      <c r="J43" s="19">
        <v>16.73138999938965</v>
      </c>
      <c r="K43" s="19">
        <v>36.10457992553711</v>
      </c>
      <c r="L43" s="19">
        <v>2.641798496246338</v>
      </c>
      <c r="M43" s="19">
        <v>88.05995178222656</v>
      </c>
      <c r="N43" s="19">
        <v>1.7611989974975586</v>
      </c>
      <c r="O43" s="19">
        <v>20.2537899017334</v>
      </c>
      <c r="P43" s="19">
        <v>5.283596992492676</v>
      </c>
      <c r="Q43" s="19">
        <v>5.283596992492676</v>
      </c>
      <c r="R43" s="19">
        <v>10.567193984985352</v>
      </c>
      <c r="S43" s="19">
        <v>6.164196491241455</v>
      </c>
      <c r="T43" s="19">
        <v>4.4029974937438965</v>
      </c>
      <c r="U43" s="19">
        <v>10.567193984985352</v>
      </c>
      <c r="V43" s="31">
        <v>9.686594009399414</v>
      </c>
      <c r="W43" s="34"/>
      <c r="X43" s="33"/>
      <c r="Y43" s="33"/>
    </row>
    <row r="44" spans="1:25" ht="15" customHeight="1">
      <c r="A44" s="14" t="s">
        <v>63</v>
      </c>
      <c r="B44" s="19">
        <v>710.775390625</v>
      </c>
      <c r="C44" s="19">
        <v>710.775390625</v>
      </c>
      <c r="D44" s="19">
        <v>8.190753936767578</v>
      </c>
      <c r="E44" s="19">
        <v>20.931926727294922</v>
      </c>
      <c r="F44" s="19">
        <v>113.76046752929688</v>
      </c>
      <c r="G44" s="19">
        <v>49.1445198059082</v>
      </c>
      <c r="H44" s="19">
        <v>17.29159164428711</v>
      </c>
      <c r="I44" s="19">
        <v>127.41172790527344</v>
      </c>
      <c r="J44" s="19">
        <v>30.942846298217773</v>
      </c>
      <c r="K44" s="19">
        <v>58.245357513427734</v>
      </c>
      <c r="L44" s="19">
        <v>4.550418853759766</v>
      </c>
      <c r="M44" s="19">
        <v>143.79322814941406</v>
      </c>
      <c r="N44" s="19">
        <v>0.9100837111473083</v>
      </c>
      <c r="O44" s="19">
        <v>7.280669689178467</v>
      </c>
      <c r="P44" s="19">
        <v>8.190753936767578</v>
      </c>
      <c r="Q44" s="19">
        <v>4.550418853759766</v>
      </c>
      <c r="R44" s="19">
        <v>19.111757278442383</v>
      </c>
      <c r="S44" s="19">
        <v>14.561339378356934</v>
      </c>
      <c r="T44" s="19">
        <v>1.8201674222946167</v>
      </c>
      <c r="U44" s="19">
        <v>16.381507873535156</v>
      </c>
      <c r="V44" s="31">
        <v>10.010920524597168</v>
      </c>
      <c r="W44" s="34"/>
      <c r="X44" s="33"/>
      <c r="Y44" s="33"/>
    </row>
    <row r="45" spans="1:25" ht="15" customHeight="1">
      <c r="A45" s="14" t="s">
        <v>64</v>
      </c>
      <c r="B45" s="19">
        <v>1022.035888671875</v>
      </c>
      <c r="C45" s="19">
        <v>1022.035888671875</v>
      </c>
      <c r="D45" s="19">
        <v>17.602340698242188</v>
      </c>
      <c r="E45" s="19">
        <v>20.902780532836914</v>
      </c>
      <c r="F45" s="19">
        <v>144.11917114257812</v>
      </c>
      <c r="G45" s="19">
        <v>67.10892486572266</v>
      </c>
      <c r="H45" s="19">
        <v>169.4225311279297</v>
      </c>
      <c r="I45" s="19">
        <v>149.61988830566406</v>
      </c>
      <c r="J45" s="19">
        <v>49.5065803527832</v>
      </c>
      <c r="K45" s="19">
        <v>91.31214141845703</v>
      </c>
      <c r="L45" s="19">
        <v>1.1001462936401367</v>
      </c>
      <c r="M45" s="19">
        <v>226.630126953125</v>
      </c>
      <c r="N45" s="19">
        <v>3.3004391193389893</v>
      </c>
      <c r="O45" s="19">
        <v>19.80263328552246</v>
      </c>
      <c r="P45" s="19">
        <v>6.6008782386779785</v>
      </c>
      <c r="Q45" s="19">
        <v>6.6008782386779785</v>
      </c>
      <c r="R45" s="19">
        <v>33.004390716552734</v>
      </c>
      <c r="S45" s="19">
        <v>19.80263328552246</v>
      </c>
      <c r="T45" s="19">
        <v>7.701024055480957</v>
      </c>
      <c r="U45" s="19">
        <v>31.904245376586914</v>
      </c>
      <c r="V45" s="31">
        <v>13.201756477355957</v>
      </c>
      <c r="W45" s="34"/>
      <c r="X45" s="33"/>
      <c r="Y45" s="33"/>
    </row>
    <row r="46" spans="1:25" ht="15" customHeight="1">
      <c r="A46" s="14" t="s">
        <v>65</v>
      </c>
      <c r="B46" s="19">
        <v>1203.7933349609375</v>
      </c>
      <c r="C46" s="19">
        <v>1203.7933349609375</v>
      </c>
      <c r="D46" s="19">
        <v>8.348081588745117</v>
      </c>
      <c r="E46" s="19">
        <v>30.05309295654297</v>
      </c>
      <c r="F46" s="19">
        <v>181.98818969726562</v>
      </c>
      <c r="G46" s="19">
        <v>80.1415786743164</v>
      </c>
      <c r="H46" s="19">
        <v>35.06194305419922</v>
      </c>
      <c r="I46" s="19">
        <v>131.89968872070312</v>
      </c>
      <c r="J46" s="19">
        <v>60.10618591308594</v>
      </c>
      <c r="K46" s="19">
        <v>78.47196197509766</v>
      </c>
      <c r="L46" s="19">
        <v>6.678465366363525</v>
      </c>
      <c r="M46" s="19">
        <v>250.44244384765625</v>
      </c>
      <c r="N46" s="19">
        <v>6.678465366363525</v>
      </c>
      <c r="O46" s="19">
        <v>10.01769733428955</v>
      </c>
      <c r="P46" s="19">
        <v>13.35693073272705</v>
      </c>
      <c r="Q46" s="19">
        <v>15.026546478271484</v>
      </c>
      <c r="R46" s="19">
        <v>51.75810623168945</v>
      </c>
      <c r="S46" s="19">
        <v>30.05309295654297</v>
      </c>
      <c r="T46" s="19">
        <v>6.678465366363525</v>
      </c>
      <c r="U46" s="19">
        <v>48.41887283325195</v>
      </c>
      <c r="V46" s="31">
        <v>30.05309295654297</v>
      </c>
      <c r="W46" s="34"/>
      <c r="X46" s="33"/>
      <c r="Y46" s="33"/>
    </row>
    <row r="47" spans="1:25" ht="15" customHeight="1">
      <c r="A47" s="16" t="s">
        <v>66</v>
      </c>
      <c r="B47" s="20">
        <v>1856.2342529296875</v>
      </c>
      <c r="C47" s="20">
        <v>1856.2342529296875</v>
      </c>
      <c r="D47" s="20">
        <v>35.12793731689453</v>
      </c>
      <c r="E47" s="20">
        <v>27.73258399963379</v>
      </c>
      <c r="F47" s="20">
        <v>264.38397216796875</v>
      </c>
      <c r="G47" s="20">
        <v>162.6978302001953</v>
      </c>
      <c r="H47" s="20">
        <v>61.011688232421875</v>
      </c>
      <c r="I47" s="20">
        <v>123.8722152709961</v>
      </c>
      <c r="J47" s="20">
        <v>160.84898376464844</v>
      </c>
      <c r="K47" s="20">
        <v>147.9071044921875</v>
      </c>
      <c r="L47" s="20">
        <v>7.395356178283691</v>
      </c>
      <c r="M47" s="20">
        <v>353.12823486328125</v>
      </c>
      <c r="N47" s="20">
        <v>24.0349063873291</v>
      </c>
      <c r="O47" s="20">
        <v>36.976776123046875</v>
      </c>
      <c r="P47" s="20">
        <v>33.27910232543945</v>
      </c>
      <c r="Q47" s="20">
        <v>7.395356178283691</v>
      </c>
      <c r="R47" s="20">
        <v>88.74427032470703</v>
      </c>
      <c r="S47" s="20">
        <v>61.011688232421875</v>
      </c>
      <c r="T47" s="20">
        <v>1.8488390445709229</v>
      </c>
      <c r="U47" s="20">
        <v>51.76749038696289</v>
      </c>
      <c r="V47" s="32">
        <v>31.43026351928711</v>
      </c>
      <c r="W47" s="34"/>
      <c r="X47" s="33"/>
      <c r="Y47" s="33"/>
    </row>
    <row r="49" ht="15" customHeight="1">
      <c r="A49" s="8" t="s">
        <v>67</v>
      </c>
    </row>
    <row r="50" spans="1:22" ht="15" customHeight="1">
      <c r="A50" s="21" t="s">
        <v>68</v>
      </c>
      <c r="B50" s="10" t="s">
        <v>44</v>
      </c>
      <c r="C50" s="10" t="s">
        <v>2</v>
      </c>
      <c r="D50" s="10" t="s">
        <v>3</v>
      </c>
      <c r="E50" s="10" t="s">
        <v>4</v>
      </c>
      <c r="F50" s="10" t="s">
        <v>5</v>
      </c>
      <c r="G50" s="10" t="s">
        <v>6</v>
      </c>
      <c r="H50" s="10" t="s">
        <v>7</v>
      </c>
      <c r="I50" s="10" t="s">
        <v>8</v>
      </c>
      <c r="J50" s="10" t="s">
        <v>9</v>
      </c>
      <c r="K50" s="10" t="s">
        <v>10</v>
      </c>
      <c r="L50" s="10" t="s">
        <v>11</v>
      </c>
      <c r="M50" s="10" t="s">
        <v>12</v>
      </c>
      <c r="N50" s="10" t="s">
        <v>45</v>
      </c>
      <c r="O50" s="10" t="s">
        <v>46</v>
      </c>
      <c r="P50" s="10" t="s">
        <v>47</v>
      </c>
      <c r="Q50" s="10" t="s">
        <v>16</v>
      </c>
      <c r="R50" s="10" t="s">
        <v>17</v>
      </c>
      <c r="S50" s="10" t="s">
        <v>18</v>
      </c>
      <c r="T50" s="10" t="s">
        <v>19</v>
      </c>
      <c r="U50" s="11" t="s">
        <v>20</v>
      </c>
      <c r="V50" s="10" t="s">
        <v>21</v>
      </c>
    </row>
    <row r="51" spans="1:22" ht="15" customHeight="1">
      <c r="A51" s="22" t="s">
        <v>69</v>
      </c>
      <c r="B51" s="13">
        <v>5016</v>
      </c>
      <c r="C51" s="13">
        <v>5016</v>
      </c>
      <c r="D51" s="13">
        <v>79</v>
      </c>
      <c r="E51" s="13">
        <v>133</v>
      </c>
      <c r="F51" s="13">
        <v>776</v>
      </c>
      <c r="G51" s="13">
        <v>355</v>
      </c>
      <c r="H51" s="13">
        <v>177</v>
      </c>
      <c r="I51" s="13">
        <v>636</v>
      </c>
      <c r="J51" s="13">
        <v>251</v>
      </c>
      <c r="K51" s="13">
        <v>383</v>
      </c>
      <c r="L51" s="13">
        <v>19</v>
      </c>
      <c r="M51" s="13">
        <v>969</v>
      </c>
      <c r="N51" s="13">
        <v>25</v>
      </c>
      <c r="O51" s="13">
        <v>149</v>
      </c>
      <c r="P51" s="13">
        <v>67</v>
      </c>
      <c r="Q51" s="13">
        <v>46</v>
      </c>
      <c r="R51" s="13">
        <v>149</v>
      </c>
      <c r="S51" s="13">
        <v>100</v>
      </c>
      <c r="T51" s="13">
        <v>26</v>
      </c>
      <c r="U51" s="13">
        <v>140</v>
      </c>
      <c r="V51" s="13">
        <v>91</v>
      </c>
    </row>
    <row r="52" spans="1:22" ht="15" customHeight="1">
      <c r="A52" s="23" t="s">
        <v>70</v>
      </c>
      <c r="B52" s="19">
        <v>257.14361572265625</v>
      </c>
      <c r="C52" s="19">
        <v>257.14361572265625</v>
      </c>
      <c r="D52" s="19">
        <v>4.0499091148376465</v>
      </c>
      <c r="E52" s="19">
        <v>6.818201541900635</v>
      </c>
      <c r="F52" s="19">
        <v>39.78138732910156</v>
      </c>
      <c r="G52" s="19">
        <v>18.198959350585938</v>
      </c>
      <c r="H52" s="19">
        <v>9.073847770690918</v>
      </c>
      <c r="I52" s="19">
        <v>32.604331970214844</v>
      </c>
      <c r="J52" s="19">
        <v>12.867433547973633</v>
      </c>
      <c r="K52" s="19">
        <v>19.634368896484375</v>
      </c>
      <c r="L52" s="19">
        <v>0.9740288257598877</v>
      </c>
      <c r="M52" s="19">
        <v>49.675472259521484</v>
      </c>
      <c r="N52" s="19">
        <v>1.2816168069839478</v>
      </c>
      <c r="O52" s="19">
        <v>7.638436317443848</v>
      </c>
      <c r="P52" s="19">
        <v>3.4347333908081055</v>
      </c>
      <c r="Q52" s="19">
        <v>2.358175039291382</v>
      </c>
      <c r="R52" s="19">
        <v>7.638436317443848</v>
      </c>
      <c r="S52" s="19">
        <v>5.126467227935791</v>
      </c>
      <c r="T52" s="19">
        <v>1.3328814506530762</v>
      </c>
      <c r="U52" s="19">
        <v>7.177053928375244</v>
      </c>
      <c r="V52" s="19">
        <v>4.665085315704346</v>
      </c>
    </row>
    <row r="53" spans="1:22" ht="15" customHeight="1">
      <c r="A53" s="23" t="s">
        <v>71</v>
      </c>
      <c r="B53" s="19">
        <v>128.22549438476562</v>
      </c>
      <c r="C53" s="19">
        <v>128.22549438476562</v>
      </c>
      <c r="D53" s="19">
        <v>2.0798423290252686</v>
      </c>
      <c r="E53" s="19">
        <v>3.7639822959899902</v>
      </c>
      <c r="F53" s="19">
        <v>20.52875518798828</v>
      </c>
      <c r="G53" s="19">
        <v>8.69908332824707</v>
      </c>
      <c r="H53" s="19">
        <v>7.839803218841553</v>
      </c>
      <c r="I53" s="19">
        <v>17.02325439453125</v>
      </c>
      <c r="J53" s="19">
        <v>5.417695045471191</v>
      </c>
      <c r="K53" s="19">
        <v>9.403302192687988</v>
      </c>
      <c r="L53" s="19">
        <v>0.4494188725948334</v>
      </c>
      <c r="M53" s="19">
        <v>23.67653465270996</v>
      </c>
      <c r="N53" s="19">
        <v>0.4919217526912689</v>
      </c>
      <c r="O53" s="19">
        <v>5.2064690589904785</v>
      </c>
      <c r="P53" s="19">
        <v>1.9269535541534424</v>
      </c>
      <c r="Q53" s="19">
        <v>1.3794106245040894</v>
      </c>
      <c r="R53" s="19">
        <v>3.050724983215332</v>
      </c>
      <c r="S53" s="19">
        <v>2.085850238800049</v>
      </c>
      <c r="T53" s="19">
        <v>0.7814750671386719</v>
      </c>
      <c r="U53" s="19">
        <v>3.4698784351348877</v>
      </c>
      <c r="V53" s="19">
        <v>2.4336609840393066</v>
      </c>
    </row>
    <row r="54" spans="1:22" ht="15" customHeight="1">
      <c r="A54" s="24" t="s">
        <v>72</v>
      </c>
      <c r="B54" s="20">
        <v>88.87667846679688</v>
      </c>
      <c r="C54" s="20">
        <v>88.87667846679688</v>
      </c>
      <c r="D54" s="20">
        <v>1.4761885404586792</v>
      </c>
      <c r="E54" s="20">
        <v>2.677093744277954</v>
      </c>
      <c r="F54" s="20">
        <v>14.34410285949707</v>
      </c>
      <c r="G54" s="20">
        <v>6.029023170471191</v>
      </c>
      <c r="H54" s="20">
        <v>5.015442371368408</v>
      </c>
      <c r="I54" s="20">
        <v>11.810819625854492</v>
      </c>
      <c r="J54" s="20">
        <v>3.658961534500122</v>
      </c>
      <c r="K54" s="20">
        <v>6.411723613739014</v>
      </c>
      <c r="L54" s="20">
        <v>0.31258854269981384</v>
      </c>
      <c r="M54" s="20">
        <v>15.96656608581543</v>
      </c>
      <c r="N54" s="20">
        <v>0.3355388343334198</v>
      </c>
      <c r="O54" s="20">
        <v>3.93042254447937</v>
      </c>
      <c r="P54" s="20">
        <v>1.4250255823135376</v>
      </c>
      <c r="Q54" s="20">
        <v>0.9875427484512329</v>
      </c>
      <c r="R54" s="20">
        <v>1.9330213069915771</v>
      </c>
      <c r="S54" s="20">
        <v>1.3652385473251343</v>
      </c>
      <c r="T54" s="20">
        <v>0.556342601776123</v>
      </c>
      <c r="U54" s="20">
        <v>2.3324732780456543</v>
      </c>
      <c r="V54" s="20">
        <v>1.7212985754013062</v>
      </c>
    </row>
  </sheetData>
  <printOptions/>
  <pageMargins left="0.5905511811023623" right="0.3937007874015748" top="0.5905511811023623" bottom="0.3937007874015748" header="0.1968503937007874" footer="0.1968503937007874"/>
  <pageSetup horizontalDpi="300" verticalDpi="300" orientation="landscape" paperSize="12" scale="75" r:id="rId1"/>
  <rowBreaks count="1" manualBreakCount="1">
    <brk id="54" max="255" man="1"/>
  </rowBreaks>
  <colBreaks count="1" manualBreakCount="1">
    <brk id="2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情報管理課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nagase_h</dc:creator>
  <cp:keywords/>
  <dc:description/>
  <cp:lastModifiedBy>nagase_h</cp:lastModifiedBy>
  <cp:lastPrinted>2010-09-30T07:24:40Z</cp:lastPrinted>
  <dcterms:created xsi:type="dcterms:W3CDTF">2005-07-27T06:35:21Z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