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00" tabRatio="179" activeTab="0"/>
  </bookViews>
  <sheets>
    <sheet name="死亡率" sheetId="1" r:id="rId1"/>
  </sheets>
  <definedNames>
    <definedName name="ExternalData1" localSheetId="0">'死亡率'!#REF!</definedName>
    <definedName name="ExternalData10" localSheetId="0">'死亡率'!#REF!</definedName>
    <definedName name="ExternalData11" localSheetId="0">'死亡率'!#REF!</definedName>
    <definedName name="ExternalData12" localSheetId="0">'死亡率'!#REF!</definedName>
    <definedName name="ExternalData13" localSheetId="0">'死亡率'!#REF!</definedName>
    <definedName name="ExternalData14" localSheetId="0">'死亡率'!#REF!</definedName>
    <definedName name="ExternalData15" localSheetId="0">'死亡率'!#REF!</definedName>
    <definedName name="ExternalData16" localSheetId="0">'死亡率'!#REF!</definedName>
    <definedName name="ExternalData17" localSheetId="0">'死亡率'!#REF!</definedName>
    <definedName name="ExternalData18" localSheetId="0">'死亡率'!#REF!</definedName>
    <definedName name="ExternalData19" localSheetId="0">'死亡率'!#REF!</definedName>
    <definedName name="ExternalData2" localSheetId="0">'死亡率'!#REF!</definedName>
    <definedName name="ExternalData20" localSheetId="0">'死亡率'!#REF!</definedName>
    <definedName name="ExternalData21" localSheetId="0">'死亡率'!#REF!</definedName>
    <definedName name="ExternalData22" localSheetId="0">'死亡率'!#REF!</definedName>
    <definedName name="ExternalData23" localSheetId="0">'死亡率'!#REF!</definedName>
    <definedName name="ExternalData24" localSheetId="0">'死亡率'!#REF!</definedName>
    <definedName name="ExternalData25" localSheetId="0">'死亡率'!#REF!</definedName>
    <definedName name="ExternalData26" localSheetId="0">'死亡率'!#REF!</definedName>
    <definedName name="ExternalData27" localSheetId="0">'死亡率'!#REF!</definedName>
    <definedName name="ExternalData28" localSheetId="0">'死亡率'!#REF!</definedName>
    <definedName name="ExternalData29" localSheetId="0">'死亡率'!#REF!</definedName>
    <definedName name="ExternalData3" localSheetId="0">'死亡率'!$A$5:$T$35</definedName>
    <definedName name="ExternalData30" localSheetId="0">'死亡率'!#REF!</definedName>
    <definedName name="ExternalData31" localSheetId="0">'死亡率'!#REF!</definedName>
    <definedName name="ExternalData32" localSheetId="0">'死亡率'!#REF!</definedName>
    <definedName name="ExternalData33" localSheetId="0">'死亡率'!#REF!</definedName>
    <definedName name="ExternalData34" localSheetId="0">'死亡率'!#REF!</definedName>
    <definedName name="ExternalData35" localSheetId="0">'死亡率'!#REF!</definedName>
    <definedName name="ExternalData36" localSheetId="0">'死亡率'!#REF!</definedName>
    <definedName name="ExternalData37" localSheetId="0">'死亡率'!#REF!</definedName>
    <definedName name="ExternalData4" localSheetId="0">'死亡率'!#REF!</definedName>
    <definedName name="ExternalData5" localSheetId="0">'死亡率'!#REF!</definedName>
    <definedName name="ExternalData6" localSheetId="0">'死亡率'!#REF!</definedName>
    <definedName name="ExternalData7" localSheetId="0">'死亡率'!#REF!</definedName>
    <definedName name="ExternalData8" localSheetId="0">'死亡率'!#REF!</definedName>
    <definedName name="ExternalData9" localSheetId="0">'死亡率'!#REF!</definedName>
    <definedName name="_xlnm.Print_Area" localSheetId="0">'死亡率'!$A$1:$V$35</definedName>
    <definedName name="_xlnm.Print_Titles" localSheetId="0">'死亡率'!$5:$5</definedName>
    <definedName name="がん年報_当年度_がん登録数" localSheetId="0">'死亡率'!#REF!</definedName>
  </definedNames>
  <calcPr fullCalcOnLoad="1"/>
</workbook>
</file>

<file path=xl/sharedStrings.xml><?xml version="1.0" encoding="utf-8"?>
<sst xmlns="http://schemas.openxmlformats.org/spreadsheetml/2006/main" count="94" uniqueCount="75">
  <si>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</si>
  <si>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</si>
  <si>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</si>
  <si>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</si>
  <si>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</si>
  <si>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</si>
  <si>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</si>
  <si>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</si>
  <si>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</si>
  <si>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</si>
  <si>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</si>
  <si>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</si>
  <si>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</si>
  <si>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</si>
  <si>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</si>
  <si>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</si>
  <si>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</si>
  <si>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</si>
  <si>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</si>
  <si>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</si>
  <si>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</si>
  <si>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</si>
  <si>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</si>
  <si>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</si>
  <si>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</si>
  <si>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</si>
  <si>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</si>
  <si>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</si>
  <si>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</si>
  <si>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</si>
  <si>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</si>
  <si>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</si>
  <si>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</si>
  <si>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</si>
  <si>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</si>
  <si>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</si>
  <si>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</si>
  <si>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</si>
  <si>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全市町村</t>
  </si>
  <si>
    <t xml:space="preserve">岡山市              </t>
  </si>
  <si>
    <t xml:space="preserve">玉野市              </t>
  </si>
  <si>
    <t xml:space="preserve">建部町              </t>
  </si>
  <si>
    <t xml:space="preserve">備前市              </t>
  </si>
  <si>
    <t xml:space="preserve">瀬戸町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</si>
  <si>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</si>
  <si>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</si>
  <si>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</si>
  <si>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</si>
  <si>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</si>
  <si>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井原市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</si>
  <si>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</si>
  <si>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</si>
  <si>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</si>
  <si>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</si>
  <si>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</si>
  <si>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</si>
  <si>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</si>
  <si>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</si>
  <si>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</si>
  <si>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</si>
  <si>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</si>
  <si>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その他以外</t>
  </si>
  <si>
    <t>付表18  市町村別死亡率：主要部位別 ＜男性＞</t>
  </si>
  <si>
    <t>脳･神経系</t>
  </si>
  <si>
    <t>悪性リンパ腫</t>
  </si>
  <si>
    <t>白血病</t>
  </si>
  <si>
    <t>その他</t>
  </si>
  <si>
    <t>脳・神経系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</si>
  <si>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</si>
  <si>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</si>
  <si>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</si>
  <si>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</si>
  <si>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</si>
  <si>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</si>
  <si>
    <t xml:space="preserve">浅口市             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</si>
</sst>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182" fontId="2" fillId="0" borderId="2" xfId="0" applyNumberFormat="1" applyFont="1" applyBorder="1" applyAlignment="1">
      <alignment vertical="center"/>
    </xf>
    <xf numFmtId="182" fontId="2" fillId="0" borderId="3" xfId="0" applyNumberFormat="1" applyFont="1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82" fontId="2" fillId="0" borderId="5" xfId="0" applyNumberFormat="1" applyFont="1" applyBorder="1" applyAlignment="1">
      <alignment vertical="center"/>
    </xf>
    <xf numFmtId="182" fontId="2" fillId="0" borderId="6" xfId="0" applyNumberFormat="1" applyFont="1" applyBorder="1" applyAlignment="1">
      <alignment vertical="center"/>
    </xf>
    <xf numFmtId="182" fontId="2" fillId="0" borderId="7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X35"/>
  <sheetViews>
    <sheetView tabSelected="1" zoomScaleSheetLayoutView="100" workbookViewId="0" topLeftCell="A1">
      <selection activeCell="A1" sqref="A1"/>
    </sheetView>
  </sheetViews>
  <sheetFormatPr defaultColWidth="9.00390625" defaultRowHeight="20.25" customHeight="1"/>
  <cols>
    <col min="1" max="2" width="10.625" style="8" customWidth="1"/>
    <col min="3" max="21" width="8.625" style="8" customWidth="1"/>
    <col min="22" max="23" width="9.00390625" style="8" customWidth="1"/>
    <col min="24" max="24" width="10.625" style="8" customWidth="1"/>
    <col min="25" max="16384" width="9.00390625" style="8" customWidth="1"/>
  </cols>
  <sheetData>
    <row r="1" s="2" customFormat="1" ht="20.25" customHeight="1">
      <c r="A1" s="1" t="s">
        <v>62</v>
      </c>
    </row>
    <row r="2" spans="1:24" s="5" customFormat="1" ht="20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9" t="s">
        <v>36</v>
      </c>
      <c r="O2" s="9" t="s">
        <v>37</v>
      </c>
      <c r="P2" s="9" t="s">
        <v>13</v>
      </c>
      <c r="Q2" s="3" t="s">
        <v>14</v>
      </c>
      <c r="R2" s="3" t="s">
        <v>63</v>
      </c>
      <c r="S2" s="4" t="s">
        <v>64</v>
      </c>
      <c r="T2" s="3" t="s">
        <v>65</v>
      </c>
      <c r="U2" s="3" t="s">
        <v>66</v>
      </c>
      <c r="X2" s="2"/>
    </row>
    <row r="3" spans="1:21" s="5" customFormat="1" ht="20.25" customHeight="1">
      <c r="A3" s="6"/>
      <c r="B3" s="7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6" t="s">
        <v>27</v>
      </c>
      <c r="O3" s="6" t="s">
        <v>28</v>
      </c>
      <c r="P3" s="6" t="s">
        <v>29</v>
      </c>
      <c r="Q3" s="6" t="s">
        <v>30</v>
      </c>
      <c r="R3" s="6" t="s">
        <v>31</v>
      </c>
      <c r="S3" s="6" t="s">
        <v>32</v>
      </c>
      <c r="T3" s="6" t="s">
        <v>33</v>
      </c>
      <c r="U3" s="6"/>
    </row>
    <row r="4" ht="18" customHeight="1">
      <c r="X4" s="11"/>
    </row>
    <row r="5" spans="1:24" s="19" customFormat="1" ht="20.25" customHeight="1">
      <c r="A5" s="9" t="s">
        <v>34</v>
      </c>
      <c r="B5" s="3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36</v>
      </c>
      <c r="O5" s="9" t="s">
        <v>37</v>
      </c>
      <c r="P5" s="9" t="s">
        <v>13</v>
      </c>
      <c r="Q5" s="9" t="s">
        <v>14</v>
      </c>
      <c r="R5" s="9" t="s">
        <v>67</v>
      </c>
      <c r="S5" s="10" t="s">
        <v>64</v>
      </c>
      <c r="T5" s="9" t="s">
        <v>65</v>
      </c>
      <c r="U5" s="9" t="s">
        <v>66</v>
      </c>
      <c r="W5" s="20" t="s">
        <v>61</v>
      </c>
      <c r="X5" s="9" t="s">
        <v>35</v>
      </c>
    </row>
    <row r="6" spans="1:24" ht="20.25" customHeight="1">
      <c r="A6" s="17" t="s">
        <v>38</v>
      </c>
      <c r="B6" s="13">
        <v>331.34476705620386</v>
      </c>
      <c r="C6" s="13">
        <v>331.34476705620386</v>
      </c>
      <c r="D6" s="13">
        <v>6.185386703978057</v>
      </c>
      <c r="E6" s="13">
        <v>13.01064099802281</v>
      </c>
      <c r="F6" s="13">
        <v>53.74887756560243</v>
      </c>
      <c r="G6" s="13">
        <v>20.902341275512054</v>
      </c>
      <c r="H6" s="13">
        <v>10.984393629478275</v>
      </c>
      <c r="I6" s="13">
        <v>46.28375568149098</v>
      </c>
      <c r="J6" s="13">
        <v>11.837550416233867</v>
      </c>
      <c r="K6" s="13">
        <v>19.196027702000865</v>
      </c>
      <c r="L6" s="13">
        <v>0.6398675900666955</v>
      </c>
      <c r="M6" s="13">
        <v>82.54291911860372</v>
      </c>
      <c r="N6" s="13">
        <v>0.853156786755594</v>
      </c>
      <c r="O6" s="13">
        <v>0.10664459834444925</v>
      </c>
      <c r="P6" s="13">
        <v>14.716954571533996</v>
      </c>
      <c r="Q6" s="13">
        <v>7.571766482455898</v>
      </c>
      <c r="R6" s="13">
        <v>2.2395365652334345</v>
      </c>
      <c r="S6" s="13">
        <v>10.451170637756027</v>
      </c>
      <c r="T6" s="15">
        <v>5.652163712255811</v>
      </c>
      <c r="U6" s="15">
        <v>24.42161302087885</v>
      </c>
      <c r="V6" s="12"/>
      <c r="W6" s="16">
        <f>SUM(D6:T6)</f>
        <v>306.923154035325</v>
      </c>
      <c r="X6" s="13">
        <v>331.34476705620386</v>
      </c>
    </row>
    <row r="7" spans="1:24" ht="20.25" customHeight="1">
      <c r="A7" s="18" t="s">
        <v>39</v>
      </c>
      <c r="B7" s="14">
        <v>282.9562631339634</v>
      </c>
      <c r="C7" s="14">
        <v>282.9562631339634</v>
      </c>
      <c r="D7" s="14"/>
      <c r="E7" s="14">
        <v>11.981861305346984</v>
      </c>
      <c r="F7" s="14">
        <v>44.85517309181178</v>
      </c>
      <c r="G7" s="14">
        <v>16.590269499711205</v>
      </c>
      <c r="H7" s="14">
        <v>10.138498027601292</v>
      </c>
      <c r="I7" s="14">
        <v>44.24071866589655</v>
      </c>
      <c r="J7" s="14">
        <v>9.524043601686063</v>
      </c>
      <c r="K7" s="14">
        <v>16.28304228675359</v>
      </c>
      <c r="L7" s="14">
        <v>0</v>
      </c>
      <c r="M7" s="14">
        <v>68.51166848954813</v>
      </c>
      <c r="N7" s="14"/>
      <c r="O7" s="14">
        <v>0</v>
      </c>
      <c r="P7" s="14"/>
      <c r="Q7" s="14"/>
      <c r="R7" s="14"/>
      <c r="S7" s="14"/>
      <c r="T7" s="15">
        <v>4.915635407321839</v>
      </c>
      <c r="U7" s="14">
        <v>55.915352758285934</v>
      </c>
      <c r="V7" s="12"/>
      <c r="W7" s="16">
        <f aca="true" t="shared" si="0" ref="W7:W35">SUM(D7:T7)</f>
        <v>227.04091037567744</v>
      </c>
      <c r="X7" s="14">
        <v>282.9562631339634</v>
      </c>
    </row>
    <row r="8" spans="1:24" ht="20.25" customHeight="1">
      <c r="A8" s="18" t="s">
        <v>40</v>
      </c>
      <c r="B8" s="14">
        <v>427.1088499466114</v>
      </c>
      <c r="C8" s="14">
        <v>427.1088499466114</v>
      </c>
      <c r="D8" s="14"/>
      <c r="E8" s="14">
        <v>18.84303749764462</v>
      </c>
      <c r="F8" s="14">
        <v>69.09113749136361</v>
      </c>
      <c r="G8" s="14">
        <v>28.264556246466928</v>
      </c>
      <c r="H8" s="14">
        <v>6.281012499214873</v>
      </c>
      <c r="I8" s="14">
        <v>40.82658124489668</v>
      </c>
      <c r="J8" s="14">
        <v>12.562024998429745</v>
      </c>
      <c r="K8" s="14">
        <v>25.12404999685949</v>
      </c>
      <c r="L8" s="14">
        <v>0</v>
      </c>
      <c r="M8" s="14">
        <v>125.62024998429746</v>
      </c>
      <c r="N8" s="14"/>
      <c r="O8" s="14">
        <v>0</v>
      </c>
      <c r="P8" s="14"/>
      <c r="Q8" s="14"/>
      <c r="R8" s="14"/>
      <c r="S8" s="14"/>
      <c r="T8" s="15">
        <v>6.281012499214873</v>
      </c>
      <c r="U8" s="14">
        <v>94.21518748822314</v>
      </c>
      <c r="V8" s="12"/>
      <c r="W8" s="16">
        <f t="shared" si="0"/>
        <v>332.89366245838823</v>
      </c>
      <c r="X8" s="14">
        <v>427.1088499466114</v>
      </c>
    </row>
    <row r="9" spans="1:24" ht="20.25" customHeight="1">
      <c r="A9" s="18" t="s">
        <v>68</v>
      </c>
      <c r="B9" s="14">
        <v>359.9280143971206</v>
      </c>
      <c r="C9" s="14">
        <v>359.9280143971206</v>
      </c>
      <c r="D9" s="14"/>
      <c r="E9" s="14">
        <v>10.906909527185471</v>
      </c>
      <c r="F9" s="14">
        <v>32.720728581556415</v>
      </c>
      <c r="G9" s="14">
        <v>16.360364290778207</v>
      </c>
      <c r="H9" s="14">
        <v>10.906909527185471</v>
      </c>
      <c r="I9" s="14">
        <v>59.98800239952009</v>
      </c>
      <c r="J9" s="14">
        <v>21.813819054370942</v>
      </c>
      <c r="K9" s="14">
        <v>21.813819054370942</v>
      </c>
      <c r="L9" s="14">
        <v>0</v>
      </c>
      <c r="M9" s="14">
        <v>119.97600479904018</v>
      </c>
      <c r="N9" s="14"/>
      <c r="O9" s="14">
        <v>0</v>
      </c>
      <c r="P9" s="14"/>
      <c r="Q9" s="14"/>
      <c r="R9" s="14"/>
      <c r="S9" s="14"/>
      <c r="T9" s="15">
        <v>10.906909527185471</v>
      </c>
      <c r="U9" s="14">
        <v>54.53454763592737</v>
      </c>
      <c r="V9" s="12"/>
      <c r="W9" s="16">
        <f t="shared" si="0"/>
        <v>305.3934667611932</v>
      </c>
      <c r="X9" s="14">
        <v>359.9280143971206</v>
      </c>
    </row>
    <row r="10" spans="1:24" ht="20.25" customHeight="1">
      <c r="A10" s="18" t="s">
        <v>41</v>
      </c>
      <c r="B10" s="14">
        <v>403.4969737726967</v>
      </c>
      <c r="C10" s="14">
        <v>403.4969737726967</v>
      </c>
      <c r="D10" s="14"/>
      <c r="E10" s="14">
        <v>0</v>
      </c>
      <c r="F10" s="14">
        <v>100.87424344317418</v>
      </c>
      <c r="G10" s="14">
        <v>0</v>
      </c>
      <c r="H10" s="14">
        <v>0</v>
      </c>
      <c r="I10" s="14">
        <v>67.24949562878278</v>
      </c>
      <c r="J10" s="14">
        <v>0</v>
      </c>
      <c r="K10" s="14">
        <v>67.24949562878278</v>
      </c>
      <c r="L10" s="14">
        <v>0</v>
      </c>
      <c r="M10" s="14">
        <v>67.24949562878278</v>
      </c>
      <c r="N10" s="14"/>
      <c r="O10" s="14">
        <v>0</v>
      </c>
      <c r="P10" s="14"/>
      <c r="Q10" s="14"/>
      <c r="R10" s="14"/>
      <c r="S10" s="14"/>
      <c r="T10" s="15">
        <v>0</v>
      </c>
      <c r="U10" s="14">
        <v>100.87424344317424</v>
      </c>
      <c r="V10" s="12"/>
      <c r="W10" s="16">
        <f t="shared" si="0"/>
        <v>302.6227303295225</v>
      </c>
      <c r="X10" s="14">
        <v>403.4969737726967</v>
      </c>
    </row>
    <row r="11" spans="1:24" ht="20.25" customHeight="1">
      <c r="A11" s="18" t="s">
        <v>69</v>
      </c>
      <c r="B11" s="14">
        <v>461.9970193740686</v>
      </c>
      <c r="C11" s="14">
        <v>461.9970193740686</v>
      </c>
      <c r="D11" s="14"/>
      <c r="E11" s="14">
        <v>14.903129657228018</v>
      </c>
      <c r="F11" s="14">
        <v>74.51564828614009</v>
      </c>
      <c r="G11" s="14">
        <v>44.70938897168406</v>
      </c>
      <c r="H11" s="14">
        <v>29.806259314456035</v>
      </c>
      <c r="I11" s="14">
        <v>29.806259314456035</v>
      </c>
      <c r="J11" s="14">
        <v>0</v>
      </c>
      <c r="K11" s="14">
        <v>59.61251862891207</v>
      </c>
      <c r="L11" s="14">
        <v>0</v>
      </c>
      <c r="M11" s="14">
        <v>89.41877794336811</v>
      </c>
      <c r="N11" s="14"/>
      <c r="O11" s="14">
        <v>0</v>
      </c>
      <c r="P11" s="14"/>
      <c r="Q11" s="14"/>
      <c r="R11" s="14"/>
      <c r="S11" s="14"/>
      <c r="T11" s="15">
        <v>0</v>
      </c>
      <c r="U11" s="14">
        <v>119.22503725782417</v>
      </c>
      <c r="V11" s="12"/>
      <c r="W11" s="16">
        <f t="shared" si="0"/>
        <v>342.77198211624443</v>
      </c>
      <c r="X11" s="14">
        <v>461.9970193740686</v>
      </c>
    </row>
    <row r="12" spans="1:24" ht="20.25" customHeight="1">
      <c r="A12" s="18" t="s">
        <v>42</v>
      </c>
      <c r="B12" s="14">
        <v>328.5986856052576</v>
      </c>
      <c r="C12" s="14">
        <v>328.5986856052576</v>
      </c>
      <c r="D12" s="14"/>
      <c r="E12" s="14">
        <v>15.899936400254399</v>
      </c>
      <c r="F12" s="14">
        <v>37.0998516005936</v>
      </c>
      <c r="G12" s="14">
        <v>10.5999576001696</v>
      </c>
      <c r="H12" s="14">
        <v>0</v>
      </c>
      <c r="I12" s="14">
        <v>42.3998304006784</v>
      </c>
      <c r="J12" s="14">
        <v>15.899936400254399</v>
      </c>
      <c r="K12" s="14">
        <v>15.899936400254399</v>
      </c>
      <c r="L12" s="14">
        <v>0</v>
      </c>
      <c r="M12" s="14">
        <v>111.29955480178079</v>
      </c>
      <c r="N12" s="14"/>
      <c r="O12" s="14">
        <v>0</v>
      </c>
      <c r="P12" s="14"/>
      <c r="Q12" s="14"/>
      <c r="R12" s="14"/>
      <c r="S12" s="14"/>
      <c r="T12" s="15">
        <v>0</v>
      </c>
      <c r="U12" s="14">
        <v>79.49968200127199</v>
      </c>
      <c r="V12" s="12"/>
      <c r="W12" s="16">
        <f t="shared" si="0"/>
        <v>249.09900360398558</v>
      </c>
      <c r="X12" s="14">
        <v>328.5986856052576</v>
      </c>
    </row>
    <row r="13" spans="1:24" ht="20.25" customHeight="1">
      <c r="A13" s="18" t="s">
        <v>70</v>
      </c>
      <c r="B13" s="14">
        <v>293.9617367837695</v>
      </c>
      <c r="C13" s="14">
        <v>293.9617367837695</v>
      </c>
      <c r="D13" s="14"/>
      <c r="E13" s="14">
        <v>0</v>
      </c>
      <c r="F13" s="14">
        <v>38.55235892246157</v>
      </c>
      <c r="G13" s="14">
        <v>24.09522432653848</v>
      </c>
      <c r="H13" s="14">
        <v>4.8190448653076965</v>
      </c>
      <c r="I13" s="14">
        <v>48.19044865307696</v>
      </c>
      <c r="J13" s="14">
        <v>9.638089730615393</v>
      </c>
      <c r="K13" s="14">
        <v>14.457134595923087</v>
      </c>
      <c r="L13" s="14">
        <v>0</v>
      </c>
      <c r="M13" s="14">
        <v>96.38089730615393</v>
      </c>
      <c r="N13" s="14"/>
      <c r="O13" s="14">
        <v>0</v>
      </c>
      <c r="P13" s="14"/>
      <c r="Q13" s="14"/>
      <c r="R13" s="14"/>
      <c r="S13" s="14"/>
      <c r="T13" s="15">
        <v>0</v>
      </c>
      <c r="U13" s="14">
        <v>57.828538383692376</v>
      </c>
      <c r="V13" s="12"/>
      <c r="W13" s="16">
        <f t="shared" si="0"/>
        <v>236.1331984000771</v>
      </c>
      <c r="X13" s="14">
        <v>293.9617367837695</v>
      </c>
    </row>
    <row r="14" spans="1:24" ht="20.25" customHeight="1">
      <c r="A14" s="18" t="s">
        <v>43</v>
      </c>
      <c r="B14" s="14">
        <v>297.3661852166525</v>
      </c>
      <c r="C14" s="14">
        <v>297.3661852166525</v>
      </c>
      <c r="D14" s="14"/>
      <c r="E14" s="14">
        <v>0</v>
      </c>
      <c r="F14" s="14">
        <v>28.32058906825262</v>
      </c>
      <c r="G14" s="14">
        <v>28.32058906825262</v>
      </c>
      <c r="H14" s="14">
        <v>14.16029453412631</v>
      </c>
      <c r="I14" s="14">
        <v>70.80147267063155</v>
      </c>
      <c r="J14" s="14">
        <v>14.16029453412631</v>
      </c>
      <c r="K14" s="14">
        <v>14.16029453412631</v>
      </c>
      <c r="L14" s="14">
        <v>0</v>
      </c>
      <c r="M14" s="14">
        <v>28.32058906825262</v>
      </c>
      <c r="N14" s="14"/>
      <c r="O14" s="14">
        <v>0</v>
      </c>
      <c r="P14" s="14"/>
      <c r="Q14" s="14"/>
      <c r="R14" s="14"/>
      <c r="S14" s="14"/>
      <c r="T14" s="15">
        <v>28.32058906825262</v>
      </c>
      <c r="U14" s="14">
        <v>70.80147267063157</v>
      </c>
      <c r="V14" s="12"/>
      <c r="W14" s="16">
        <f t="shared" si="0"/>
        <v>226.56471254602096</v>
      </c>
      <c r="X14" s="14">
        <v>297.3661852166525</v>
      </c>
    </row>
    <row r="15" spans="1:24" ht="20.25" customHeight="1">
      <c r="A15" s="18" t="s">
        <v>44</v>
      </c>
      <c r="B15" s="14">
        <v>420.88649217414184</v>
      </c>
      <c r="C15" s="14">
        <v>420.88649217414184</v>
      </c>
      <c r="D15" s="14"/>
      <c r="E15" s="14">
        <v>13.152702880441932</v>
      </c>
      <c r="F15" s="14">
        <v>105.22162304353546</v>
      </c>
      <c r="G15" s="14">
        <v>13.152702880441932</v>
      </c>
      <c r="H15" s="14">
        <v>0</v>
      </c>
      <c r="I15" s="14">
        <v>39.45810864132579</v>
      </c>
      <c r="J15" s="14">
        <v>13.152702880441932</v>
      </c>
      <c r="K15" s="14">
        <v>0</v>
      </c>
      <c r="L15" s="14">
        <v>0</v>
      </c>
      <c r="M15" s="14">
        <v>105.22162304353546</v>
      </c>
      <c r="N15" s="14"/>
      <c r="O15" s="14">
        <v>0</v>
      </c>
      <c r="P15" s="14"/>
      <c r="Q15" s="14"/>
      <c r="R15" s="14"/>
      <c r="S15" s="14"/>
      <c r="T15" s="15">
        <v>26.305405760883865</v>
      </c>
      <c r="U15" s="14">
        <v>105.22162304353549</v>
      </c>
      <c r="V15" s="12"/>
      <c r="W15" s="16">
        <f t="shared" si="0"/>
        <v>315.66486913060635</v>
      </c>
      <c r="X15" s="14">
        <v>420.88649217414184</v>
      </c>
    </row>
    <row r="16" spans="1:24" ht="20.25" customHeight="1">
      <c r="A16" s="18" t="s">
        <v>45</v>
      </c>
      <c r="B16" s="14">
        <v>279.83113789237666</v>
      </c>
      <c r="C16" s="14">
        <v>279.83113789237666</v>
      </c>
      <c r="D16" s="14"/>
      <c r="E16" s="14">
        <v>13.137612107623319</v>
      </c>
      <c r="F16" s="14">
        <v>47.29540358744395</v>
      </c>
      <c r="G16" s="14">
        <v>17.9547365470852</v>
      </c>
      <c r="H16" s="14">
        <v>12.26177130044843</v>
      </c>
      <c r="I16" s="14">
        <v>35.9094730941704</v>
      </c>
      <c r="J16" s="14">
        <v>10.510089686098656</v>
      </c>
      <c r="K16" s="14">
        <v>15.765134529147982</v>
      </c>
      <c r="L16" s="14">
        <v>0</v>
      </c>
      <c r="M16" s="14">
        <v>66.12598094170403</v>
      </c>
      <c r="N16" s="14"/>
      <c r="O16" s="14">
        <v>0</v>
      </c>
      <c r="P16" s="14"/>
      <c r="Q16" s="14"/>
      <c r="R16" s="14"/>
      <c r="S16" s="14"/>
      <c r="T16" s="15">
        <v>7.006726457399103</v>
      </c>
      <c r="U16" s="14">
        <v>53.86420964125557</v>
      </c>
      <c r="V16" s="12"/>
      <c r="W16" s="16">
        <f t="shared" si="0"/>
        <v>225.9669282511211</v>
      </c>
      <c r="X16" s="14">
        <v>279.83113789237666</v>
      </c>
    </row>
    <row r="17" spans="1:24" ht="20.25" customHeight="1">
      <c r="A17" s="18" t="s">
        <v>46</v>
      </c>
      <c r="B17" s="14">
        <v>358.95995255485843</v>
      </c>
      <c r="C17" s="14">
        <v>358.95995255485843</v>
      </c>
      <c r="D17" s="14"/>
      <c r="E17" s="14">
        <v>6.242781783562755</v>
      </c>
      <c r="F17" s="14">
        <v>68.67059961919031</v>
      </c>
      <c r="G17" s="14">
        <v>18.728345350688265</v>
      </c>
      <c r="H17" s="14">
        <v>3.1213908917813775</v>
      </c>
      <c r="I17" s="14">
        <v>40.57808159315791</v>
      </c>
      <c r="J17" s="14">
        <v>21.849736242469643</v>
      </c>
      <c r="K17" s="14">
        <v>12.48556356712551</v>
      </c>
      <c r="L17" s="14">
        <v>0</v>
      </c>
      <c r="M17" s="14">
        <v>103.00589942878547</v>
      </c>
      <c r="N17" s="14"/>
      <c r="O17" s="14">
        <v>0</v>
      </c>
      <c r="P17" s="14"/>
      <c r="Q17" s="14"/>
      <c r="R17" s="14"/>
      <c r="S17" s="14"/>
      <c r="T17" s="15">
        <v>3.1213908917813775</v>
      </c>
      <c r="U17" s="14">
        <v>81.15616318631578</v>
      </c>
      <c r="V17" s="12"/>
      <c r="W17" s="16">
        <f t="shared" si="0"/>
        <v>277.80378936854265</v>
      </c>
      <c r="X17" s="14">
        <v>358.95995255485843</v>
      </c>
    </row>
    <row r="18" spans="1:24" ht="20.25" customHeight="1">
      <c r="A18" s="18" t="s">
        <v>47</v>
      </c>
      <c r="B18" s="14">
        <v>243.05555555555557</v>
      </c>
      <c r="C18" s="14">
        <v>243.05555555555557</v>
      </c>
      <c r="D18" s="14"/>
      <c r="E18" s="14">
        <v>0</v>
      </c>
      <c r="F18" s="14">
        <v>86.80555555555556</v>
      </c>
      <c r="G18" s="14">
        <v>0</v>
      </c>
      <c r="H18" s="14">
        <v>0</v>
      </c>
      <c r="I18" s="14">
        <v>0</v>
      </c>
      <c r="J18" s="14">
        <v>0</v>
      </c>
      <c r="K18" s="14">
        <v>17.36111111111111</v>
      </c>
      <c r="L18" s="14">
        <v>0</v>
      </c>
      <c r="M18" s="14">
        <v>69.44444444444444</v>
      </c>
      <c r="N18" s="14"/>
      <c r="O18" s="14">
        <v>0</v>
      </c>
      <c r="P18" s="14"/>
      <c r="Q18" s="14"/>
      <c r="R18" s="14"/>
      <c r="S18" s="14"/>
      <c r="T18" s="15">
        <v>0</v>
      </c>
      <c r="U18" s="14">
        <v>69.44444444444446</v>
      </c>
      <c r="V18" s="12"/>
      <c r="W18" s="16">
        <f t="shared" si="0"/>
        <v>173.61111111111111</v>
      </c>
      <c r="X18" s="14">
        <v>243.05555555555557</v>
      </c>
    </row>
    <row r="19" spans="1:24" ht="20.25" customHeight="1">
      <c r="A19" s="18" t="s">
        <v>48</v>
      </c>
      <c r="B19" s="14">
        <v>416.2135813116352</v>
      </c>
      <c r="C19" s="14">
        <v>416.2135813116352</v>
      </c>
      <c r="D19" s="14"/>
      <c r="E19" s="14">
        <v>11.249015711125276</v>
      </c>
      <c r="F19" s="14">
        <v>97.49146949641906</v>
      </c>
      <c r="G19" s="14">
        <v>37.496719037084254</v>
      </c>
      <c r="H19" s="14">
        <v>11.249015711125276</v>
      </c>
      <c r="I19" s="14">
        <v>37.496719037084254</v>
      </c>
      <c r="J19" s="14">
        <v>11.249015711125276</v>
      </c>
      <c r="K19" s="14">
        <v>26.24770332595898</v>
      </c>
      <c r="L19" s="14">
        <v>0</v>
      </c>
      <c r="M19" s="14">
        <v>97.49146949641906</v>
      </c>
      <c r="N19" s="14"/>
      <c r="O19" s="14">
        <v>0</v>
      </c>
      <c r="P19" s="14"/>
      <c r="Q19" s="14"/>
      <c r="R19" s="14"/>
      <c r="S19" s="14"/>
      <c r="T19" s="15">
        <v>7.499343807416851</v>
      </c>
      <c r="U19" s="14">
        <v>78.74310997787694</v>
      </c>
      <c r="V19" s="12"/>
      <c r="W19" s="16">
        <f t="shared" si="0"/>
        <v>337.47047133375827</v>
      </c>
      <c r="X19" s="14">
        <v>416.2135813116352</v>
      </c>
    </row>
    <row r="20" spans="1:24" ht="20.25" customHeight="1">
      <c r="A20" s="18" t="s">
        <v>49</v>
      </c>
      <c r="B20" s="14">
        <v>450.23918956945874</v>
      </c>
      <c r="C20" s="14">
        <v>450.23918956945874</v>
      </c>
      <c r="D20" s="14"/>
      <c r="E20" s="14">
        <v>32.829940906106366</v>
      </c>
      <c r="F20" s="14">
        <v>84.41984804427352</v>
      </c>
      <c r="G20" s="14">
        <v>32.829940906106366</v>
      </c>
      <c r="H20" s="14">
        <v>9.379983116030392</v>
      </c>
      <c r="I20" s="14">
        <v>46.899915580151955</v>
      </c>
      <c r="J20" s="14">
        <v>9.379983116030392</v>
      </c>
      <c r="K20" s="14">
        <v>28.13994934809117</v>
      </c>
      <c r="L20" s="14">
        <v>0</v>
      </c>
      <c r="M20" s="14">
        <v>112.55979739236469</v>
      </c>
      <c r="N20" s="14"/>
      <c r="O20" s="14">
        <v>0</v>
      </c>
      <c r="P20" s="14"/>
      <c r="Q20" s="14"/>
      <c r="R20" s="14"/>
      <c r="S20" s="14"/>
      <c r="T20" s="15">
        <v>4.689991558015196</v>
      </c>
      <c r="U20" s="14">
        <v>89.10983960228873</v>
      </c>
      <c r="V20" s="12"/>
      <c r="W20" s="16">
        <f t="shared" si="0"/>
        <v>361.12934996717</v>
      </c>
      <c r="X20" s="14">
        <v>450.23918956945874</v>
      </c>
    </row>
    <row r="21" spans="1:24" ht="20.25" customHeight="1">
      <c r="A21" s="18" t="s">
        <v>74</v>
      </c>
      <c r="B21" s="14">
        <v>401.4272970561998</v>
      </c>
      <c r="C21" s="14">
        <v>401.4272970561998</v>
      </c>
      <c r="D21" s="14"/>
      <c r="E21" s="14">
        <v>11.150758251561106</v>
      </c>
      <c r="F21" s="14">
        <v>50.178412132024974</v>
      </c>
      <c r="G21" s="14">
        <v>61.32917038358609</v>
      </c>
      <c r="H21" s="14">
        <v>5.575379125780553</v>
      </c>
      <c r="I21" s="14">
        <v>78.05530776092775</v>
      </c>
      <c r="J21" s="14">
        <v>22.301516503122212</v>
      </c>
      <c r="K21" s="14">
        <v>22.301516503122212</v>
      </c>
      <c r="L21" s="14">
        <v>0</v>
      </c>
      <c r="M21" s="14">
        <v>55.75379125780553</v>
      </c>
      <c r="N21" s="14"/>
      <c r="O21" s="14">
        <v>0</v>
      </c>
      <c r="P21" s="14"/>
      <c r="Q21" s="14"/>
      <c r="R21" s="14"/>
      <c r="S21" s="14"/>
      <c r="T21" s="15">
        <v>5.575379125780553</v>
      </c>
      <c r="U21" s="14">
        <v>89.2060660124888</v>
      </c>
      <c r="V21" s="12"/>
      <c r="W21" s="16">
        <f t="shared" si="0"/>
        <v>312.221231043711</v>
      </c>
      <c r="X21" s="14">
        <v>401.4272970561998</v>
      </c>
    </row>
    <row r="22" spans="1:24" ht="20.25" customHeight="1">
      <c r="A22" s="18" t="s">
        <v>50</v>
      </c>
      <c r="B22" s="14">
        <v>310.07751937984494</v>
      </c>
      <c r="C22" s="14">
        <v>310.07751937984494</v>
      </c>
      <c r="D22" s="14"/>
      <c r="E22" s="14">
        <v>19.37984496124031</v>
      </c>
      <c r="F22" s="14">
        <v>0</v>
      </c>
      <c r="G22" s="14">
        <v>19.37984496124031</v>
      </c>
      <c r="H22" s="14">
        <v>38.75968992248062</v>
      </c>
      <c r="I22" s="14">
        <v>77.51937984496124</v>
      </c>
      <c r="J22" s="14">
        <v>0</v>
      </c>
      <c r="K22" s="14">
        <v>0</v>
      </c>
      <c r="L22" s="14">
        <v>0</v>
      </c>
      <c r="M22" s="14">
        <v>38.75968992248062</v>
      </c>
      <c r="N22" s="14"/>
      <c r="O22" s="14">
        <v>0</v>
      </c>
      <c r="P22" s="14"/>
      <c r="Q22" s="14"/>
      <c r="R22" s="14"/>
      <c r="S22" s="14"/>
      <c r="T22" s="15">
        <v>0</v>
      </c>
      <c r="U22" s="14">
        <v>116.27906976744185</v>
      </c>
      <c r="V22" s="12"/>
      <c r="W22" s="16">
        <f t="shared" si="0"/>
        <v>193.7984496124031</v>
      </c>
      <c r="X22" s="14">
        <v>310.07751937984494</v>
      </c>
    </row>
    <row r="23" spans="1:24" ht="20.25" customHeight="1">
      <c r="A23" s="18" t="s">
        <v>51</v>
      </c>
      <c r="B23" s="14">
        <v>405.07696462327846</v>
      </c>
      <c r="C23" s="14">
        <v>405.07696462327846</v>
      </c>
      <c r="D23" s="14"/>
      <c r="E23" s="14">
        <v>40.50769646232784</v>
      </c>
      <c r="F23" s="14">
        <v>40.50769646232784</v>
      </c>
      <c r="G23" s="14">
        <v>13.502565487442613</v>
      </c>
      <c r="H23" s="14">
        <v>13.502565487442613</v>
      </c>
      <c r="I23" s="14">
        <v>54.01026194977045</v>
      </c>
      <c r="J23" s="14">
        <v>27.005130974885226</v>
      </c>
      <c r="K23" s="14">
        <v>0</v>
      </c>
      <c r="L23" s="14">
        <v>0</v>
      </c>
      <c r="M23" s="14">
        <v>121.52308938698353</v>
      </c>
      <c r="N23" s="14"/>
      <c r="O23" s="14">
        <v>0</v>
      </c>
      <c r="P23" s="14"/>
      <c r="Q23" s="14"/>
      <c r="R23" s="14"/>
      <c r="S23" s="14"/>
      <c r="T23" s="15">
        <v>0</v>
      </c>
      <c r="U23" s="14">
        <v>94.51795841209832</v>
      </c>
      <c r="V23" s="12"/>
      <c r="W23" s="16">
        <f t="shared" si="0"/>
        <v>310.55900621118013</v>
      </c>
      <c r="X23" s="14">
        <v>405.07696462327846</v>
      </c>
    </row>
    <row r="24" spans="1:24" ht="20.25" customHeight="1">
      <c r="A24" s="18" t="s">
        <v>52</v>
      </c>
      <c r="B24" s="14">
        <v>578.9502430498662</v>
      </c>
      <c r="C24" s="14">
        <v>578.9502430498662</v>
      </c>
      <c r="D24" s="14"/>
      <c r="E24" s="14">
        <v>10.923589491506908</v>
      </c>
      <c r="F24" s="14">
        <v>92.85051067780873</v>
      </c>
      <c r="G24" s="14">
        <v>60.079742203288</v>
      </c>
      <c r="H24" s="14">
        <v>10.923589491506908</v>
      </c>
      <c r="I24" s="14">
        <v>92.85051067780873</v>
      </c>
      <c r="J24" s="14">
        <v>21.847178983013816</v>
      </c>
      <c r="K24" s="14">
        <v>21.847178983013816</v>
      </c>
      <c r="L24" s="14">
        <v>0</v>
      </c>
      <c r="M24" s="14">
        <v>163.85384237260365</v>
      </c>
      <c r="N24" s="14"/>
      <c r="O24" s="14">
        <v>0</v>
      </c>
      <c r="P24" s="14"/>
      <c r="Q24" s="14"/>
      <c r="R24" s="14"/>
      <c r="S24" s="14"/>
      <c r="T24" s="15">
        <v>21.847178983013816</v>
      </c>
      <c r="U24" s="14">
        <v>81.92692118630191</v>
      </c>
      <c r="V24" s="12"/>
      <c r="W24" s="16">
        <f t="shared" si="0"/>
        <v>497.0233218635643</v>
      </c>
      <c r="X24" s="14">
        <v>578.9502430498662</v>
      </c>
    </row>
    <row r="25" spans="1:24" ht="20.25" customHeight="1">
      <c r="A25" s="18" t="s">
        <v>53</v>
      </c>
      <c r="B25" s="14">
        <v>363.33313479063673</v>
      </c>
      <c r="C25" s="14">
        <v>363.33313479063673</v>
      </c>
      <c r="D25" s="14"/>
      <c r="E25" s="14">
        <v>5.95628089820716</v>
      </c>
      <c r="F25" s="14">
        <v>59.562808982071594</v>
      </c>
      <c r="G25" s="14">
        <v>11.91256179641432</v>
      </c>
      <c r="H25" s="14">
        <v>17.868842694621478</v>
      </c>
      <c r="I25" s="14">
        <v>77.43165167669308</v>
      </c>
      <c r="J25" s="14">
        <v>17.868842694621478</v>
      </c>
      <c r="K25" s="14">
        <v>29.781404491035797</v>
      </c>
      <c r="L25" s="14">
        <v>0</v>
      </c>
      <c r="M25" s="14">
        <v>65.51908988027876</v>
      </c>
      <c r="N25" s="14"/>
      <c r="O25" s="14">
        <v>0</v>
      </c>
      <c r="P25" s="14"/>
      <c r="Q25" s="14"/>
      <c r="R25" s="14"/>
      <c r="S25" s="14"/>
      <c r="T25" s="15">
        <v>0</v>
      </c>
      <c r="U25" s="14">
        <v>77.4316516766931</v>
      </c>
      <c r="V25" s="12"/>
      <c r="W25" s="16">
        <f t="shared" si="0"/>
        <v>285.90148311394364</v>
      </c>
      <c r="X25" s="14">
        <v>363.33313479063673</v>
      </c>
    </row>
    <row r="26" spans="1:24" ht="20.25" customHeight="1">
      <c r="A26" s="18" t="s">
        <v>71</v>
      </c>
      <c r="B26" s="14">
        <v>517.5126273081063</v>
      </c>
      <c r="C26" s="14">
        <v>517.5126273081063</v>
      </c>
      <c r="D26" s="14"/>
      <c r="E26" s="14">
        <v>8.280202036929701</v>
      </c>
      <c r="F26" s="14">
        <v>111.78272749855097</v>
      </c>
      <c r="G26" s="14">
        <v>33.120808147718805</v>
      </c>
      <c r="H26" s="14">
        <v>16.560404073859402</v>
      </c>
      <c r="I26" s="14">
        <v>70.38171731390246</v>
      </c>
      <c r="J26" s="14">
        <v>33.120808147718805</v>
      </c>
      <c r="K26" s="14">
        <v>33.120808147718805</v>
      </c>
      <c r="L26" s="14">
        <v>0</v>
      </c>
      <c r="M26" s="14">
        <v>115.92282851701582</v>
      </c>
      <c r="N26" s="14"/>
      <c r="O26" s="14">
        <v>0</v>
      </c>
      <c r="P26" s="14"/>
      <c r="Q26" s="14"/>
      <c r="R26" s="14"/>
      <c r="S26" s="14"/>
      <c r="T26" s="15">
        <v>8.280202036929701</v>
      </c>
      <c r="U26" s="14">
        <v>86.9421213877618</v>
      </c>
      <c r="V26" s="12"/>
      <c r="W26" s="16">
        <f t="shared" si="0"/>
        <v>430.5705059203445</v>
      </c>
      <c r="X26" s="14">
        <v>517.5126273081063</v>
      </c>
    </row>
    <row r="27" spans="1:24" ht="20.25" customHeight="1">
      <c r="A27" s="18" t="s">
        <v>54</v>
      </c>
      <c r="B27" s="14">
        <v>419.2872117400419</v>
      </c>
      <c r="C27" s="14">
        <v>419.2872117400419</v>
      </c>
      <c r="D27" s="14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209.64360587002096</v>
      </c>
      <c r="N27" s="14"/>
      <c r="O27" s="14">
        <v>0</v>
      </c>
      <c r="P27" s="14"/>
      <c r="Q27" s="14"/>
      <c r="R27" s="14"/>
      <c r="S27" s="14"/>
      <c r="T27" s="15">
        <v>0</v>
      </c>
      <c r="U27" s="14">
        <v>209.64360587002096</v>
      </c>
      <c r="V27" s="12"/>
      <c r="W27" s="16">
        <f t="shared" si="0"/>
        <v>209.64360587002096</v>
      </c>
      <c r="X27" s="14">
        <v>419.2872117400419</v>
      </c>
    </row>
    <row r="28" spans="1:24" ht="20.25" customHeight="1">
      <c r="A28" s="18" t="s">
        <v>55</v>
      </c>
      <c r="B28" s="14">
        <v>377.44525127890716</v>
      </c>
      <c r="C28" s="14">
        <v>377.44525127890716</v>
      </c>
      <c r="D28" s="14"/>
      <c r="E28" s="14">
        <v>17.24369168279271</v>
      </c>
      <c r="F28" s="14">
        <v>47.89914356331309</v>
      </c>
      <c r="G28" s="14">
        <v>13.411760197727665</v>
      </c>
      <c r="H28" s="14">
        <v>15.327725940260189</v>
      </c>
      <c r="I28" s="14">
        <v>63.22686950357328</v>
      </c>
      <c r="J28" s="14">
        <v>9.579828712662618</v>
      </c>
      <c r="K28" s="14">
        <v>26.82352039545533</v>
      </c>
      <c r="L28" s="14">
        <v>0</v>
      </c>
      <c r="M28" s="14">
        <v>86.21845841396355</v>
      </c>
      <c r="N28" s="14"/>
      <c r="O28" s="14">
        <v>1.9159657425325236</v>
      </c>
      <c r="P28" s="14"/>
      <c r="Q28" s="14"/>
      <c r="R28" s="14"/>
      <c r="S28" s="14"/>
      <c r="T28" s="15">
        <v>1.9159657425325236</v>
      </c>
      <c r="U28" s="14">
        <v>93.88232138409364</v>
      </c>
      <c r="V28" s="12"/>
      <c r="W28" s="16">
        <f t="shared" si="0"/>
        <v>283.5629298948135</v>
      </c>
      <c r="X28" s="14">
        <v>377.44525127890716</v>
      </c>
    </row>
    <row r="29" spans="1:24" ht="20.25" customHeight="1">
      <c r="A29" s="18" t="s">
        <v>56</v>
      </c>
      <c r="B29" s="14">
        <v>471.55460906601763</v>
      </c>
      <c r="C29" s="14">
        <v>471.55460906601763</v>
      </c>
      <c r="D29" s="14"/>
      <c r="E29" s="14">
        <v>30.4228780042592</v>
      </c>
      <c r="F29" s="14">
        <v>76.057195010648</v>
      </c>
      <c r="G29" s="14">
        <v>30.4228780042592</v>
      </c>
      <c r="H29" s="14">
        <v>30.4228780042592</v>
      </c>
      <c r="I29" s="14">
        <v>45.634317006388805</v>
      </c>
      <c r="J29" s="14">
        <v>0</v>
      </c>
      <c r="K29" s="14">
        <v>30.4228780042592</v>
      </c>
      <c r="L29" s="14">
        <v>0</v>
      </c>
      <c r="M29" s="14">
        <v>167.3258290234256</v>
      </c>
      <c r="N29" s="14"/>
      <c r="O29" s="14">
        <v>0</v>
      </c>
      <c r="P29" s="14"/>
      <c r="Q29" s="14"/>
      <c r="R29" s="14"/>
      <c r="S29" s="14"/>
      <c r="T29" s="15">
        <v>15.2114390021296</v>
      </c>
      <c r="U29" s="14">
        <v>45.63431700638881</v>
      </c>
      <c r="V29" s="12"/>
      <c r="W29" s="16">
        <f t="shared" si="0"/>
        <v>425.9202920596288</v>
      </c>
      <c r="X29" s="14">
        <v>471.55460906601763</v>
      </c>
    </row>
    <row r="30" spans="1:24" ht="20.25" customHeight="1">
      <c r="A30" s="18" t="s">
        <v>57</v>
      </c>
      <c r="B30" s="14">
        <v>369.9593044765076</v>
      </c>
      <c r="C30" s="14">
        <v>369.9593044765076</v>
      </c>
      <c r="D30" s="14"/>
      <c r="E30" s="14">
        <v>0</v>
      </c>
      <c r="F30" s="14">
        <v>0</v>
      </c>
      <c r="G30" s="14">
        <v>0</v>
      </c>
      <c r="H30" s="14">
        <v>0</v>
      </c>
      <c r="I30" s="14">
        <v>73.99186089530151</v>
      </c>
      <c r="J30" s="14">
        <v>0</v>
      </c>
      <c r="K30" s="14">
        <v>36.99593044765076</v>
      </c>
      <c r="L30" s="14">
        <v>0</v>
      </c>
      <c r="M30" s="14">
        <v>184.9796522382538</v>
      </c>
      <c r="N30" s="14"/>
      <c r="O30" s="14">
        <v>0</v>
      </c>
      <c r="P30" s="14"/>
      <c r="Q30" s="14"/>
      <c r="R30" s="14"/>
      <c r="S30" s="14"/>
      <c r="T30" s="15">
        <v>0</v>
      </c>
      <c r="U30" s="14">
        <v>73.9918608953015</v>
      </c>
      <c r="V30" s="12"/>
      <c r="W30" s="16">
        <f t="shared" si="0"/>
        <v>295.9674435812061</v>
      </c>
      <c r="X30" s="14">
        <v>369.9593044765076</v>
      </c>
    </row>
    <row r="31" spans="1:24" ht="20.25" customHeight="1">
      <c r="A31" s="18" t="s">
        <v>72</v>
      </c>
      <c r="B31" s="14">
        <v>528.8275506255643</v>
      </c>
      <c r="C31" s="14">
        <v>528.8275506255643</v>
      </c>
      <c r="D31" s="14"/>
      <c r="E31" s="14">
        <v>25.796465884173866</v>
      </c>
      <c r="F31" s="14">
        <v>90.28763059460853</v>
      </c>
      <c r="G31" s="14">
        <v>38.694698826260804</v>
      </c>
      <c r="H31" s="14">
        <v>25.796465884173866</v>
      </c>
      <c r="I31" s="14">
        <v>51.59293176834773</v>
      </c>
      <c r="J31" s="14">
        <v>12.898232942086933</v>
      </c>
      <c r="K31" s="14">
        <v>38.694698826260804</v>
      </c>
      <c r="L31" s="14">
        <v>0</v>
      </c>
      <c r="M31" s="14">
        <v>154.77879530504322</v>
      </c>
      <c r="N31" s="14"/>
      <c r="O31" s="14">
        <v>0</v>
      </c>
      <c r="P31" s="14"/>
      <c r="Q31" s="14"/>
      <c r="R31" s="14"/>
      <c r="S31" s="14"/>
      <c r="T31" s="15">
        <v>0</v>
      </c>
      <c r="U31" s="14">
        <v>90.28763059460852</v>
      </c>
      <c r="V31" s="12"/>
      <c r="W31" s="16">
        <f t="shared" si="0"/>
        <v>438.5399200309558</v>
      </c>
      <c r="X31" s="14">
        <v>528.8275506255643</v>
      </c>
    </row>
    <row r="32" spans="1:24" ht="20.25" customHeight="1">
      <c r="A32" s="18" t="s">
        <v>73</v>
      </c>
      <c r="B32" s="14">
        <v>423.5605559232297</v>
      </c>
      <c r="C32" s="14">
        <v>423.5605559232297</v>
      </c>
      <c r="D32" s="14"/>
      <c r="E32" s="14">
        <v>26.472534745201855</v>
      </c>
      <c r="F32" s="14">
        <v>46.32693580410324</v>
      </c>
      <c r="G32" s="14">
        <v>26.472534745201855</v>
      </c>
      <c r="H32" s="14">
        <v>13.236267372600928</v>
      </c>
      <c r="I32" s="14">
        <v>46.32693580410324</v>
      </c>
      <c r="J32" s="14">
        <v>13.236267372600928</v>
      </c>
      <c r="K32" s="14">
        <v>19.854401058901388</v>
      </c>
      <c r="L32" s="14">
        <v>0</v>
      </c>
      <c r="M32" s="14">
        <v>145.5989410986102</v>
      </c>
      <c r="N32" s="14"/>
      <c r="O32" s="14">
        <v>0</v>
      </c>
      <c r="P32" s="14"/>
      <c r="Q32" s="14"/>
      <c r="R32" s="14"/>
      <c r="S32" s="14"/>
      <c r="T32" s="15">
        <v>0</v>
      </c>
      <c r="U32" s="14">
        <v>86.03573792190605</v>
      </c>
      <c r="V32" s="12"/>
      <c r="W32" s="16">
        <f t="shared" si="0"/>
        <v>337.52481800132364</v>
      </c>
      <c r="X32" s="14">
        <v>423.5605559232297</v>
      </c>
    </row>
    <row r="33" spans="1:24" ht="20.25" customHeight="1">
      <c r="A33" s="18" t="s">
        <v>58</v>
      </c>
      <c r="B33" s="14">
        <v>353.88340473086237</v>
      </c>
      <c r="C33" s="14">
        <v>353.88340473086237</v>
      </c>
      <c r="D33" s="14"/>
      <c r="E33" s="14">
        <v>0</v>
      </c>
      <c r="F33" s="14">
        <v>74.50176941702365</v>
      </c>
      <c r="G33" s="14">
        <v>37.250884708511826</v>
      </c>
      <c r="H33" s="14">
        <v>0</v>
      </c>
      <c r="I33" s="14">
        <v>55.876327062767736</v>
      </c>
      <c r="J33" s="14">
        <v>0</v>
      </c>
      <c r="K33" s="14">
        <v>37.250884708511826</v>
      </c>
      <c r="L33" s="14">
        <v>0</v>
      </c>
      <c r="M33" s="14">
        <v>55.876327062767736</v>
      </c>
      <c r="N33" s="14"/>
      <c r="O33" s="14">
        <v>0</v>
      </c>
      <c r="P33" s="14"/>
      <c r="Q33" s="14"/>
      <c r="R33" s="14"/>
      <c r="S33" s="14"/>
      <c r="T33" s="15">
        <v>0</v>
      </c>
      <c r="U33" s="14">
        <v>93.12721177127958</v>
      </c>
      <c r="V33" s="12"/>
      <c r="W33" s="16">
        <f t="shared" si="0"/>
        <v>260.7561929595828</v>
      </c>
      <c r="X33" s="14">
        <v>353.88340473086237</v>
      </c>
    </row>
    <row r="34" spans="1:24" ht="20.25" customHeight="1">
      <c r="A34" s="18" t="s">
        <v>59</v>
      </c>
      <c r="B34" s="14">
        <v>251.09855618330195</v>
      </c>
      <c r="C34" s="14">
        <v>251.09855618330195</v>
      </c>
      <c r="D34" s="14"/>
      <c r="E34" s="14">
        <v>0</v>
      </c>
      <c r="F34" s="14">
        <v>62.77463904582549</v>
      </c>
      <c r="G34" s="14">
        <v>31.387319522912744</v>
      </c>
      <c r="H34" s="14">
        <v>0</v>
      </c>
      <c r="I34" s="14">
        <v>0</v>
      </c>
      <c r="J34" s="14">
        <v>0</v>
      </c>
      <c r="K34" s="14">
        <v>62.77463904582549</v>
      </c>
      <c r="L34" s="14">
        <v>0</v>
      </c>
      <c r="M34" s="14">
        <v>62.77463904582549</v>
      </c>
      <c r="N34" s="14"/>
      <c r="O34" s="14">
        <v>0</v>
      </c>
      <c r="P34" s="14"/>
      <c r="Q34" s="14"/>
      <c r="R34" s="14"/>
      <c r="S34" s="14"/>
      <c r="T34" s="15">
        <v>0</v>
      </c>
      <c r="U34" s="14">
        <v>31.387319522912748</v>
      </c>
      <c r="V34" s="12"/>
      <c r="W34" s="16">
        <f t="shared" si="0"/>
        <v>219.7112366603892</v>
      </c>
      <c r="X34" s="14">
        <v>251.09855618330195</v>
      </c>
    </row>
    <row r="35" spans="1:24" ht="20.25" customHeight="1">
      <c r="A35" s="21" t="s">
        <v>60</v>
      </c>
      <c r="B35" s="22">
        <v>1005.0251256281407</v>
      </c>
      <c r="C35" s="22">
        <v>1005.0251256281407</v>
      </c>
      <c r="D35" s="22"/>
      <c r="E35" s="22">
        <v>0</v>
      </c>
      <c r="F35" s="22">
        <v>251.25628140703517</v>
      </c>
      <c r="G35" s="22">
        <v>0</v>
      </c>
      <c r="H35" s="22">
        <v>125.62814070351759</v>
      </c>
      <c r="I35" s="22">
        <v>0</v>
      </c>
      <c r="J35" s="22">
        <v>0</v>
      </c>
      <c r="K35" s="22">
        <v>0</v>
      </c>
      <c r="L35" s="22">
        <v>0</v>
      </c>
      <c r="M35" s="22">
        <v>125.62814070351759</v>
      </c>
      <c r="N35" s="22"/>
      <c r="O35" s="22">
        <v>0</v>
      </c>
      <c r="P35" s="22"/>
      <c r="Q35" s="22"/>
      <c r="R35" s="22"/>
      <c r="S35" s="22"/>
      <c r="T35" s="23">
        <v>0</v>
      </c>
      <c r="U35" s="22">
        <v>502.51256281407035</v>
      </c>
      <c r="V35" s="25"/>
      <c r="W35" s="24">
        <f t="shared" si="0"/>
        <v>502.51256281407035</v>
      </c>
      <c r="X35" s="22">
        <v>1005.0251256281407</v>
      </c>
    </row>
  </sheetData>
  <printOptions/>
  <pageMargins left="0.92" right="0.2" top="0.38" bottom="0.38" header="0.1968503937007874" footer="0.1968503937007874"/>
  <pageSetup fitToHeight="2" horizontalDpi="300" verticalDpi="300" orientation="landscape" paperSize="12" scale="78" r:id="rId1"/>
  <headerFooter alignWithMargins="0">
    <oddHeader xml:space="preserve">&amp;C&amp;"ＭＳ Ｐゴシック,太字"&amp;14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</cp:lastModifiedBy>
  <cp:lastPrinted>2010-11-16T06:55:25Z</cp:lastPrinted>
  <dcterms:created xsi:type="dcterms:W3CDTF">2005-07-27T06:36:02Z</dcterms:created>
  <dcterms:modified xsi:type="dcterms:W3CDTF">2010-12-09T00:40:29Z</dcterms:modified>
  <cp:category/>
  <cp:version/>
  <cp:contentType/>
  <cp:contentStatus/>
</cp:coreProperties>
</file>