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1842_健康福祉部（井笠）\03保健対策班\30_06_新型コロナウイルス\29_クラスター関係\【使用様式】（R5.8～）\"/>
    </mc:Choice>
  </mc:AlternateContent>
  <bookViews>
    <workbookView xWindow="-105" yWindow="-105" windowWidth="19425" windowHeight="10305"/>
  </bookViews>
  <sheets>
    <sheet name="１～２０" sheetId="16" r:id="rId1"/>
    <sheet name="２１～４０" sheetId="15" r:id="rId2"/>
    <sheet name="４１～６０" sheetId="14" r:id="rId3"/>
    <sheet name="No.白紙" sheetId="11" r:id="rId4"/>
    <sheet name="データ貼り付け用" sheetId="3" state="hidden" r:id="rId5"/>
    <sheet name="数式用" sheetId="4" state="hidden" r:id="rId6"/>
  </sheets>
  <definedNames>
    <definedName name="_xlnm.Print_Area" localSheetId="0">'１～２０'!$A$1:$BV$27</definedName>
    <definedName name="_xlnm.Print_Area" localSheetId="1">'２１～４０'!$A$1:$BV$27</definedName>
    <definedName name="_xlnm.Print_Area" localSheetId="2">'４１～６０'!$A$1:$BV$27</definedName>
    <definedName name="_xlnm.Print_Area" localSheetId="3">No.白紙!$A$1:$BV$27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N4" i="3" l="1"/>
  <c r="EM4" i="3"/>
  <c r="ER4" i="3" l="1"/>
  <c r="EQ4" i="3"/>
  <c r="EP4" i="3"/>
  <c r="EO4" i="3"/>
  <c r="EL4" i="3"/>
  <c r="EJ4" i="3"/>
  <c r="EK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Q4" i="3"/>
  <c r="DN4" i="3"/>
  <c r="DS4" i="3"/>
  <c r="DR4" i="3"/>
  <c r="DP4" i="3"/>
  <c r="DO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 l="1"/>
  <c r="CQ4" i="3"/>
  <c r="CP4" i="3"/>
  <c r="CO4" i="3"/>
  <c r="CN4" i="3"/>
  <c r="CM4" i="3"/>
  <c r="CL4" i="3"/>
  <c r="CK4" i="3"/>
  <c r="CJ4" i="3"/>
  <c r="CI4" i="3"/>
  <c r="CH4" i="3"/>
  <c r="CG4" i="3"/>
  <c r="CE4" i="3"/>
  <c r="CD4" i="3"/>
  <c r="CB4" i="3"/>
  <c r="CA4" i="3"/>
  <c r="BY4" i="3"/>
  <c r="BX4" i="3"/>
  <c r="CF4" i="3"/>
  <c r="BZ4" i="3"/>
  <c r="BT4" i="3"/>
  <c r="CC4" i="3"/>
  <c r="BW4" i="3"/>
  <c r="BK4" i="3"/>
  <c r="BV4" i="3"/>
  <c r="BU4" i="3"/>
  <c r="BN4" i="3"/>
  <c r="BS4" i="3"/>
  <c r="BR4" i="3"/>
  <c r="BP4" i="3"/>
  <c r="BO4" i="3"/>
  <c r="BB4" i="3"/>
  <c r="BM4" i="3"/>
  <c r="BL4" i="3"/>
  <c r="BQ4" i="3"/>
  <c r="AY4" i="3"/>
  <c r="BA4" i="3"/>
  <c r="AZ4" i="3"/>
  <c r="BJ4" i="3"/>
  <c r="BI4" i="3"/>
  <c r="BH4" i="3"/>
  <c r="BG4" i="3"/>
  <c r="BF4" i="3"/>
  <c r="BD4" i="3"/>
  <c r="BC4" i="3"/>
  <c r="BE4" i="3"/>
  <c r="AW4" i="3"/>
  <c r="AV4" i="3"/>
  <c r="AU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E4" i="3"/>
  <c r="AD4" i="3"/>
  <c r="AC4" i="3"/>
  <c r="AA4" i="3"/>
  <c r="Z4" i="3"/>
  <c r="Y4" i="3"/>
  <c r="W4" i="3"/>
  <c r="V4" i="3"/>
  <c r="U4" i="3"/>
  <c r="S4" i="3"/>
  <c r="R4" i="3"/>
  <c r="Q4" i="3"/>
  <c r="P4" i="3"/>
  <c r="O4" i="3"/>
  <c r="N4" i="3"/>
  <c r="G4" i="3"/>
  <c r="J4" i="3"/>
  <c r="A4" i="3"/>
  <c r="M4" i="3" l="1"/>
  <c r="L4" i="3"/>
  <c r="K4" i="3"/>
  <c r="I4" i="3"/>
  <c r="E4" i="3"/>
  <c r="H4" i="3"/>
  <c r="AF4" i="3" l="1"/>
  <c r="AB4" i="3"/>
  <c r="X4" i="3"/>
  <c r="T4" i="3"/>
  <c r="F4" i="3" l="1"/>
  <c r="D4" i="3"/>
  <c r="C4" i="3"/>
  <c r="B4" i="3"/>
  <c r="AT4" i="3" l="1"/>
  <c r="AX4" i="3"/>
</calcChain>
</file>

<file path=xl/sharedStrings.xml><?xml version="1.0" encoding="utf-8"?>
<sst xmlns="http://schemas.openxmlformats.org/spreadsheetml/2006/main" count="479" uniqueCount="241">
  <si>
    <t>職員</t>
    <rPh sb="0" eb="2">
      <t>ショクイン</t>
    </rPh>
    <phoneticPr fontId="1"/>
  </si>
  <si>
    <t>施設種別</t>
    <rPh sb="0" eb="4">
      <t>シセツシュベツ</t>
    </rPh>
    <phoneticPr fontId="1"/>
  </si>
  <si>
    <t>その他</t>
    <rPh sb="2" eb="3">
      <t>ホカ</t>
    </rPh>
    <phoneticPr fontId="1"/>
  </si>
  <si>
    <t>おむつ交換</t>
  </si>
  <si>
    <t>職員の感染防護具の着用</t>
  </si>
  <si>
    <t>職員のアイガード着用</t>
  </si>
  <si>
    <t>衛生資器材（ＰＰＥ）在庫</t>
  </si>
  <si>
    <t>経口治療薬の投与</t>
  </si>
  <si>
    <t>記入日</t>
    <rPh sb="0" eb="3">
      <t>キニュウビ</t>
    </rPh>
    <phoneticPr fontId="1"/>
  </si>
  <si>
    <t>保健所</t>
    <rPh sb="0" eb="3">
      <t>ホケンショ</t>
    </rPh>
    <phoneticPr fontId="1"/>
  </si>
  <si>
    <t>担当者</t>
    <rPh sb="0" eb="3">
      <t>タントウシャ</t>
    </rPh>
    <phoneticPr fontId="1"/>
  </si>
  <si>
    <t>施設名</t>
    <rPh sb="0" eb="3">
      <t>シセツメイ</t>
    </rPh>
    <phoneticPr fontId="1"/>
  </si>
  <si>
    <t>特養</t>
    <rPh sb="0" eb="2">
      <t>トクヨウ</t>
    </rPh>
    <phoneticPr fontId="1"/>
  </si>
  <si>
    <t>老健</t>
    <rPh sb="0" eb="2">
      <t>ロウケン</t>
    </rPh>
    <phoneticPr fontId="1"/>
  </si>
  <si>
    <t>サ高住</t>
    <rPh sb="1" eb="2">
      <t>タカ</t>
    </rPh>
    <rPh sb="2" eb="3">
      <t>ジュウ</t>
    </rPh>
    <phoneticPr fontId="1"/>
  </si>
  <si>
    <t>GH</t>
    <phoneticPr fontId="1"/>
  </si>
  <si>
    <t>施設住所</t>
    <rPh sb="0" eb="4">
      <t>シセツジュウショ</t>
    </rPh>
    <phoneticPr fontId="1"/>
  </si>
  <si>
    <t>施設連絡先</t>
    <rPh sb="0" eb="5">
      <t>シセツレンラクサキ</t>
    </rPh>
    <phoneticPr fontId="1"/>
  </si>
  <si>
    <t>施設所管課</t>
    <phoneticPr fontId="1"/>
  </si>
  <si>
    <t>施設所管課連絡先</t>
    <phoneticPr fontId="1"/>
  </si>
  <si>
    <t>記入者</t>
    <rPh sb="0" eb="3">
      <t>キニュウシャ</t>
    </rPh>
    <phoneticPr fontId="1"/>
  </si>
  <si>
    <t>施設情報</t>
    <rPh sb="0" eb="4">
      <t>シセツジョウホウ</t>
    </rPh>
    <phoneticPr fontId="1"/>
  </si>
  <si>
    <t>同一法人内の職員応援派遣</t>
  </si>
  <si>
    <t>要請済</t>
    <rPh sb="0" eb="3">
      <t>ヨウセイズ</t>
    </rPh>
    <phoneticPr fontId="1"/>
  </si>
  <si>
    <t>検討中</t>
    <rPh sb="0" eb="3">
      <t>ケントウチュウ</t>
    </rPh>
    <phoneticPr fontId="1"/>
  </si>
  <si>
    <t>不可</t>
    <rPh sb="0" eb="2">
      <t>フカ</t>
    </rPh>
    <phoneticPr fontId="1"/>
  </si>
  <si>
    <t>介護応援職員派遣制度登録</t>
    <phoneticPr fontId="1"/>
  </si>
  <si>
    <t>登録あり</t>
    <rPh sb="0" eb="2">
      <t>トウロク</t>
    </rPh>
    <phoneticPr fontId="1"/>
  </si>
  <si>
    <t>登録なし</t>
    <rPh sb="0" eb="2">
      <t>トウロク</t>
    </rPh>
    <phoneticPr fontId="1"/>
  </si>
  <si>
    <t>介護応援職員派遣制度利用希望</t>
    <phoneticPr fontId="1"/>
  </si>
  <si>
    <t>希望あり</t>
    <rPh sb="0" eb="2">
      <t>キボウ</t>
    </rPh>
    <phoneticPr fontId="1"/>
  </si>
  <si>
    <t>希望なし</t>
    <rPh sb="0" eb="2">
      <t>キボウ</t>
    </rPh>
    <phoneticPr fontId="1"/>
  </si>
  <si>
    <t>居室フロア</t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</si>
  <si>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</si>
  <si>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</si>
  <si>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</si>
  <si>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４階</t>
    <rPh sb="1" eb="2">
      <t>カイ</t>
    </rPh>
    <phoneticPr fontId="1"/>
  </si>
  <si>
    <t>その他</t>
    <rPh sb="2" eb="3">
      <t>ホカ</t>
    </rPh>
    <phoneticPr fontId="1"/>
  </si>
  <si>
    <t>ユニット型</t>
    <rPh sb="4" eb="5">
      <t>ガタ</t>
    </rPh>
    <phoneticPr fontId="1"/>
  </si>
  <si>
    <t>あり</t>
    <phoneticPr fontId="1"/>
  </si>
  <si>
    <t>なし</t>
    <phoneticPr fontId="1"/>
  </si>
  <si>
    <t>職員の固定</t>
    <phoneticPr fontId="1"/>
  </si>
  <si>
    <t>固定</t>
    <rPh sb="0" eb="2">
      <t>コテイ</t>
    </rPh>
    <phoneticPr fontId="1"/>
  </si>
  <si>
    <t>流動的</t>
    <rPh sb="0" eb="3">
      <t>リュウドウテキ</t>
    </rPh>
    <phoneticPr fontId="1"/>
  </si>
  <si>
    <t>入所者のマスク有無（全員）</t>
    <phoneticPr fontId="1"/>
  </si>
  <si>
    <t>一部あり</t>
    <rPh sb="0" eb="2">
      <t>イチブ</t>
    </rPh>
    <phoneticPr fontId="1"/>
  </si>
  <si>
    <t>ゾーニング</t>
    <phoneticPr fontId="1"/>
  </si>
  <si>
    <t>実施</t>
    <rPh sb="0" eb="2">
      <t>ジッシ</t>
    </rPh>
    <phoneticPr fontId="1"/>
  </si>
  <si>
    <t>未実施</t>
    <rPh sb="0" eb="3">
      <t>ミジッシ</t>
    </rPh>
    <phoneticPr fontId="1"/>
  </si>
  <si>
    <t>ゾーニングの遵守</t>
    <phoneticPr fontId="1"/>
  </si>
  <si>
    <t>できている</t>
    <phoneticPr fontId="1"/>
  </si>
  <si>
    <t>できていない</t>
    <phoneticPr fontId="1"/>
  </si>
  <si>
    <t>スタッフルームの場所</t>
    <phoneticPr fontId="1"/>
  </si>
  <si>
    <t>グリーンゾーン</t>
    <phoneticPr fontId="1"/>
  </si>
  <si>
    <t>イエローゾーン</t>
    <phoneticPr fontId="1"/>
  </si>
  <si>
    <t>レッドゾーン</t>
    <phoneticPr fontId="1"/>
  </si>
  <si>
    <t>個人防護具着衣場所の設置</t>
    <phoneticPr fontId="1"/>
  </si>
  <si>
    <t>個人防護具脱衣場所の設置</t>
    <phoneticPr fontId="1"/>
  </si>
  <si>
    <t>ゴミの二重袋での処理</t>
    <phoneticPr fontId="1"/>
  </si>
  <si>
    <t>大容量ごみ箱の設置</t>
    <phoneticPr fontId="1"/>
  </si>
  <si>
    <t>食事場所（感染発生前）</t>
    <phoneticPr fontId="1"/>
  </si>
  <si>
    <t>食堂</t>
    <rPh sb="0" eb="2">
      <t>ショクドウ</t>
    </rPh>
    <phoneticPr fontId="1"/>
  </si>
  <si>
    <t>個室</t>
    <rPh sb="0" eb="2">
      <t>コシツ</t>
    </rPh>
    <phoneticPr fontId="1"/>
  </si>
  <si>
    <t>食事場所（現在）</t>
    <phoneticPr fontId="1"/>
  </si>
  <si>
    <t>入所者の部屋移動</t>
    <phoneticPr fontId="1"/>
  </si>
  <si>
    <t>入浴</t>
    <phoneticPr fontId="1"/>
  </si>
  <si>
    <t>清拭</t>
    <rPh sb="0" eb="2">
      <t>セイシキ</t>
    </rPh>
    <phoneticPr fontId="1"/>
  </si>
  <si>
    <t>口腔ケア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</si>
  <si>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</si>
  <si>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</si>
  <si>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吸引</t>
  </si>
  <si>
    <t>ポータブルトイレの使用</t>
    <phoneticPr fontId="1"/>
  </si>
  <si>
    <t>ポータブルトイレの洗浄</t>
    <phoneticPr fontId="1"/>
  </si>
  <si>
    <t>ディスポ食器の使用</t>
    <phoneticPr fontId="1"/>
  </si>
  <si>
    <t>弁当タイプ</t>
    <rPh sb="0" eb="2">
      <t>ベントウ</t>
    </rPh>
    <phoneticPr fontId="1"/>
  </si>
  <si>
    <t>食器タイプ</t>
    <rPh sb="0" eb="2">
      <t>ショッキ</t>
    </rPh>
    <phoneticPr fontId="1"/>
  </si>
  <si>
    <t>お盆の変更</t>
  </si>
  <si>
    <t>お茶の配茶方法</t>
  </si>
  <si>
    <t>リユースタイプ</t>
    <phoneticPr fontId="1"/>
  </si>
  <si>
    <t>紙タイプ</t>
    <rPh sb="0" eb="1">
      <t>カミ</t>
    </rPh>
    <phoneticPr fontId="1"/>
  </si>
  <si>
    <t>変更なし</t>
    <rPh sb="0" eb="2">
      <t>ヘンコウ</t>
    </rPh>
    <phoneticPr fontId="1"/>
  </si>
  <si>
    <t>コップに配茶</t>
    <rPh sb="4" eb="6">
      <t>ハイチャ</t>
    </rPh>
    <phoneticPr fontId="1"/>
  </si>
  <si>
    <t>ペットボトル</t>
    <phoneticPr fontId="1"/>
  </si>
  <si>
    <t>不適切な利用</t>
    <rPh sb="0" eb="3">
      <t>フテキセツ</t>
    </rPh>
    <rPh sb="4" eb="6">
      <t>リヨウ</t>
    </rPh>
    <phoneticPr fontId="1"/>
  </si>
  <si>
    <t>（通 常 時）</t>
  </si>
  <si>
    <t>（食 事 介 助 時）</t>
    <phoneticPr fontId="1"/>
  </si>
  <si>
    <t>（入 浴 介 助 時）</t>
    <phoneticPr fontId="1"/>
  </si>
  <si>
    <t>Ｎ９５マスク着用</t>
    <phoneticPr fontId="1"/>
  </si>
  <si>
    <t>職員休憩室での過ごし方</t>
  </si>
  <si>
    <t>常時着用</t>
    <rPh sb="0" eb="4">
      <t>ジョウジチャクヨウ</t>
    </rPh>
    <phoneticPr fontId="1"/>
  </si>
  <si>
    <t>エアロゾル発生時のみ着用</t>
    <rPh sb="5" eb="8">
      <t>ハッセイジ</t>
    </rPh>
    <rPh sb="10" eb="12">
      <t>チャクヨウ</t>
    </rPh>
    <phoneticPr fontId="1"/>
  </si>
  <si>
    <t>着用なし</t>
    <rPh sb="0" eb="2">
      <t>チャクヨウ</t>
    </rPh>
    <phoneticPr fontId="1"/>
  </si>
  <si>
    <t>マスクありで会話</t>
    <rPh sb="6" eb="8">
      <t>カイワ</t>
    </rPh>
    <phoneticPr fontId="1"/>
  </si>
  <si>
    <t>マスクなしで会話</t>
    <rPh sb="6" eb="8">
      <t>カイワ</t>
    </rPh>
    <phoneticPr fontId="1"/>
  </si>
  <si>
    <t>中和抗体薬の投与</t>
    <phoneticPr fontId="1"/>
  </si>
  <si>
    <t>往診体制</t>
    <phoneticPr fontId="1"/>
  </si>
  <si>
    <t>点滴投与</t>
    <phoneticPr fontId="1"/>
  </si>
  <si>
    <t>酸素投与</t>
    <phoneticPr fontId="1"/>
  </si>
  <si>
    <t>できる</t>
    <phoneticPr fontId="1"/>
  </si>
  <si>
    <t>できない</t>
    <phoneticPr fontId="1"/>
  </si>
  <si>
    <t>施設責任者氏名</t>
    <rPh sb="0" eb="2">
      <t>シセツ</t>
    </rPh>
    <rPh sb="2" eb="5">
      <t>セキニンシャ</t>
    </rPh>
    <rPh sb="5" eb="7">
      <t>シメイ</t>
    </rPh>
    <phoneticPr fontId="1"/>
  </si>
  <si>
    <t>施設責任者役職</t>
    <rPh sb="0" eb="2">
      <t>シセツ</t>
    </rPh>
    <rPh sb="2" eb="5">
      <t>セキニンシャ</t>
    </rPh>
    <rPh sb="5" eb="7">
      <t>ヤクショク</t>
    </rPh>
    <phoneticPr fontId="1"/>
  </si>
  <si>
    <t>有料</t>
    <rPh sb="0" eb="2">
      <t>ユウリョウ</t>
    </rPh>
    <phoneticPr fontId="1"/>
  </si>
  <si>
    <t>医療</t>
    <rPh sb="0" eb="2">
      <t>イリョウ</t>
    </rPh>
    <phoneticPr fontId="1"/>
  </si>
  <si>
    <t>施設担当者氏名</t>
    <rPh sb="0" eb="2">
      <t>シセツ</t>
    </rPh>
    <rPh sb="2" eb="4">
      <t>タントウ</t>
    </rPh>
    <rPh sb="4" eb="5">
      <t>シャ</t>
    </rPh>
    <rPh sb="5" eb="7">
      <t>シメイ</t>
    </rPh>
    <phoneticPr fontId="1"/>
  </si>
  <si>
    <t>施設担当者役職</t>
    <rPh sb="0" eb="2">
      <t>シセツ</t>
    </rPh>
    <rPh sb="2" eb="5">
      <t>タントウシャ</t>
    </rPh>
    <rPh sb="5" eb="7">
      <t>ヤクショク</t>
    </rPh>
    <phoneticPr fontId="1"/>
  </si>
  <si>
    <t>施設所管課担当者</t>
    <rPh sb="5" eb="8">
      <t>タントウシャ</t>
    </rPh>
    <phoneticPr fontId="1"/>
  </si>
  <si>
    <t>施設概要</t>
    <rPh sb="0" eb="2">
      <t>シセツ</t>
    </rPh>
    <rPh sb="2" eb="4">
      <t>ガイヨウ</t>
    </rPh>
    <phoneticPr fontId="1"/>
  </si>
  <si>
    <t>入所者数</t>
    <rPh sb="3" eb="4">
      <t>スウ</t>
    </rPh>
    <phoneticPr fontId="1"/>
  </si>
  <si>
    <t>定員</t>
    <rPh sb="0" eb="2">
      <t>テイイン</t>
    </rPh>
    <phoneticPr fontId="1"/>
  </si>
  <si>
    <t>看護職員</t>
    <rPh sb="0" eb="4">
      <t>カンゴショクイン</t>
    </rPh>
    <phoneticPr fontId="1"/>
  </si>
  <si>
    <t>介護職員</t>
    <rPh sb="0" eb="4">
      <t>カイゴショクイン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</si>
  <si>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</si>
  <si>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</si>
  <si>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職員数（感染発生前）日勤</t>
    <rPh sb="0" eb="2">
      <t>ショクイン</t>
    </rPh>
    <rPh sb="2" eb="3">
      <t>スウ</t>
    </rPh>
    <rPh sb="4" eb="6">
      <t>カンセン</t>
    </rPh>
    <rPh sb="6" eb="9">
      <t>ハッセイマエ</t>
    </rPh>
    <rPh sb="10" eb="12">
      <t>ニッキン</t>
    </rPh>
    <phoneticPr fontId="1"/>
  </si>
  <si>
    <t>職員数（感染発生前）夜勤</t>
    <rPh sb="0" eb="2">
      <t>ショクイン</t>
    </rPh>
    <rPh sb="2" eb="3">
      <t>スウ</t>
    </rPh>
    <rPh sb="4" eb="6">
      <t>カンセン</t>
    </rPh>
    <rPh sb="6" eb="9">
      <t>ハッセイマエ</t>
    </rPh>
    <rPh sb="10" eb="12">
      <t>ヤキン</t>
    </rPh>
    <phoneticPr fontId="1"/>
  </si>
  <si>
    <t>職員数（現在）夜勤</t>
    <rPh sb="0" eb="2">
      <t>ショクイン</t>
    </rPh>
    <rPh sb="2" eb="3">
      <t>スウ</t>
    </rPh>
    <rPh sb="4" eb="6">
      <t>ゲンザイ</t>
    </rPh>
    <rPh sb="7" eb="9">
      <t>ヤキン</t>
    </rPh>
    <phoneticPr fontId="1"/>
  </si>
  <si>
    <t>職員数（現在）日勤</t>
    <rPh sb="0" eb="2">
      <t>ショクイン</t>
    </rPh>
    <rPh sb="2" eb="3">
      <t>スウ</t>
    </rPh>
    <rPh sb="4" eb="6">
      <t>ゲンザイ</t>
    </rPh>
    <rPh sb="7" eb="9">
      <t>ニッキン</t>
    </rPh>
    <phoneticPr fontId="1"/>
  </si>
  <si>
    <t>協力医療機関</t>
    <phoneticPr fontId="1"/>
  </si>
  <si>
    <t>嘱託医</t>
    <phoneticPr fontId="1"/>
  </si>
  <si>
    <t>同一法人内の職員応援派遣</t>
    <phoneticPr fontId="1"/>
  </si>
  <si>
    <t>介護応援職員派遣制度登録</t>
    <phoneticPr fontId="1"/>
  </si>
  <si>
    <t>介護応援職員派遣制度利用希望</t>
    <phoneticPr fontId="1"/>
  </si>
  <si>
    <t>居室</t>
    <rPh sb="0" eb="2">
      <t>キョシツ</t>
    </rPh>
    <phoneticPr fontId="1"/>
  </si>
  <si>
    <t>個室</t>
    <rPh sb="0" eb="2">
      <t>コシツ</t>
    </rPh>
    <phoneticPr fontId="1"/>
  </si>
  <si>
    <t>２人床</t>
    <rPh sb="1" eb="2">
      <t>ニン</t>
    </rPh>
    <rPh sb="2" eb="3">
      <t>ユカ</t>
    </rPh>
    <phoneticPr fontId="1"/>
  </si>
  <si>
    <t>３人床</t>
    <rPh sb="1" eb="2">
      <t>ニン</t>
    </rPh>
    <rPh sb="2" eb="3">
      <t>ユカ</t>
    </rPh>
    <phoneticPr fontId="1"/>
  </si>
  <si>
    <t>４人床</t>
    <rPh sb="1" eb="2">
      <t>ニン</t>
    </rPh>
    <rPh sb="2" eb="3">
      <t>ユカ</t>
    </rPh>
    <phoneticPr fontId="1"/>
  </si>
  <si>
    <t>施設内陽性者数</t>
    <rPh sb="0" eb="3">
      <t>シセツナイ</t>
    </rPh>
    <rPh sb="3" eb="7">
      <t>ヨウセイシャスウ</t>
    </rPh>
    <phoneticPr fontId="1"/>
  </si>
  <si>
    <t>入居者</t>
    <rPh sb="0" eb="3">
      <t>ニュウキョシャ</t>
    </rPh>
    <phoneticPr fontId="1"/>
  </si>
  <si>
    <t>入転院</t>
    <rPh sb="0" eb="3">
      <t>ニュウテンイン</t>
    </rPh>
    <phoneticPr fontId="1"/>
  </si>
  <si>
    <t>施設内療養</t>
    <rPh sb="0" eb="5">
      <t>シセツナイリョウヨウ</t>
    </rPh>
    <phoneticPr fontId="1"/>
  </si>
  <si>
    <t>職員</t>
    <rPh sb="0" eb="2">
      <t>ショクイン</t>
    </rPh>
    <phoneticPr fontId="1"/>
  </si>
  <si>
    <t>PCR検査状況</t>
    <rPh sb="3" eb="7">
      <t>ケンサジョウキョウ</t>
    </rPh>
    <phoneticPr fontId="1"/>
  </si>
  <si>
    <t>１回目人数</t>
    <rPh sb="1" eb="3">
      <t>カイメ</t>
    </rPh>
    <rPh sb="3" eb="5">
      <t>ニンズウ</t>
    </rPh>
    <phoneticPr fontId="1"/>
  </si>
  <si>
    <t>２回目人数</t>
    <rPh sb="1" eb="3">
      <t>カイメ</t>
    </rPh>
    <rPh sb="3" eb="5">
      <t>ニンズウ</t>
    </rPh>
    <phoneticPr fontId="1"/>
  </si>
  <si>
    <t>３回目人数</t>
    <rPh sb="1" eb="3">
      <t>カイメ</t>
    </rPh>
    <rPh sb="3" eb="5">
      <t>ニンズウ</t>
    </rPh>
    <phoneticPr fontId="1"/>
  </si>
  <si>
    <t>隔離スペースの有無</t>
    <phoneticPr fontId="1"/>
  </si>
  <si>
    <t>岡山市保健所</t>
    <rPh sb="0" eb="6">
      <t>オカヤマシホケンショ</t>
    </rPh>
    <phoneticPr fontId="11"/>
  </si>
  <si>
    <t>倉敷市保健所</t>
    <rPh sb="0" eb="6">
      <t>クラシキシホケンショ</t>
    </rPh>
    <phoneticPr fontId="11"/>
  </si>
  <si>
    <t>備前保健所</t>
    <rPh sb="0" eb="5">
      <t>ビゼンホケンショ</t>
    </rPh>
    <phoneticPr fontId="11"/>
  </si>
  <si>
    <t>備中保健所</t>
    <rPh sb="0" eb="5">
      <t>ビッチュウホケンショ</t>
    </rPh>
    <phoneticPr fontId="11"/>
  </si>
  <si>
    <t>備北保健所</t>
    <rPh sb="0" eb="5">
      <t>ビホクホケンショ</t>
    </rPh>
    <phoneticPr fontId="11"/>
  </si>
  <si>
    <t>真庭保健所</t>
    <rPh sb="0" eb="5">
      <t>マニワホケンショ</t>
    </rPh>
    <phoneticPr fontId="11"/>
  </si>
  <si>
    <t>美作保健所</t>
    <rPh sb="0" eb="5">
      <t>ミマサカホケンショ</t>
    </rPh>
    <phoneticPr fontId="11"/>
  </si>
  <si>
    <t>備前保健所東備支所</t>
    <rPh sb="5" eb="9">
      <t>トウビシショ</t>
    </rPh>
    <phoneticPr fontId="11"/>
  </si>
  <si>
    <t>備中保健所井笠支所</t>
    <rPh sb="5" eb="9">
      <t>イカサシショ</t>
    </rPh>
    <phoneticPr fontId="11"/>
  </si>
  <si>
    <t>備北保健所新見支所</t>
    <rPh sb="5" eb="9">
      <t>ニイミシショ</t>
    </rPh>
    <phoneticPr fontId="11"/>
  </si>
  <si>
    <t>美作保健所勝英支所</t>
    <rPh sb="5" eb="7">
      <t>ショウエイ</t>
    </rPh>
    <rPh sb="7" eb="9">
      <t>シショ</t>
    </rPh>
    <phoneticPr fontId="11"/>
  </si>
  <si>
    <t>検査方法</t>
    <rPh sb="0" eb="4">
      <t>ケンサホウホウ</t>
    </rPh>
    <phoneticPr fontId="1"/>
  </si>
  <si>
    <t>４回目人数</t>
    <rPh sb="1" eb="3">
      <t>カイメ</t>
    </rPh>
    <rPh sb="3" eb="5">
      <t>ニンズウ</t>
    </rPh>
    <phoneticPr fontId="1"/>
  </si>
  <si>
    <t>１回目日付</t>
    <rPh sb="1" eb="3">
      <t>カイメ</t>
    </rPh>
    <rPh sb="3" eb="5">
      <t>ヒヅケ</t>
    </rPh>
    <phoneticPr fontId="1"/>
  </si>
  <si>
    <t>２回目日付</t>
    <rPh sb="1" eb="3">
      <t>カイメ</t>
    </rPh>
    <rPh sb="3" eb="5">
      <t>ヒヅケ</t>
    </rPh>
    <phoneticPr fontId="1"/>
  </si>
  <si>
    <t>３回目日付</t>
    <rPh sb="1" eb="3">
      <t>カイメ</t>
    </rPh>
    <rPh sb="3" eb="5">
      <t>ヒヅケ</t>
    </rPh>
    <phoneticPr fontId="1"/>
  </si>
  <si>
    <t>４回目日付</t>
    <rPh sb="1" eb="3">
      <t>カイメ</t>
    </rPh>
    <rPh sb="3" eb="5">
      <t>ヒヅケ</t>
    </rPh>
    <phoneticPr fontId="1"/>
  </si>
  <si>
    <t>今後の検査予定</t>
    <rPh sb="0" eb="2">
      <t>コンゴ</t>
    </rPh>
    <rPh sb="3" eb="7">
      <t>ケンサヨテイ</t>
    </rPh>
    <phoneticPr fontId="1"/>
  </si>
  <si>
    <t>入所者</t>
    <rPh sb="0" eb="3">
      <t>ニュウショシャ</t>
    </rPh>
    <phoneticPr fontId="1"/>
  </si>
  <si>
    <t>次回日付</t>
    <rPh sb="0" eb="2">
      <t>ジカイ</t>
    </rPh>
    <rPh sb="2" eb="4">
      <t>ヒヅケ</t>
    </rPh>
    <phoneticPr fontId="1"/>
  </si>
  <si>
    <t>次回人数</t>
    <rPh sb="0" eb="2">
      <t>ジカイ</t>
    </rPh>
    <rPh sb="2" eb="4">
      <t>ニンズウ</t>
    </rPh>
    <phoneticPr fontId="1"/>
  </si>
  <si>
    <t>次々回日付</t>
    <rPh sb="0" eb="3">
      <t>ジジカイ</t>
    </rPh>
    <rPh sb="3" eb="5">
      <t>ヒヅケ</t>
    </rPh>
    <phoneticPr fontId="1"/>
  </si>
  <si>
    <t>次々回人数</t>
    <rPh sb="0" eb="3">
      <t>ジジカイ</t>
    </rPh>
    <rPh sb="3" eb="5">
      <t>ニンズウ</t>
    </rPh>
    <phoneticPr fontId="1"/>
  </si>
  <si>
    <t>隔離
スペース</t>
    <rPh sb="0" eb="2">
      <t>カクリ</t>
    </rPh>
    <phoneticPr fontId="1"/>
  </si>
  <si>
    <t>ワクチン接種状況</t>
    <rPh sb="4" eb="8">
      <t>セッシュジョウキョウ</t>
    </rPh>
    <phoneticPr fontId="1"/>
  </si>
  <si>
    <t>入居者</t>
    <rPh sb="0" eb="3">
      <t>ニュウキョシャ</t>
    </rPh>
    <phoneticPr fontId="1"/>
  </si>
  <si>
    <t>0回</t>
    <rPh sb="1" eb="2">
      <t>カイ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</si>
  <si>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</si>
  <si>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</si>
  <si>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</si>
  <si>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</si>
  <si>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職員</t>
    <rPh sb="0" eb="2">
      <t>ショクイン</t>
    </rPh>
    <phoneticPr fontId="1"/>
  </si>
  <si>
    <t>施設内の感染対策</t>
    <rPh sb="0" eb="3">
      <t>シセツナイ</t>
    </rPh>
    <rPh sb="4" eb="6">
      <t>カンセン</t>
    </rPh>
    <rPh sb="6" eb="8">
      <t>タイサク</t>
    </rPh>
    <phoneticPr fontId="1"/>
  </si>
  <si>
    <t>入所者のマスク有無（全員）</t>
    <phoneticPr fontId="1"/>
  </si>
  <si>
    <t>ゾーニング</t>
    <phoneticPr fontId="1"/>
  </si>
  <si>
    <t>ゾーニングの遵守</t>
    <phoneticPr fontId="1"/>
  </si>
  <si>
    <t>脱衣場所の設置</t>
    <phoneticPr fontId="1"/>
  </si>
  <si>
    <t>着衣場所の設置</t>
    <phoneticPr fontId="1"/>
  </si>
  <si>
    <t>職員の固定</t>
    <phoneticPr fontId="1"/>
  </si>
  <si>
    <t>食事場所
（感染発生前）</t>
    <phoneticPr fontId="1"/>
  </si>
  <si>
    <t>入所者の
部屋移動</t>
    <phoneticPr fontId="1"/>
  </si>
  <si>
    <t>スタッフ
ルーム</t>
    <phoneticPr fontId="1"/>
  </si>
  <si>
    <t>ゴミの
二重袋</t>
    <phoneticPr fontId="1"/>
  </si>
  <si>
    <t>大容量ごみ箱
の設置</t>
    <phoneticPr fontId="1"/>
  </si>
  <si>
    <t>食事場所
（現在）</t>
    <phoneticPr fontId="1"/>
  </si>
  <si>
    <t>現在の介護（看護）の状況</t>
    <rPh sb="0" eb="2">
      <t>ゲンザイ</t>
    </rPh>
    <rPh sb="3" eb="5">
      <t>カイゴ</t>
    </rPh>
    <rPh sb="6" eb="8">
      <t>カンゴ</t>
    </rPh>
    <rPh sb="10" eb="12">
      <t>ジョウキョウ</t>
    </rPh>
    <phoneticPr fontId="1"/>
  </si>
  <si>
    <t>入浴</t>
    <phoneticPr fontId="1"/>
  </si>
  <si>
    <t>口腔ケア</t>
    <phoneticPr fontId="1"/>
  </si>
  <si>
    <t>吸引</t>
    <phoneticPr fontId="1"/>
  </si>
  <si>
    <t>ディスポ食器の使用</t>
    <phoneticPr fontId="1"/>
  </si>
  <si>
    <t>お盆の変更</t>
    <phoneticPr fontId="1"/>
  </si>
  <si>
    <t>お茶の
配茶方法</t>
    <phoneticPr fontId="1"/>
  </si>
  <si>
    <t>ポータブルトイレ
の洗浄</t>
    <phoneticPr fontId="1"/>
  </si>
  <si>
    <t>ポータブルトイレ
の使用</t>
    <phoneticPr fontId="1"/>
  </si>
  <si>
    <t>おむつ
交換</t>
    <phoneticPr fontId="1"/>
  </si>
  <si>
    <t>現在の個人防護具の着用状況</t>
    <rPh sb="0" eb="2">
      <t>ゲンザイ</t>
    </rPh>
    <rPh sb="3" eb="8">
      <t>コジンボウゴグ</t>
    </rPh>
    <rPh sb="9" eb="13">
      <t>チャクヨウジョウキョウ</t>
    </rPh>
    <phoneticPr fontId="1"/>
  </si>
  <si>
    <t>職員の感染防護具の着用</t>
    <phoneticPr fontId="1"/>
  </si>
  <si>
    <t>不適切な使用</t>
    <phoneticPr fontId="1"/>
  </si>
  <si>
    <t>Ｎ９５マスク着用</t>
    <phoneticPr fontId="1"/>
  </si>
  <si>
    <t>職員休憩室での過ごし方</t>
    <phoneticPr fontId="1"/>
  </si>
  <si>
    <t>衛生資器材（ＰＰＥ）在庫</t>
    <phoneticPr fontId="1"/>
  </si>
  <si>
    <t>不足物品</t>
    <rPh sb="0" eb="4">
      <t>フソクブッピン</t>
    </rPh>
    <phoneticPr fontId="1"/>
  </si>
  <si>
    <t>施設の治療体制</t>
    <rPh sb="0" eb="2">
      <t>シセツ</t>
    </rPh>
    <rPh sb="3" eb="7">
      <t>チリョウタイセイ</t>
    </rPh>
    <phoneticPr fontId="1"/>
  </si>
  <si>
    <t>中和抗体薬の投与</t>
    <phoneticPr fontId="1"/>
  </si>
  <si>
    <t>経口治療薬の投与</t>
    <phoneticPr fontId="1"/>
  </si>
  <si>
    <t>往診体制</t>
    <phoneticPr fontId="1"/>
  </si>
  <si>
    <t>点滴投与</t>
    <phoneticPr fontId="1"/>
  </si>
  <si>
    <t>酸素投与</t>
    <phoneticPr fontId="1"/>
  </si>
  <si>
    <t>投与人数</t>
    <rPh sb="0" eb="4">
      <t>トウヨニンズウ</t>
    </rPh>
    <phoneticPr fontId="1"/>
  </si>
  <si>
    <t>往診医師</t>
    <rPh sb="0" eb="2">
      <t>オウシン</t>
    </rPh>
    <rPh sb="2" eb="4">
      <t>イシ</t>
    </rPh>
    <phoneticPr fontId="1"/>
  </si>
  <si>
    <t>その他</t>
    <rPh sb="2" eb="3">
      <t>ホカ</t>
    </rPh>
    <phoneticPr fontId="1"/>
  </si>
  <si>
    <t>施設のニーズ</t>
    <rPh sb="0" eb="2">
      <t>シセツ</t>
    </rPh>
    <phoneticPr fontId="1"/>
  </si>
  <si>
    <t>保健所から見た課題</t>
    <rPh sb="0" eb="3">
      <t>ホケンショ</t>
    </rPh>
    <rPh sb="5" eb="6">
      <t>ミ</t>
    </rPh>
    <rPh sb="7" eb="9">
      <t>カダイ</t>
    </rPh>
    <phoneticPr fontId="1"/>
  </si>
  <si>
    <t>検温</t>
    <phoneticPr fontId="1"/>
  </si>
  <si>
    <t>回数</t>
    <rPh sb="0" eb="2">
      <t>カイスウ</t>
    </rPh>
    <phoneticPr fontId="1"/>
  </si>
  <si>
    <t>時間１</t>
    <rPh sb="0" eb="2">
      <t>ジカン</t>
    </rPh>
    <phoneticPr fontId="1"/>
  </si>
  <si>
    <t>時間２</t>
    <rPh sb="0" eb="2">
      <t>ジカン</t>
    </rPh>
    <phoneticPr fontId="1"/>
  </si>
  <si>
    <t>時間３</t>
    <rPh sb="0" eb="2">
      <t>ジカン</t>
    </rPh>
    <phoneticPr fontId="1"/>
  </si>
  <si>
    <t>時間４</t>
    <rPh sb="0" eb="2">
      <t>ジカン</t>
    </rPh>
    <phoneticPr fontId="1"/>
  </si>
  <si>
    <t>要否</t>
    <rPh sb="0" eb="2">
      <t>ヨウヒ</t>
    </rPh>
    <phoneticPr fontId="1"/>
  </si>
  <si>
    <t>人数</t>
    <rPh sb="0" eb="2">
      <t>ニンズウ</t>
    </rPh>
    <phoneticPr fontId="1"/>
  </si>
  <si>
    <t>職員のアイガード着用（通常時）</t>
    <rPh sb="11" eb="14">
      <t>ツウジョウジ</t>
    </rPh>
    <phoneticPr fontId="1"/>
  </si>
  <si>
    <t>職員のアイガード着用（食事介助）</t>
    <rPh sb="11" eb="15">
      <t>ショクジカイジョ</t>
    </rPh>
    <phoneticPr fontId="1"/>
  </si>
  <si>
    <t>職員のアイガード着用（入浴介助）</t>
    <rPh sb="11" eb="13">
      <t>ニュウヨク</t>
    </rPh>
    <rPh sb="13" eb="15">
      <t>カイジョ</t>
    </rPh>
    <phoneticPr fontId="1"/>
  </si>
  <si>
    <t>医療機関</t>
    <rPh sb="0" eb="4">
      <t>イリョウキカン</t>
    </rPh>
    <phoneticPr fontId="1"/>
  </si>
  <si>
    <t>No.</t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</si>
  <si>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</si>
  <si>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</si>
  <si>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発症日</t>
    <rPh sb="0" eb="3">
      <t>ハッショウビ</t>
    </rPh>
    <phoneticPr fontId="1"/>
  </si>
  <si>
    <t>判明日</t>
    <rPh sb="0" eb="3">
      <t>ハンメイビ</t>
    </rPh>
    <phoneticPr fontId="1"/>
  </si>
  <si>
    <t>フロア</t>
    <phoneticPr fontId="1"/>
  </si>
  <si>
    <t>部屋
番号</t>
    <rPh sb="0" eb="2">
      <t>ヘヤ</t>
    </rPh>
    <rPh sb="3" eb="5">
      <t>バンゴウ</t>
    </rPh>
    <phoneticPr fontId="1"/>
  </si>
  <si>
    <t>特記事項
(症状、処置、入院、職員は職種等)</t>
    <rPh sb="0" eb="4">
      <t>トッキジコウ</t>
    </rPh>
    <rPh sb="6" eb="8">
      <t>ショウジョウ</t>
    </rPh>
    <rPh sb="9" eb="11">
      <t>ショチ</t>
    </rPh>
    <rPh sb="12" eb="14">
      <t>ニュウイン</t>
    </rPh>
    <rPh sb="15" eb="17">
      <t>ショクイン</t>
    </rPh>
    <rPh sb="18" eb="20">
      <t>ショクシュ</t>
    </rPh>
    <rPh sb="20" eb="21">
      <t>トウ</t>
    </rPh>
    <phoneticPr fontId="1"/>
  </si>
  <si>
    <t>※入所者の療養期間の目安：発症日を０日目とみて５日間は特に感染力が強く、１０日間はウイルスの放出があるため、
　感染対策の継続をおすすめします</t>
    <rPh sb="24" eb="26">
      <t>ニチカン</t>
    </rPh>
    <phoneticPr fontId="1"/>
  </si>
  <si>
    <t>※職員の療養期間の目安：発症日を０日目とみて５日間、かつ症状軽快後24時間　職場のルールにのっとり対応をお願いします</t>
    <phoneticPr fontId="1"/>
  </si>
  <si>
    <t>　</t>
    <phoneticPr fontId="1"/>
  </si>
  <si>
    <t>　職場復帰後は発症日から10日経過するまでは、マスク着用や手指消毒の徹底、休憩時など他の人との接触にはご注意ください。</t>
    <phoneticPr fontId="1"/>
  </si>
  <si>
    <t>　　R5.8.15作成　</t>
    <phoneticPr fontId="1"/>
  </si>
  <si>
    <t>利用者
職員</t>
    <rPh sb="0" eb="3">
      <t>リヨウシャ</t>
    </rPh>
    <rPh sb="4" eb="6">
      <t>ショクイン</t>
    </rPh>
    <phoneticPr fontId="1"/>
  </si>
  <si>
    <r>
      <t xml:space="preserve">利用者/職員
</t>
    </r>
    <r>
      <rPr>
        <sz val="18"/>
        <rFont val="HG丸ｺﾞｼｯｸM-PRO"/>
        <family val="3"/>
        <charset val="128"/>
      </rPr>
      <t>(該当に〇)</t>
    </r>
    <rPh sb="0" eb="3">
      <t>リヨウシャ</t>
    </rPh>
    <rPh sb="4" eb="6">
      <t>ショクイン</t>
    </rPh>
    <rPh sb="8" eb="10">
      <t>ガイトウ</t>
    </rPh>
    <phoneticPr fontId="1"/>
  </si>
  <si>
    <t>利用者
職員</t>
    <phoneticPr fontId="1"/>
  </si>
  <si>
    <t>新型コロナウイルス感染症　発生状況報告シート（追加は月曜日14時までに報告）</t>
    <rPh sb="0" eb="2">
      <t>シンガタ</t>
    </rPh>
    <rPh sb="9" eb="12">
      <t>カンセンショウ</t>
    </rPh>
    <rPh sb="13" eb="19">
      <t>ハッセイジョウキョウホウコク</t>
    </rPh>
    <rPh sb="23" eb="25">
      <t>ツイカ</t>
    </rPh>
    <rPh sb="26" eb="29">
      <t>ゲツヨウビ</t>
    </rPh>
    <rPh sb="31" eb="32">
      <t>ジ</t>
    </rPh>
    <rPh sb="35" eb="37">
      <t>ホウコク</t>
    </rPh>
    <phoneticPr fontId="1"/>
  </si>
  <si>
    <t>　施設名（　　　　　　　　　　　　） 　　　　　　　　　　　　　　　　　　　　　様式2</t>
    <rPh sb="1" eb="4">
      <t>シセツメイ</t>
    </rPh>
    <rPh sb="40" eb="4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</si>
</sst>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11" borderId="20" xfId="0" applyFill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17" borderId="19" xfId="0" applyFill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0" fillId="17" borderId="20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2" xfId="0" applyBorder="1">
      <alignment vertical="center"/>
    </xf>
    <xf numFmtId="0" fontId="0" fillId="0" borderId="33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32" xfId="0" applyFont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distributed"/>
    </xf>
    <xf numFmtId="0" fontId="2" fillId="2" borderId="40" xfId="0" applyFont="1" applyFill="1" applyBorder="1" applyAlignment="1">
      <alignment horizontal="center" vertical="distributed"/>
    </xf>
    <xf numFmtId="0" fontId="2" fillId="2" borderId="41" xfId="0" applyFont="1" applyFill="1" applyBorder="1" applyAlignment="1">
      <alignment horizontal="center" vertical="distributed"/>
    </xf>
    <xf numFmtId="0" fontId="14" fillId="0" borderId="42" xfId="0" applyFont="1" applyFill="1" applyBorder="1" applyAlignment="1">
      <alignment horizontal="center" vertical="distributed"/>
    </xf>
    <xf numFmtId="0" fontId="14" fillId="0" borderId="43" xfId="0" applyFont="1" applyFill="1" applyBorder="1" applyAlignment="1">
      <alignment horizontal="center" vertical="distributed"/>
    </xf>
    <xf numFmtId="0" fontId="13" fillId="0" borderId="43" xfId="0" applyFont="1" applyFill="1" applyBorder="1" applyAlignment="1">
      <alignment horizontal="center" vertical="distributed"/>
    </xf>
    <xf numFmtId="0" fontId="2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distributed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distributed"/>
    </xf>
    <xf numFmtId="0" fontId="13" fillId="2" borderId="14" xfId="0" applyFont="1" applyFill="1" applyBorder="1" applyAlignment="1">
      <alignment horizontal="center" vertical="distributed"/>
    </xf>
    <xf numFmtId="0" fontId="2" fillId="0" borderId="8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/>
    </xf>
    <xf numFmtId="0" fontId="12" fillId="0" borderId="15" xfId="0" applyFont="1" applyFill="1" applyBorder="1" applyAlignment="1">
      <alignment horizontal="center" vertical="distributed"/>
    </xf>
    <xf numFmtId="0" fontId="12" fillId="0" borderId="6" xfId="0" applyFont="1" applyFill="1" applyBorder="1" applyAlignment="1">
      <alignment horizontal="center" vertical="distributed"/>
    </xf>
    <xf numFmtId="0" fontId="12" fillId="0" borderId="17" xfId="0" applyFont="1" applyFill="1" applyBorder="1" applyAlignment="1">
      <alignment horizontal="center" vertical="distributed"/>
    </xf>
    <xf numFmtId="0" fontId="3" fillId="0" borderId="15" xfId="0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horizontal="center" vertical="distributed"/>
    </xf>
    <xf numFmtId="0" fontId="3" fillId="0" borderId="17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/>
    </xf>
    <xf numFmtId="0" fontId="4" fillId="0" borderId="17" xfId="0" applyFont="1" applyFill="1" applyBorder="1" applyAlignment="1">
      <alignment horizontal="center" vertical="distributed"/>
    </xf>
    <xf numFmtId="0" fontId="18" fillId="0" borderId="15" xfId="0" applyFont="1" applyFill="1" applyBorder="1" applyAlignment="1">
      <alignment horizontal="center" vertical="distributed" wrapText="1"/>
    </xf>
    <xf numFmtId="0" fontId="18" fillId="0" borderId="6" xfId="0" applyFont="1" applyFill="1" applyBorder="1" applyAlignment="1">
      <alignment horizontal="center" vertical="distributed"/>
    </xf>
    <xf numFmtId="0" fontId="18" fillId="0" borderId="17" xfId="0" applyFont="1" applyFill="1" applyBorder="1" applyAlignment="1">
      <alignment horizontal="center" vertical="distributed"/>
    </xf>
    <xf numFmtId="0" fontId="3" fillId="0" borderId="9" xfId="0" applyFont="1" applyFill="1" applyBorder="1" applyAlignment="1">
      <alignment horizontal="center" vertical="distributed"/>
    </xf>
    <xf numFmtId="0" fontId="13" fillId="2" borderId="50" xfId="0" applyFont="1" applyFill="1" applyBorder="1" applyAlignment="1">
      <alignment horizontal="center" vertical="distributed"/>
    </xf>
    <xf numFmtId="0" fontId="13" fillId="2" borderId="6" xfId="0" applyFont="1" applyFill="1" applyBorder="1" applyAlignment="1">
      <alignment horizontal="center" vertical="distributed"/>
    </xf>
    <xf numFmtId="0" fontId="3" fillId="0" borderId="37" xfId="0" applyFont="1" applyFill="1" applyBorder="1" applyAlignment="1">
      <alignment horizontal="center" vertical="distributed"/>
    </xf>
    <xf numFmtId="0" fontId="3" fillId="0" borderId="35" xfId="0" applyFont="1" applyFill="1" applyBorder="1" applyAlignment="1">
      <alignment horizontal="center" vertical="distributed"/>
    </xf>
    <xf numFmtId="0" fontId="3" fillId="0" borderId="38" xfId="0" applyFont="1" applyFill="1" applyBorder="1" applyAlignment="1">
      <alignment horizontal="center" vertical="distributed"/>
    </xf>
    <xf numFmtId="0" fontId="2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2" fillId="2" borderId="51" xfId="0" applyFont="1" applyFill="1" applyBorder="1" applyAlignment="1">
      <alignment horizontal="center" vertical="distributed"/>
    </xf>
    <xf numFmtId="0" fontId="12" fillId="2" borderId="35" xfId="0" applyFont="1" applyFill="1" applyBorder="1" applyAlignment="1">
      <alignment horizontal="center" vertical="distributed"/>
    </xf>
    <xf numFmtId="0" fontId="12" fillId="2" borderId="45" xfId="0" applyFont="1" applyFill="1" applyBorder="1" applyAlignment="1">
      <alignment horizontal="center" vertical="distributed"/>
    </xf>
    <xf numFmtId="0" fontId="2" fillId="0" borderId="34" xfId="0" applyFont="1" applyFill="1" applyBorder="1" applyAlignment="1">
      <alignment horizontal="center" vertical="distributed"/>
    </xf>
    <xf numFmtId="0" fontId="2" fillId="0" borderId="35" xfId="0" applyFont="1" applyFill="1" applyBorder="1" applyAlignment="1">
      <alignment horizontal="center" vertical="distributed"/>
    </xf>
    <xf numFmtId="0" fontId="2" fillId="0" borderId="36" xfId="0" applyFont="1" applyFill="1" applyBorder="1" applyAlignment="1">
      <alignment horizontal="center" vertical="distributed"/>
    </xf>
    <xf numFmtId="0" fontId="12" fillId="0" borderId="37" xfId="0" applyFont="1" applyFill="1" applyBorder="1" applyAlignment="1">
      <alignment horizontal="center" vertical="distributed"/>
    </xf>
    <xf numFmtId="0" fontId="12" fillId="0" borderId="35" xfId="0" applyFont="1" applyFill="1" applyBorder="1" applyAlignment="1">
      <alignment horizontal="center" vertical="distributed"/>
    </xf>
    <xf numFmtId="0" fontId="12" fillId="0" borderId="36" xfId="0" applyFont="1" applyFill="1" applyBorder="1" applyAlignment="1">
      <alignment horizontal="center" vertical="distributed"/>
    </xf>
    <xf numFmtId="0" fontId="3" fillId="0" borderId="36" xfId="0" applyFont="1" applyFill="1" applyBorder="1" applyAlignment="1">
      <alignment horizontal="center" vertical="distributed"/>
    </xf>
    <xf numFmtId="0" fontId="4" fillId="0" borderId="37" xfId="0" applyFont="1" applyFill="1" applyBorder="1" applyAlignment="1">
      <alignment horizontal="center" vertical="distributed"/>
    </xf>
    <xf numFmtId="0" fontId="4" fillId="0" borderId="35" xfId="0" applyFont="1" applyFill="1" applyBorder="1" applyAlignment="1">
      <alignment horizontal="center" vertical="distributed"/>
    </xf>
    <xf numFmtId="0" fontId="4" fillId="0" borderId="36" xfId="0" applyFont="1" applyFill="1" applyBorder="1" applyAlignment="1">
      <alignment horizontal="center" vertical="distributed"/>
    </xf>
    <xf numFmtId="0" fontId="12" fillId="2" borderId="16" xfId="0" applyFont="1" applyFill="1" applyBorder="1" applyAlignment="1">
      <alignment horizontal="center" vertical="distributed"/>
    </xf>
    <xf numFmtId="0" fontId="12" fillId="2" borderId="14" xfId="0" applyFont="1" applyFill="1" applyBorder="1" applyAlignment="1">
      <alignment horizontal="center" vertical="distributed"/>
    </xf>
    <xf numFmtId="0" fontId="12" fillId="2" borderId="50" xfId="0" applyFont="1" applyFill="1" applyBorder="1" applyAlignment="1">
      <alignment horizontal="center" vertical="distributed"/>
    </xf>
    <xf numFmtId="0" fontId="12" fillId="2" borderId="6" xfId="0" applyFont="1" applyFill="1" applyBorder="1" applyAlignment="1">
      <alignment horizontal="center" vertical="distributed"/>
    </xf>
    <xf numFmtId="0" fontId="2" fillId="2" borderId="51" xfId="0" applyFont="1" applyFill="1" applyBorder="1" applyAlignment="1">
      <alignment horizontal="center" vertical="distributed"/>
    </xf>
    <xf numFmtId="0" fontId="2" fillId="2" borderId="35" xfId="0" applyFont="1" applyFill="1" applyBorder="1" applyAlignment="1">
      <alignment horizontal="center" vertical="distributed"/>
    </xf>
    <xf numFmtId="0" fontId="2" fillId="2" borderId="45" xfId="0" applyFont="1" applyFill="1" applyBorder="1" applyAlignment="1">
      <alignment horizontal="center" vertical="distributed"/>
    </xf>
    <xf numFmtId="0" fontId="2" fillId="2" borderId="50" xfId="0" applyFont="1" applyFill="1" applyBorder="1" applyAlignment="1">
      <alignment horizontal="center" vertical="distributed"/>
    </xf>
    <xf numFmtId="0" fontId="2" fillId="2" borderId="6" xfId="0" applyFont="1" applyFill="1" applyBorder="1" applyAlignment="1">
      <alignment horizontal="center" vertical="distributed"/>
    </xf>
    <xf numFmtId="0" fontId="2" fillId="2" borderId="7" xfId="0" applyFont="1" applyFill="1" applyBorder="1" applyAlignment="1">
      <alignment horizontal="center" vertical="distributed"/>
    </xf>
    <xf numFmtId="0" fontId="2" fillId="2" borderId="33" xfId="0" applyFont="1" applyFill="1" applyBorder="1" applyAlignment="1">
      <alignment horizontal="center" vertical="distributed"/>
    </xf>
    <xf numFmtId="0" fontId="2" fillId="2" borderId="0" xfId="0" applyFont="1" applyFill="1" applyBorder="1" applyAlignment="1">
      <alignment horizontal="center" vertical="distributed"/>
    </xf>
    <xf numFmtId="0" fontId="2" fillId="2" borderId="16" xfId="0" applyFont="1" applyFill="1" applyBorder="1" applyAlignment="1">
      <alignment horizontal="center" vertical="distributed"/>
    </xf>
    <xf numFmtId="0" fontId="2" fillId="2" borderId="14" xfId="0" applyFont="1" applyFill="1" applyBorder="1" applyAlignment="1">
      <alignment horizontal="center" vertical="distributed"/>
    </xf>
    <xf numFmtId="0" fontId="0" fillId="9" borderId="1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17" borderId="11" xfId="0" applyFill="1" applyBorder="1" applyAlignment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17" borderId="18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2" borderId="2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CC"/>
      <color rgb="FF99FF99"/>
      <color rgb="FFCCECFF"/>
      <color rgb="FF99CCFF"/>
      <color rgb="FFFFCCCC"/>
      <color rgb="FFFF9999"/>
      <color rgb="FFFFFFCC"/>
      <color rgb="FFFFFF99"/>
      <color rgb="FF66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349250</xdr:colOff>
      <xdr:row>2</xdr:row>
      <xdr:rowOff>412750</xdr:rowOff>
    </xdr:from>
    <xdr:to>
      <xdr:col>82</xdr:col>
      <xdr:colOff>473075</xdr:colOff>
      <xdr:row>5</xdr:row>
      <xdr:rowOff>339724</xdr:rowOff>
    </xdr:to>
    <xdr:sp macro="" textlink="">
      <xdr:nvSpPr>
        <xdr:cNvPr id="2" name="線吹き出し 1 (枠付き) 1"/>
        <xdr:cNvSpPr/>
      </xdr:nvSpPr>
      <xdr:spPr>
        <a:xfrm>
          <a:off x="11525250" y="1190625"/>
          <a:ext cx="4902200" cy="1943099"/>
        </a:xfrm>
        <a:prstGeom prst="borderCallout1">
          <a:avLst>
            <a:gd name="adj1" fmla="val 49719"/>
            <a:gd name="adj2" fmla="val -986"/>
            <a:gd name="adj3" fmla="val 37687"/>
            <a:gd name="adj4" fmla="val -190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初回報告後はこの様式に</a:t>
          </a:r>
          <a:endParaRPr kumimoji="1" lang="en-US" altLang="ja-JP" sz="2000"/>
        </a:p>
        <a:p>
          <a:pPr algn="l"/>
          <a:r>
            <a:rPr kumimoji="1" lang="ja-JP" altLang="en-US" sz="2000"/>
            <a:t>追加していってください</a:t>
          </a:r>
          <a:endParaRPr kumimoji="1" lang="en-US" altLang="ja-JP" sz="2000"/>
        </a:p>
        <a:p>
          <a:pPr algn="l"/>
          <a:r>
            <a:rPr kumimoji="1" lang="en-US" altLang="ja-JP" sz="2000"/>
            <a:t>20</a:t>
          </a:r>
          <a:r>
            <a:rPr kumimoji="1" lang="ja-JP" altLang="en-US" sz="2000"/>
            <a:t>人以上記入するときは別シー入力</a:t>
          </a:r>
          <a:endParaRPr kumimoji="1" lang="en-US" altLang="ja-JP" sz="2000"/>
        </a:p>
        <a:p>
          <a:pPr algn="l"/>
          <a:r>
            <a:rPr kumimoji="1" lang="ja-JP" altLang="en-US" sz="2000"/>
            <a:t>していってください。</a:t>
          </a:r>
          <a:endParaRPr kumimoji="1" lang="en-US" altLang="ja-JP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469900</xdr:colOff>
      <xdr:row>2</xdr:row>
      <xdr:rowOff>485775</xdr:rowOff>
    </xdr:from>
    <xdr:to>
      <xdr:col>82</xdr:col>
      <xdr:colOff>593725</xdr:colOff>
      <xdr:row>5</xdr:row>
      <xdr:rowOff>412749</xdr:rowOff>
    </xdr:to>
    <xdr:sp macro="" textlink="">
      <xdr:nvSpPr>
        <xdr:cNvPr id="3" name="線吹き出し 1 (枠付き) 2"/>
        <xdr:cNvSpPr/>
      </xdr:nvSpPr>
      <xdr:spPr>
        <a:xfrm>
          <a:off x="11645900" y="1263650"/>
          <a:ext cx="4902200" cy="1943099"/>
        </a:xfrm>
        <a:prstGeom prst="borderCallout1">
          <a:avLst>
            <a:gd name="adj1" fmla="val 49719"/>
            <a:gd name="adj2" fmla="val -986"/>
            <a:gd name="adj3" fmla="val 37687"/>
            <a:gd name="adj4" fmla="val -190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初回報告後はこの様式に</a:t>
          </a:r>
          <a:endParaRPr kumimoji="1" lang="en-US" altLang="ja-JP" sz="2000"/>
        </a:p>
        <a:p>
          <a:pPr algn="l"/>
          <a:r>
            <a:rPr kumimoji="1" lang="ja-JP" altLang="en-US" sz="2000"/>
            <a:t>追加していってください</a:t>
          </a:r>
          <a:endParaRPr kumimoji="1" lang="en-US" altLang="ja-JP" sz="2000"/>
        </a:p>
        <a:p>
          <a:pPr algn="l"/>
          <a:r>
            <a:rPr kumimoji="1" lang="en-US" altLang="ja-JP" sz="2000"/>
            <a:t>20</a:t>
          </a:r>
          <a:r>
            <a:rPr kumimoji="1" lang="ja-JP" altLang="en-US" sz="2000"/>
            <a:t>人以上記入するときは別シー入力</a:t>
          </a:r>
          <a:endParaRPr kumimoji="1" lang="en-US" altLang="ja-JP" sz="2000"/>
        </a:p>
        <a:p>
          <a:pPr algn="l"/>
          <a:r>
            <a:rPr kumimoji="1" lang="ja-JP" altLang="en-US" sz="2000"/>
            <a:t>していってください。</a:t>
          </a:r>
          <a:endParaRPr kumimoji="1" lang="en-US" altLang="ja-JP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476250</xdr:colOff>
      <xdr:row>2</xdr:row>
      <xdr:rowOff>285750</xdr:rowOff>
    </xdr:from>
    <xdr:to>
      <xdr:col>82</xdr:col>
      <xdr:colOff>600075</xdr:colOff>
      <xdr:row>5</xdr:row>
      <xdr:rowOff>212724</xdr:rowOff>
    </xdr:to>
    <xdr:sp macro="" textlink="">
      <xdr:nvSpPr>
        <xdr:cNvPr id="5" name="線吹き出し 1 (枠付き) 4"/>
        <xdr:cNvSpPr/>
      </xdr:nvSpPr>
      <xdr:spPr>
        <a:xfrm>
          <a:off x="11652250" y="1063625"/>
          <a:ext cx="4902200" cy="1943099"/>
        </a:xfrm>
        <a:prstGeom prst="borderCallout1">
          <a:avLst>
            <a:gd name="adj1" fmla="val 49719"/>
            <a:gd name="adj2" fmla="val -986"/>
            <a:gd name="adj3" fmla="val 37687"/>
            <a:gd name="adj4" fmla="val -190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初回報告後はこの様式に</a:t>
          </a:r>
          <a:endParaRPr kumimoji="1" lang="en-US" altLang="ja-JP" sz="2000"/>
        </a:p>
        <a:p>
          <a:pPr algn="l"/>
          <a:r>
            <a:rPr kumimoji="1" lang="ja-JP" altLang="en-US" sz="2000"/>
            <a:t>追加していってください</a:t>
          </a:r>
          <a:endParaRPr kumimoji="1" lang="en-US" altLang="ja-JP" sz="2000"/>
        </a:p>
        <a:p>
          <a:pPr algn="l"/>
          <a:r>
            <a:rPr kumimoji="1" lang="en-US" altLang="ja-JP" sz="2000"/>
            <a:t>20</a:t>
          </a:r>
          <a:r>
            <a:rPr kumimoji="1" lang="ja-JP" altLang="en-US" sz="2000"/>
            <a:t>人以上記入するときは別シー入力</a:t>
          </a:r>
          <a:endParaRPr kumimoji="1" lang="en-US" altLang="ja-JP" sz="2000"/>
        </a:p>
        <a:p>
          <a:pPr algn="l"/>
          <a:r>
            <a:rPr kumimoji="1" lang="ja-JP" altLang="en-US" sz="2000"/>
            <a:t>していってください。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5"/>
  <sheetViews>
    <sheetView tabSelected="1" view="pageBreakPreview" zoomScale="60" zoomScaleNormal="85" workbookViewId="0">
      <selection activeCell="C1" sqref="C1:BV1"/>
    </sheetView>
  </sheetViews>
  <sheetFormatPr defaultRowHeight="18.75" x14ac:dyDescent="0.4"/>
  <cols>
    <col min="1" max="2" width="1.125" customWidth="1"/>
    <col min="3" max="5" width="2" customWidth="1"/>
    <col min="6" max="74" width="1.875" customWidth="1"/>
  </cols>
  <sheetData>
    <row r="1" spans="3:74" ht="21.75" thickBot="1" x14ac:dyDescent="0.45">
      <c r="C1" s="35" t="s">
        <v>240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3:74" ht="40.5" customHeight="1" thickBot="1" x14ac:dyDescent="0.45">
      <c r="C2" s="36" t="s">
        <v>239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8"/>
    </row>
    <row r="3" spans="3:74" ht="58.5" customHeight="1" x14ac:dyDescent="0.4">
      <c r="C3" s="39" t="s">
        <v>223</v>
      </c>
      <c r="D3" s="40"/>
      <c r="E3" s="41"/>
      <c r="F3" s="42" t="s">
        <v>224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 t="s">
        <v>225</v>
      </c>
      <c r="U3" s="44"/>
      <c r="V3" s="44"/>
      <c r="W3" s="44"/>
      <c r="X3" s="45" t="s">
        <v>228</v>
      </c>
      <c r="Y3" s="45"/>
      <c r="Z3" s="45"/>
      <c r="AA3" s="45"/>
      <c r="AB3" s="46" t="s">
        <v>229</v>
      </c>
      <c r="AC3" s="47"/>
      <c r="AD3" s="47"/>
      <c r="AE3" s="48" t="s">
        <v>237</v>
      </c>
      <c r="AF3" s="49"/>
      <c r="AG3" s="49"/>
      <c r="AH3" s="49"/>
      <c r="AI3" s="49"/>
      <c r="AJ3" s="49"/>
      <c r="AK3" s="49"/>
      <c r="AL3" s="49"/>
      <c r="AM3" s="50" t="s">
        <v>226</v>
      </c>
      <c r="AN3" s="50"/>
      <c r="AO3" s="50"/>
      <c r="AP3" s="50"/>
      <c r="AQ3" s="50"/>
      <c r="AR3" s="50" t="s">
        <v>227</v>
      </c>
      <c r="AS3" s="50"/>
      <c r="AT3" s="50"/>
      <c r="AU3" s="50"/>
      <c r="AV3" s="50"/>
      <c r="AW3" s="51" t="s">
        <v>230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2"/>
    </row>
    <row r="4" spans="3:74" ht="49.5" customHeight="1" x14ac:dyDescent="0.4">
      <c r="C4" s="53">
        <v>1</v>
      </c>
      <c r="D4" s="54"/>
      <c r="E4" s="54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8"/>
      <c r="U4" s="59"/>
      <c r="V4" s="59"/>
      <c r="W4" s="60"/>
      <c r="X4" s="61"/>
      <c r="Y4" s="62"/>
      <c r="Z4" s="62"/>
      <c r="AA4" s="63"/>
      <c r="AB4" s="64"/>
      <c r="AC4" s="65"/>
      <c r="AD4" s="66"/>
      <c r="AE4" s="67" t="s">
        <v>236</v>
      </c>
      <c r="AF4" s="68"/>
      <c r="AG4" s="68"/>
      <c r="AH4" s="68"/>
      <c r="AI4" s="68"/>
      <c r="AJ4" s="68"/>
      <c r="AK4" s="68"/>
      <c r="AL4" s="69"/>
      <c r="AM4" s="61"/>
      <c r="AN4" s="62"/>
      <c r="AO4" s="62"/>
      <c r="AP4" s="62"/>
      <c r="AQ4" s="63"/>
      <c r="AR4" s="61"/>
      <c r="AS4" s="62"/>
      <c r="AT4" s="62"/>
      <c r="AU4" s="62"/>
      <c r="AV4" s="63"/>
      <c r="AW4" s="61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70"/>
    </row>
    <row r="5" spans="3:74" ht="49.5" customHeight="1" x14ac:dyDescent="0.4">
      <c r="C5" s="71">
        <v>2</v>
      </c>
      <c r="D5" s="72"/>
      <c r="E5" s="72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58"/>
      <c r="U5" s="59"/>
      <c r="V5" s="59"/>
      <c r="W5" s="60"/>
      <c r="X5" s="61"/>
      <c r="Y5" s="62"/>
      <c r="Z5" s="62"/>
      <c r="AA5" s="63"/>
      <c r="AB5" s="64"/>
      <c r="AC5" s="65"/>
      <c r="AD5" s="66"/>
      <c r="AE5" s="67" t="s">
        <v>236</v>
      </c>
      <c r="AF5" s="68"/>
      <c r="AG5" s="68"/>
      <c r="AH5" s="68"/>
      <c r="AI5" s="68"/>
      <c r="AJ5" s="68"/>
      <c r="AK5" s="68"/>
      <c r="AL5" s="69"/>
      <c r="AM5" s="61"/>
      <c r="AN5" s="62"/>
      <c r="AO5" s="62"/>
      <c r="AP5" s="62"/>
      <c r="AQ5" s="63"/>
      <c r="AR5" s="61"/>
      <c r="AS5" s="62"/>
      <c r="AT5" s="62"/>
      <c r="AU5" s="62"/>
      <c r="AV5" s="63"/>
      <c r="AW5" s="61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70"/>
    </row>
    <row r="6" spans="3:74" ht="49.5" customHeight="1" x14ac:dyDescent="0.4">
      <c r="C6" s="53">
        <v>3</v>
      </c>
      <c r="D6" s="54"/>
      <c r="E6" s="54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8"/>
      <c r="U6" s="59"/>
      <c r="V6" s="59"/>
      <c r="W6" s="60"/>
      <c r="X6" s="61"/>
      <c r="Y6" s="62"/>
      <c r="Z6" s="62"/>
      <c r="AA6" s="63"/>
      <c r="AB6" s="64"/>
      <c r="AC6" s="65"/>
      <c r="AD6" s="66"/>
      <c r="AE6" s="67" t="s">
        <v>236</v>
      </c>
      <c r="AF6" s="68"/>
      <c r="AG6" s="68"/>
      <c r="AH6" s="68"/>
      <c r="AI6" s="68"/>
      <c r="AJ6" s="68"/>
      <c r="AK6" s="68"/>
      <c r="AL6" s="69"/>
      <c r="AM6" s="61"/>
      <c r="AN6" s="62"/>
      <c r="AO6" s="62"/>
      <c r="AP6" s="62"/>
      <c r="AQ6" s="63"/>
      <c r="AR6" s="61"/>
      <c r="AS6" s="62"/>
      <c r="AT6" s="62"/>
      <c r="AU6" s="62"/>
      <c r="AV6" s="63"/>
      <c r="AW6" s="61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70"/>
    </row>
    <row r="7" spans="3:74" ht="49.5" customHeight="1" x14ac:dyDescent="0.4">
      <c r="C7" s="71">
        <v>4</v>
      </c>
      <c r="D7" s="72"/>
      <c r="E7" s="72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58"/>
      <c r="U7" s="59"/>
      <c r="V7" s="59"/>
      <c r="W7" s="60"/>
      <c r="X7" s="61"/>
      <c r="Y7" s="62"/>
      <c r="Z7" s="62"/>
      <c r="AA7" s="63"/>
      <c r="AB7" s="64"/>
      <c r="AC7" s="65"/>
      <c r="AD7" s="66"/>
      <c r="AE7" s="67" t="s">
        <v>236</v>
      </c>
      <c r="AF7" s="68"/>
      <c r="AG7" s="68"/>
      <c r="AH7" s="68"/>
      <c r="AI7" s="68"/>
      <c r="AJ7" s="68"/>
      <c r="AK7" s="68"/>
      <c r="AL7" s="69"/>
      <c r="AM7" s="61"/>
      <c r="AN7" s="62"/>
      <c r="AO7" s="62"/>
      <c r="AP7" s="62"/>
      <c r="AQ7" s="63"/>
      <c r="AR7" s="61"/>
      <c r="AS7" s="62"/>
      <c r="AT7" s="62"/>
      <c r="AU7" s="62"/>
      <c r="AV7" s="63"/>
      <c r="AW7" s="61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70"/>
    </row>
    <row r="8" spans="3:74" ht="49.5" customHeight="1" x14ac:dyDescent="0.4">
      <c r="C8" s="53">
        <v>5</v>
      </c>
      <c r="D8" s="54"/>
      <c r="E8" s="54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8"/>
      <c r="U8" s="59"/>
      <c r="V8" s="59"/>
      <c r="W8" s="60"/>
      <c r="X8" s="61"/>
      <c r="Y8" s="62"/>
      <c r="Z8" s="62"/>
      <c r="AA8" s="63"/>
      <c r="AB8" s="64"/>
      <c r="AC8" s="65"/>
      <c r="AD8" s="66"/>
      <c r="AE8" s="67" t="s">
        <v>236</v>
      </c>
      <c r="AF8" s="68"/>
      <c r="AG8" s="68"/>
      <c r="AH8" s="68"/>
      <c r="AI8" s="68"/>
      <c r="AJ8" s="68"/>
      <c r="AK8" s="68"/>
      <c r="AL8" s="69"/>
      <c r="AM8" s="61"/>
      <c r="AN8" s="62"/>
      <c r="AO8" s="62"/>
      <c r="AP8" s="62"/>
      <c r="AQ8" s="63"/>
      <c r="AR8" s="61"/>
      <c r="AS8" s="62"/>
      <c r="AT8" s="62"/>
      <c r="AU8" s="62"/>
      <c r="AV8" s="63"/>
      <c r="AW8" s="61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70"/>
    </row>
    <row r="9" spans="3:74" ht="49.5" customHeight="1" x14ac:dyDescent="0.4">
      <c r="C9" s="71">
        <v>6</v>
      </c>
      <c r="D9" s="72"/>
      <c r="E9" s="72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8"/>
      <c r="U9" s="59"/>
      <c r="V9" s="59"/>
      <c r="W9" s="60"/>
      <c r="X9" s="61"/>
      <c r="Y9" s="62"/>
      <c r="Z9" s="62"/>
      <c r="AA9" s="63"/>
      <c r="AB9" s="64"/>
      <c r="AC9" s="65"/>
      <c r="AD9" s="66"/>
      <c r="AE9" s="67" t="s">
        <v>236</v>
      </c>
      <c r="AF9" s="68"/>
      <c r="AG9" s="68"/>
      <c r="AH9" s="68"/>
      <c r="AI9" s="68"/>
      <c r="AJ9" s="68"/>
      <c r="AK9" s="68"/>
      <c r="AL9" s="69"/>
      <c r="AM9" s="61"/>
      <c r="AN9" s="62"/>
      <c r="AO9" s="62"/>
      <c r="AP9" s="62"/>
      <c r="AQ9" s="63"/>
      <c r="AR9" s="61"/>
      <c r="AS9" s="62"/>
      <c r="AT9" s="62"/>
      <c r="AU9" s="62"/>
      <c r="AV9" s="63"/>
      <c r="AW9" s="61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70"/>
    </row>
    <row r="10" spans="3:74" ht="49.5" customHeight="1" x14ac:dyDescent="0.4">
      <c r="C10" s="53">
        <v>7</v>
      </c>
      <c r="D10" s="54"/>
      <c r="E10" s="54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U10" s="59"/>
      <c r="V10" s="59"/>
      <c r="W10" s="60"/>
      <c r="X10" s="61"/>
      <c r="Y10" s="62"/>
      <c r="Z10" s="62"/>
      <c r="AA10" s="63"/>
      <c r="AB10" s="64"/>
      <c r="AC10" s="65"/>
      <c r="AD10" s="66"/>
      <c r="AE10" s="67" t="s">
        <v>236</v>
      </c>
      <c r="AF10" s="68"/>
      <c r="AG10" s="68"/>
      <c r="AH10" s="68"/>
      <c r="AI10" s="68"/>
      <c r="AJ10" s="68"/>
      <c r="AK10" s="68"/>
      <c r="AL10" s="69"/>
      <c r="AM10" s="61"/>
      <c r="AN10" s="62"/>
      <c r="AO10" s="62"/>
      <c r="AP10" s="62"/>
      <c r="AQ10" s="63"/>
      <c r="AR10" s="61"/>
      <c r="AS10" s="62"/>
      <c r="AT10" s="62"/>
      <c r="AU10" s="62"/>
      <c r="AV10" s="63"/>
      <c r="AW10" s="61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70"/>
    </row>
    <row r="11" spans="3:74" ht="49.5" customHeight="1" x14ac:dyDescent="0.4">
      <c r="C11" s="71">
        <v>8</v>
      </c>
      <c r="D11" s="72"/>
      <c r="E11" s="72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58"/>
      <c r="U11" s="59"/>
      <c r="V11" s="59"/>
      <c r="W11" s="60"/>
      <c r="X11" s="61"/>
      <c r="Y11" s="62"/>
      <c r="Z11" s="62"/>
      <c r="AA11" s="63"/>
      <c r="AB11" s="64"/>
      <c r="AC11" s="65"/>
      <c r="AD11" s="66"/>
      <c r="AE11" s="67" t="s">
        <v>236</v>
      </c>
      <c r="AF11" s="68"/>
      <c r="AG11" s="68"/>
      <c r="AH11" s="68"/>
      <c r="AI11" s="68"/>
      <c r="AJ11" s="68"/>
      <c r="AK11" s="68"/>
      <c r="AL11" s="69"/>
      <c r="AM11" s="61"/>
      <c r="AN11" s="62"/>
      <c r="AO11" s="62"/>
      <c r="AP11" s="62"/>
      <c r="AQ11" s="63"/>
      <c r="AR11" s="61"/>
      <c r="AS11" s="62"/>
      <c r="AT11" s="62"/>
      <c r="AU11" s="62"/>
      <c r="AV11" s="63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70"/>
    </row>
    <row r="12" spans="3:74" ht="49.5" customHeight="1" x14ac:dyDescent="0.4">
      <c r="C12" s="53">
        <v>9</v>
      </c>
      <c r="D12" s="54"/>
      <c r="E12" s="54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8"/>
      <c r="U12" s="59"/>
      <c r="V12" s="59"/>
      <c r="W12" s="60"/>
      <c r="X12" s="61"/>
      <c r="Y12" s="62"/>
      <c r="Z12" s="62"/>
      <c r="AA12" s="63"/>
      <c r="AB12" s="64"/>
      <c r="AC12" s="65"/>
      <c r="AD12" s="66"/>
      <c r="AE12" s="67" t="s">
        <v>236</v>
      </c>
      <c r="AF12" s="68"/>
      <c r="AG12" s="68"/>
      <c r="AH12" s="68"/>
      <c r="AI12" s="68"/>
      <c r="AJ12" s="68"/>
      <c r="AK12" s="68"/>
      <c r="AL12" s="69"/>
      <c r="AM12" s="61"/>
      <c r="AN12" s="62"/>
      <c r="AO12" s="62"/>
      <c r="AP12" s="62"/>
      <c r="AQ12" s="63"/>
      <c r="AR12" s="61"/>
      <c r="AS12" s="62"/>
      <c r="AT12" s="62"/>
      <c r="AU12" s="62"/>
      <c r="AV12" s="63"/>
      <c r="AW12" s="61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70"/>
    </row>
    <row r="13" spans="3:74" ht="49.5" customHeight="1" x14ac:dyDescent="0.4">
      <c r="C13" s="71">
        <v>10</v>
      </c>
      <c r="D13" s="72"/>
      <c r="E13" s="72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8"/>
      <c r="U13" s="59"/>
      <c r="V13" s="59"/>
      <c r="W13" s="60"/>
      <c r="X13" s="61"/>
      <c r="Y13" s="62"/>
      <c r="Z13" s="62"/>
      <c r="AA13" s="63"/>
      <c r="AB13" s="64"/>
      <c r="AC13" s="65"/>
      <c r="AD13" s="66"/>
      <c r="AE13" s="67" t="s">
        <v>236</v>
      </c>
      <c r="AF13" s="68"/>
      <c r="AG13" s="68"/>
      <c r="AH13" s="68"/>
      <c r="AI13" s="68"/>
      <c r="AJ13" s="68"/>
      <c r="AK13" s="68"/>
      <c r="AL13" s="69"/>
      <c r="AM13" s="61"/>
      <c r="AN13" s="62"/>
      <c r="AO13" s="62"/>
      <c r="AP13" s="62"/>
      <c r="AQ13" s="63"/>
      <c r="AR13" s="61"/>
      <c r="AS13" s="62"/>
      <c r="AT13" s="62"/>
      <c r="AU13" s="62"/>
      <c r="AV13" s="63"/>
      <c r="AW13" s="61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70"/>
    </row>
    <row r="14" spans="3:74" ht="49.5" customHeight="1" x14ac:dyDescent="0.4">
      <c r="C14" s="53">
        <v>11</v>
      </c>
      <c r="D14" s="54"/>
      <c r="E14" s="54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58"/>
      <c r="U14" s="59"/>
      <c r="V14" s="59"/>
      <c r="W14" s="60"/>
      <c r="X14" s="61"/>
      <c r="Y14" s="62"/>
      <c r="Z14" s="62"/>
      <c r="AA14" s="63"/>
      <c r="AB14" s="64"/>
      <c r="AC14" s="65"/>
      <c r="AD14" s="66"/>
      <c r="AE14" s="67" t="s">
        <v>236</v>
      </c>
      <c r="AF14" s="68"/>
      <c r="AG14" s="68"/>
      <c r="AH14" s="68"/>
      <c r="AI14" s="68"/>
      <c r="AJ14" s="68"/>
      <c r="AK14" s="68"/>
      <c r="AL14" s="69"/>
      <c r="AM14" s="61"/>
      <c r="AN14" s="62"/>
      <c r="AO14" s="62"/>
      <c r="AP14" s="62"/>
      <c r="AQ14" s="63"/>
      <c r="AR14" s="61"/>
      <c r="AS14" s="62"/>
      <c r="AT14" s="62"/>
      <c r="AU14" s="62"/>
      <c r="AV14" s="63"/>
      <c r="AW14" s="61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70"/>
    </row>
    <row r="15" spans="3:74" ht="49.5" customHeight="1" x14ac:dyDescent="0.4">
      <c r="C15" s="71">
        <v>12</v>
      </c>
      <c r="D15" s="72"/>
      <c r="E15" s="72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8"/>
      <c r="U15" s="59"/>
      <c r="V15" s="59"/>
      <c r="W15" s="60"/>
      <c r="X15" s="61"/>
      <c r="Y15" s="62"/>
      <c r="Z15" s="62"/>
      <c r="AA15" s="63"/>
      <c r="AB15" s="64"/>
      <c r="AC15" s="65"/>
      <c r="AD15" s="66"/>
      <c r="AE15" s="67" t="s">
        <v>236</v>
      </c>
      <c r="AF15" s="68"/>
      <c r="AG15" s="68"/>
      <c r="AH15" s="68"/>
      <c r="AI15" s="68"/>
      <c r="AJ15" s="68"/>
      <c r="AK15" s="68"/>
      <c r="AL15" s="69"/>
      <c r="AM15" s="61"/>
      <c r="AN15" s="62"/>
      <c r="AO15" s="62"/>
      <c r="AP15" s="62"/>
      <c r="AQ15" s="63"/>
      <c r="AR15" s="61"/>
      <c r="AS15" s="62"/>
      <c r="AT15" s="62"/>
      <c r="AU15" s="62"/>
      <c r="AV15" s="63"/>
      <c r="AW15" s="61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70"/>
    </row>
    <row r="16" spans="3:74" ht="49.5" customHeight="1" x14ac:dyDescent="0.4">
      <c r="C16" s="53">
        <v>13</v>
      </c>
      <c r="D16" s="54"/>
      <c r="E16" s="54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8"/>
      <c r="U16" s="59"/>
      <c r="V16" s="59"/>
      <c r="W16" s="60"/>
      <c r="X16" s="61"/>
      <c r="Y16" s="62"/>
      <c r="Z16" s="62"/>
      <c r="AA16" s="63"/>
      <c r="AB16" s="64"/>
      <c r="AC16" s="65"/>
      <c r="AD16" s="66"/>
      <c r="AE16" s="67" t="s">
        <v>236</v>
      </c>
      <c r="AF16" s="68"/>
      <c r="AG16" s="68"/>
      <c r="AH16" s="68"/>
      <c r="AI16" s="68"/>
      <c r="AJ16" s="68"/>
      <c r="AK16" s="68"/>
      <c r="AL16" s="69"/>
      <c r="AM16" s="61"/>
      <c r="AN16" s="62"/>
      <c r="AO16" s="62"/>
      <c r="AP16" s="62"/>
      <c r="AQ16" s="63"/>
      <c r="AR16" s="61"/>
      <c r="AS16" s="62"/>
      <c r="AT16" s="62"/>
      <c r="AU16" s="62"/>
      <c r="AV16" s="63"/>
      <c r="AW16" s="61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70"/>
    </row>
    <row r="17" spans="1:77" ht="49.5" customHeight="1" x14ac:dyDescent="0.4">
      <c r="C17" s="71">
        <v>14</v>
      </c>
      <c r="D17" s="72"/>
      <c r="E17" s="72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58"/>
      <c r="U17" s="59"/>
      <c r="V17" s="59"/>
      <c r="W17" s="60"/>
      <c r="X17" s="61"/>
      <c r="Y17" s="62"/>
      <c r="Z17" s="62"/>
      <c r="AA17" s="63"/>
      <c r="AB17" s="64"/>
      <c r="AC17" s="65"/>
      <c r="AD17" s="66"/>
      <c r="AE17" s="67" t="s">
        <v>236</v>
      </c>
      <c r="AF17" s="68"/>
      <c r="AG17" s="68"/>
      <c r="AH17" s="68"/>
      <c r="AI17" s="68"/>
      <c r="AJ17" s="68"/>
      <c r="AK17" s="68"/>
      <c r="AL17" s="69"/>
      <c r="AM17" s="61"/>
      <c r="AN17" s="62"/>
      <c r="AO17" s="62"/>
      <c r="AP17" s="62"/>
      <c r="AQ17" s="63"/>
      <c r="AR17" s="61"/>
      <c r="AS17" s="62"/>
      <c r="AT17" s="62"/>
      <c r="AU17" s="62"/>
      <c r="AV17" s="63"/>
      <c r="AW17" s="61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70"/>
    </row>
    <row r="18" spans="1:77" ht="49.5" customHeight="1" x14ac:dyDescent="0.4">
      <c r="C18" s="53">
        <v>15</v>
      </c>
      <c r="D18" s="54"/>
      <c r="E18" s="54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8"/>
      <c r="U18" s="59"/>
      <c r="V18" s="59"/>
      <c r="W18" s="60"/>
      <c r="X18" s="61"/>
      <c r="Y18" s="62"/>
      <c r="Z18" s="62"/>
      <c r="AA18" s="63"/>
      <c r="AB18" s="64"/>
      <c r="AC18" s="65"/>
      <c r="AD18" s="66"/>
      <c r="AE18" s="67" t="s">
        <v>236</v>
      </c>
      <c r="AF18" s="68"/>
      <c r="AG18" s="68"/>
      <c r="AH18" s="68"/>
      <c r="AI18" s="68"/>
      <c r="AJ18" s="68"/>
      <c r="AK18" s="68"/>
      <c r="AL18" s="69"/>
      <c r="AM18" s="61"/>
      <c r="AN18" s="62"/>
      <c r="AO18" s="62"/>
      <c r="AP18" s="62"/>
      <c r="AQ18" s="63"/>
      <c r="AR18" s="61"/>
      <c r="AS18" s="62"/>
      <c r="AT18" s="62"/>
      <c r="AU18" s="62"/>
      <c r="AV18" s="63"/>
      <c r="AW18" s="61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70"/>
    </row>
    <row r="19" spans="1:77" ht="49.5" customHeight="1" x14ac:dyDescent="0.4">
      <c r="C19" s="71">
        <v>16</v>
      </c>
      <c r="D19" s="72"/>
      <c r="E19" s="72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8"/>
      <c r="U19" s="59"/>
      <c r="V19" s="59"/>
      <c r="W19" s="60"/>
      <c r="X19" s="61"/>
      <c r="Y19" s="62"/>
      <c r="Z19" s="62"/>
      <c r="AA19" s="63"/>
      <c r="AB19" s="64"/>
      <c r="AC19" s="65"/>
      <c r="AD19" s="66"/>
      <c r="AE19" s="67" t="s">
        <v>236</v>
      </c>
      <c r="AF19" s="68"/>
      <c r="AG19" s="68"/>
      <c r="AH19" s="68"/>
      <c r="AI19" s="68"/>
      <c r="AJ19" s="68"/>
      <c r="AK19" s="68"/>
      <c r="AL19" s="69"/>
      <c r="AM19" s="61"/>
      <c r="AN19" s="62"/>
      <c r="AO19" s="62"/>
      <c r="AP19" s="62"/>
      <c r="AQ19" s="63"/>
      <c r="AR19" s="61"/>
      <c r="AS19" s="62"/>
      <c r="AT19" s="62"/>
      <c r="AU19" s="62"/>
      <c r="AV19" s="63"/>
      <c r="AW19" s="61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70"/>
    </row>
    <row r="20" spans="1:77" ht="49.5" customHeight="1" x14ac:dyDescent="0.4">
      <c r="C20" s="53">
        <v>17</v>
      </c>
      <c r="D20" s="54"/>
      <c r="E20" s="54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8"/>
      <c r="U20" s="59"/>
      <c r="V20" s="59"/>
      <c r="W20" s="60"/>
      <c r="X20" s="61"/>
      <c r="Y20" s="62"/>
      <c r="Z20" s="62"/>
      <c r="AA20" s="63"/>
      <c r="AB20" s="64"/>
      <c r="AC20" s="65"/>
      <c r="AD20" s="66"/>
      <c r="AE20" s="67" t="s">
        <v>236</v>
      </c>
      <c r="AF20" s="68"/>
      <c r="AG20" s="68"/>
      <c r="AH20" s="68"/>
      <c r="AI20" s="68"/>
      <c r="AJ20" s="68"/>
      <c r="AK20" s="68"/>
      <c r="AL20" s="69"/>
      <c r="AM20" s="61"/>
      <c r="AN20" s="62"/>
      <c r="AO20" s="62"/>
      <c r="AP20" s="62"/>
      <c r="AQ20" s="63"/>
      <c r="AR20" s="61"/>
      <c r="AS20" s="62"/>
      <c r="AT20" s="62"/>
      <c r="AU20" s="62"/>
      <c r="AV20" s="63"/>
      <c r="AW20" s="61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70"/>
    </row>
    <row r="21" spans="1:77" ht="49.5" customHeight="1" x14ac:dyDescent="0.4">
      <c r="C21" s="71">
        <v>18</v>
      </c>
      <c r="D21" s="72"/>
      <c r="E21" s="72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58"/>
      <c r="U21" s="59"/>
      <c r="V21" s="59"/>
      <c r="W21" s="60"/>
      <c r="X21" s="61"/>
      <c r="Y21" s="62"/>
      <c r="Z21" s="62"/>
      <c r="AA21" s="63"/>
      <c r="AB21" s="64"/>
      <c r="AC21" s="65"/>
      <c r="AD21" s="66"/>
      <c r="AE21" s="67" t="s">
        <v>236</v>
      </c>
      <c r="AF21" s="68"/>
      <c r="AG21" s="68"/>
      <c r="AH21" s="68"/>
      <c r="AI21" s="68"/>
      <c r="AJ21" s="68"/>
      <c r="AK21" s="68"/>
      <c r="AL21" s="69"/>
      <c r="AM21" s="61"/>
      <c r="AN21" s="62"/>
      <c r="AO21" s="62"/>
      <c r="AP21" s="62"/>
      <c r="AQ21" s="63"/>
      <c r="AR21" s="61"/>
      <c r="AS21" s="62"/>
      <c r="AT21" s="62"/>
      <c r="AU21" s="62"/>
      <c r="AV21" s="63"/>
      <c r="AW21" s="61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70"/>
    </row>
    <row r="22" spans="1:77" ht="49.5" customHeight="1" x14ac:dyDescent="0.4">
      <c r="C22" s="53">
        <v>19</v>
      </c>
      <c r="D22" s="54"/>
      <c r="E22" s="54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8"/>
      <c r="U22" s="59"/>
      <c r="V22" s="59"/>
      <c r="W22" s="60"/>
      <c r="X22" s="61"/>
      <c r="Y22" s="62"/>
      <c r="Z22" s="62"/>
      <c r="AA22" s="63"/>
      <c r="AB22" s="64"/>
      <c r="AC22" s="65"/>
      <c r="AD22" s="66"/>
      <c r="AE22" s="67" t="s">
        <v>236</v>
      </c>
      <c r="AF22" s="68"/>
      <c r="AG22" s="68"/>
      <c r="AH22" s="68"/>
      <c r="AI22" s="68"/>
      <c r="AJ22" s="68"/>
      <c r="AK22" s="68"/>
      <c r="AL22" s="69"/>
      <c r="AM22" s="61"/>
      <c r="AN22" s="62"/>
      <c r="AO22" s="62"/>
      <c r="AP22" s="62"/>
      <c r="AQ22" s="63"/>
      <c r="AR22" s="61"/>
      <c r="AS22" s="62"/>
      <c r="AT22" s="62"/>
      <c r="AU22" s="62"/>
      <c r="AV22" s="63"/>
      <c r="AW22" s="61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70"/>
    </row>
    <row r="23" spans="1:77" ht="49.5" customHeight="1" thickBot="1" x14ac:dyDescent="0.45">
      <c r="A23" s="30"/>
      <c r="B23" s="31"/>
      <c r="C23" s="79">
        <v>20</v>
      </c>
      <c r="D23" s="80"/>
      <c r="E23" s="81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5"/>
      <c r="U23" s="86"/>
      <c r="V23" s="86"/>
      <c r="W23" s="87"/>
      <c r="X23" s="73"/>
      <c r="Y23" s="74"/>
      <c r="Z23" s="74"/>
      <c r="AA23" s="88"/>
      <c r="AB23" s="89"/>
      <c r="AC23" s="90"/>
      <c r="AD23" s="91"/>
      <c r="AE23" s="67" t="s">
        <v>238</v>
      </c>
      <c r="AF23" s="68"/>
      <c r="AG23" s="68"/>
      <c r="AH23" s="68"/>
      <c r="AI23" s="68"/>
      <c r="AJ23" s="68"/>
      <c r="AK23" s="68"/>
      <c r="AL23" s="69"/>
      <c r="AM23" s="73"/>
      <c r="AN23" s="74"/>
      <c r="AO23" s="74"/>
      <c r="AP23" s="74"/>
      <c r="AQ23" s="88"/>
      <c r="AR23" s="73"/>
      <c r="AS23" s="74"/>
      <c r="AT23" s="74"/>
      <c r="AU23" s="74"/>
      <c r="AV23" s="88"/>
      <c r="AW23" s="73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5"/>
      <c r="BW23" s="32"/>
      <c r="BX23" s="30"/>
      <c r="BY23" s="30"/>
    </row>
    <row r="24" spans="1:77" s="1" customFormat="1" ht="36" customHeight="1" x14ac:dyDescent="0.4">
      <c r="B24" s="33"/>
      <c r="C24" s="76" t="s">
        <v>231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33"/>
      <c r="BX24" s="33"/>
    </row>
    <row r="25" spans="1:77" s="1" customFormat="1" ht="28.5" customHeight="1" x14ac:dyDescent="0.4">
      <c r="B25" s="34"/>
      <c r="C25" s="77" t="s">
        <v>232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34"/>
      <c r="BX25" s="34"/>
    </row>
    <row r="26" spans="1:77" s="1" customFormat="1" ht="27.75" customHeight="1" x14ac:dyDescent="0.4">
      <c r="B26" s="34" t="s">
        <v>233</v>
      </c>
      <c r="C26" s="77" t="s">
        <v>234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34"/>
      <c r="BX26" s="34"/>
    </row>
    <row r="27" spans="1:77" ht="25.5" customHeight="1" x14ac:dyDescent="0.4">
      <c r="C27" s="78" t="s">
        <v>235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</row>
    <row r="28" spans="1:77" ht="39" customHeight="1" x14ac:dyDescent="0.4"/>
    <row r="29" spans="1:77" ht="39" customHeight="1" x14ac:dyDescent="0.4"/>
    <row r="30" spans="1:77" ht="39" customHeight="1" x14ac:dyDescent="0.4"/>
    <row r="31" spans="1:77" ht="39" customHeight="1" x14ac:dyDescent="0.4"/>
    <row r="32" spans="1:77" ht="39" customHeight="1" x14ac:dyDescent="0.4"/>
    <row r="33" ht="39" customHeight="1" x14ac:dyDescent="0.4"/>
    <row r="34" ht="39" customHeight="1" x14ac:dyDescent="0.4"/>
    <row r="35" ht="39" customHeight="1" x14ac:dyDescent="0.4"/>
    <row r="36" ht="39" customHeight="1" x14ac:dyDescent="0.4"/>
    <row r="37" ht="39" customHeight="1" x14ac:dyDescent="0.4"/>
    <row r="38" ht="39" customHeight="1" x14ac:dyDescent="0.4"/>
    <row r="39" ht="39" customHeight="1" x14ac:dyDescent="0.4"/>
    <row r="40" ht="39" customHeight="1" x14ac:dyDescent="0.4"/>
    <row r="41" ht="39" customHeight="1" x14ac:dyDescent="0.4"/>
    <row r="42" ht="39" customHeight="1" x14ac:dyDescent="0.4"/>
    <row r="43" ht="39" customHeight="1" x14ac:dyDescent="0.4"/>
    <row r="44" ht="39" customHeight="1" x14ac:dyDescent="0.4"/>
    <row r="45" ht="39" customHeight="1" x14ac:dyDescent="0.4"/>
    <row r="46" ht="39" customHeight="1" x14ac:dyDescent="0.4"/>
    <row r="47" ht="39" customHeight="1" x14ac:dyDescent="0.4"/>
    <row r="48" ht="39" customHeight="1" x14ac:dyDescent="0.4"/>
    <row r="49" ht="39" customHeight="1" x14ac:dyDescent="0.4"/>
    <row r="50" ht="39" customHeight="1" x14ac:dyDescent="0.4"/>
    <row r="51" ht="39" customHeight="1" x14ac:dyDescent="0.4"/>
    <row r="52" ht="39" customHeight="1" x14ac:dyDescent="0.4"/>
    <row r="53" ht="39" customHeight="1" x14ac:dyDescent="0.4"/>
    <row r="54" ht="39" customHeight="1" x14ac:dyDescent="0.4"/>
    <row r="55" ht="39" customHeight="1" x14ac:dyDescent="0.4"/>
  </sheetData>
  <mergeCells count="195">
    <mergeCell ref="AW23:BV23"/>
    <mergeCell ref="C24:BV24"/>
    <mergeCell ref="C25:BV25"/>
    <mergeCell ref="C26:BV26"/>
    <mergeCell ref="C27:BV27"/>
    <mergeCell ref="AR22:AV22"/>
    <mergeCell ref="AW22:BV22"/>
    <mergeCell ref="C23:E23"/>
    <mergeCell ref="F23:S23"/>
    <mergeCell ref="T23:W23"/>
    <mergeCell ref="X23:AA23"/>
    <mergeCell ref="AB23:AD23"/>
    <mergeCell ref="AE23:AL23"/>
    <mergeCell ref="AM23:AQ23"/>
    <mergeCell ref="AR23:AV23"/>
    <mergeCell ref="AM21:AQ21"/>
    <mergeCell ref="AR21:AV21"/>
    <mergeCell ref="AW21:BV21"/>
    <mergeCell ref="C22:E22"/>
    <mergeCell ref="F22:S22"/>
    <mergeCell ref="T22:W22"/>
    <mergeCell ref="X22:AA22"/>
    <mergeCell ref="AB22:AD22"/>
    <mergeCell ref="AE22:AL22"/>
    <mergeCell ref="AM22:AQ22"/>
    <mergeCell ref="C21:E21"/>
    <mergeCell ref="F21:S21"/>
    <mergeCell ref="T21:W21"/>
    <mergeCell ref="X21:AA21"/>
    <mergeCell ref="AB21:AD21"/>
    <mergeCell ref="AE21:AL21"/>
    <mergeCell ref="C20:E20"/>
    <mergeCell ref="F20:S20"/>
    <mergeCell ref="T20:W20"/>
    <mergeCell ref="X20:AA20"/>
    <mergeCell ref="AB20:AD20"/>
    <mergeCell ref="AE20:AL20"/>
    <mergeCell ref="AM20:AQ20"/>
    <mergeCell ref="AR20:AV20"/>
    <mergeCell ref="AW20:BV20"/>
    <mergeCell ref="C19:E19"/>
    <mergeCell ref="F19:S19"/>
    <mergeCell ref="T19:W19"/>
    <mergeCell ref="X19:AA19"/>
    <mergeCell ref="AB19:AD19"/>
    <mergeCell ref="AE19:AL19"/>
    <mergeCell ref="AM19:AQ19"/>
    <mergeCell ref="AR19:AV19"/>
    <mergeCell ref="AW19:BV19"/>
    <mergeCell ref="AM17:AQ17"/>
    <mergeCell ref="AR17:AV17"/>
    <mergeCell ref="AW17:BV17"/>
    <mergeCell ref="C18:E18"/>
    <mergeCell ref="F18:S18"/>
    <mergeCell ref="T18:W18"/>
    <mergeCell ref="X18:AA18"/>
    <mergeCell ref="AB18:AD18"/>
    <mergeCell ref="AE18:AL18"/>
    <mergeCell ref="AM18:AQ18"/>
    <mergeCell ref="C17:E17"/>
    <mergeCell ref="F17:S17"/>
    <mergeCell ref="T17:W17"/>
    <mergeCell ref="X17:AA17"/>
    <mergeCell ref="AB17:AD17"/>
    <mergeCell ref="AE17:AL17"/>
    <mergeCell ref="AR18:AV18"/>
    <mergeCell ref="AW18:BV18"/>
    <mergeCell ref="C16:E16"/>
    <mergeCell ref="F16:S16"/>
    <mergeCell ref="T16:W16"/>
    <mergeCell ref="X16:AA16"/>
    <mergeCell ref="AB16:AD16"/>
    <mergeCell ref="AE16:AL16"/>
    <mergeCell ref="AM16:AQ16"/>
    <mergeCell ref="AR16:AV16"/>
    <mergeCell ref="AW16:BV16"/>
    <mergeCell ref="C15:E15"/>
    <mergeCell ref="F15:S15"/>
    <mergeCell ref="T15:W15"/>
    <mergeCell ref="X15:AA15"/>
    <mergeCell ref="AB15:AD15"/>
    <mergeCell ref="AE15:AL15"/>
    <mergeCell ref="AM15:AQ15"/>
    <mergeCell ref="AR15:AV15"/>
    <mergeCell ref="AW15:BV15"/>
    <mergeCell ref="AM13:AQ13"/>
    <mergeCell ref="AR13:AV13"/>
    <mergeCell ref="AW13:BV13"/>
    <mergeCell ref="C14:E14"/>
    <mergeCell ref="F14:S14"/>
    <mergeCell ref="T14:W14"/>
    <mergeCell ref="X14:AA14"/>
    <mergeCell ref="AB14:AD14"/>
    <mergeCell ref="AE14:AL14"/>
    <mergeCell ref="AM14:AQ14"/>
    <mergeCell ref="C13:E13"/>
    <mergeCell ref="F13:S13"/>
    <mergeCell ref="T13:W13"/>
    <mergeCell ref="X13:AA13"/>
    <mergeCell ref="AB13:AD13"/>
    <mergeCell ref="AE13:AL13"/>
    <mergeCell ref="AR14:AV14"/>
    <mergeCell ref="AW14:BV14"/>
    <mergeCell ref="C12:E12"/>
    <mergeCell ref="F12:S12"/>
    <mergeCell ref="T12:W12"/>
    <mergeCell ref="X12:AA12"/>
    <mergeCell ref="AB12:AD12"/>
    <mergeCell ref="AE12:AL12"/>
    <mergeCell ref="AM12:AQ12"/>
    <mergeCell ref="AR12:AV12"/>
    <mergeCell ref="AW12:BV12"/>
    <mergeCell ref="C11:E11"/>
    <mergeCell ref="F11:S11"/>
    <mergeCell ref="T11:W11"/>
    <mergeCell ref="X11:AA11"/>
    <mergeCell ref="AB11:AD11"/>
    <mergeCell ref="AE11:AL11"/>
    <mergeCell ref="AM11:AQ11"/>
    <mergeCell ref="AR11:AV11"/>
    <mergeCell ref="AW11:BV11"/>
    <mergeCell ref="AM9:AQ9"/>
    <mergeCell ref="AR9:AV9"/>
    <mergeCell ref="AW9:BV9"/>
    <mergeCell ref="C10:E10"/>
    <mergeCell ref="F10:S10"/>
    <mergeCell ref="T10:W10"/>
    <mergeCell ref="X10:AA10"/>
    <mergeCell ref="AB10:AD10"/>
    <mergeCell ref="AE10:AL10"/>
    <mergeCell ref="AM10:AQ10"/>
    <mergeCell ref="C9:E9"/>
    <mergeCell ref="F9:S9"/>
    <mergeCell ref="T9:W9"/>
    <mergeCell ref="X9:AA9"/>
    <mergeCell ref="AB9:AD9"/>
    <mergeCell ref="AE9:AL9"/>
    <mergeCell ref="AR10:AV10"/>
    <mergeCell ref="AW10:BV10"/>
    <mergeCell ref="C8:E8"/>
    <mergeCell ref="F8:S8"/>
    <mergeCell ref="T8:W8"/>
    <mergeCell ref="X8:AA8"/>
    <mergeCell ref="AB8:AD8"/>
    <mergeCell ref="AE8:AL8"/>
    <mergeCell ref="AM8:AQ8"/>
    <mergeCell ref="AR8:AV8"/>
    <mergeCell ref="AW8:BV8"/>
    <mergeCell ref="C7:E7"/>
    <mergeCell ref="F7:S7"/>
    <mergeCell ref="T7:W7"/>
    <mergeCell ref="X7:AA7"/>
    <mergeCell ref="AB7:AD7"/>
    <mergeCell ref="AE7:AL7"/>
    <mergeCell ref="AM7:AQ7"/>
    <mergeCell ref="AR7:AV7"/>
    <mergeCell ref="AW7:BV7"/>
    <mergeCell ref="AM5:AQ5"/>
    <mergeCell ref="AR5:AV5"/>
    <mergeCell ref="AW5:BV5"/>
    <mergeCell ref="C6:E6"/>
    <mergeCell ref="F6:S6"/>
    <mergeCell ref="T6:W6"/>
    <mergeCell ref="X6:AA6"/>
    <mergeCell ref="AB6:AD6"/>
    <mergeCell ref="AE6:AL6"/>
    <mergeCell ref="AM6:AQ6"/>
    <mergeCell ref="C5:E5"/>
    <mergeCell ref="F5:S5"/>
    <mergeCell ref="T5:W5"/>
    <mergeCell ref="X5:AA5"/>
    <mergeCell ref="AB5:AD5"/>
    <mergeCell ref="AE5:AL5"/>
    <mergeCell ref="AR6:AV6"/>
    <mergeCell ref="AW6:BV6"/>
    <mergeCell ref="C4:E4"/>
    <mergeCell ref="F4:S4"/>
    <mergeCell ref="T4:W4"/>
    <mergeCell ref="X4:AA4"/>
    <mergeCell ref="AB4:AD4"/>
    <mergeCell ref="AE4:AL4"/>
    <mergeCell ref="AM4:AQ4"/>
    <mergeCell ref="AR4:AV4"/>
    <mergeCell ref="AW4:BV4"/>
    <mergeCell ref="C1:BV1"/>
    <mergeCell ref="C2:BV2"/>
    <mergeCell ref="C3:E3"/>
    <mergeCell ref="F3:S3"/>
    <mergeCell ref="T3:W3"/>
    <mergeCell ref="X3:AA3"/>
    <mergeCell ref="AB3:AD3"/>
    <mergeCell ref="AE3:AL3"/>
    <mergeCell ref="AM3:AQ3"/>
    <mergeCell ref="AR3:AV3"/>
    <mergeCell ref="AW3:BV3"/>
  </mergeCells>
  <phoneticPr fontId="1"/>
  <dataValidations count="1">
    <dataValidation imeMode="halfAlpha" allowBlank="1" showInputMessage="1" showErrorMessage="1" sqref="AM3 T3:T23 X4:X23 AW4:AW23 AE4:AE23"/>
  </dataValidations>
  <pageMargins left="0.43307086614173229" right="0.23622047244094491" top="0.35433070866141736" bottom="0.35433070866141736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5"/>
  <sheetViews>
    <sheetView view="pageBreakPreview" zoomScale="60" zoomScaleNormal="85" workbookViewId="0">
      <selection activeCell="C1" sqref="C1:BV1"/>
    </sheetView>
  </sheetViews>
  <sheetFormatPr defaultRowHeight="18.75" x14ac:dyDescent="0.4"/>
  <cols>
    <col min="1" max="2" width="1.125" customWidth="1"/>
    <col min="3" max="5" width="2" customWidth="1"/>
    <col min="6" max="74" width="1.875" customWidth="1"/>
  </cols>
  <sheetData>
    <row r="1" spans="3:74" ht="21.75" thickBot="1" x14ac:dyDescent="0.45">
      <c r="C1" s="35" t="s">
        <v>240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3:74" ht="40.5" customHeight="1" thickBot="1" x14ac:dyDescent="0.45">
      <c r="C2" s="36" t="s">
        <v>239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8"/>
    </row>
    <row r="3" spans="3:74" ht="58.5" customHeight="1" x14ac:dyDescent="0.4">
      <c r="C3" s="39" t="s">
        <v>223</v>
      </c>
      <c r="D3" s="40"/>
      <c r="E3" s="41"/>
      <c r="F3" s="42" t="s">
        <v>224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 t="s">
        <v>225</v>
      </c>
      <c r="U3" s="44"/>
      <c r="V3" s="44"/>
      <c r="W3" s="44"/>
      <c r="X3" s="45" t="s">
        <v>228</v>
      </c>
      <c r="Y3" s="45"/>
      <c r="Z3" s="45"/>
      <c r="AA3" s="45"/>
      <c r="AB3" s="46" t="s">
        <v>229</v>
      </c>
      <c r="AC3" s="47"/>
      <c r="AD3" s="47"/>
      <c r="AE3" s="48" t="s">
        <v>237</v>
      </c>
      <c r="AF3" s="49"/>
      <c r="AG3" s="49"/>
      <c r="AH3" s="49"/>
      <c r="AI3" s="49"/>
      <c r="AJ3" s="49"/>
      <c r="AK3" s="49"/>
      <c r="AL3" s="49"/>
      <c r="AM3" s="50" t="s">
        <v>226</v>
      </c>
      <c r="AN3" s="50"/>
      <c r="AO3" s="50"/>
      <c r="AP3" s="50"/>
      <c r="AQ3" s="50"/>
      <c r="AR3" s="50" t="s">
        <v>227</v>
      </c>
      <c r="AS3" s="50"/>
      <c r="AT3" s="50"/>
      <c r="AU3" s="50"/>
      <c r="AV3" s="50"/>
      <c r="AW3" s="51" t="s">
        <v>230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2"/>
    </row>
    <row r="4" spans="3:74" ht="49.5" customHeight="1" x14ac:dyDescent="0.4">
      <c r="C4" s="92">
        <v>21</v>
      </c>
      <c r="D4" s="93"/>
      <c r="E4" s="93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8"/>
      <c r="U4" s="59"/>
      <c r="V4" s="59"/>
      <c r="W4" s="60"/>
      <c r="X4" s="61"/>
      <c r="Y4" s="62"/>
      <c r="Z4" s="62"/>
      <c r="AA4" s="63"/>
      <c r="AB4" s="64"/>
      <c r="AC4" s="65"/>
      <c r="AD4" s="66"/>
      <c r="AE4" s="67" t="s">
        <v>236</v>
      </c>
      <c r="AF4" s="68"/>
      <c r="AG4" s="68"/>
      <c r="AH4" s="68"/>
      <c r="AI4" s="68"/>
      <c r="AJ4" s="68"/>
      <c r="AK4" s="68"/>
      <c r="AL4" s="69"/>
      <c r="AM4" s="61"/>
      <c r="AN4" s="62"/>
      <c r="AO4" s="62"/>
      <c r="AP4" s="62"/>
      <c r="AQ4" s="63"/>
      <c r="AR4" s="61"/>
      <c r="AS4" s="62"/>
      <c r="AT4" s="62"/>
      <c r="AU4" s="62"/>
      <c r="AV4" s="63"/>
      <c r="AW4" s="61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70"/>
    </row>
    <row r="5" spans="3:74" ht="49.5" customHeight="1" x14ac:dyDescent="0.4">
      <c r="C5" s="94">
        <v>22</v>
      </c>
      <c r="D5" s="95"/>
      <c r="E5" s="95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58"/>
      <c r="U5" s="59"/>
      <c r="V5" s="59"/>
      <c r="W5" s="60"/>
      <c r="X5" s="61"/>
      <c r="Y5" s="62"/>
      <c r="Z5" s="62"/>
      <c r="AA5" s="63"/>
      <c r="AB5" s="64"/>
      <c r="AC5" s="65"/>
      <c r="AD5" s="66"/>
      <c r="AE5" s="67" t="s">
        <v>236</v>
      </c>
      <c r="AF5" s="68"/>
      <c r="AG5" s="68"/>
      <c r="AH5" s="68"/>
      <c r="AI5" s="68"/>
      <c r="AJ5" s="68"/>
      <c r="AK5" s="68"/>
      <c r="AL5" s="69"/>
      <c r="AM5" s="61"/>
      <c r="AN5" s="62"/>
      <c r="AO5" s="62"/>
      <c r="AP5" s="62"/>
      <c r="AQ5" s="63"/>
      <c r="AR5" s="61"/>
      <c r="AS5" s="62"/>
      <c r="AT5" s="62"/>
      <c r="AU5" s="62"/>
      <c r="AV5" s="63"/>
      <c r="AW5" s="61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70"/>
    </row>
    <row r="6" spans="3:74" ht="49.5" customHeight="1" x14ac:dyDescent="0.4">
      <c r="C6" s="92">
        <v>23</v>
      </c>
      <c r="D6" s="93"/>
      <c r="E6" s="93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8"/>
      <c r="U6" s="59"/>
      <c r="V6" s="59"/>
      <c r="W6" s="60"/>
      <c r="X6" s="61"/>
      <c r="Y6" s="62"/>
      <c r="Z6" s="62"/>
      <c r="AA6" s="63"/>
      <c r="AB6" s="64"/>
      <c r="AC6" s="65"/>
      <c r="AD6" s="66"/>
      <c r="AE6" s="67" t="s">
        <v>236</v>
      </c>
      <c r="AF6" s="68"/>
      <c r="AG6" s="68"/>
      <c r="AH6" s="68"/>
      <c r="AI6" s="68"/>
      <c r="AJ6" s="68"/>
      <c r="AK6" s="68"/>
      <c r="AL6" s="69"/>
      <c r="AM6" s="61"/>
      <c r="AN6" s="62"/>
      <c r="AO6" s="62"/>
      <c r="AP6" s="62"/>
      <c r="AQ6" s="63"/>
      <c r="AR6" s="61"/>
      <c r="AS6" s="62"/>
      <c r="AT6" s="62"/>
      <c r="AU6" s="62"/>
      <c r="AV6" s="63"/>
      <c r="AW6" s="61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70"/>
    </row>
    <row r="7" spans="3:74" ht="49.5" customHeight="1" x14ac:dyDescent="0.4">
      <c r="C7" s="94">
        <v>24</v>
      </c>
      <c r="D7" s="95"/>
      <c r="E7" s="95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58"/>
      <c r="U7" s="59"/>
      <c r="V7" s="59"/>
      <c r="W7" s="60"/>
      <c r="X7" s="61"/>
      <c r="Y7" s="62"/>
      <c r="Z7" s="62"/>
      <c r="AA7" s="63"/>
      <c r="AB7" s="64"/>
      <c r="AC7" s="65"/>
      <c r="AD7" s="66"/>
      <c r="AE7" s="67" t="s">
        <v>236</v>
      </c>
      <c r="AF7" s="68"/>
      <c r="AG7" s="68"/>
      <c r="AH7" s="68"/>
      <c r="AI7" s="68"/>
      <c r="AJ7" s="68"/>
      <c r="AK7" s="68"/>
      <c r="AL7" s="69"/>
      <c r="AM7" s="61"/>
      <c r="AN7" s="62"/>
      <c r="AO7" s="62"/>
      <c r="AP7" s="62"/>
      <c r="AQ7" s="63"/>
      <c r="AR7" s="61"/>
      <c r="AS7" s="62"/>
      <c r="AT7" s="62"/>
      <c r="AU7" s="62"/>
      <c r="AV7" s="63"/>
      <c r="AW7" s="61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70"/>
    </row>
    <row r="8" spans="3:74" ht="49.5" customHeight="1" x14ac:dyDescent="0.4">
      <c r="C8" s="92">
        <v>25</v>
      </c>
      <c r="D8" s="93"/>
      <c r="E8" s="93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8"/>
      <c r="U8" s="59"/>
      <c r="V8" s="59"/>
      <c r="W8" s="60"/>
      <c r="X8" s="61"/>
      <c r="Y8" s="62"/>
      <c r="Z8" s="62"/>
      <c r="AA8" s="63"/>
      <c r="AB8" s="64"/>
      <c r="AC8" s="65"/>
      <c r="AD8" s="66"/>
      <c r="AE8" s="67" t="s">
        <v>236</v>
      </c>
      <c r="AF8" s="68"/>
      <c r="AG8" s="68"/>
      <c r="AH8" s="68"/>
      <c r="AI8" s="68"/>
      <c r="AJ8" s="68"/>
      <c r="AK8" s="68"/>
      <c r="AL8" s="69"/>
      <c r="AM8" s="61"/>
      <c r="AN8" s="62"/>
      <c r="AO8" s="62"/>
      <c r="AP8" s="62"/>
      <c r="AQ8" s="63"/>
      <c r="AR8" s="61"/>
      <c r="AS8" s="62"/>
      <c r="AT8" s="62"/>
      <c r="AU8" s="62"/>
      <c r="AV8" s="63"/>
      <c r="AW8" s="61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70"/>
    </row>
    <row r="9" spans="3:74" ht="49.5" customHeight="1" x14ac:dyDescent="0.4">
      <c r="C9" s="94">
        <v>26</v>
      </c>
      <c r="D9" s="95"/>
      <c r="E9" s="95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8"/>
      <c r="U9" s="59"/>
      <c r="V9" s="59"/>
      <c r="W9" s="60"/>
      <c r="X9" s="61"/>
      <c r="Y9" s="62"/>
      <c r="Z9" s="62"/>
      <c r="AA9" s="63"/>
      <c r="AB9" s="64"/>
      <c r="AC9" s="65"/>
      <c r="AD9" s="66"/>
      <c r="AE9" s="67" t="s">
        <v>236</v>
      </c>
      <c r="AF9" s="68"/>
      <c r="AG9" s="68"/>
      <c r="AH9" s="68"/>
      <c r="AI9" s="68"/>
      <c r="AJ9" s="68"/>
      <c r="AK9" s="68"/>
      <c r="AL9" s="69"/>
      <c r="AM9" s="61"/>
      <c r="AN9" s="62"/>
      <c r="AO9" s="62"/>
      <c r="AP9" s="62"/>
      <c r="AQ9" s="63"/>
      <c r="AR9" s="61"/>
      <c r="AS9" s="62"/>
      <c r="AT9" s="62"/>
      <c r="AU9" s="62"/>
      <c r="AV9" s="63"/>
      <c r="AW9" s="61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70"/>
    </row>
    <row r="10" spans="3:74" ht="49.5" customHeight="1" x14ac:dyDescent="0.4">
      <c r="C10" s="92">
        <v>27</v>
      </c>
      <c r="D10" s="93"/>
      <c r="E10" s="93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U10" s="59"/>
      <c r="V10" s="59"/>
      <c r="W10" s="60"/>
      <c r="X10" s="61"/>
      <c r="Y10" s="62"/>
      <c r="Z10" s="62"/>
      <c r="AA10" s="63"/>
      <c r="AB10" s="64"/>
      <c r="AC10" s="65"/>
      <c r="AD10" s="66"/>
      <c r="AE10" s="67" t="s">
        <v>236</v>
      </c>
      <c r="AF10" s="68"/>
      <c r="AG10" s="68"/>
      <c r="AH10" s="68"/>
      <c r="AI10" s="68"/>
      <c r="AJ10" s="68"/>
      <c r="AK10" s="68"/>
      <c r="AL10" s="69"/>
      <c r="AM10" s="61"/>
      <c r="AN10" s="62"/>
      <c r="AO10" s="62"/>
      <c r="AP10" s="62"/>
      <c r="AQ10" s="63"/>
      <c r="AR10" s="61"/>
      <c r="AS10" s="62"/>
      <c r="AT10" s="62"/>
      <c r="AU10" s="62"/>
      <c r="AV10" s="63"/>
      <c r="AW10" s="61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70"/>
    </row>
    <row r="11" spans="3:74" ht="49.5" customHeight="1" x14ac:dyDescent="0.4">
      <c r="C11" s="94">
        <v>28</v>
      </c>
      <c r="D11" s="95"/>
      <c r="E11" s="95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58"/>
      <c r="U11" s="59"/>
      <c r="V11" s="59"/>
      <c r="W11" s="60"/>
      <c r="X11" s="61"/>
      <c r="Y11" s="62"/>
      <c r="Z11" s="62"/>
      <c r="AA11" s="63"/>
      <c r="AB11" s="64"/>
      <c r="AC11" s="65"/>
      <c r="AD11" s="66"/>
      <c r="AE11" s="67" t="s">
        <v>236</v>
      </c>
      <c r="AF11" s="68"/>
      <c r="AG11" s="68"/>
      <c r="AH11" s="68"/>
      <c r="AI11" s="68"/>
      <c r="AJ11" s="68"/>
      <c r="AK11" s="68"/>
      <c r="AL11" s="69"/>
      <c r="AM11" s="61"/>
      <c r="AN11" s="62"/>
      <c r="AO11" s="62"/>
      <c r="AP11" s="62"/>
      <c r="AQ11" s="63"/>
      <c r="AR11" s="61"/>
      <c r="AS11" s="62"/>
      <c r="AT11" s="62"/>
      <c r="AU11" s="62"/>
      <c r="AV11" s="63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70"/>
    </row>
    <row r="12" spans="3:74" ht="49.5" customHeight="1" x14ac:dyDescent="0.4">
      <c r="C12" s="92">
        <v>29</v>
      </c>
      <c r="D12" s="93"/>
      <c r="E12" s="93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8"/>
      <c r="U12" s="59"/>
      <c r="V12" s="59"/>
      <c r="W12" s="60"/>
      <c r="X12" s="61"/>
      <c r="Y12" s="62"/>
      <c r="Z12" s="62"/>
      <c r="AA12" s="63"/>
      <c r="AB12" s="64"/>
      <c r="AC12" s="65"/>
      <c r="AD12" s="66"/>
      <c r="AE12" s="67" t="s">
        <v>236</v>
      </c>
      <c r="AF12" s="68"/>
      <c r="AG12" s="68"/>
      <c r="AH12" s="68"/>
      <c r="AI12" s="68"/>
      <c r="AJ12" s="68"/>
      <c r="AK12" s="68"/>
      <c r="AL12" s="69"/>
      <c r="AM12" s="61"/>
      <c r="AN12" s="62"/>
      <c r="AO12" s="62"/>
      <c r="AP12" s="62"/>
      <c r="AQ12" s="63"/>
      <c r="AR12" s="61"/>
      <c r="AS12" s="62"/>
      <c r="AT12" s="62"/>
      <c r="AU12" s="62"/>
      <c r="AV12" s="63"/>
      <c r="AW12" s="61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70"/>
    </row>
    <row r="13" spans="3:74" ht="49.5" customHeight="1" x14ac:dyDescent="0.4">
      <c r="C13" s="94">
        <v>30</v>
      </c>
      <c r="D13" s="95"/>
      <c r="E13" s="95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8"/>
      <c r="U13" s="59"/>
      <c r="V13" s="59"/>
      <c r="W13" s="60"/>
      <c r="X13" s="61"/>
      <c r="Y13" s="62"/>
      <c r="Z13" s="62"/>
      <c r="AA13" s="63"/>
      <c r="AB13" s="64"/>
      <c r="AC13" s="65"/>
      <c r="AD13" s="66"/>
      <c r="AE13" s="67" t="s">
        <v>236</v>
      </c>
      <c r="AF13" s="68"/>
      <c r="AG13" s="68"/>
      <c r="AH13" s="68"/>
      <c r="AI13" s="68"/>
      <c r="AJ13" s="68"/>
      <c r="AK13" s="68"/>
      <c r="AL13" s="69"/>
      <c r="AM13" s="61"/>
      <c r="AN13" s="62"/>
      <c r="AO13" s="62"/>
      <c r="AP13" s="62"/>
      <c r="AQ13" s="63"/>
      <c r="AR13" s="61"/>
      <c r="AS13" s="62"/>
      <c r="AT13" s="62"/>
      <c r="AU13" s="62"/>
      <c r="AV13" s="63"/>
      <c r="AW13" s="61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70"/>
    </row>
    <row r="14" spans="3:74" ht="49.5" customHeight="1" x14ac:dyDescent="0.4">
      <c r="C14" s="92">
        <v>31</v>
      </c>
      <c r="D14" s="93"/>
      <c r="E14" s="93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58"/>
      <c r="U14" s="59"/>
      <c r="V14" s="59"/>
      <c r="W14" s="60"/>
      <c r="X14" s="61"/>
      <c r="Y14" s="62"/>
      <c r="Z14" s="62"/>
      <c r="AA14" s="63"/>
      <c r="AB14" s="64"/>
      <c r="AC14" s="65"/>
      <c r="AD14" s="66"/>
      <c r="AE14" s="67" t="s">
        <v>236</v>
      </c>
      <c r="AF14" s="68"/>
      <c r="AG14" s="68"/>
      <c r="AH14" s="68"/>
      <c r="AI14" s="68"/>
      <c r="AJ14" s="68"/>
      <c r="AK14" s="68"/>
      <c r="AL14" s="69"/>
      <c r="AM14" s="61"/>
      <c r="AN14" s="62"/>
      <c r="AO14" s="62"/>
      <c r="AP14" s="62"/>
      <c r="AQ14" s="63"/>
      <c r="AR14" s="61"/>
      <c r="AS14" s="62"/>
      <c r="AT14" s="62"/>
      <c r="AU14" s="62"/>
      <c r="AV14" s="63"/>
      <c r="AW14" s="61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70"/>
    </row>
    <row r="15" spans="3:74" ht="49.5" customHeight="1" x14ac:dyDescent="0.4">
      <c r="C15" s="94">
        <v>32</v>
      </c>
      <c r="D15" s="95"/>
      <c r="E15" s="95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8"/>
      <c r="U15" s="59"/>
      <c r="V15" s="59"/>
      <c r="W15" s="60"/>
      <c r="X15" s="61"/>
      <c r="Y15" s="62"/>
      <c r="Z15" s="62"/>
      <c r="AA15" s="63"/>
      <c r="AB15" s="64"/>
      <c r="AC15" s="65"/>
      <c r="AD15" s="66"/>
      <c r="AE15" s="67" t="s">
        <v>236</v>
      </c>
      <c r="AF15" s="68"/>
      <c r="AG15" s="68"/>
      <c r="AH15" s="68"/>
      <c r="AI15" s="68"/>
      <c r="AJ15" s="68"/>
      <c r="AK15" s="68"/>
      <c r="AL15" s="69"/>
      <c r="AM15" s="61"/>
      <c r="AN15" s="62"/>
      <c r="AO15" s="62"/>
      <c r="AP15" s="62"/>
      <c r="AQ15" s="63"/>
      <c r="AR15" s="61"/>
      <c r="AS15" s="62"/>
      <c r="AT15" s="62"/>
      <c r="AU15" s="62"/>
      <c r="AV15" s="63"/>
      <c r="AW15" s="61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70"/>
    </row>
    <row r="16" spans="3:74" ht="49.5" customHeight="1" x14ac:dyDescent="0.4">
      <c r="C16" s="92">
        <v>33</v>
      </c>
      <c r="D16" s="93"/>
      <c r="E16" s="93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8"/>
      <c r="U16" s="59"/>
      <c r="V16" s="59"/>
      <c r="W16" s="60"/>
      <c r="X16" s="61"/>
      <c r="Y16" s="62"/>
      <c r="Z16" s="62"/>
      <c r="AA16" s="63"/>
      <c r="AB16" s="64"/>
      <c r="AC16" s="65"/>
      <c r="AD16" s="66"/>
      <c r="AE16" s="67" t="s">
        <v>236</v>
      </c>
      <c r="AF16" s="68"/>
      <c r="AG16" s="68"/>
      <c r="AH16" s="68"/>
      <c r="AI16" s="68"/>
      <c r="AJ16" s="68"/>
      <c r="AK16" s="68"/>
      <c r="AL16" s="69"/>
      <c r="AM16" s="61"/>
      <c r="AN16" s="62"/>
      <c r="AO16" s="62"/>
      <c r="AP16" s="62"/>
      <c r="AQ16" s="63"/>
      <c r="AR16" s="61"/>
      <c r="AS16" s="62"/>
      <c r="AT16" s="62"/>
      <c r="AU16" s="62"/>
      <c r="AV16" s="63"/>
      <c r="AW16" s="61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70"/>
    </row>
    <row r="17" spans="1:77" ht="49.5" customHeight="1" x14ac:dyDescent="0.4">
      <c r="C17" s="94">
        <v>34</v>
      </c>
      <c r="D17" s="95"/>
      <c r="E17" s="95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58"/>
      <c r="U17" s="59"/>
      <c r="V17" s="59"/>
      <c r="W17" s="60"/>
      <c r="X17" s="61"/>
      <c r="Y17" s="62"/>
      <c r="Z17" s="62"/>
      <c r="AA17" s="63"/>
      <c r="AB17" s="64"/>
      <c r="AC17" s="65"/>
      <c r="AD17" s="66"/>
      <c r="AE17" s="67" t="s">
        <v>236</v>
      </c>
      <c r="AF17" s="68"/>
      <c r="AG17" s="68"/>
      <c r="AH17" s="68"/>
      <c r="AI17" s="68"/>
      <c r="AJ17" s="68"/>
      <c r="AK17" s="68"/>
      <c r="AL17" s="69"/>
      <c r="AM17" s="61"/>
      <c r="AN17" s="62"/>
      <c r="AO17" s="62"/>
      <c r="AP17" s="62"/>
      <c r="AQ17" s="63"/>
      <c r="AR17" s="61"/>
      <c r="AS17" s="62"/>
      <c r="AT17" s="62"/>
      <c r="AU17" s="62"/>
      <c r="AV17" s="63"/>
      <c r="AW17" s="61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70"/>
    </row>
    <row r="18" spans="1:77" ht="49.5" customHeight="1" x14ac:dyDescent="0.4">
      <c r="C18" s="92">
        <v>35</v>
      </c>
      <c r="D18" s="93"/>
      <c r="E18" s="93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8"/>
      <c r="U18" s="59"/>
      <c r="V18" s="59"/>
      <c r="W18" s="60"/>
      <c r="X18" s="61"/>
      <c r="Y18" s="62"/>
      <c r="Z18" s="62"/>
      <c r="AA18" s="63"/>
      <c r="AB18" s="64"/>
      <c r="AC18" s="65"/>
      <c r="AD18" s="66"/>
      <c r="AE18" s="67" t="s">
        <v>236</v>
      </c>
      <c r="AF18" s="68"/>
      <c r="AG18" s="68"/>
      <c r="AH18" s="68"/>
      <c r="AI18" s="68"/>
      <c r="AJ18" s="68"/>
      <c r="AK18" s="68"/>
      <c r="AL18" s="69"/>
      <c r="AM18" s="61"/>
      <c r="AN18" s="62"/>
      <c r="AO18" s="62"/>
      <c r="AP18" s="62"/>
      <c r="AQ18" s="63"/>
      <c r="AR18" s="61"/>
      <c r="AS18" s="62"/>
      <c r="AT18" s="62"/>
      <c r="AU18" s="62"/>
      <c r="AV18" s="63"/>
      <c r="AW18" s="61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70"/>
    </row>
    <row r="19" spans="1:77" ht="49.5" customHeight="1" x14ac:dyDescent="0.4">
      <c r="C19" s="94">
        <v>36</v>
      </c>
      <c r="D19" s="95"/>
      <c r="E19" s="95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8"/>
      <c r="U19" s="59"/>
      <c r="V19" s="59"/>
      <c r="W19" s="60"/>
      <c r="X19" s="61"/>
      <c r="Y19" s="62"/>
      <c r="Z19" s="62"/>
      <c r="AA19" s="63"/>
      <c r="AB19" s="64"/>
      <c r="AC19" s="65"/>
      <c r="AD19" s="66"/>
      <c r="AE19" s="67" t="s">
        <v>236</v>
      </c>
      <c r="AF19" s="68"/>
      <c r="AG19" s="68"/>
      <c r="AH19" s="68"/>
      <c r="AI19" s="68"/>
      <c r="AJ19" s="68"/>
      <c r="AK19" s="68"/>
      <c r="AL19" s="69"/>
      <c r="AM19" s="61"/>
      <c r="AN19" s="62"/>
      <c r="AO19" s="62"/>
      <c r="AP19" s="62"/>
      <c r="AQ19" s="63"/>
      <c r="AR19" s="61"/>
      <c r="AS19" s="62"/>
      <c r="AT19" s="62"/>
      <c r="AU19" s="62"/>
      <c r="AV19" s="63"/>
      <c r="AW19" s="61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70"/>
    </row>
    <row r="20" spans="1:77" ht="49.5" customHeight="1" x14ac:dyDescent="0.4">
      <c r="C20" s="92">
        <v>37</v>
      </c>
      <c r="D20" s="93"/>
      <c r="E20" s="93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8"/>
      <c r="U20" s="59"/>
      <c r="V20" s="59"/>
      <c r="W20" s="60"/>
      <c r="X20" s="61"/>
      <c r="Y20" s="62"/>
      <c r="Z20" s="62"/>
      <c r="AA20" s="63"/>
      <c r="AB20" s="64"/>
      <c r="AC20" s="65"/>
      <c r="AD20" s="66"/>
      <c r="AE20" s="67" t="s">
        <v>236</v>
      </c>
      <c r="AF20" s="68"/>
      <c r="AG20" s="68"/>
      <c r="AH20" s="68"/>
      <c r="AI20" s="68"/>
      <c r="AJ20" s="68"/>
      <c r="AK20" s="68"/>
      <c r="AL20" s="69"/>
      <c r="AM20" s="61"/>
      <c r="AN20" s="62"/>
      <c r="AO20" s="62"/>
      <c r="AP20" s="62"/>
      <c r="AQ20" s="63"/>
      <c r="AR20" s="61"/>
      <c r="AS20" s="62"/>
      <c r="AT20" s="62"/>
      <c r="AU20" s="62"/>
      <c r="AV20" s="63"/>
      <c r="AW20" s="61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70"/>
    </row>
    <row r="21" spans="1:77" ht="49.5" customHeight="1" x14ac:dyDescent="0.4">
      <c r="C21" s="94">
        <v>38</v>
      </c>
      <c r="D21" s="95"/>
      <c r="E21" s="95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58"/>
      <c r="U21" s="59"/>
      <c r="V21" s="59"/>
      <c r="W21" s="60"/>
      <c r="X21" s="61"/>
      <c r="Y21" s="62"/>
      <c r="Z21" s="62"/>
      <c r="AA21" s="63"/>
      <c r="AB21" s="64"/>
      <c r="AC21" s="65"/>
      <c r="AD21" s="66"/>
      <c r="AE21" s="67" t="s">
        <v>236</v>
      </c>
      <c r="AF21" s="68"/>
      <c r="AG21" s="68"/>
      <c r="AH21" s="68"/>
      <c r="AI21" s="68"/>
      <c r="AJ21" s="68"/>
      <c r="AK21" s="68"/>
      <c r="AL21" s="69"/>
      <c r="AM21" s="61"/>
      <c r="AN21" s="62"/>
      <c r="AO21" s="62"/>
      <c r="AP21" s="62"/>
      <c r="AQ21" s="63"/>
      <c r="AR21" s="61"/>
      <c r="AS21" s="62"/>
      <c r="AT21" s="62"/>
      <c r="AU21" s="62"/>
      <c r="AV21" s="63"/>
      <c r="AW21" s="61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70"/>
    </row>
    <row r="22" spans="1:77" ht="49.5" customHeight="1" x14ac:dyDescent="0.4">
      <c r="C22" s="92">
        <v>39</v>
      </c>
      <c r="D22" s="93"/>
      <c r="E22" s="93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8"/>
      <c r="U22" s="59"/>
      <c r="V22" s="59"/>
      <c r="W22" s="60"/>
      <c r="X22" s="61"/>
      <c r="Y22" s="62"/>
      <c r="Z22" s="62"/>
      <c r="AA22" s="63"/>
      <c r="AB22" s="64"/>
      <c r="AC22" s="65"/>
      <c r="AD22" s="66"/>
      <c r="AE22" s="67" t="s">
        <v>236</v>
      </c>
      <c r="AF22" s="68"/>
      <c r="AG22" s="68"/>
      <c r="AH22" s="68"/>
      <c r="AI22" s="68"/>
      <c r="AJ22" s="68"/>
      <c r="AK22" s="68"/>
      <c r="AL22" s="69"/>
      <c r="AM22" s="61"/>
      <c r="AN22" s="62"/>
      <c r="AO22" s="62"/>
      <c r="AP22" s="62"/>
      <c r="AQ22" s="63"/>
      <c r="AR22" s="61"/>
      <c r="AS22" s="62"/>
      <c r="AT22" s="62"/>
      <c r="AU22" s="62"/>
      <c r="AV22" s="63"/>
      <c r="AW22" s="61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70"/>
    </row>
    <row r="23" spans="1:77" ht="49.5" customHeight="1" thickBot="1" x14ac:dyDescent="0.45">
      <c r="A23" s="30"/>
      <c r="B23" s="31"/>
      <c r="C23" s="79">
        <v>40</v>
      </c>
      <c r="D23" s="80"/>
      <c r="E23" s="81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5"/>
      <c r="U23" s="86"/>
      <c r="V23" s="86"/>
      <c r="W23" s="87"/>
      <c r="X23" s="73"/>
      <c r="Y23" s="74"/>
      <c r="Z23" s="74"/>
      <c r="AA23" s="88"/>
      <c r="AB23" s="89"/>
      <c r="AC23" s="90"/>
      <c r="AD23" s="91"/>
      <c r="AE23" s="67" t="s">
        <v>238</v>
      </c>
      <c r="AF23" s="68"/>
      <c r="AG23" s="68"/>
      <c r="AH23" s="68"/>
      <c r="AI23" s="68"/>
      <c r="AJ23" s="68"/>
      <c r="AK23" s="68"/>
      <c r="AL23" s="69"/>
      <c r="AM23" s="73"/>
      <c r="AN23" s="74"/>
      <c r="AO23" s="74"/>
      <c r="AP23" s="74"/>
      <c r="AQ23" s="88"/>
      <c r="AR23" s="73"/>
      <c r="AS23" s="74"/>
      <c r="AT23" s="74"/>
      <c r="AU23" s="74"/>
      <c r="AV23" s="88"/>
      <c r="AW23" s="73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5"/>
      <c r="BW23" s="32"/>
      <c r="BX23" s="30"/>
      <c r="BY23" s="30"/>
    </row>
    <row r="24" spans="1:77" s="1" customFormat="1" ht="36" customHeight="1" x14ac:dyDescent="0.4">
      <c r="B24" s="33"/>
      <c r="C24" s="76" t="s">
        <v>231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33"/>
      <c r="BX24" s="33"/>
    </row>
    <row r="25" spans="1:77" s="1" customFormat="1" ht="28.5" customHeight="1" x14ac:dyDescent="0.4">
      <c r="B25" s="34"/>
      <c r="C25" s="77" t="s">
        <v>232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34"/>
      <c r="BX25" s="34"/>
    </row>
    <row r="26" spans="1:77" s="1" customFormat="1" ht="27.75" customHeight="1" x14ac:dyDescent="0.4">
      <c r="B26" s="34" t="s">
        <v>233</v>
      </c>
      <c r="C26" s="77" t="s">
        <v>234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34"/>
      <c r="BX26" s="34"/>
    </row>
    <row r="27" spans="1:77" ht="25.5" customHeight="1" x14ac:dyDescent="0.4">
      <c r="C27" s="78" t="s">
        <v>235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</row>
    <row r="28" spans="1:77" ht="39" customHeight="1" x14ac:dyDescent="0.4"/>
    <row r="29" spans="1:77" ht="39" customHeight="1" x14ac:dyDescent="0.4"/>
    <row r="30" spans="1:77" ht="39" customHeight="1" x14ac:dyDescent="0.4"/>
    <row r="31" spans="1:77" ht="39" customHeight="1" x14ac:dyDescent="0.4"/>
    <row r="32" spans="1:77" ht="39" customHeight="1" x14ac:dyDescent="0.4"/>
    <row r="33" ht="39" customHeight="1" x14ac:dyDescent="0.4"/>
    <row r="34" ht="39" customHeight="1" x14ac:dyDescent="0.4"/>
    <row r="35" ht="39" customHeight="1" x14ac:dyDescent="0.4"/>
    <row r="36" ht="39" customHeight="1" x14ac:dyDescent="0.4"/>
    <row r="37" ht="39" customHeight="1" x14ac:dyDescent="0.4"/>
    <row r="38" ht="39" customHeight="1" x14ac:dyDescent="0.4"/>
    <row r="39" ht="39" customHeight="1" x14ac:dyDescent="0.4"/>
    <row r="40" ht="39" customHeight="1" x14ac:dyDescent="0.4"/>
    <row r="41" ht="39" customHeight="1" x14ac:dyDescent="0.4"/>
    <row r="42" ht="39" customHeight="1" x14ac:dyDescent="0.4"/>
    <row r="43" ht="39" customHeight="1" x14ac:dyDescent="0.4"/>
    <row r="44" ht="39" customHeight="1" x14ac:dyDescent="0.4"/>
    <row r="45" ht="39" customHeight="1" x14ac:dyDescent="0.4"/>
    <row r="46" ht="39" customHeight="1" x14ac:dyDescent="0.4"/>
    <row r="47" ht="39" customHeight="1" x14ac:dyDescent="0.4"/>
    <row r="48" ht="39" customHeight="1" x14ac:dyDescent="0.4"/>
    <row r="49" ht="39" customHeight="1" x14ac:dyDescent="0.4"/>
    <row r="50" ht="39" customHeight="1" x14ac:dyDescent="0.4"/>
    <row r="51" ht="39" customHeight="1" x14ac:dyDescent="0.4"/>
    <row r="52" ht="39" customHeight="1" x14ac:dyDescent="0.4"/>
    <row r="53" ht="39" customHeight="1" x14ac:dyDescent="0.4"/>
    <row r="54" ht="39" customHeight="1" x14ac:dyDescent="0.4"/>
    <row r="55" ht="39" customHeight="1" x14ac:dyDescent="0.4"/>
  </sheetData>
  <mergeCells count="195">
    <mergeCell ref="AW23:BV23"/>
    <mergeCell ref="C24:BV24"/>
    <mergeCell ref="C25:BV25"/>
    <mergeCell ref="C26:BV26"/>
    <mergeCell ref="C27:BV27"/>
    <mergeCell ref="AR22:AV22"/>
    <mergeCell ref="AW22:BV22"/>
    <mergeCell ref="C23:E23"/>
    <mergeCell ref="F23:S23"/>
    <mergeCell ref="T23:W23"/>
    <mergeCell ref="X23:AA23"/>
    <mergeCell ref="AB23:AD23"/>
    <mergeCell ref="AE23:AL23"/>
    <mergeCell ref="AM23:AQ23"/>
    <mergeCell ref="AR23:AV23"/>
    <mergeCell ref="AM21:AQ21"/>
    <mergeCell ref="AR21:AV21"/>
    <mergeCell ref="AW21:BV21"/>
    <mergeCell ref="C22:E22"/>
    <mergeCell ref="F22:S22"/>
    <mergeCell ref="T22:W22"/>
    <mergeCell ref="X22:AA22"/>
    <mergeCell ref="AB22:AD22"/>
    <mergeCell ref="AE22:AL22"/>
    <mergeCell ref="AM22:AQ22"/>
    <mergeCell ref="C21:E21"/>
    <mergeCell ref="F21:S21"/>
    <mergeCell ref="T21:W21"/>
    <mergeCell ref="X21:AA21"/>
    <mergeCell ref="AB21:AD21"/>
    <mergeCell ref="AE21:AL21"/>
    <mergeCell ref="C20:E20"/>
    <mergeCell ref="F20:S20"/>
    <mergeCell ref="T20:W20"/>
    <mergeCell ref="X20:AA20"/>
    <mergeCell ref="AB20:AD20"/>
    <mergeCell ref="AE20:AL20"/>
    <mergeCell ref="AM20:AQ20"/>
    <mergeCell ref="AR20:AV20"/>
    <mergeCell ref="AW20:BV20"/>
    <mergeCell ref="C19:E19"/>
    <mergeCell ref="F19:S19"/>
    <mergeCell ref="T19:W19"/>
    <mergeCell ref="X19:AA19"/>
    <mergeCell ref="AB19:AD19"/>
    <mergeCell ref="AE19:AL19"/>
    <mergeCell ref="AM19:AQ19"/>
    <mergeCell ref="AR19:AV19"/>
    <mergeCell ref="AW19:BV19"/>
    <mergeCell ref="AM17:AQ17"/>
    <mergeCell ref="AR17:AV17"/>
    <mergeCell ref="AW17:BV17"/>
    <mergeCell ref="C18:E18"/>
    <mergeCell ref="F18:S18"/>
    <mergeCell ref="T18:W18"/>
    <mergeCell ref="X18:AA18"/>
    <mergeCell ref="AB18:AD18"/>
    <mergeCell ref="AE18:AL18"/>
    <mergeCell ref="AM18:AQ18"/>
    <mergeCell ref="C17:E17"/>
    <mergeCell ref="F17:S17"/>
    <mergeCell ref="T17:W17"/>
    <mergeCell ref="X17:AA17"/>
    <mergeCell ref="AB17:AD17"/>
    <mergeCell ref="AE17:AL17"/>
    <mergeCell ref="AR18:AV18"/>
    <mergeCell ref="AW18:BV18"/>
    <mergeCell ref="C16:E16"/>
    <mergeCell ref="F16:S16"/>
    <mergeCell ref="T16:W16"/>
    <mergeCell ref="X16:AA16"/>
    <mergeCell ref="AB16:AD16"/>
    <mergeCell ref="AE16:AL16"/>
    <mergeCell ref="AM16:AQ16"/>
    <mergeCell ref="AR16:AV16"/>
    <mergeCell ref="AW16:BV16"/>
    <mergeCell ref="C15:E15"/>
    <mergeCell ref="F15:S15"/>
    <mergeCell ref="T15:W15"/>
    <mergeCell ref="X15:AA15"/>
    <mergeCell ref="AB15:AD15"/>
    <mergeCell ref="AE15:AL15"/>
    <mergeCell ref="AM15:AQ15"/>
    <mergeCell ref="AR15:AV15"/>
    <mergeCell ref="AW15:BV15"/>
    <mergeCell ref="AM13:AQ13"/>
    <mergeCell ref="AR13:AV13"/>
    <mergeCell ref="AW13:BV13"/>
    <mergeCell ref="C14:E14"/>
    <mergeCell ref="F14:S14"/>
    <mergeCell ref="T14:W14"/>
    <mergeCell ref="X14:AA14"/>
    <mergeCell ref="AB14:AD14"/>
    <mergeCell ref="AE14:AL14"/>
    <mergeCell ref="AM14:AQ14"/>
    <mergeCell ref="C13:E13"/>
    <mergeCell ref="F13:S13"/>
    <mergeCell ref="T13:W13"/>
    <mergeCell ref="X13:AA13"/>
    <mergeCell ref="AB13:AD13"/>
    <mergeCell ref="AE13:AL13"/>
    <mergeCell ref="AR14:AV14"/>
    <mergeCell ref="AW14:BV14"/>
    <mergeCell ref="C12:E12"/>
    <mergeCell ref="F12:S12"/>
    <mergeCell ref="T12:W12"/>
    <mergeCell ref="X12:AA12"/>
    <mergeCell ref="AB12:AD12"/>
    <mergeCell ref="AE12:AL12"/>
    <mergeCell ref="AM12:AQ12"/>
    <mergeCell ref="AR12:AV12"/>
    <mergeCell ref="AW12:BV12"/>
    <mergeCell ref="C11:E11"/>
    <mergeCell ref="F11:S11"/>
    <mergeCell ref="T11:W11"/>
    <mergeCell ref="X11:AA11"/>
    <mergeCell ref="AB11:AD11"/>
    <mergeCell ref="AE11:AL11"/>
    <mergeCell ref="AM11:AQ11"/>
    <mergeCell ref="AR11:AV11"/>
    <mergeCell ref="AW11:BV11"/>
    <mergeCell ref="AM9:AQ9"/>
    <mergeCell ref="AR9:AV9"/>
    <mergeCell ref="AW9:BV9"/>
    <mergeCell ref="C10:E10"/>
    <mergeCell ref="F10:S10"/>
    <mergeCell ref="T10:W10"/>
    <mergeCell ref="X10:AA10"/>
    <mergeCell ref="AB10:AD10"/>
    <mergeCell ref="AE10:AL10"/>
    <mergeCell ref="AM10:AQ10"/>
    <mergeCell ref="C9:E9"/>
    <mergeCell ref="F9:S9"/>
    <mergeCell ref="T9:W9"/>
    <mergeCell ref="X9:AA9"/>
    <mergeCell ref="AB9:AD9"/>
    <mergeCell ref="AE9:AL9"/>
    <mergeCell ref="AR10:AV10"/>
    <mergeCell ref="AW10:BV10"/>
    <mergeCell ref="C8:E8"/>
    <mergeCell ref="F8:S8"/>
    <mergeCell ref="T8:W8"/>
    <mergeCell ref="X8:AA8"/>
    <mergeCell ref="AB8:AD8"/>
    <mergeCell ref="AE8:AL8"/>
    <mergeCell ref="AM8:AQ8"/>
    <mergeCell ref="AR8:AV8"/>
    <mergeCell ref="AW8:BV8"/>
    <mergeCell ref="C7:E7"/>
    <mergeCell ref="F7:S7"/>
    <mergeCell ref="T7:W7"/>
    <mergeCell ref="X7:AA7"/>
    <mergeCell ref="AB7:AD7"/>
    <mergeCell ref="AE7:AL7"/>
    <mergeCell ref="AM7:AQ7"/>
    <mergeCell ref="AR7:AV7"/>
    <mergeCell ref="AW7:BV7"/>
    <mergeCell ref="AM5:AQ5"/>
    <mergeCell ref="AR5:AV5"/>
    <mergeCell ref="AW5:BV5"/>
    <mergeCell ref="C6:E6"/>
    <mergeCell ref="F6:S6"/>
    <mergeCell ref="T6:W6"/>
    <mergeCell ref="X6:AA6"/>
    <mergeCell ref="AB6:AD6"/>
    <mergeCell ref="AE6:AL6"/>
    <mergeCell ref="AM6:AQ6"/>
    <mergeCell ref="C5:E5"/>
    <mergeCell ref="F5:S5"/>
    <mergeCell ref="T5:W5"/>
    <mergeCell ref="X5:AA5"/>
    <mergeCell ref="AB5:AD5"/>
    <mergeCell ref="AE5:AL5"/>
    <mergeCell ref="AR6:AV6"/>
    <mergeCell ref="AW6:BV6"/>
    <mergeCell ref="C4:E4"/>
    <mergeCell ref="F4:S4"/>
    <mergeCell ref="T4:W4"/>
    <mergeCell ref="X4:AA4"/>
    <mergeCell ref="AB4:AD4"/>
    <mergeCell ref="AE4:AL4"/>
    <mergeCell ref="AM4:AQ4"/>
    <mergeCell ref="AR4:AV4"/>
    <mergeCell ref="AW4:BV4"/>
    <mergeCell ref="C1:BV1"/>
    <mergeCell ref="C2:BV2"/>
    <mergeCell ref="C3:E3"/>
    <mergeCell ref="F3:S3"/>
    <mergeCell ref="T3:W3"/>
    <mergeCell ref="X3:AA3"/>
    <mergeCell ref="AB3:AD3"/>
    <mergeCell ref="AE3:AL3"/>
    <mergeCell ref="AM3:AQ3"/>
    <mergeCell ref="AR3:AV3"/>
    <mergeCell ref="AW3:BV3"/>
  </mergeCells>
  <phoneticPr fontId="1"/>
  <dataValidations count="1">
    <dataValidation imeMode="halfAlpha" allowBlank="1" showInputMessage="1" showErrorMessage="1" sqref="AM3 T3:T23 X4:X23 AW4:AW23 AE4:AE23"/>
  </dataValidations>
  <pageMargins left="0.43307086614173229" right="0.23622047244094491" top="0.35433070866141736" bottom="0.35433070866141736" header="0.31496062992125984" footer="0.31496062992125984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5"/>
  <sheetViews>
    <sheetView view="pageBreakPreview" zoomScale="60" zoomScaleNormal="85" workbookViewId="0">
      <selection activeCell="BY5" sqref="BY5"/>
    </sheetView>
  </sheetViews>
  <sheetFormatPr defaultRowHeight="18.75" x14ac:dyDescent="0.4"/>
  <cols>
    <col min="1" max="2" width="1.125" customWidth="1"/>
    <col min="3" max="5" width="2" customWidth="1"/>
    <col min="6" max="74" width="1.875" customWidth="1"/>
  </cols>
  <sheetData>
    <row r="1" spans="3:74" ht="21.75" thickBot="1" x14ac:dyDescent="0.45">
      <c r="C1" s="35" t="s">
        <v>240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3:74" ht="40.5" customHeight="1" thickBot="1" x14ac:dyDescent="0.45">
      <c r="C2" s="36" t="s">
        <v>239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8"/>
    </row>
    <row r="3" spans="3:74" ht="58.5" customHeight="1" x14ac:dyDescent="0.4">
      <c r="C3" s="39" t="s">
        <v>223</v>
      </c>
      <c r="D3" s="40"/>
      <c r="E3" s="41"/>
      <c r="F3" s="42" t="s">
        <v>224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 t="s">
        <v>225</v>
      </c>
      <c r="U3" s="44"/>
      <c r="V3" s="44"/>
      <c r="W3" s="44"/>
      <c r="X3" s="45" t="s">
        <v>228</v>
      </c>
      <c r="Y3" s="45"/>
      <c r="Z3" s="45"/>
      <c r="AA3" s="45"/>
      <c r="AB3" s="46" t="s">
        <v>229</v>
      </c>
      <c r="AC3" s="47"/>
      <c r="AD3" s="47"/>
      <c r="AE3" s="48" t="s">
        <v>237</v>
      </c>
      <c r="AF3" s="49"/>
      <c r="AG3" s="49"/>
      <c r="AH3" s="49"/>
      <c r="AI3" s="49"/>
      <c r="AJ3" s="49"/>
      <c r="AK3" s="49"/>
      <c r="AL3" s="49"/>
      <c r="AM3" s="50" t="s">
        <v>226</v>
      </c>
      <c r="AN3" s="50"/>
      <c r="AO3" s="50"/>
      <c r="AP3" s="50"/>
      <c r="AQ3" s="50"/>
      <c r="AR3" s="50" t="s">
        <v>227</v>
      </c>
      <c r="AS3" s="50"/>
      <c r="AT3" s="50"/>
      <c r="AU3" s="50"/>
      <c r="AV3" s="50"/>
      <c r="AW3" s="51" t="s">
        <v>230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2"/>
    </row>
    <row r="4" spans="3:74" ht="49.5" customHeight="1" x14ac:dyDescent="0.4">
      <c r="C4" s="53">
        <v>41</v>
      </c>
      <c r="D4" s="54"/>
      <c r="E4" s="54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8"/>
      <c r="U4" s="59"/>
      <c r="V4" s="59"/>
      <c r="W4" s="60"/>
      <c r="X4" s="61"/>
      <c r="Y4" s="62"/>
      <c r="Z4" s="62"/>
      <c r="AA4" s="63"/>
      <c r="AB4" s="64"/>
      <c r="AC4" s="65"/>
      <c r="AD4" s="66"/>
      <c r="AE4" s="67" t="s">
        <v>236</v>
      </c>
      <c r="AF4" s="68"/>
      <c r="AG4" s="68"/>
      <c r="AH4" s="68"/>
      <c r="AI4" s="68"/>
      <c r="AJ4" s="68"/>
      <c r="AK4" s="68"/>
      <c r="AL4" s="69"/>
      <c r="AM4" s="61"/>
      <c r="AN4" s="62"/>
      <c r="AO4" s="62"/>
      <c r="AP4" s="62"/>
      <c r="AQ4" s="63"/>
      <c r="AR4" s="61"/>
      <c r="AS4" s="62"/>
      <c r="AT4" s="62"/>
      <c r="AU4" s="62"/>
      <c r="AV4" s="63"/>
      <c r="AW4" s="61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70"/>
    </row>
    <row r="5" spans="3:74" ht="49.5" customHeight="1" x14ac:dyDescent="0.4">
      <c r="C5" s="71">
        <v>42</v>
      </c>
      <c r="D5" s="72"/>
      <c r="E5" s="72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58"/>
      <c r="U5" s="59"/>
      <c r="V5" s="59"/>
      <c r="W5" s="60"/>
      <c r="X5" s="61"/>
      <c r="Y5" s="62"/>
      <c r="Z5" s="62"/>
      <c r="AA5" s="63"/>
      <c r="AB5" s="64"/>
      <c r="AC5" s="65"/>
      <c r="AD5" s="66"/>
      <c r="AE5" s="67" t="s">
        <v>236</v>
      </c>
      <c r="AF5" s="68"/>
      <c r="AG5" s="68"/>
      <c r="AH5" s="68"/>
      <c r="AI5" s="68"/>
      <c r="AJ5" s="68"/>
      <c r="AK5" s="68"/>
      <c r="AL5" s="69"/>
      <c r="AM5" s="61"/>
      <c r="AN5" s="62"/>
      <c r="AO5" s="62"/>
      <c r="AP5" s="62"/>
      <c r="AQ5" s="63"/>
      <c r="AR5" s="61"/>
      <c r="AS5" s="62"/>
      <c r="AT5" s="62"/>
      <c r="AU5" s="62"/>
      <c r="AV5" s="63"/>
      <c r="AW5" s="61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70"/>
    </row>
    <row r="6" spans="3:74" ht="49.5" customHeight="1" x14ac:dyDescent="0.4">
      <c r="C6" s="53">
        <v>43</v>
      </c>
      <c r="D6" s="54"/>
      <c r="E6" s="54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8"/>
      <c r="U6" s="59"/>
      <c r="V6" s="59"/>
      <c r="W6" s="60"/>
      <c r="X6" s="61"/>
      <c r="Y6" s="62"/>
      <c r="Z6" s="62"/>
      <c r="AA6" s="63"/>
      <c r="AB6" s="64"/>
      <c r="AC6" s="65"/>
      <c r="AD6" s="66"/>
      <c r="AE6" s="67" t="s">
        <v>236</v>
      </c>
      <c r="AF6" s="68"/>
      <c r="AG6" s="68"/>
      <c r="AH6" s="68"/>
      <c r="AI6" s="68"/>
      <c r="AJ6" s="68"/>
      <c r="AK6" s="68"/>
      <c r="AL6" s="69"/>
      <c r="AM6" s="61"/>
      <c r="AN6" s="62"/>
      <c r="AO6" s="62"/>
      <c r="AP6" s="62"/>
      <c r="AQ6" s="63"/>
      <c r="AR6" s="61"/>
      <c r="AS6" s="62"/>
      <c r="AT6" s="62"/>
      <c r="AU6" s="62"/>
      <c r="AV6" s="63"/>
      <c r="AW6" s="61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70"/>
    </row>
    <row r="7" spans="3:74" ht="49.5" customHeight="1" x14ac:dyDescent="0.4">
      <c r="C7" s="71">
        <v>44</v>
      </c>
      <c r="D7" s="72"/>
      <c r="E7" s="72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58"/>
      <c r="U7" s="59"/>
      <c r="V7" s="59"/>
      <c r="W7" s="60"/>
      <c r="X7" s="61"/>
      <c r="Y7" s="62"/>
      <c r="Z7" s="62"/>
      <c r="AA7" s="63"/>
      <c r="AB7" s="64"/>
      <c r="AC7" s="65"/>
      <c r="AD7" s="66"/>
      <c r="AE7" s="67" t="s">
        <v>236</v>
      </c>
      <c r="AF7" s="68"/>
      <c r="AG7" s="68"/>
      <c r="AH7" s="68"/>
      <c r="AI7" s="68"/>
      <c r="AJ7" s="68"/>
      <c r="AK7" s="68"/>
      <c r="AL7" s="69"/>
      <c r="AM7" s="61"/>
      <c r="AN7" s="62"/>
      <c r="AO7" s="62"/>
      <c r="AP7" s="62"/>
      <c r="AQ7" s="63"/>
      <c r="AR7" s="61"/>
      <c r="AS7" s="62"/>
      <c r="AT7" s="62"/>
      <c r="AU7" s="62"/>
      <c r="AV7" s="63"/>
      <c r="AW7" s="61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70"/>
    </row>
    <row r="8" spans="3:74" ht="49.5" customHeight="1" x14ac:dyDescent="0.4">
      <c r="C8" s="53">
        <v>45</v>
      </c>
      <c r="D8" s="54"/>
      <c r="E8" s="54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8"/>
      <c r="U8" s="59"/>
      <c r="V8" s="59"/>
      <c r="W8" s="60"/>
      <c r="X8" s="61"/>
      <c r="Y8" s="62"/>
      <c r="Z8" s="62"/>
      <c r="AA8" s="63"/>
      <c r="AB8" s="64"/>
      <c r="AC8" s="65"/>
      <c r="AD8" s="66"/>
      <c r="AE8" s="67" t="s">
        <v>236</v>
      </c>
      <c r="AF8" s="68"/>
      <c r="AG8" s="68"/>
      <c r="AH8" s="68"/>
      <c r="AI8" s="68"/>
      <c r="AJ8" s="68"/>
      <c r="AK8" s="68"/>
      <c r="AL8" s="69"/>
      <c r="AM8" s="61"/>
      <c r="AN8" s="62"/>
      <c r="AO8" s="62"/>
      <c r="AP8" s="62"/>
      <c r="AQ8" s="63"/>
      <c r="AR8" s="61"/>
      <c r="AS8" s="62"/>
      <c r="AT8" s="62"/>
      <c r="AU8" s="62"/>
      <c r="AV8" s="63"/>
      <c r="AW8" s="61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70"/>
    </row>
    <row r="9" spans="3:74" ht="49.5" customHeight="1" x14ac:dyDescent="0.4">
      <c r="C9" s="71">
        <v>46</v>
      </c>
      <c r="D9" s="72"/>
      <c r="E9" s="72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8"/>
      <c r="U9" s="59"/>
      <c r="V9" s="59"/>
      <c r="W9" s="60"/>
      <c r="X9" s="61"/>
      <c r="Y9" s="62"/>
      <c r="Z9" s="62"/>
      <c r="AA9" s="63"/>
      <c r="AB9" s="64"/>
      <c r="AC9" s="65"/>
      <c r="AD9" s="66"/>
      <c r="AE9" s="67" t="s">
        <v>236</v>
      </c>
      <c r="AF9" s="68"/>
      <c r="AG9" s="68"/>
      <c r="AH9" s="68"/>
      <c r="AI9" s="68"/>
      <c r="AJ9" s="68"/>
      <c r="AK9" s="68"/>
      <c r="AL9" s="69"/>
      <c r="AM9" s="61"/>
      <c r="AN9" s="62"/>
      <c r="AO9" s="62"/>
      <c r="AP9" s="62"/>
      <c r="AQ9" s="63"/>
      <c r="AR9" s="61"/>
      <c r="AS9" s="62"/>
      <c r="AT9" s="62"/>
      <c r="AU9" s="62"/>
      <c r="AV9" s="63"/>
      <c r="AW9" s="61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70"/>
    </row>
    <row r="10" spans="3:74" ht="49.5" customHeight="1" x14ac:dyDescent="0.4">
      <c r="C10" s="53">
        <v>47</v>
      </c>
      <c r="D10" s="54"/>
      <c r="E10" s="54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U10" s="59"/>
      <c r="V10" s="59"/>
      <c r="W10" s="60"/>
      <c r="X10" s="61"/>
      <c r="Y10" s="62"/>
      <c r="Z10" s="62"/>
      <c r="AA10" s="63"/>
      <c r="AB10" s="64"/>
      <c r="AC10" s="65"/>
      <c r="AD10" s="66"/>
      <c r="AE10" s="67" t="s">
        <v>236</v>
      </c>
      <c r="AF10" s="68"/>
      <c r="AG10" s="68"/>
      <c r="AH10" s="68"/>
      <c r="AI10" s="68"/>
      <c r="AJ10" s="68"/>
      <c r="AK10" s="68"/>
      <c r="AL10" s="69"/>
      <c r="AM10" s="61"/>
      <c r="AN10" s="62"/>
      <c r="AO10" s="62"/>
      <c r="AP10" s="62"/>
      <c r="AQ10" s="63"/>
      <c r="AR10" s="61"/>
      <c r="AS10" s="62"/>
      <c r="AT10" s="62"/>
      <c r="AU10" s="62"/>
      <c r="AV10" s="63"/>
      <c r="AW10" s="61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70"/>
    </row>
    <row r="11" spans="3:74" ht="49.5" customHeight="1" x14ac:dyDescent="0.4">
      <c r="C11" s="71">
        <v>48</v>
      </c>
      <c r="D11" s="72"/>
      <c r="E11" s="72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58"/>
      <c r="U11" s="59"/>
      <c r="V11" s="59"/>
      <c r="W11" s="60"/>
      <c r="X11" s="61"/>
      <c r="Y11" s="62"/>
      <c r="Z11" s="62"/>
      <c r="AA11" s="63"/>
      <c r="AB11" s="64"/>
      <c r="AC11" s="65"/>
      <c r="AD11" s="66"/>
      <c r="AE11" s="67" t="s">
        <v>236</v>
      </c>
      <c r="AF11" s="68"/>
      <c r="AG11" s="68"/>
      <c r="AH11" s="68"/>
      <c r="AI11" s="68"/>
      <c r="AJ11" s="68"/>
      <c r="AK11" s="68"/>
      <c r="AL11" s="69"/>
      <c r="AM11" s="61"/>
      <c r="AN11" s="62"/>
      <c r="AO11" s="62"/>
      <c r="AP11" s="62"/>
      <c r="AQ11" s="63"/>
      <c r="AR11" s="61"/>
      <c r="AS11" s="62"/>
      <c r="AT11" s="62"/>
      <c r="AU11" s="62"/>
      <c r="AV11" s="63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70"/>
    </row>
    <row r="12" spans="3:74" ht="49.5" customHeight="1" x14ac:dyDescent="0.4">
      <c r="C12" s="53">
        <v>49</v>
      </c>
      <c r="D12" s="54"/>
      <c r="E12" s="54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8"/>
      <c r="U12" s="59"/>
      <c r="V12" s="59"/>
      <c r="W12" s="60"/>
      <c r="X12" s="61"/>
      <c r="Y12" s="62"/>
      <c r="Z12" s="62"/>
      <c r="AA12" s="63"/>
      <c r="AB12" s="64"/>
      <c r="AC12" s="65"/>
      <c r="AD12" s="66"/>
      <c r="AE12" s="67" t="s">
        <v>236</v>
      </c>
      <c r="AF12" s="68"/>
      <c r="AG12" s="68"/>
      <c r="AH12" s="68"/>
      <c r="AI12" s="68"/>
      <c r="AJ12" s="68"/>
      <c r="AK12" s="68"/>
      <c r="AL12" s="69"/>
      <c r="AM12" s="61"/>
      <c r="AN12" s="62"/>
      <c r="AO12" s="62"/>
      <c r="AP12" s="62"/>
      <c r="AQ12" s="63"/>
      <c r="AR12" s="61"/>
      <c r="AS12" s="62"/>
      <c r="AT12" s="62"/>
      <c r="AU12" s="62"/>
      <c r="AV12" s="63"/>
      <c r="AW12" s="61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70"/>
    </row>
    <row r="13" spans="3:74" ht="49.5" customHeight="1" x14ac:dyDescent="0.4">
      <c r="C13" s="71">
        <v>50</v>
      </c>
      <c r="D13" s="72"/>
      <c r="E13" s="72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8"/>
      <c r="U13" s="59"/>
      <c r="V13" s="59"/>
      <c r="W13" s="60"/>
      <c r="X13" s="61"/>
      <c r="Y13" s="62"/>
      <c r="Z13" s="62"/>
      <c r="AA13" s="63"/>
      <c r="AB13" s="64"/>
      <c r="AC13" s="65"/>
      <c r="AD13" s="66"/>
      <c r="AE13" s="67" t="s">
        <v>236</v>
      </c>
      <c r="AF13" s="68"/>
      <c r="AG13" s="68"/>
      <c r="AH13" s="68"/>
      <c r="AI13" s="68"/>
      <c r="AJ13" s="68"/>
      <c r="AK13" s="68"/>
      <c r="AL13" s="69"/>
      <c r="AM13" s="61"/>
      <c r="AN13" s="62"/>
      <c r="AO13" s="62"/>
      <c r="AP13" s="62"/>
      <c r="AQ13" s="63"/>
      <c r="AR13" s="61"/>
      <c r="AS13" s="62"/>
      <c r="AT13" s="62"/>
      <c r="AU13" s="62"/>
      <c r="AV13" s="63"/>
      <c r="AW13" s="61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70"/>
    </row>
    <row r="14" spans="3:74" ht="49.5" customHeight="1" x14ac:dyDescent="0.4">
      <c r="C14" s="53">
        <v>51</v>
      </c>
      <c r="D14" s="54"/>
      <c r="E14" s="54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58"/>
      <c r="U14" s="59"/>
      <c r="V14" s="59"/>
      <c r="W14" s="60"/>
      <c r="X14" s="61"/>
      <c r="Y14" s="62"/>
      <c r="Z14" s="62"/>
      <c r="AA14" s="63"/>
      <c r="AB14" s="64"/>
      <c r="AC14" s="65"/>
      <c r="AD14" s="66"/>
      <c r="AE14" s="67" t="s">
        <v>236</v>
      </c>
      <c r="AF14" s="68"/>
      <c r="AG14" s="68"/>
      <c r="AH14" s="68"/>
      <c r="AI14" s="68"/>
      <c r="AJ14" s="68"/>
      <c r="AK14" s="68"/>
      <c r="AL14" s="69"/>
      <c r="AM14" s="61"/>
      <c r="AN14" s="62"/>
      <c r="AO14" s="62"/>
      <c r="AP14" s="62"/>
      <c r="AQ14" s="63"/>
      <c r="AR14" s="61"/>
      <c r="AS14" s="62"/>
      <c r="AT14" s="62"/>
      <c r="AU14" s="62"/>
      <c r="AV14" s="63"/>
      <c r="AW14" s="61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70"/>
    </row>
    <row r="15" spans="3:74" ht="49.5" customHeight="1" x14ac:dyDescent="0.4">
      <c r="C15" s="71">
        <v>52</v>
      </c>
      <c r="D15" s="72"/>
      <c r="E15" s="72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8"/>
      <c r="U15" s="59"/>
      <c r="V15" s="59"/>
      <c r="W15" s="60"/>
      <c r="X15" s="61"/>
      <c r="Y15" s="62"/>
      <c r="Z15" s="62"/>
      <c r="AA15" s="63"/>
      <c r="AB15" s="64"/>
      <c r="AC15" s="65"/>
      <c r="AD15" s="66"/>
      <c r="AE15" s="67" t="s">
        <v>236</v>
      </c>
      <c r="AF15" s="68"/>
      <c r="AG15" s="68"/>
      <c r="AH15" s="68"/>
      <c r="AI15" s="68"/>
      <c r="AJ15" s="68"/>
      <c r="AK15" s="68"/>
      <c r="AL15" s="69"/>
      <c r="AM15" s="61"/>
      <c r="AN15" s="62"/>
      <c r="AO15" s="62"/>
      <c r="AP15" s="62"/>
      <c r="AQ15" s="63"/>
      <c r="AR15" s="61"/>
      <c r="AS15" s="62"/>
      <c r="AT15" s="62"/>
      <c r="AU15" s="62"/>
      <c r="AV15" s="63"/>
      <c r="AW15" s="61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70"/>
    </row>
    <row r="16" spans="3:74" ht="49.5" customHeight="1" x14ac:dyDescent="0.4">
      <c r="C16" s="53">
        <v>53</v>
      </c>
      <c r="D16" s="54"/>
      <c r="E16" s="54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8"/>
      <c r="U16" s="59"/>
      <c r="V16" s="59"/>
      <c r="W16" s="60"/>
      <c r="X16" s="61"/>
      <c r="Y16" s="62"/>
      <c r="Z16" s="62"/>
      <c r="AA16" s="63"/>
      <c r="AB16" s="64"/>
      <c r="AC16" s="65"/>
      <c r="AD16" s="66"/>
      <c r="AE16" s="67" t="s">
        <v>236</v>
      </c>
      <c r="AF16" s="68"/>
      <c r="AG16" s="68"/>
      <c r="AH16" s="68"/>
      <c r="AI16" s="68"/>
      <c r="AJ16" s="68"/>
      <c r="AK16" s="68"/>
      <c r="AL16" s="69"/>
      <c r="AM16" s="61"/>
      <c r="AN16" s="62"/>
      <c r="AO16" s="62"/>
      <c r="AP16" s="62"/>
      <c r="AQ16" s="63"/>
      <c r="AR16" s="61"/>
      <c r="AS16" s="62"/>
      <c r="AT16" s="62"/>
      <c r="AU16" s="62"/>
      <c r="AV16" s="63"/>
      <c r="AW16" s="61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70"/>
    </row>
    <row r="17" spans="1:77" ht="49.5" customHeight="1" x14ac:dyDescent="0.4">
      <c r="C17" s="71">
        <v>54</v>
      </c>
      <c r="D17" s="72"/>
      <c r="E17" s="72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58"/>
      <c r="U17" s="59"/>
      <c r="V17" s="59"/>
      <c r="W17" s="60"/>
      <c r="X17" s="61"/>
      <c r="Y17" s="62"/>
      <c r="Z17" s="62"/>
      <c r="AA17" s="63"/>
      <c r="AB17" s="64"/>
      <c r="AC17" s="65"/>
      <c r="AD17" s="66"/>
      <c r="AE17" s="67" t="s">
        <v>236</v>
      </c>
      <c r="AF17" s="68"/>
      <c r="AG17" s="68"/>
      <c r="AH17" s="68"/>
      <c r="AI17" s="68"/>
      <c r="AJ17" s="68"/>
      <c r="AK17" s="68"/>
      <c r="AL17" s="69"/>
      <c r="AM17" s="61"/>
      <c r="AN17" s="62"/>
      <c r="AO17" s="62"/>
      <c r="AP17" s="62"/>
      <c r="AQ17" s="63"/>
      <c r="AR17" s="61"/>
      <c r="AS17" s="62"/>
      <c r="AT17" s="62"/>
      <c r="AU17" s="62"/>
      <c r="AV17" s="63"/>
      <c r="AW17" s="61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70"/>
    </row>
    <row r="18" spans="1:77" ht="49.5" customHeight="1" x14ac:dyDescent="0.4">
      <c r="C18" s="53">
        <v>55</v>
      </c>
      <c r="D18" s="54"/>
      <c r="E18" s="54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8"/>
      <c r="U18" s="59"/>
      <c r="V18" s="59"/>
      <c r="W18" s="60"/>
      <c r="X18" s="61"/>
      <c r="Y18" s="62"/>
      <c r="Z18" s="62"/>
      <c r="AA18" s="63"/>
      <c r="AB18" s="64"/>
      <c r="AC18" s="65"/>
      <c r="AD18" s="66"/>
      <c r="AE18" s="67" t="s">
        <v>236</v>
      </c>
      <c r="AF18" s="68"/>
      <c r="AG18" s="68"/>
      <c r="AH18" s="68"/>
      <c r="AI18" s="68"/>
      <c r="AJ18" s="68"/>
      <c r="AK18" s="68"/>
      <c r="AL18" s="69"/>
      <c r="AM18" s="61"/>
      <c r="AN18" s="62"/>
      <c r="AO18" s="62"/>
      <c r="AP18" s="62"/>
      <c r="AQ18" s="63"/>
      <c r="AR18" s="61"/>
      <c r="AS18" s="62"/>
      <c r="AT18" s="62"/>
      <c r="AU18" s="62"/>
      <c r="AV18" s="63"/>
      <c r="AW18" s="61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70"/>
    </row>
    <row r="19" spans="1:77" ht="49.5" customHeight="1" x14ac:dyDescent="0.4">
      <c r="C19" s="71">
        <v>56</v>
      </c>
      <c r="D19" s="72"/>
      <c r="E19" s="72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8"/>
      <c r="U19" s="59"/>
      <c r="V19" s="59"/>
      <c r="W19" s="60"/>
      <c r="X19" s="61"/>
      <c r="Y19" s="62"/>
      <c r="Z19" s="62"/>
      <c r="AA19" s="63"/>
      <c r="AB19" s="64"/>
      <c r="AC19" s="65"/>
      <c r="AD19" s="66"/>
      <c r="AE19" s="67" t="s">
        <v>236</v>
      </c>
      <c r="AF19" s="68"/>
      <c r="AG19" s="68"/>
      <c r="AH19" s="68"/>
      <c r="AI19" s="68"/>
      <c r="AJ19" s="68"/>
      <c r="AK19" s="68"/>
      <c r="AL19" s="69"/>
      <c r="AM19" s="61"/>
      <c r="AN19" s="62"/>
      <c r="AO19" s="62"/>
      <c r="AP19" s="62"/>
      <c r="AQ19" s="63"/>
      <c r="AR19" s="61"/>
      <c r="AS19" s="62"/>
      <c r="AT19" s="62"/>
      <c r="AU19" s="62"/>
      <c r="AV19" s="63"/>
      <c r="AW19" s="61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70"/>
    </row>
    <row r="20" spans="1:77" ht="49.5" customHeight="1" x14ac:dyDescent="0.4">
      <c r="C20" s="53">
        <v>57</v>
      </c>
      <c r="D20" s="54"/>
      <c r="E20" s="54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8"/>
      <c r="U20" s="59"/>
      <c r="V20" s="59"/>
      <c r="W20" s="60"/>
      <c r="X20" s="61"/>
      <c r="Y20" s="62"/>
      <c r="Z20" s="62"/>
      <c r="AA20" s="63"/>
      <c r="AB20" s="64"/>
      <c r="AC20" s="65"/>
      <c r="AD20" s="66"/>
      <c r="AE20" s="67" t="s">
        <v>236</v>
      </c>
      <c r="AF20" s="68"/>
      <c r="AG20" s="68"/>
      <c r="AH20" s="68"/>
      <c r="AI20" s="68"/>
      <c r="AJ20" s="68"/>
      <c r="AK20" s="68"/>
      <c r="AL20" s="69"/>
      <c r="AM20" s="61"/>
      <c r="AN20" s="62"/>
      <c r="AO20" s="62"/>
      <c r="AP20" s="62"/>
      <c r="AQ20" s="63"/>
      <c r="AR20" s="61"/>
      <c r="AS20" s="62"/>
      <c r="AT20" s="62"/>
      <c r="AU20" s="62"/>
      <c r="AV20" s="63"/>
      <c r="AW20" s="61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70"/>
    </row>
    <row r="21" spans="1:77" ht="49.5" customHeight="1" x14ac:dyDescent="0.4">
      <c r="C21" s="71">
        <v>58</v>
      </c>
      <c r="D21" s="72"/>
      <c r="E21" s="72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58"/>
      <c r="U21" s="59"/>
      <c r="V21" s="59"/>
      <c r="W21" s="60"/>
      <c r="X21" s="61"/>
      <c r="Y21" s="62"/>
      <c r="Z21" s="62"/>
      <c r="AA21" s="63"/>
      <c r="AB21" s="64"/>
      <c r="AC21" s="65"/>
      <c r="AD21" s="66"/>
      <c r="AE21" s="67" t="s">
        <v>236</v>
      </c>
      <c r="AF21" s="68"/>
      <c r="AG21" s="68"/>
      <c r="AH21" s="68"/>
      <c r="AI21" s="68"/>
      <c r="AJ21" s="68"/>
      <c r="AK21" s="68"/>
      <c r="AL21" s="69"/>
      <c r="AM21" s="61"/>
      <c r="AN21" s="62"/>
      <c r="AO21" s="62"/>
      <c r="AP21" s="62"/>
      <c r="AQ21" s="63"/>
      <c r="AR21" s="61"/>
      <c r="AS21" s="62"/>
      <c r="AT21" s="62"/>
      <c r="AU21" s="62"/>
      <c r="AV21" s="63"/>
      <c r="AW21" s="61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70"/>
    </row>
    <row r="22" spans="1:77" ht="49.5" customHeight="1" x14ac:dyDescent="0.4">
      <c r="C22" s="53">
        <v>59</v>
      </c>
      <c r="D22" s="54"/>
      <c r="E22" s="54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8"/>
      <c r="U22" s="59"/>
      <c r="V22" s="59"/>
      <c r="W22" s="60"/>
      <c r="X22" s="61"/>
      <c r="Y22" s="62"/>
      <c r="Z22" s="62"/>
      <c r="AA22" s="63"/>
      <c r="AB22" s="64"/>
      <c r="AC22" s="65"/>
      <c r="AD22" s="66"/>
      <c r="AE22" s="67" t="s">
        <v>236</v>
      </c>
      <c r="AF22" s="68"/>
      <c r="AG22" s="68"/>
      <c r="AH22" s="68"/>
      <c r="AI22" s="68"/>
      <c r="AJ22" s="68"/>
      <c r="AK22" s="68"/>
      <c r="AL22" s="69"/>
      <c r="AM22" s="61"/>
      <c r="AN22" s="62"/>
      <c r="AO22" s="62"/>
      <c r="AP22" s="62"/>
      <c r="AQ22" s="63"/>
      <c r="AR22" s="61"/>
      <c r="AS22" s="62"/>
      <c r="AT22" s="62"/>
      <c r="AU22" s="62"/>
      <c r="AV22" s="63"/>
      <c r="AW22" s="61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70"/>
    </row>
    <row r="23" spans="1:77" ht="49.5" customHeight="1" thickBot="1" x14ac:dyDescent="0.45">
      <c r="A23" s="30"/>
      <c r="B23" s="31"/>
      <c r="C23" s="79">
        <v>60</v>
      </c>
      <c r="D23" s="80"/>
      <c r="E23" s="81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5"/>
      <c r="U23" s="86"/>
      <c r="V23" s="86"/>
      <c r="W23" s="87"/>
      <c r="X23" s="73"/>
      <c r="Y23" s="74"/>
      <c r="Z23" s="74"/>
      <c r="AA23" s="88"/>
      <c r="AB23" s="89"/>
      <c r="AC23" s="90"/>
      <c r="AD23" s="91"/>
      <c r="AE23" s="67" t="s">
        <v>238</v>
      </c>
      <c r="AF23" s="68"/>
      <c r="AG23" s="68"/>
      <c r="AH23" s="68"/>
      <c r="AI23" s="68"/>
      <c r="AJ23" s="68"/>
      <c r="AK23" s="68"/>
      <c r="AL23" s="69"/>
      <c r="AM23" s="73"/>
      <c r="AN23" s="74"/>
      <c r="AO23" s="74"/>
      <c r="AP23" s="74"/>
      <c r="AQ23" s="88"/>
      <c r="AR23" s="73"/>
      <c r="AS23" s="74"/>
      <c r="AT23" s="74"/>
      <c r="AU23" s="74"/>
      <c r="AV23" s="88"/>
      <c r="AW23" s="73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5"/>
      <c r="BW23" s="32"/>
      <c r="BX23" s="30"/>
      <c r="BY23" s="30"/>
    </row>
    <row r="24" spans="1:77" s="1" customFormat="1" ht="36" customHeight="1" x14ac:dyDescent="0.4">
      <c r="B24" s="33"/>
      <c r="C24" s="76" t="s">
        <v>231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33"/>
      <c r="BX24" s="33"/>
    </row>
    <row r="25" spans="1:77" s="1" customFormat="1" ht="28.5" customHeight="1" x14ac:dyDescent="0.4">
      <c r="B25" s="34"/>
      <c r="C25" s="77" t="s">
        <v>232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34"/>
      <c r="BX25" s="34"/>
    </row>
    <row r="26" spans="1:77" s="1" customFormat="1" ht="27.75" customHeight="1" x14ac:dyDescent="0.4">
      <c r="B26" s="34" t="s">
        <v>233</v>
      </c>
      <c r="C26" s="77" t="s">
        <v>234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34"/>
      <c r="BX26" s="34"/>
    </row>
    <row r="27" spans="1:77" ht="25.5" customHeight="1" x14ac:dyDescent="0.4">
      <c r="C27" s="78" t="s">
        <v>235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</row>
    <row r="28" spans="1:77" ht="39" customHeight="1" x14ac:dyDescent="0.4"/>
    <row r="29" spans="1:77" ht="39" customHeight="1" x14ac:dyDescent="0.4"/>
    <row r="30" spans="1:77" ht="39" customHeight="1" x14ac:dyDescent="0.4"/>
    <row r="31" spans="1:77" ht="39" customHeight="1" x14ac:dyDescent="0.4"/>
    <row r="32" spans="1:77" ht="39" customHeight="1" x14ac:dyDescent="0.4"/>
    <row r="33" ht="39" customHeight="1" x14ac:dyDescent="0.4"/>
    <row r="34" ht="39" customHeight="1" x14ac:dyDescent="0.4"/>
    <row r="35" ht="39" customHeight="1" x14ac:dyDescent="0.4"/>
    <row r="36" ht="39" customHeight="1" x14ac:dyDescent="0.4"/>
    <row r="37" ht="39" customHeight="1" x14ac:dyDescent="0.4"/>
    <row r="38" ht="39" customHeight="1" x14ac:dyDescent="0.4"/>
    <row r="39" ht="39" customHeight="1" x14ac:dyDescent="0.4"/>
    <row r="40" ht="39" customHeight="1" x14ac:dyDescent="0.4"/>
    <row r="41" ht="39" customHeight="1" x14ac:dyDescent="0.4"/>
    <row r="42" ht="39" customHeight="1" x14ac:dyDescent="0.4"/>
    <row r="43" ht="39" customHeight="1" x14ac:dyDescent="0.4"/>
    <row r="44" ht="39" customHeight="1" x14ac:dyDescent="0.4"/>
    <row r="45" ht="39" customHeight="1" x14ac:dyDescent="0.4"/>
    <row r="46" ht="39" customHeight="1" x14ac:dyDescent="0.4"/>
    <row r="47" ht="39" customHeight="1" x14ac:dyDescent="0.4"/>
    <row r="48" ht="39" customHeight="1" x14ac:dyDescent="0.4"/>
    <row r="49" ht="39" customHeight="1" x14ac:dyDescent="0.4"/>
    <row r="50" ht="39" customHeight="1" x14ac:dyDescent="0.4"/>
    <row r="51" ht="39" customHeight="1" x14ac:dyDescent="0.4"/>
    <row r="52" ht="39" customHeight="1" x14ac:dyDescent="0.4"/>
    <row r="53" ht="39" customHeight="1" x14ac:dyDescent="0.4"/>
    <row r="54" ht="39" customHeight="1" x14ac:dyDescent="0.4"/>
    <row r="55" ht="39" customHeight="1" x14ac:dyDescent="0.4"/>
  </sheetData>
  <mergeCells count="195">
    <mergeCell ref="AW23:BV23"/>
    <mergeCell ref="C24:BV24"/>
    <mergeCell ref="C25:BV25"/>
    <mergeCell ref="C26:BV26"/>
    <mergeCell ref="C27:BV27"/>
    <mergeCell ref="AR22:AV22"/>
    <mergeCell ref="AW22:BV22"/>
    <mergeCell ref="C23:E23"/>
    <mergeCell ref="F23:S23"/>
    <mergeCell ref="T23:W23"/>
    <mergeCell ref="X23:AA23"/>
    <mergeCell ref="AB23:AD23"/>
    <mergeCell ref="AE23:AL23"/>
    <mergeCell ref="AM23:AQ23"/>
    <mergeCell ref="AR23:AV23"/>
    <mergeCell ref="AM21:AQ21"/>
    <mergeCell ref="AR21:AV21"/>
    <mergeCell ref="AW21:BV21"/>
    <mergeCell ref="C22:E22"/>
    <mergeCell ref="F22:S22"/>
    <mergeCell ref="T22:W22"/>
    <mergeCell ref="X22:AA22"/>
    <mergeCell ref="AB22:AD22"/>
    <mergeCell ref="AE22:AL22"/>
    <mergeCell ref="AM22:AQ22"/>
    <mergeCell ref="C21:E21"/>
    <mergeCell ref="F21:S21"/>
    <mergeCell ref="T21:W21"/>
    <mergeCell ref="X21:AA21"/>
    <mergeCell ref="AB21:AD21"/>
    <mergeCell ref="AE21:AL21"/>
    <mergeCell ref="C20:E20"/>
    <mergeCell ref="F20:S20"/>
    <mergeCell ref="T20:W20"/>
    <mergeCell ref="X20:AA20"/>
    <mergeCell ref="AB20:AD20"/>
    <mergeCell ref="AE20:AL20"/>
    <mergeCell ref="AM20:AQ20"/>
    <mergeCell ref="AR20:AV20"/>
    <mergeCell ref="AW20:BV20"/>
    <mergeCell ref="C19:E19"/>
    <mergeCell ref="F19:S19"/>
    <mergeCell ref="T19:W19"/>
    <mergeCell ref="X19:AA19"/>
    <mergeCell ref="AB19:AD19"/>
    <mergeCell ref="AE19:AL19"/>
    <mergeCell ref="AM19:AQ19"/>
    <mergeCell ref="AR19:AV19"/>
    <mergeCell ref="AW19:BV19"/>
    <mergeCell ref="AM17:AQ17"/>
    <mergeCell ref="AR17:AV17"/>
    <mergeCell ref="AW17:BV17"/>
    <mergeCell ref="C18:E18"/>
    <mergeCell ref="F18:S18"/>
    <mergeCell ref="T18:W18"/>
    <mergeCell ref="X18:AA18"/>
    <mergeCell ref="AB18:AD18"/>
    <mergeCell ref="AE18:AL18"/>
    <mergeCell ref="AM18:AQ18"/>
    <mergeCell ref="C17:E17"/>
    <mergeCell ref="F17:S17"/>
    <mergeCell ref="T17:W17"/>
    <mergeCell ref="X17:AA17"/>
    <mergeCell ref="AB17:AD17"/>
    <mergeCell ref="AE17:AL17"/>
    <mergeCell ref="AR18:AV18"/>
    <mergeCell ref="AW18:BV18"/>
    <mergeCell ref="C16:E16"/>
    <mergeCell ref="F16:S16"/>
    <mergeCell ref="T16:W16"/>
    <mergeCell ref="X16:AA16"/>
    <mergeCell ref="AB16:AD16"/>
    <mergeCell ref="AE16:AL16"/>
    <mergeCell ref="AM16:AQ16"/>
    <mergeCell ref="AR16:AV16"/>
    <mergeCell ref="AW16:BV16"/>
    <mergeCell ref="C15:E15"/>
    <mergeCell ref="F15:S15"/>
    <mergeCell ref="T15:W15"/>
    <mergeCell ref="X15:AA15"/>
    <mergeCell ref="AB15:AD15"/>
    <mergeCell ref="AE15:AL15"/>
    <mergeCell ref="AM15:AQ15"/>
    <mergeCell ref="AR15:AV15"/>
    <mergeCell ref="AW15:BV15"/>
    <mergeCell ref="AM13:AQ13"/>
    <mergeCell ref="AR13:AV13"/>
    <mergeCell ref="AW13:BV13"/>
    <mergeCell ref="C14:E14"/>
    <mergeCell ref="F14:S14"/>
    <mergeCell ref="T14:W14"/>
    <mergeCell ref="X14:AA14"/>
    <mergeCell ref="AB14:AD14"/>
    <mergeCell ref="AE14:AL14"/>
    <mergeCell ref="AM14:AQ14"/>
    <mergeCell ref="C13:E13"/>
    <mergeCell ref="F13:S13"/>
    <mergeCell ref="T13:W13"/>
    <mergeCell ref="X13:AA13"/>
    <mergeCell ref="AB13:AD13"/>
    <mergeCell ref="AE13:AL13"/>
    <mergeCell ref="AR14:AV14"/>
    <mergeCell ref="AW14:BV14"/>
    <mergeCell ref="C12:E12"/>
    <mergeCell ref="F12:S12"/>
    <mergeCell ref="T12:W12"/>
    <mergeCell ref="X12:AA12"/>
    <mergeCell ref="AB12:AD12"/>
    <mergeCell ref="AE12:AL12"/>
    <mergeCell ref="AM12:AQ12"/>
    <mergeCell ref="AR12:AV12"/>
    <mergeCell ref="AW12:BV12"/>
    <mergeCell ref="C11:E11"/>
    <mergeCell ref="F11:S11"/>
    <mergeCell ref="T11:W11"/>
    <mergeCell ref="X11:AA11"/>
    <mergeCell ref="AB11:AD11"/>
    <mergeCell ref="AE11:AL11"/>
    <mergeCell ref="AM11:AQ11"/>
    <mergeCell ref="AR11:AV11"/>
    <mergeCell ref="AW11:BV11"/>
    <mergeCell ref="AM9:AQ9"/>
    <mergeCell ref="AR9:AV9"/>
    <mergeCell ref="AW9:BV9"/>
    <mergeCell ref="C10:E10"/>
    <mergeCell ref="F10:S10"/>
    <mergeCell ref="T10:W10"/>
    <mergeCell ref="X10:AA10"/>
    <mergeCell ref="AB10:AD10"/>
    <mergeCell ref="AE10:AL10"/>
    <mergeCell ref="AM10:AQ10"/>
    <mergeCell ref="C9:E9"/>
    <mergeCell ref="F9:S9"/>
    <mergeCell ref="T9:W9"/>
    <mergeCell ref="X9:AA9"/>
    <mergeCell ref="AB9:AD9"/>
    <mergeCell ref="AE9:AL9"/>
    <mergeCell ref="AR10:AV10"/>
    <mergeCell ref="AW10:BV10"/>
    <mergeCell ref="C8:E8"/>
    <mergeCell ref="F8:S8"/>
    <mergeCell ref="T8:W8"/>
    <mergeCell ref="X8:AA8"/>
    <mergeCell ref="AB8:AD8"/>
    <mergeCell ref="AE8:AL8"/>
    <mergeCell ref="AM8:AQ8"/>
    <mergeCell ref="AR8:AV8"/>
    <mergeCell ref="AW8:BV8"/>
    <mergeCell ref="C7:E7"/>
    <mergeCell ref="F7:S7"/>
    <mergeCell ref="T7:W7"/>
    <mergeCell ref="X7:AA7"/>
    <mergeCell ref="AB7:AD7"/>
    <mergeCell ref="AE7:AL7"/>
    <mergeCell ref="AM7:AQ7"/>
    <mergeCell ref="AR7:AV7"/>
    <mergeCell ref="AW7:BV7"/>
    <mergeCell ref="AM5:AQ5"/>
    <mergeCell ref="AR5:AV5"/>
    <mergeCell ref="AW5:BV5"/>
    <mergeCell ref="C6:E6"/>
    <mergeCell ref="F6:S6"/>
    <mergeCell ref="T6:W6"/>
    <mergeCell ref="X6:AA6"/>
    <mergeCell ref="AB6:AD6"/>
    <mergeCell ref="AE6:AL6"/>
    <mergeCell ref="AM6:AQ6"/>
    <mergeCell ref="C5:E5"/>
    <mergeCell ref="F5:S5"/>
    <mergeCell ref="T5:W5"/>
    <mergeCell ref="X5:AA5"/>
    <mergeCell ref="AB5:AD5"/>
    <mergeCell ref="AE5:AL5"/>
    <mergeCell ref="AR6:AV6"/>
    <mergeCell ref="AW6:BV6"/>
    <mergeCell ref="C4:E4"/>
    <mergeCell ref="F4:S4"/>
    <mergeCell ref="T4:W4"/>
    <mergeCell ref="X4:AA4"/>
    <mergeCell ref="AB4:AD4"/>
    <mergeCell ref="AE4:AL4"/>
    <mergeCell ref="AM4:AQ4"/>
    <mergeCell ref="AR4:AV4"/>
    <mergeCell ref="AW4:BV4"/>
    <mergeCell ref="C1:BV1"/>
    <mergeCell ref="C2:BV2"/>
    <mergeCell ref="C3:E3"/>
    <mergeCell ref="F3:S3"/>
    <mergeCell ref="T3:W3"/>
    <mergeCell ref="X3:AA3"/>
    <mergeCell ref="AB3:AD3"/>
    <mergeCell ref="AE3:AL3"/>
    <mergeCell ref="AM3:AQ3"/>
    <mergeCell ref="AR3:AV3"/>
    <mergeCell ref="AW3:BV3"/>
  </mergeCells>
  <phoneticPr fontId="1"/>
  <dataValidations count="1">
    <dataValidation imeMode="halfAlpha" allowBlank="1" showInputMessage="1" showErrorMessage="1" sqref="AM3 T3:T23 X4:X23 AW4:AW23 AE4:AE23"/>
  </dataValidations>
  <pageMargins left="0.43307086614173229" right="0.23622047244094491" top="0.35433070866141736" bottom="0.35433070866141736" header="0.31496062992125984" footer="0.31496062992125984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5"/>
  <sheetViews>
    <sheetView view="pageBreakPreview" zoomScale="60" zoomScaleNormal="85" workbookViewId="0">
      <selection activeCell="AR3" sqref="AR3:AV3"/>
    </sheetView>
  </sheetViews>
  <sheetFormatPr defaultRowHeight="18.75" x14ac:dyDescent="0.4"/>
  <cols>
    <col min="1" max="2" width="1.125" customWidth="1"/>
    <col min="3" max="5" width="2" customWidth="1"/>
    <col min="6" max="74" width="1.875" customWidth="1"/>
  </cols>
  <sheetData>
    <row r="1" spans="3:74" ht="21.75" thickBot="1" x14ac:dyDescent="0.45">
      <c r="C1" s="35" t="s">
        <v>240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3:74" ht="40.5" customHeight="1" thickBot="1" x14ac:dyDescent="0.45">
      <c r="C2" s="36" t="s">
        <v>239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8"/>
    </row>
    <row r="3" spans="3:74" ht="58.5" customHeight="1" x14ac:dyDescent="0.4">
      <c r="C3" s="39" t="s">
        <v>223</v>
      </c>
      <c r="D3" s="40"/>
      <c r="E3" s="41"/>
      <c r="F3" s="42" t="s">
        <v>224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 t="s">
        <v>225</v>
      </c>
      <c r="U3" s="44"/>
      <c r="V3" s="44"/>
      <c r="W3" s="44"/>
      <c r="X3" s="45" t="s">
        <v>228</v>
      </c>
      <c r="Y3" s="45"/>
      <c r="Z3" s="45"/>
      <c r="AA3" s="45"/>
      <c r="AB3" s="46" t="s">
        <v>229</v>
      </c>
      <c r="AC3" s="47"/>
      <c r="AD3" s="47"/>
      <c r="AE3" s="48" t="s">
        <v>237</v>
      </c>
      <c r="AF3" s="49"/>
      <c r="AG3" s="49"/>
      <c r="AH3" s="49"/>
      <c r="AI3" s="49"/>
      <c r="AJ3" s="49"/>
      <c r="AK3" s="49"/>
      <c r="AL3" s="49"/>
      <c r="AM3" s="50" t="s">
        <v>226</v>
      </c>
      <c r="AN3" s="50"/>
      <c r="AO3" s="50"/>
      <c r="AP3" s="50"/>
      <c r="AQ3" s="50"/>
      <c r="AR3" s="50" t="s">
        <v>227</v>
      </c>
      <c r="AS3" s="50"/>
      <c r="AT3" s="50"/>
      <c r="AU3" s="50"/>
      <c r="AV3" s="50"/>
      <c r="AW3" s="51" t="s">
        <v>230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2"/>
    </row>
    <row r="4" spans="3:74" ht="49.5" customHeight="1" x14ac:dyDescent="0.4">
      <c r="C4" s="104"/>
      <c r="D4" s="105"/>
      <c r="E4" s="105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8"/>
      <c r="U4" s="59"/>
      <c r="V4" s="59"/>
      <c r="W4" s="60"/>
      <c r="X4" s="61"/>
      <c r="Y4" s="62"/>
      <c r="Z4" s="62"/>
      <c r="AA4" s="63"/>
      <c r="AB4" s="64"/>
      <c r="AC4" s="65"/>
      <c r="AD4" s="66"/>
      <c r="AE4" s="67" t="s">
        <v>236</v>
      </c>
      <c r="AF4" s="68"/>
      <c r="AG4" s="68"/>
      <c r="AH4" s="68"/>
      <c r="AI4" s="68"/>
      <c r="AJ4" s="68"/>
      <c r="AK4" s="68"/>
      <c r="AL4" s="69"/>
      <c r="AM4" s="61"/>
      <c r="AN4" s="62"/>
      <c r="AO4" s="62"/>
      <c r="AP4" s="62"/>
      <c r="AQ4" s="63"/>
      <c r="AR4" s="61"/>
      <c r="AS4" s="62"/>
      <c r="AT4" s="62"/>
      <c r="AU4" s="62"/>
      <c r="AV4" s="63"/>
      <c r="AW4" s="61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70"/>
    </row>
    <row r="5" spans="3:74" ht="49.5" customHeight="1" x14ac:dyDescent="0.4">
      <c r="C5" s="99"/>
      <c r="D5" s="100"/>
      <c r="E5" s="100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58"/>
      <c r="U5" s="59"/>
      <c r="V5" s="59"/>
      <c r="W5" s="60"/>
      <c r="X5" s="61"/>
      <c r="Y5" s="62"/>
      <c r="Z5" s="62"/>
      <c r="AA5" s="63"/>
      <c r="AB5" s="64"/>
      <c r="AC5" s="65"/>
      <c r="AD5" s="66"/>
      <c r="AE5" s="67" t="s">
        <v>236</v>
      </c>
      <c r="AF5" s="68"/>
      <c r="AG5" s="68"/>
      <c r="AH5" s="68"/>
      <c r="AI5" s="68"/>
      <c r="AJ5" s="68"/>
      <c r="AK5" s="68"/>
      <c r="AL5" s="69"/>
      <c r="AM5" s="61"/>
      <c r="AN5" s="62"/>
      <c r="AO5" s="62"/>
      <c r="AP5" s="62"/>
      <c r="AQ5" s="63"/>
      <c r="AR5" s="61"/>
      <c r="AS5" s="62"/>
      <c r="AT5" s="62"/>
      <c r="AU5" s="62"/>
      <c r="AV5" s="63"/>
      <c r="AW5" s="61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70"/>
    </row>
    <row r="6" spans="3:74" ht="49.5" customHeight="1" x14ac:dyDescent="0.4">
      <c r="C6" s="99"/>
      <c r="D6" s="100"/>
      <c r="E6" s="100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8"/>
      <c r="U6" s="59"/>
      <c r="V6" s="59"/>
      <c r="W6" s="60"/>
      <c r="X6" s="61"/>
      <c r="Y6" s="62"/>
      <c r="Z6" s="62"/>
      <c r="AA6" s="63"/>
      <c r="AB6" s="64"/>
      <c r="AC6" s="65"/>
      <c r="AD6" s="66"/>
      <c r="AE6" s="67" t="s">
        <v>236</v>
      </c>
      <c r="AF6" s="68"/>
      <c r="AG6" s="68"/>
      <c r="AH6" s="68"/>
      <c r="AI6" s="68"/>
      <c r="AJ6" s="68"/>
      <c r="AK6" s="68"/>
      <c r="AL6" s="69"/>
      <c r="AM6" s="61"/>
      <c r="AN6" s="62"/>
      <c r="AO6" s="62"/>
      <c r="AP6" s="62"/>
      <c r="AQ6" s="63"/>
      <c r="AR6" s="61"/>
      <c r="AS6" s="62"/>
      <c r="AT6" s="62"/>
      <c r="AU6" s="62"/>
      <c r="AV6" s="63"/>
      <c r="AW6" s="61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70"/>
    </row>
    <row r="7" spans="3:74" ht="49.5" customHeight="1" x14ac:dyDescent="0.4">
      <c r="C7" s="99"/>
      <c r="D7" s="100"/>
      <c r="E7" s="100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58"/>
      <c r="U7" s="59"/>
      <c r="V7" s="59"/>
      <c r="W7" s="60"/>
      <c r="X7" s="61"/>
      <c r="Y7" s="62"/>
      <c r="Z7" s="62"/>
      <c r="AA7" s="63"/>
      <c r="AB7" s="64"/>
      <c r="AC7" s="65"/>
      <c r="AD7" s="66"/>
      <c r="AE7" s="67" t="s">
        <v>236</v>
      </c>
      <c r="AF7" s="68"/>
      <c r="AG7" s="68"/>
      <c r="AH7" s="68"/>
      <c r="AI7" s="68"/>
      <c r="AJ7" s="68"/>
      <c r="AK7" s="68"/>
      <c r="AL7" s="69"/>
      <c r="AM7" s="61"/>
      <c r="AN7" s="62"/>
      <c r="AO7" s="62"/>
      <c r="AP7" s="62"/>
      <c r="AQ7" s="63"/>
      <c r="AR7" s="61"/>
      <c r="AS7" s="62"/>
      <c r="AT7" s="62"/>
      <c r="AU7" s="62"/>
      <c r="AV7" s="63"/>
      <c r="AW7" s="61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70"/>
    </row>
    <row r="8" spans="3:74" ht="49.5" customHeight="1" x14ac:dyDescent="0.4">
      <c r="C8" s="99"/>
      <c r="D8" s="100"/>
      <c r="E8" s="100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8"/>
      <c r="U8" s="59"/>
      <c r="V8" s="59"/>
      <c r="W8" s="60"/>
      <c r="X8" s="61"/>
      <c r="Y8" s="62"/>
      <c r="Z8" s="62"/>
      <c r="AA8" s="63"/>
      <c r="AB8" s="64"/>
      <c r="AC8" s="65"/>
      <c r="AD8" s="66"/>
      <c r="AE8" s="67" t="s">
        <v>236</v>
      </c>
      <c r="AF8" s="68"/>
      <c r="AG8" s="68"/>
      <c r="AH8" s="68"/>
      <c r="AI8" s="68"/>
      <c r="AJ8" s="68"/>
      <c r="AK8" s="68"/>
      <c r="AL8" s="69"/>
      <c r="AM8" s="61"/>
      <c r="AN8" s="62"/>
      <c r="AO8" s="62"/>
      <c r="AP8" s="62"/>
      <c r="AQ8" s="63"/>
      <c r="AR8" s="61"/>
      <c r="AS8" s="62"/>
      <c r="AT8" s="62"/>
      <c r="AU8" s="62"/>
      <c r="AV8" s="63"/>
      <c r="AW8" s="61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70"/>
    </row>
    <row r="9" spans="3:74" ht="49.5" customHeight="1" x14ac:dyDescent="0.4">
      <c r="C9" s="99"/>
      <c r="D9" s="100"/>
      <c r="E9" s="100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8"/>
      <c r="U9" s="59"/>
      <c r="V9" s="59"/>
      <c r="W9" s="60"/>
      <c r="X9" s="61"/>
      <c r="Y9" s="62"/>
      <c r="Z9" s="62"/>
      <c r="AA9" s="63"/>
      <c r="AB9" s="64"/>
      <c r="AC9" s="65"/>
      <c r="AD9" s="66"/>
      <c r="AE9" s="67" t="s">
        <v>236</v>
      </c>
      <c r="AF9" s="68"/>
      <c r="AG9" s="68"/>
      <c r="AH9" s="68"/>
      <c r="AI9" s="68"/>
      <c r="AJ9" s="68"/>
      <c r="AK9" s="68"/>
      <c r="AL9" s="69"/>
      <c r="AM9" s="61"/>
      <c r="AN9" s="62"/>
      <c r="AO9" s="62"/>
      <c r="AP9" s="62"/>
      <c r="AQ9" s="63"/>
      <c r="AR9" s="61"/>
      <c r="AS9" s="62"/>
      <c r="AT9" s="62"/>
      <c r="AU9" s="62"/>
      <c r="AV9" s="63"/>
      <c r="AW9" s="61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70"/>
    </row>
    <row r="10" spans="3:74" ht="49.5" customHeight="1" x14ac:dyDescent="0.4">
      <c r="C10" s="99"/>
      <c r="D10" s="100"/>
      <c r="E10" s="100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U10" s="59"/>
      <c r="V10" s="59"/>
      <c r="W10" s="60"/>
      <c r="X10" s="61"/>
      <c r="Y10" s="62"/>
      <c r="Z10" s="62"/>
      <c r="AA10" s="63"/>
      <c r="AB10" s="64"/>
      <c r="AC10" s="65"/>
      <c r="AD10" s="66"/>
      <c r="AE10" s="67" t="s">
        <v>236</v>
      </c>
      <c r="AF10" s="68"/>
      <c r="AG10" s="68"/>
      <c r="AH10" s="68"/>
      <c r="AI10" s="68"/>
      <c r="AJ10" s="68"/>
      <c r="AK10" s="68"/>
      <c r="AL10" s="69"/>
      <c r="AM10" s="61"/>
      <c r="AN10" s="62"/>
      <c r="AO10" s="62"/>
      <c r="AP10" s="62"/>
      <c r="AQ10" s="63"/>
      <c r="AR10" s="61"/>
      <c r="AS10" s="62"/>
      <c r="AT10" s="62"/>
      <c r="AU10" s="62"/>
      <c r="AV10" s="63"/>
      <c r="AW10" s="61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70"/>
    </row>
    <row r="11" spans="3:74" ht="49.5" customHeight="1" x14ac:dyDescent="0.4">
      <c r="C11" s="99"/>
      <c r="D11" s="100"/>
      <c r="E11" s="100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58"/>
      <c r="U11" s="59"/>
      <c r="V11" s="59"/>
      <c r="W11" s="60"/>
      <c r="X11" s="61"/>
      <c r="Y11" s="62"/>
      <c r="Z11" s="62"/>
      <c r="AA11" s="63"/>
      <c r="AB11" s="64"/>
      <c r="AC11" s="65"/>
      <c r="AD11" s="66"/>
      <c r="AE11" s="67" t="s">
        <v>236</v>
      </c>
      <c r="AF11" s="68"/>
      <c r="AG11" s="68"/>
      <c r="AH11" s="68"/>
      <c r="AI11" s="68"/>
      <c r="AJ11" s="68"/>
      <c r="AK11" s="68"/>
      <c r="AL11" s="69"/>
      <c r="AM11" s="61"/>
      <c r="AN11" s="62"/>
      <c r="AO11" s="62"/>
      <c r="AP11" s="62"/>
      <c r="AQ11" s="63"/>
      <c r="AR11" s="61"/>
      <c r="AS11" s="62"/>
      <c r="AT11" s="62"/>
      <c r="AU11" s="62"/>
      <c r="AV11" s="63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70"/>
    </row>
    <row r="12" spans="3:74" ht="49.5" customHeight="1" x14ac:dyDescent="0.4">
      <c r="C12" s="99"/>
      <c r="D12" s="100"/>
      <c r="E12" s="100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8"/>
      <c r="U12" s="59"/>
      <c r="V12" s="59"/>
      <c r="W12" s="60"/>
      <c r="X12" s="61"/>
      <c r="Y12" s="62"/>
      <c r="Z12" s="62"/>
      <c r="AA12" s="63"/>
      <c r="AB12" s="64"/>
      <c r="AC12" s="65"/>
      <c r="AD12" s="66"/>
      <c r="AE12" s="67" t="s">
        <v>236</v>
      </c>
      <c r="AF12" s="68"/>
      <c r="AG12" s="68"/>
      <c r="AH12" s="68"/>
      <c r="AI12" s="68"/>
      <c r="AJ12" s="68"/>
      <c r="AK12" s="68"/>
      <c r="AL12" s="69"/>
      <c r="AM12" s="61"/>
      <c r="AN12" s="62"/>
      <c r="AO12" s="62"/>
      <c r="AP12" s="62"/>
      <c r="AQ12" s="63"/>
      <c r="AR12" s="61"/>
      <c r="AS12" s="62"/>
      <c r="AT12" s="62"/>
      <c r="AU12" s="62"/>
      <c r="AV12" s="63"/>
      <c r="AW12" s="61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70"/>
    </row>
    <row r="13" spans="3:74" ht="49.5" customHeight="1" x14ac:dyDescent="0.4">
      <c r="C13" s="99"/>
      <c r="D13" s="100"/>
      <c r="E13" s="100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8"/>
      <c r="U13" s="59"/>
      <c r="V13" s="59"/>
      <c r="W13" s="60"/>
      <c r="X13" s="61"/>
      <c r="Y13" s="62"/>
      <c r="Z13" s="62"/>
      <c r="AA13" s="63"/>
      <c r="AB13" s="64"/>
      <c r="AC13" s="65"/>
      <c r="AD13" s="66"/>
      <c r="AE13" s="67" t="s">
        <v>236</v>
      </c>
      <c r="AF13" s="68"/>
      <c r="AG13" s="68"/>
      <c r="AH13" s="68"/>
      <c r="AI13" s="68"/>
      <c r="AJ13" s="68"/>
      <c r="AK13" s="68"/>
      <c r="AL13" s="69"/>
      <c r="AM13" s="61"/>
      <c r="AN13" s="62"/>
      <c r="AO13" s="62"/>
      <c r="AP13" s="62"/>
      <c r="AQ13" s="63"/>
      <c r="AR13" s="61"/>
      <c r="AS13" s="62"/>
      <c r="AT13" s="62"/>
      <c r="AU13" s="62"/>
      <c r="AV13" s="63"/>
      <c r="AW13" s="61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70"/>
    </row>
    <row r="14" spans="3:74" ht="49.5" customHeight="1" x14ac:dyDescent="0.4">
      <c r="C14" s="102"/>
      <c r="D14" s="103"/>
      <c r="E14" s="103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58"/>
      <c r="U14" s="59"/>
      <c r="V14" s="59"/>
      <c r="W14" s="60"/>
      <c r="X14" s="61"/>
      <c r="Y14" s="62"/>
      <c r="Z14" s="62"/>
      <c r="AA14" s="63"/>
      <c r="AB14" s="64"/>
      <c r="AC14" s="65"/>
      <c r="AD14" s="66"/>
      <c r="AE14" s="67" t="s">
        <v>236</v>
      </c>
      <c r="AF14" s="68"/>
      <c r="AG14" s="68"/>
      <c r="AH14" s="68"/>
      <c r="AI14" s="68"/>
      <c r="AJ14" s="68"/>
      <c r="AK14" s="68"/>
      <c r="AL14" s="69"/>
      <c r="AM14" s="61"/>
      <c r="AN14" s="62"/>
      <c r="AO14" s="62"/>
      <c r="AP14" s="62"/>
      <c r="AQ14" s="63"/>
      <c r="AR14" s="61"/>
      <c r="AS14" s="62"/>
      <c r="AT14" s="62"/>
      <c r="AU14" s="62"/>
      <c r="AV14" s="63"/>
      <c r="AW14" s="61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70"/>
    </row>
    <row r="15" spans="3:74" ht="49.5" customHeight="1" x14ac:dyDescent="0.4">
      <c r="C15" s="99"/>
      <c r="D15" s="100"/>
      <c r="E15" s="101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8"/>
      <c r="U15" s="59"/>
      <c r="V15" s="59"/>
      <c r="W15" s="60"/>
      <c r="X15" s="61"/>
      <c r="Y15" s="62"/>
      <c r="Z15" s="62"/>
      <c r="AA15" s="63"/>
      <c r="AB15" s="64"/>
      <c r="AC15" s="65"/>
      <c r="AD15" s="66"/>
      <c r="AE15" s="67" t="s">
        <v>236</v>
      </c>
      <c r="AF15" s="68"/>
      <c r="AG15" s="68"/>
      <c r="AH15" s="68"/>
      <c r="AI15" s="68"/>
      <c r="AJ15" s="68"/>
      <c r="AK15" s="68"/>
      <c r="AL15" s="69"/>
      <c r="AM15" s="61"/>
      <c r="AN15" s="62"/>
      <c r="AO15" s="62"/>
      <c r="AP15" s="62"/>
      <c r="AQ15" s="63"/>
      <c r="AR15" s="61"/>
      <c r="AS15" s="62"/>
      <c r="AT15" s="62"/>
      <c r="AU15" s="62"/>
      <c r="AV15" s="63"/>
      <c r="AW15" s="61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70"/>
    </row>
    <row r="16" spans="3:74" ht="49.5" customHeight="1" x14ac:dyDescent="0.4">
      <c r="C16" s="99"/>
      <c r="D16" s="100"/>
      <c r="E16" s="101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8"/>
      <c r="U16" s="59"/>
      <c r="V16" s="59"/>
      <c r="W16" s="60"/>
      <c r="X16" s="61"/>
      <c r="Y16" s="62"/>
      <c r="Z16" s="62"/>
      <c r="AA16" s="63"/>
      <c r="AB16" s="64"/>
      <c r="AC16" s="65"/>
      <c r="AD16" s="66"/>
      <c r="AE16" s="67" t="s">
        <v>236</v>
      </c>
      <c r="AF16" s="68"/>
      <c r="AG16" s="68"/>
      <c r="AH16" s="68"/>
      <c r="AI16" s="68"/>
      <c r="AJ16" s="68"/>
      <c r="AK16" s="68"/>
      <c r="AL16" s="69"/>
      <c r="AM16" s="61"/>
      <c r="AN16" s="62"/>
      <c r="AO16" s="62"/>
      <c r="AP16" s="62"/>
      <c r="AQ16" s="63"/>
      <c r="AR16" s="61"/>
      <c r="AS16" s="62"/>
      <c r="AT16" s="62"/>
      <c r="AU16" s="62"/>
      <c r="AV16" s="63"/>
      <c r="AW16" s="61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70"/>
    </row>
    <row r="17" spans="1:77" ht="49.5" customHeight="1" x14ac:dyDescent="0.4">
      <c r="C17" s="99"/>
      <c r="D17" s="100"/>
      <c r="E17" s="101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58"/>
      <c r="U17" s="59"/>
      <c r="V17" s="59"/>
      <c r="W17" s="60"/>
      <c r="X17" s="61"/>
      <c r="Y17" s="62"/>
      <c r="Z17" s="62"/>
      <c r="AA17" s="63"/>
      <c r="AB17" s="64"/>
      <c r="AC17" s="65"/>
      <c r="AD17" s="66"/>
      <c r="AE17" s="67" t="s">
        <v>236</v>
      </c>
      <c r="AF17" s="68"/>
      <c r="AG17" s="68"/>
      <c r="AH17" s="68"/>
      <c r="AI17" s="68"/>
      <c r="AJ17" s="68"/>
      <c r="AK17" s="68"/>
      <c r="AL17" s="69"/>
      <c r="AM17" s="61"/>
      <c r="AN17" s="62"/>
      <c r="AO17" s="62"/>
      <c r="AP17" s="62"/>
      <c r="AQ17" s="63"/>
      <c r="AR17" s="61"/>
      <c r="AS17" s="62"/>
      <c r="AT17" s="62"/>
      <c r="AU17" s="62"/>
      <c r="AV17" s="63"/>
      <c r="AW17" s="61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70"/>
    </row>
    <row r="18" spans="1:77" ht="49.5" customHeight="1" x14ac:dyDescent="0.4">
      <c r="C18" s="99"/>
      <c r="D18" s="100"/>
      <c r="E18" s="101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8"/>
      <c r="U18" s="59"/>
      <c r="V18" s="59"/>
      <c r="W18" s="60"/>
      <c r="X18" s="61"/>
      <c r="Y18" s="62"/>
      <c r="Z18" s="62"/>
      <c r="AA18" s="63"/>
      <c r="AB18" s="64"/>
      <c r="AC18" s="65"/>
      <c r="AD18" s="66"/>
      <c r="AE18" s="67" t="s">
        <v>236</v>
      </c>
      <c r="AF18" s="68"/>
      <c r="AG18" s="68"/>
      <c r="AH18" s="68"/>
      <c r="AI18" s="68"/>
      <c r="AJ18" s="68"/>
      <c r="AK18" s="68"/>
      <c r="AL18" s="69"/>
      <c r="AM18" s="61"/>
      <c r="AN18" s="62"/>
      <c r="AO18" s="62"/>
      <c r="AP18" s="62"/>
      <c r="AQ18" s="63"/>
      <c r="AR18" s="61"/>
      <c r="AS18" s="62"/>
      <c r="AT18" s="62"/>
      <c r="AU18" s="62"/>
      <c r="AV18" s="63"/>
      <c r="AW18" s="61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70"/>
    </row>
    <row r="19" spans="1:77" ht="49.5" customHeight="1" x14ac:dyDescent="0.4">
      <c r="C19" s="99"/>
      <c r="D19" s="100"/>
      <c r="E19" s="101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8"/>
      <c r="U19" s="59"/>
      <c r="V19" s="59"/>
      <c r="W19" s="60"/>
      <c r="X19" s="61"/>
      <c r="Y19" s="62"/>
      <c r="Z19" s="62"/>
      <c r="AA19" s="63"/>
      <c r="AB19" s="64"/>
      <c r="AC19" s="65"/>
      <c r="AD19" s="66"/>
      <c r="AE19" s="67" t="s">
        <v>236</v>
      </c>
      <c r="AF19" s="68"/>
      <c r="AG19" s="68"/>
      <c r="AH19" s="68"/>
      <c r="AI19" s="68"/>
      <c r="AJ19" s="68"/>
      <c r="AK19" s="68"/>
      <c r="AL19" s="69"/>
      <c r="AM19" s="61"/>
      <c r="AN19" s="62"/>
      <c r="AO19" s="62"/>
      <c r="AP19" s="62"/>
      <c r="AQ19" s="63"/>
      <c r="AR19" s="61"/>
      <c r="AS19" s="62"/>
      <c r="AT19" s="62"/>
      <c r="AU19" s="62"/>
      <c r="AV19" s="63"/>
      <c r="AW19" s="61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70"/>
    </row>
    <row r="20" spans="1:77" ht="49.5" customHeight="1" x14ac:dyDescent="0.4">
      <c r="C20" s="99"/>
      <c r="D20" s="100"/>
      <c r="E20" s="101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8"/>
      <c r="U20" s="59"/>
      <c r="V20" s="59"/>
      <c r="W20" s="60"/>
      <c r="X20" s="61"/>
      <c r="Y20" s="62"/>
      <c r="Z20" s="62"/>
      <c r="AA20" s="63"/>
      <c r="AB20" s="64"/>
      <c r="AC20" s="65"/>
      <c r="AD20" s="66"/>
      <c r="AE20" s="67" t="s">
        <v>236</v>
      </c>
      <c r="AF20" s="68"/>
      <c r="AG20" s="68"/>
      <c r="AH20" s="68"/>
      <c r="AI20" s="68"/>
      <c r="AJ20" s="68"/>
      <c r="AK20" s="68"/>
      <c r="AL20" s="69"/>
      <c r="AM20" s="61"/>
      <c r="AN20" s="62"/>
      <c r="AO20" s="62"/>
      <c r="AP20" s="62"/>
      <c r="AQ20" s="63"/>
      <c r="AR20" s="61"/>
      <c r="AS20" s="62"/>
      <c r="AT20" s="62"/>
      <c r="AU20" s="62"/>
      <c r="AV20" s="63"/>
      <c r="AW20" s="61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70"/>
    </row>
    <row r="21" spans="1:77" ht="49.5" customHeight="1" x14ac:dyDescent="0.4">
      <c r="C21" s="99"/>
      <c r="D21" s="100"/>
      <c r="E21" s="101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58"/>
      <c r="U21" s="59"/>
      <c r="V21" s="59"/>
      <c r="W21" s="60"/>
      <c r="X21" s="61"/>
      <c r="Y21" s="62"/>
      <c r="Z21" s="62"/>
      <c r="AA21" s="63"/>
      <c r="AB21" s="64"/>
      <c r="AC21" s="65"/>
      <c r="AD21" s="66"/>
      <c r="AE21" s="67" t="s">
        <v>236</v>
      </c>
      <c r="AF21" s="68"/>
      <c r="AG21" s="68"/>
      <c r="AH21" s="68"/>
      <c r="AI21" s="68"/>
      <c r="AJ21" s="68"/>
      <c r="AK21" s="68"/>
      <c r="AL21" s="69"/>
      <c r="AM21" s="61"/>
      <c r="AN21" s="62"/>
      <c r="AO21" s="62"/>
      <c r="AP21" s="62"/>
      <c r="AQ21" s="63"/>
      <c r="AR21" s="61"/>
      <c r="AS21" s="62"/>
      <c r="AT21" s="62"/>
      <c r="AU21" s="62"/>
      <c r="AV21" s="63"/>
      <c r="AW21" s="61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70"/>
    </row>
    <row r="22" spans="1:77" ht="49.5" customHeight="1" x14ac:dyDescent="0.4">
      <c r="C22" s="99"/>
      <c r="D22" s="100"/>
      <c r="E22" s="101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8"/>
      <c r="U22" s="59"/>
      <c r="V22" s="59"/>
      <c r="W22" s="60"/>
      <c r="X22" s="61"/>
      <c r="Y22" s="62"/>
      <c r="Z22" s="62"/>
      <c r="AA22" s="63"/>
      <c r="AB22" s="64"/>
      <c r="AC22" s="65"/>
      <c r="AD22" s="66"/>
      <c r="AE22" s="67" t="s">
        <v>236</v>
      </c>
      <c r="AF22" s="68"/>
      <c r="AG22" s="68"/>
      <c r="AH22" s="68"/>
      <c r="AI22" s="68"/>
      <c r="AJ22" s="68"/>
      <c r="AK22" s="68"/>
      <c r="AL22" s="69"/>
      <c r="AM22" s="61"/>
      <c r="AN22" s="62"/>
      <c r="AO22" s="62"/>
      <c r="AP22" s="62"/>
      <c r="AQ22" s="63"/>
      <c r="AR22" s="61"/>
      <c r="AS22" s="62"/>
      <c r="AT22" s="62"/>
      <c r="AU22" s="62"/>
      <c r="AV22" s="63"/>
      <c r="AW22" s="61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70"/>
    </row>
    <row r="23" spans="1:77" ht="49.5" customHeight="1" thickBot="1" x14ac:dyDescent="0.45">
      <c r="A23" s="30"/>
      <c r="B23" s="31"/>
      <c r="C23" s="96"/>
      <c r="D23" s="97"/>
      <c r="E23" s="98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5"/>
      <c r="U23" s="86"/>
      <c r="V23" s="86"/>
      <c r="W23" s="87"/>
      <c r="X23" s="73"/>
      <c r="Y23" s="74"/>
      <c r="Z23" s="74"/>
      <c r="AA23" s="88"/>
      <c r="AB23" s="89"/>
      <c r="AC23" s="90"/>
      <c r="AD23" s="91"/>
      <c r="AE23" s="67" t="s">
        <v>238</v>
      </c>
      <c r="AF23" s="68"/>
      <c r="AG23" s="68"/>
      <c r="AH23" s="68"/>
      <c r="AI23" s="68"/>
      <c r="AJ23" s="68"/>
      <c r="AK23" s="68"/>
      <c r="AL23" s="69"/>
      <c r="AM23" s="73"/>
      <c r="AN23" s="74"/>
      <c r="AO23" s="74"/>
      <c r="AP23" s="74"/>
      <c r="AQ23" s="88"/>
      <c r="AR23" s="73"/>
      <c r="AS23" s="74"/>
      <c r="AT23" s="74"/>
      <c r="AU23" s="74"/>
      <c r="AV23" s="88"/>
      <c r="AW23" s="73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5"/>
      <c r="BW23" s="32"/>
      <c r="BX23" s="30"/>
      <c r="BY23" s="30"/>
    </row>
    <row r="24" spans="1:77" s="1" customFormat="1" ht="36" customHeight="1" x14ac:dyDescent="0.4">
      <c r="B24" s="33"/>
      <c r="C24" s="76" t="s">
        <v>231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33"/>
      <c r="BX24" s="33"/>
    </row>
    <row r="25" spans="1:77" s="1" customFormat="1" ht="28.5" customHeight="1" x14ac:dyDescent="0.4">
      <c r="B25" s="34"/>
      <c r="C25" s="77" t="s">
        <v>232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34"/>
      <c r="BX25" s="34"/>
    </row>
    <row r="26" spans="1:77" s="1" customFormat="1" ht="27.75" customHeight="1" x14ac:dyDescent="0.4">
      <c r="B26" s="34" t="s">
        <v>233</v>
      </c>
      <c r="C26" s="77" t="s">
        <v>234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34"/>
      <c r="BX26" s="34"/>
    </row>
    <row r="27" spans="1:77" ht="25.5" customHeight="1" x14ac:dyDescent="0.4">
      <c r="C27" s="78" t="s">
        <v>235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</row>
    <row r="28" spans="1:77" ht="39" customHeight="1" x14ac:dyDescent="0.4"/>
    <row r="29" spans="1:77" ht="39" customHeight="1" x14ac:dyDescent="0.4"/>
    <row r="30" spans="1:77" ht="39" customHeight="1" x14ac:dyDescent="0.4"/>
    <row r="31" spans="1:77" ht="39" customHeight="1" x14ac:dyDescent="0.4"/>
    <row r="32" spans="1:77" ht="39" customHeight="1" x14ac:dyDescent="0.4"/>
    <row r="33" ht="39" customHeight="1" x14ac:dyDescent="0.4"/>
    <row r="34" ht="39" customHeight="1" x14ac:dyDescent="0.4"/>
    <row r="35" ht="39" customHeight="1" x14ac:dyDescent="0.4"/>
    <row r="36" ht="39" customHeight="1" x14ac:dyDescent="0.4"/>
    <row r="37" ht="39" customHeight="1" x14ac:dyDescent="0.4"/>
    <row r="38" ht="39" customHeight="1" x14ac:dyDescent="0.4"/>
    <row r="39" ht="39" customHeight="1" x14ac:dyDescent="0.4"/>
    <row r="40" ht="39" customHeight="1" x14ac:dyDescent="0.4"/>
    <row r="41" ht="39" customHeight="1" x14ac:dyDescent="0.4"/>
    <row r="42" ht="39" customHeight="1" x14ac:dyDescent="0.4"/>
    <row r="43" ht="39" customHeight="1" x14ac:dyDescent="0.4"/>
    <row r="44" ht="39" customHeight="1" x14ac:dyDescent="0.4"/>
    <row r="45" ht="39" customHeight="1" x14ac:dyDescent="0.4"/>
    <row r="46" ht="39" customHeight="1" x14ac:dyDescent="0.4"/>
    <row r="47" ht="39" customHeight="1" x14ac:dyDescent="0.4"/>
    <row r="48" ht="39" customHeight="1" x14ac:dyDescent="0.4"/>
    <row r="49" ht="39" customHeight="1" x14ac:dyDescent="0.4"/>
    <row r="50" ht="39" customHeight="1" x14ac:dyDescent="0.4"/>
    <row r="51" ht="39" customHeight="1" x14ac:dyDescent="0.4"/>
    <row r="52" ht="39" customHeight="1" x14ac:dyDescent="0.4"/>
    <row r="53" ht="39" customHeight="1" x14ac:dyDescent="0.4"/>
    <row r="54" ht="39" customHeight="1" x14ac:dyDescent="0.4"/>
    <row r="55" ht="39" customHeight="1" x14ac:dyDescent="0.4"/>
  </sheetData>
  <mergeCells count="195">
    <mergeCell ref="AM4:AQ4"/>
    <mergeCell ref="AR4:AV4"/>
    <mergeCell ref="AW4:BV4"/>
    <mergeCell ref="AM5:AQ5"/>
    <mergeCell ref="AR5:AV5"/>
    <mergeCell ref="AW5:BV5"/>
    <mergeCell ref="C5:E5"/>
    <mergeCell ref="F5:S5"/>
    <mergeCell ref="T5:W5"/>
    <mergeCell ref="X5:AA5"/>
    <mergeCell ref="AB5:AD5"/>
    <mergeCell ref="AE5:AL5"/>
    <mergeCell ref="C27:BV27"/>
    <mergeCell ref="C1:BV1"/>
    <mergeCell ref="C2:BV2"/>
    <mergeCell ref="C3:E3"/>
    <mergeCell ref="F3:S3"/>
    <mergeCell ref="T3:W3"/>
    <mergeCell ref="X3:AA3"/>
    <mergeCell ref="AB3:AD3"/>
    <mergeCell ref="AE3:AL3"/>
    <mergeCell ref="AM3:AQ3"/>
    <mergeCell ref="AR3:AV3"/>
    <mergeCell ref="AW3:BV3"/>
    <mergeCell ref="C4:E4"/>
    <mergeCell ref="F4:S4"/>
    <mergeCell ref="T4:W4"/>
    <mergeCell ref="X4:AA4"/>
    <mergeCell ref="AB4:AD4"/>
    <mergeCell ref="AE4:AL4"/>
    <mergeCell ref="AR6:AV6"/>
    <mergeCell ref="AW6:BV6"/>
    <mergeCell ref="C7:E7"/>
    <mergeCell ref="F7:S7"/>
    <mergeCell ref="T7:W7"/>
    <mergeCell ref="X7:AA7"/>
    <mergeCell ref="AB7:AD7"/>
    <mergeCell ref="AE7:AL7"/>
    <mergeCell ref="AM7:AQ7"/>
    <mergeCell ref="AR7:AV7"/>
    <mergeCell ref="AW7:BV7"/>
    <mergeCell ref="C6:E6"/>
    <mergeCell ref="F6:S6"/>
    <mergeCell ref="T6:W6"/>
    <mergeCell ref="X6:AA6"/>
    <mergeCell ref="AB6:AD6"/>
    <mergeCell ref="AE6:AL6"/>
    <mergeCell ref="AM6:AQ6"/>
    <mergeCell ref="C8:E8"/>
    <mergeCell ref="F8:S8"/>
    <mergeCell ref="T8:W8"/>
    <mergeCell ref="X8:AA8"/>
    <mergeCell ref="AB8:AD8"/>
    <mergeCell ref="AE8:AL8"/>
    <mergeCell ref="AM8:AQ8"/>
    <mergeCell ref="AR8:AV8"/>
    <mergeCell ref="AW8:BV8"/>
    <mergeCell ref="AM9:AQ9"/>
    <mergeCell ref="AR9:AV9"/>
    <mergeCell ref="AW9:BV9"/>
    <mergeCell ref="C10:E10"/>
    <mergeCell ref="F10:S10"/>
    <mergeCell ref="T10:W10"/>
    <mergeCell ref="X10:AA10"/>
    <mergeCell ref="AB10:AD10"/>
    <mergeCell ref="AE10:AL10"/>
    <mergeCell ref="AM10:AQ10"/>
    <mergeCell ref="C9:E9"/>
    <mergeCell ref="F9:S9"/>
    <mergeCell ref="T9:W9"/>
    <mergeCell ref="X9:AA9"/>
    <mergeCell ref="AB9:AD9"/>
    <mergeCell ref="AE9:AL9"/>
    <mergeCell ref="AR10:AV10"/>
    <mergeCell ref="AW10:BV10"/>
    <mergeCell ref="C11:E11"/>
    <mergeCell ref="F11:S11"/>
    <mergeCell ref="T11:W11"/>
    <mergeCell ref="X11:AA11"/>
    <mergeCell ref="AB11:AD11"/>
    <mergeCell ref="AE11:AL11"/>
    <mergeCell ref="AM11:AQ11"/>
    <mergeCell ref="AR11:AV11"/>
    <mergeCell ref="AW11:BV11"/>
    <mergeCell ref="C12:E12"/>
    <mergeCell ref="F12:S12"/>
    <mergeCell ref="T12:W12"/>
    <mergeCell ref="X12:AA12"/>
    <mergeCell ref="AB12:AD12"/>
    <mergeCell ref="AE12:AL12"/>
    <mergeCell ref="AM12:AQ12"/>
    <mergeCell ref="AR12:AV12"/>
    <mergeCell ref="AW12:BV12"/>
    <mergeCell ref="AM13:AQ13"/>
    <mergeCell ref="AR13:AV13"/>
    <mergeCell ref="AW13:BV13"/>
    <mergeCell ref="C14:E14"/>
    <mergeCell ref="F14:S14"/>
    <mergeCell ref="T14:W14"/>
    <mergeCell ref="X14:AA14"/>
    <mergeCell ref="AB14:AD14"/>
    <mergeCell ref="AE14:AL14"/>
    <mergeCell ref="AM14:AQ14"/>
    <mergeCell ref="C13:E13"/>
    <mergeCell ref="F13:S13"/>
    <mergeCell ref="T13:W13"/>
    <mergeCell ref="X13:AA13"/>
    <mergeCell ref="AB13:AD13"/>
    <mergeCell ref="AE13:AL13"/>
    <mergeCell ref="AR14:AV14"/>
    <mergeCell ref="AW14:BV14"/>
    <mergeCell ref="C15:E15"/>
    <mergeCell ref="F15:S15"/>
    <mergeCell ref="T15:W15"/>
    <mergeCell ref="X15:AA15"/>
    <mergeCell ref="AB15:AD15"/>
    <mergeCell ref="AE15:AL15"/>
    <mergeCell ref="AM15:AQ15"/>
    <mergeCell ref="AR15:AV15"/>
    <mergeCell ref="AW15:BV15"/>
    <mergeCell ref="C16:E16"/>
    <mergeCell ref="F16:S16"/>
    <mergeCell ref="T16:W16"/>
    <mergeCell ref="X16:AA16"/>
    <mergeCell ref="AB16:AD16"/>
    <mergeCell ref="AE16:AL16"/>
    <mergeCell ref="AM16:AQ16"/>
    <mergeCell ref="AR16:AV16"/>
    <mergeCell ref="AW16:BV16"/>
    <mergeCell ref="AM17:AQ17"/>
    <mergeCell ref="AR17:AV17"/>
    <mergeCell ref="AW17:BV17"/>
    <mergeCell ref="C18:E18"/>
    <mergeCell ref="F18:S18"/>
    <mergeCell ref="T18:W18"/>
    <mergeCell ref="X18:AA18"/>
    <mergeCell ref="AB18:AD18"/>
    <mergeCell ref="AE18:AL18"/>
    <mergeCell ref="AM18:AQ18"/>
    <mergeCell ref="C17:E17"/>
    <mergeCell ref="F17:S17"/>
    <mergeCell ref="T17:W17"/>
    <mergeCell ref="X17:AA17"/>
    <mergeCell ref="AB17:AD17"/>
    <mergeCell ref="AE17:AL17"/>
    <mergeCell ref="AR18:AV18"/>
    <mergeCell ref="AW18:BV18"/>
    <mergeCell ref="C19:E19"/>
    <mergeCell ref="F19:S19"/>
    <mergeCell ref="T19:W19"/>
    <mergeCell ref="X19:AA19"/>
    <mergeCell ref="AB19:AD19"/>
    <mergeCell ref="AE19:AL19"/>
    <mergeCell ref="AM19:AQ19"/>
    <mergeCell ref="AR19:AV19"/>
    <mergeCell ref="AW19:BV19"/>
    <mergeCell ref="C20:E20"/>
    <mergeCell ref="F20:S20"/>
    <mergeCell ref="T20:W20"/>
    <mergeCell ref="X20:AA20"/>
    <mergeCell ref="AB20:AD20"/>
    <mergeCell ref="AE20:AL20"/>
    <mergeCell ref="AM20:AQ20"/>
    <mergeCell ref="AR20:AV20"/>
    <mergeCell ref="AW20:BV20"/>
    <mergeCell ref="AM21:AQ21"/>
    <mergeCell ref="AR21:AV21"/>
    <mergeCell ref="AW21:BV21"/>
    <mergeCell ref="C22:E22"/>
    <mergeCell ref="F22:S22"/>
    <mergeCell ref="T22:W22"/>
    <mergeCell ref="X22:AA22"/>
    <mergeCell ref="AB22:AD22"/>
    <mergeCell ref="AE22:AL22"/>
    <mergeCell ref="AM22:AQ22"/>
    <mergeCell ref="C21:E21"/>
    <mergeCell ref="F21:S21"/>
    <mergeCell ref="T21:W21"/>
    <mergeCell ref="X21:AA21"/>
    <mergeCell ref="AB21:AD21"/>
    <mergeCell ref="AE21:AL21"/>
    <mergeCell ref="AW23:BV23"/>
    <mergeCell ref="C24:BV24"/>
    <mergeCell ref="C25:BV25"/>
    <mergeCell ref="C26:BV26"/>
    <mergeCell ref="AR22:AV22"/>
    <mergeCell ref="AW22:BV22"/>
    <mergeCell ref="C23:E23"/>
    <mergeCell ref="F23:S23"/>
    <mergeCell ref="T23:W23"/>
    <mergeCell ref="X23:AA23"/>
    <mergeCell ref="AB23:AD23"/>
    <mergeCell ref="AE23:AL23"/>
    <mergeCell ref="AM23:AQ23"/>
    <mergeCell ref="AR23:AV23"/>
  </mergeCells>
  <phoneticPr fontId="1"/>
  <dataValidations count="1">
    <dataValidation imeMode="halfAlpha" allowBlank="1" showInputMessage="1" showErrorMessage="1" sqref="AM3 T3:T23 X4:X23 AW4:AW23 AE4:AE23"/>
  </dataValidations>
  <pageMargins left="0.43307086614173229" right="0.23622047244094491" top="0.35433070866141736" bottom="0.35433070866141736" header="0.31496062992125984" footer="0.31496062992125984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R6"/>
  <sheetViews>
    <sheetView showZeros="0" topLeftCell="EC1" zoomScale="82" zoomScaleNormal="82" workbookViewId="0">
      <selection activeCell="EM4" sqref="EM4"/>
    </sheetView>
  </sheetViews>
  <sheetFormatPr defaultRowHeight="18.75" x14ac:dyDescent="0.4"/>
  <cols>
    <col min="1" max="1" width="15.625" customWidth="1"/>
    <col min="2" max="2" width="18.625" customWidth="1"/>
    <col min="3" max="3" width="10" customWidth="1"/>
    <col min="4" max="4" width="29.375" customWidth="1"/>
    <col min="5" max="5" width="11.875" customWidth="1"/>
    <col min="6" max="6" width="24" customWidth="1"/>
    <col min="7" max="7" width="15.625" style="2" customWidth="1"/>
    <col min="8" max="8" width="15.625" customWidth="1"/>
    <col min="9" max="11" width="15.125" bestFit="1" customWidth="1"/>
    <col min="12" max="12" width="15.125" customWidth="1"/>
    <col min="13" max="13" width="15.625" customWidth="1"/>
    <col min="14" max="14" width="15.625" style="2" customWidth="1"/>
    <col min="15" max="15" width="9.125" bestFit="1" customWidth="1"/>
    <col min="16" max="16" width="5.5" bestFit="1" customWidth="1"/>
    <col min="17" max="18" width="9.125" bestFit="1" customWidth="1"/>
    <col min="19" max="19" width="7.25" bestFit="1" customWidth="1"/>
    <col min="20" max="20" width="5" bestFit="1" customWidth="1"/>
    <col min="21" max="22" width="9.125" bestFit="1" customWidth="1"/>
    <col min="23" max="23" width="7.25" bestFit="1" customWidth="1"/>
    <col min="24" max="24" width="5" bestFit="1" customWidth="1"/>
    <col min="25" max="26" width="9.125" bestFit="1" customWidth="1"/>
    <col min="27" max="27" width="7.25" bestFit="1" customWidth="1"/>
    <col min="28" max="28" width="5.125" customWidth="1"/>
    <col min="29" max="30" width="9.125" bestFit="1" customWidth="1"/>
    <col min="31" max="31" width="7.25" bestFit="1" customWidth="1"/>
    <col min="32" max="32" width="5.125" customWidth="1"/>
    <col min="33" max="33" width="22.5" customWidth="1"/>
    <col min="34" max="34" width="16.75" customWidth="1"/>
    <col min="35" max="35" width="15.75" customWidth="1"/>
    <col min="36" max="37" width="15.625" customWidth="1"/>
    <col min="38" max="38" width="7.375" customWidth="1"/>
    <col min="39" max="39" width="7.25" customWidth="1"/>
    <col min="40" max="41" width="7.25" bestFit="1" customWidth="1"/>
    <col min="42" max="42" width="9.125" bestFit="1" customWidth="1"/>
    <col min="43" max="43" width="7.25" bestFit="1" customWidth="1"/>
    <col min="44" max="44" width="11" bestFit="1" customWidth="1"/>
    <col min="45" max="45" width="7.25" bestFit="1" customWidth="1"/>
    <col min="46" max="46" width="6.25" customWidth="1"/>
    <col min="47" max="48" width="9.125" bestFit="1" customWidth="1"/>
    <col min="49" max="49" width="7.25" bestFit="1" customWidth="1"/>
    <col min="50" max="50" width="5" bestFit="1" customWidth="1"/>
    <col min="51" max="52" width="11" bestFit="1" customWidth="1"/>
    <col min="53" max="53" width="9.125" bestFit="1" customWidth="1"/>
    <col min="54" max="55" width="11" bestFit="1" customWidth="1"/>
    <col min="56" max="56" width="9.125" bestFit="1" customWidth="1"/>
    <col min="57" max="58" width="11" bestFit="1" customWidth="1"/>
    <col min="59" max="59" width="9.125" bestFit="1" customWidth="1"/>
    <col min="60" max="61" width="11" bestFit="1" customWidth="1"/>
    <col min="62" max="62" width="9.125" bestFit="1" customWidth="1"/>
    <col min="63" max="64" width="11" bestFit="1" customWidth="1"/>
    <col min="65" max="65" width="9.125" bestFit="1" customWidth="1"/>
    <col min="66" max="67" width="11" bestFit="1" customWidth="1"/>
    <col min="68" max="68" width="9.125" bestFit="1" customWidth="1"/>
    <col min="69" max="70" width="11" bestFit="1" customWidth="1"/>
    <col min="71" max="71" width="9.125" bestFit="1" customWidth="1"/>
    <col min="72" max="72" width="11" bestFit="1" customWidth="1"/>
    <col min="73" max="73" width="9.625" customWidth="1"/>
    <col min="74" max="74" width="9.375" customWidth="1"/>
    <col min="75" max="76" width="8.875" customWidth="1"/>
    <col min="77" max="77" width="8.5" customWidth="1"/>
    <col min="78" max="78" width="10.75" customWidth="1"/>
    <col min="79" max="79" width="10.125" customWidth="1"/>
    <col min="80" max="80" width="9.375" customWidth="1"/>
    <col min="81" max="81" width="9" customWidth="1"/>
    <col min="82" max="82" width="10" customWidth="1"/>
    <col min="83" max="83" width="9.5" customWidth="1"/>
    <col min="84" max="84" width="10.625" customWidth="1"/>
    <col min="85" max="85" width="11" customWidth="1"/>
    <col min="86" max="86" width="10.875" customWidth="1"/>
    <col min="87" max="96" width="4.75" bestFit="1" customWidth="1"/>
    <col min="97" max="97" width="17.25" bestFit="1" customWidth="1"/>
    <col min="98" max="98" width="10.375" customWidth="1"/>
    <col min="99" max="99" width="12.25" customWidth="1"/>
    <col min="100" max="100" width="14.625" customWidth="1"/>
    <col min="101" max="103" width="15.125" bestFit="1" customWidth="1"/>
    <col min="105" max="105" width="12.625" customWidth="1"/>
    <col min="106" max="106" width="14.25" customWidth="1"/>
    <col min="107" max="107" width="11.75" customWidth="1"/>
    <col min="108" max="108" width="9.375" customWidth="1"/>
    <col min="114" max="114" width="9.5" customWidth="1"/>
    <col min="126" max="126" width="10.625" customWidth="1"/>
    <col min="127" max="127" width="9.625" customWidth="1"/>
    <col min="128" max="128" width="9.75" customWidth="1"/>
    <col min="129" max="129" width="11.875" customWidth="1"/>
    <col min="131" max="131" width="12.125" customWidth="1"/>
    <col min="132" max="133" width="11.875" customWidth="1"/>
    <col min="134" max="134" width="10.875" customWidth="1"/>
    <col min="135" max="135" width="12.75" customWidth="1"/>
    <col min="136" max="136" width="14" customWidth="1"/>
    <col min="137" max="137" width="26.375" customWidth="1"/>
    <col min="138" max="138" width="10.375" customWidth="1"/>
    <col min="143" max="143" width="16.5" customWidth="1"/>
    <col min="148" max="148" width="10.375" customWidth="1"/>
  </cols>
  <sheetData>
    <row r="1" spans="1:148" x14ac:dyDescent="0.4">
      <c r="A1" s="126" t="s">
        <v>20</v>
      </c>
      <c r="B1" s="126"/>
      <c r="C1" s="126"/>
      <c r="D1" s="115" t="s">
        <v>21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3" t="s">
        <v>107</v>
      </c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06" t="s">
        <v>128</v>
      </c>
      <c r="AR1" s="106"/>
      <c r="AS1" s="106"/>
      <c r="AT1" s="106"/>
      <c r="AU1" s="106"/>
      <c r="AV1" s="106"/>
      <c r="AW1" s="106"/>
      <c r="AX1" s="107"/>
      <c r="AY1" s="127" t="s">
        <v>133</v>
      </c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36" t="s">
        <v>155</v>
      </c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8"/>
      <c r="CI1" s="141" t="s">
        <v>162</v>
      </c>
      <c r="CJ1" s="142"/>
      <c r="CK1" s="142"/>
      <c r="CL1" s="142"/>
      <c r="CM1" s="142"/>
      <c r="CN1" s="142"/>
      <c r="CO1" s="142"/>
      <c r="CP1" s="142"/>
      <c r="CQ1" s="142"/>
      <c r="CR1" s="143"/>
      <c r="CS1" s="130" t="s">
        <v>170</v>
      </c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2"/>
      <c r="DE1" s="147" t="s">
        <v>183</v>
      </c>
      <c r="DF1" s="148"/>
      <c r="DG1" s="148"/>
      <c r="DH1" s="148"/>
      <c r="DI1" s="148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50"/>
      <c r="DY1" s="160" t="s">
        <v>193</v>
      </c>
      <c r="DZ1" s="161"/>
      <c r="EA1" s="161"/>
      <c r="EB1" s="161"/>
      <c r="EC1" s="161"/>
      <c r="ED1" s="161"/>
      <c r="EE1" s="161"/>
      <c r="EF1" s="161"/>
      <c r="EG1" s="162"/>
      <c r="EH1" s="141" t="s">
        <v>200</v>
      </c>
      <c r="EI1" s="142"/>
      <c r="EJ1" s="142"/>
      <c r="EK1" s="142"/>
      <c r="EL1" s="142"/>
      <c r="EM1" s="142"/>
      <c r="EN1" s="142"/>
      <c r="EO1" s="142"/>
      <c r="EP1" s="165"/>
      <c r="EQ1" s="130" t="s">
        <v>208</v>
      </c>
      <c r="ER1" s="132"/>
    </row>
    <row r="2" spans="1:148" s="2" customFormat="1" ht="37.5" customHeight="1" x14ac:dyDescent="0.4">
      <c r="A2" s="108" t="s">
        <v>8</v>
      </c>
      <c r="B2" s="108" t="s">
        <v>9</v>
      </c>
      <c r="C2" s="108" t="s">
        <v>10</v>
      </c>
      <c r="D2" s="110" t="s">
        <v>11</v>
      </c>
      <c r="E2" s="110" t="s">
        <v>1</v>
      </c>
      <c r="F2" s="110" t="s">
        <v>16</v>
      </c>
      <c r="G2" s="110" t="s">
        <v>17</v>
      </c>
      <c r="H2" s="110" t="s">
        <v>100</v>
      </c>
      <c r="I2" s="110" t="s">
        <v>101</v>
      </c>
      <c r="J2" s="110" t="s">
        <v>104</v>
      </c>
      <c r="K2" s="110" t="s">
        <v>105</v>
      </c>
      <c r="L2" s="110" t="s">
        <v>18</v>
      </c>
      <c r="M2" s="110" t="s">
        <v>106</v>
      </c>
      <c r="N2" s="110" t="s">
        <v>19</v>
      </c>
      <c r="O2" s="114" t="s">
        <v>108</v>
      </c>
      <c r="P2" s="114" t="s">
        <v>109</v>
      </c>
      <c r="Q2" s="114" t="s">
        <v>114</v>
      </c>
      <c r="R2" s="114"/>
      <c r="S2" s="114"/>
      <c r="T2" s="114"/>
      <c r="U2" s="114" t="s">
        <v>115</v>
      </c>
      <c r="V2" s="114"/>
      <c r="W2" s="114"/>
      <c r="X2" s="114"/>
      <c r="Y2" s="114" t="s">
        <v>117</v>
      </c>
      <c r="Z2" s="114"/>
      <c r="AA2" s="114"/>
      <c r="AB2" s="114"/>
      <c r="AC2" s="114" t="s">
        <v>116</v>
      </c>
      <c r="AD2" s="114"/>
      <c r="AE2" s="114"/>
      <c r="AF2" s="114"/>
      <c r="AG2" s="114" t="s">
        <v>118</v>
      </c>
      <c r="AH2" s="114" t="s">
        <v>119</v>
      </c>
      <c r="AI2" s="116" t="s">
        <v>120</v>
      </c>
      <c r="AJ2" s="116" t="s">
        <v>121</v>
      </c>
      <c r="AK2" s="116" t="s">
        <v>122</v>
      </c>
      <c r="AL2" s="119" t="s">
        <v>123</v>
      </c>
      <c r="AM2" s="120"/>
      <c r="AN2" s="120"/>
      <c r="AO2" s="121"/>
      <c r="AP2" s="117" t="s">
        <v>161</v>
      </c>
      <c r="AQ2" s="112" t="s">
        <v>129</v>
      </c>
      <c r="AR2" s="112"/>
      <c r="AS2" s="112"/>
      <c r="AT2" s="112"/>
      <c r="AU2" s="112" t="s">
        <v>132</v>
      </c>
      <c r="AV2" s="112"/>
      <c r="AW2" s="112"/>
      <c r="AX2" s="125"/>
      <c r="AY2" s="122" t="s">
        <v>129</v>
      </c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4"/>
      <c r="BK2" s="129" t="s">
        <v>132</v>
      </c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45" t="s">
        <v>156</v>
      </c>
      <c r="BX2" s="146"/>
      <c r="BY2" s="146"/>
      <c r="BZ2" s="146"/>
      <c r="CA2" s="146"/>
      <c r="CB2" s="146"/>
      <c r="CC2" s="146" t="s">
        <v>0</v>
      </c>
      <c r="CD2" s="146"/>
      <c r="CE2" s="146"/>
      <c r="CF2" s="146"/>
      <c r="CG2" s="146"/>
      <c r="CH2" s="129"/>
      <c r="CI2" s="139" t="s">
        <v>163</v>
      </c>
      <c r="CJ2" s="140"/>
      <c r="CK2" s="140"/>
      <c r="CL2" s="140"/>
      <c r="CM2" s="140"/>
      <c r="CN2" s="140" t="s">
        <v>169</v>
      </c>
      <c r="CO2" s="140"/>
      <c r="CP2" s="140"/>
      <c r="CQ2" s="140"/>
      <c r="CR2" s="144"/>
      <c r="CS2" s="134" t="s">
        <v>171</v>
      </c>
      <c r="CT2" s="133" t="s">
        <v>172</v>
      </c>
      <c r="CU2" s="133" t="s">
        <v>173</v>
      </c>
      <c r="CV2" s="133" t="s">
        <v>176</v>
      </c>
      <c r="CW2" s="133" t="s">
        <v>179</v>
      </c>
      <c r="CX2" s="133" t="s">
        <v>175</v>
      </c>
      <c r="CY2" s="133" t="s">
        <v>174</v>
      </c>
      <c r="CZ2" s="133" t="s">
        <v>180</v>
      </c>
      <c r="DA2" s="133" t="s">
        <v>181</v>
      </c>
      <c r="DB2" s="133" t="s">
        <v>177</v>
      </c>
      <c r="DC2" s="133" t="s">
        <v>182</v>
      </c>
      <c r="DD2" s="135" t="s">
        <v>178</v>
      </c>
      <c r="DE2" s="154" t="s">
        <v>211</v>
      </c>
      <c r="DF2" s="155"/>
      <c r="DG2" s="155"/>
      <c r="DH2" s="155"/>
      <c r="DI2" s="156"/>
      <c r="DJ2" s="152" t="s">
        <v>184</v>
      </c>
      <c r="DK2" s="157" t="s">
        <v>185</v>
      </c>
      <c r="DL2" s="155"/>
      <c r="DM2" s="156"/>
      <c r="DN2" s="157" t="s">
        <v>186</v>
      </c>
      <c r="DO2" s="155"/>
      <c r="DP2" s="156"/>
      <c r="DQ2" s="157" t="s">
        <v>192</v>
      </c>
      <c r="DR2" s="155"/>
      <c r="DS2" s="156"/>
      <c r="DT2" s="153" t="s">
        <v>191</v>
      </c>
      <c r="DU2" s="153" t="s">
        <v>190</v>
      </c>
      <c r="DV2" s="153" t="s">
        <v>187</v>
      </c>
      <c r="DW2" s="152" t="s">
        <v>188</v>
      </c>
      <c r="DX2" s="151" t="s">
        <v>189</v>
      </c>
      <c r="DY2" s="163" t="s">
        <v>194</v>
      </c>
      <c r="DZ2" s="158" t="s">
        <v>195</v>
      </c>
      <c r="EA2" s="158" t="s">
        <v>219</v>
      </c>
      <c r="EB2" s="158" t="s">
        <v>220</v>
      </c>
      <c r="EC2" s="158" t="s">
        <v>221</v>
      </c>
      <c r="ED2" s="158" t="s">
        <v>196</v>
      </c>
      <c r="EE2" s="158" t="s">
        <v>197</v>
      </c>
      <c r="EF2" s="158" t="s">
        <v>198</v>
      </c>
      <c r="EG2" s="159" t="s">
        <v>199</v>
      </c>
      <c r="EH2" s="164" t="s">
        <v>201</v>
      </c>
      <c r="EI2" s="140" t="s">
        <v>206</v>
      </c>
      <c r="EJ2" s="167" t="s">
        <v>202</v>
      </c>
      <c r="EK2" s="140" t="s">
        <v>206</v>
      </c>
      <c r="EL2" s="140" t="s">
        <v>203</v>
      </c>
      <c r="EM2" s="168" t="s">
        <v>222</v>
      </c>
      <c r="EN2" s="140" t="s">
        <v>207</v>
      </c>
      <c r="EO2" s="140" t="s">
        <v>204</v>
      </c>
      <c r="EP2" s="166" t="s">
        <v>205</v>
      </c>
      <c r="EQ2" s="134" t="s">
        <v>209</v>
      </c>
      <c r="ER2" s="135" t="s">
        <v>210</v>
      </c>
    </row>
    <row r="3" spans="1:148" s="2" customFormat="1" x14ac:dyDescent="0.4">
      <c r="A3" s="109"/>
      <c r="B3" s="109"/>
      <c r="C3" s="109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4"/>
      <c r="P3" s="114"/>
      <c r="Q3" s="6" t="s">
        <v>110</v>
      </c>
      <c r="R3" s="6" t="s">
        <v>111</v>
      </c>
      <c r="S3" s="6" t="s">
        <v>112</v>
      </c>
      <c r="T3" s="6" t="s">
        <v>113</v>
      </c>
      <c r="U3" s="6" t="s">
        <v>110</v>
      </c>
      <c r="V3" s="6" t="s">
        <v>111</v>
      </c>
      <c r="W3" s="6" t="s">
        <v>112</v>
      </c>
      <c r="X3" s="6" t="s">
        <v>113</v>
      </c>
      <c r="Y3" s="6" t="s">
        <v>110</v>
      </c>
      <c r="Z3" s="6" t="s">
        <v>111</v>
      </c>
      <c r="AA3" s="6" t="s">
        <v>112</v>
      </c>
      <c r="AB3" s="6" t="s">
        <v>113</v>
      </c>
      <c r="AC3" s="6" t="s">
        <v>110</v>
      </c>
      <c r="AD3" s="6" t="s">
        <v>111</v>
      </c>
      <c r="AE3" s="6" t="s">
        <v>112</v>
      </c>
      <c r="AF3" s="6" t="s">
        <v>113</v>
      </c>
      <c r="AG3" s="114"/>
      <c r="AH3" s="114"/>
      <c r="AI3" s="116"/>
      <c r="AJ3" s="116"/>
      <c r="AK3" s="116"/>
      <c r="AL3" s="6" t="s">
        <v>124</v>
      </c>
      <c r="AM3" s="6" t="s">
        <v>125</v>
      </c>
      <c r="AN3" s="6" t="s">
        <v>126</v>
      </c>
      <c r="AO3" s="6" t="s">
        <v>127</v>
      </c>
      <c r="AP3" s="118"/>
      <c r="AQ3" s="7" t="s">
        <v>130</v>
      </c>
      <c r="AR3" s="7" t="s">
        <v>131</v>
      </c>
      <c r="AS3" s="7" t="s">
        <v>112</v>
      </c>
      <c r="AT3" s="7" t="s">
        <v>113</v>
      </c>
      <c r="AU3" s="7" t="s">
        <v>110</v>
      </c>
      <c r="AV3" s="7" t="s">
        <v>111</v>
      </c>
      <c r="AW3" s="7" t="s">
        <v>112</v>
      </c>
      <c r="AX3" s="10" t="s">
        <v>113</v>
      </c>
      <c r="AY3" s="12" t="s">
        <v>151</v>
      </c>
      <c r="AZ3" s="8" t="s">
        <v>134</v>
      </c>
      <c r="BA3" s="8" t="s">
        <v>149</v>
      </c>
      <c r="BB3" s="8" t="s">
        <v>152</v>
      </c>
      <c r="BC3" s="8" t="s">
        <v>135</v>
      </c>
      <c r="BD3" s="8" t="s">
        <v>149</v>
      </c>
      <c r="BE3" s="8" t="s">
        <v>153</v>
      </c>
      <c r="BF3" s="8" t="s">
        <v>136</v>
      </c>
      <c r="BG3" s="8" t="s">
        <v>149</v>
      </c>
      <c r="BH3" s="8" t="s">
        <v>154</v>
      </c>
      <c r="BI3" s="8" t="s">
        <v>150</v>
      </c>
      <c r="BJ3" s="8" t="s">
        <v>149</v>
      </c>
      <c r="BK3" s="8" t="s">
        <v>151</v>
      </c>
      <c r="BL3" s="8" t="s">
        <v>134</v>
      </c>
      <c r="BM3" s="8" t="s">
        <v>149</v>
      </c>
      <c r="BN3" s="8" t="s">
        <v>152</v>
      </c>
      <c r="BO3" s="8" t="s">
        <v>135</v>
      </c>
      <c r="BP3" s="8" t="s">
        <v>149</v>
      </c>
      <c r="BQ3" s="8" t="s">
        <v>153</v>
      </c>
      <c r="BR3" s="8" t="s">
        <v>136</v>
      </c>
      <c r="BS3" s="8" t="s">
        <v>149</v>
      </c>
      <c r="BT3" s="8" t="s">
        <v>154</v>
      </c>
      <c r="BU3" s="8" t="s">
        <v>150</v>
      </c>
      <c r="BV3" s="9" t="s">
        <v>149</v>
      </c>
      <c r="BW3" s="12" t="s">
        <v>157</v>
      </c>
      <c r="BX3" s="8" t="s">
        <v>158</v>
      </c>
      <c r="BY3" s="8" t="s">
        <v>149</v>
      </c>
      <c r="BZ3" s="8" t="s">
        <v>159</v>
      </c>
      <c r="CA3" s="8" t="s">
        <v>160</v>
      </c>
      <c r="CB3" s="8" t="s">
        <v>149</v>
      </c>
      <c r="CC3" s="8" t="s">
        <v>157</v>
      </c>
      <c r="CD3" s="8" t="s">
        <v>158</v>
      </c>
      <c r="CE3" s="8" t="s">
        <v>149</v>
      </c>
      <c r="CF3" s="8" t="s">
        <v>159</v>
      </c>
      <c r="CG3" s="8" t="s">
        <v>160</v>
      </c>
      <c r="CH3" s="9" t="s">
        <v>149</v>
      </c>
      <c r="CI3" s="21" t="s">
        <v>164</v>
      </c>
      <c r="CJ3" s="3" t="s">
        <v>165</v>
      </c>
      <c r="CK3" s="3" t="s">
        <v>166</v>
      </c>
      <c r="CL3" s="3" t="s">
        <v>167</v>
      </c>
      <c r="CM3" s="3" t="s">
        <v>168</v>
      </c>
      <c r="CN3" s="3" t="s">
        <v>164</v>
      </c>
      <c r="CO3" s="3" t="s">
        <v>165</v>
      </c>
      <c r="CP3" s="3" t="s">
        <v>166</v>
      </c>
      <c r="CQ3" s="3" t="s">
        <v>167</v>
      </c>
      <c r="CR3" s="24" t="s">
        <v>168</v>
      </c>
      <c r="CS3" s="134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5"/>
      <c r="DE3" s="28" t="s">
        <v>212</v>
      </c>
      <c r="DF3" s="26" t="s">
        <v>213</v>
      </c>
      <c r="DG3" s="26" t="s">
        <v>214</v>
      </c>
      <c r="DH3" s="26" t="s">
        <v>215</v>
      </c>
      <c r="DI3" s="26" t="s">
        <v>216</v>
      </c>
      <c r="DJ3" s="152"/>
      <c r="DK3" s="29" t="s">
        <v>217</v>
      </c>
      <c r="DL3" s="29" t="s">
        <v>218</v>
      </c>
      <c r="DM3" s="29" t="s">
        <v>212</v>
      </c>
      <c r="DN3" s="29" t="s">
        <v>217</v>
      </c>
      <c r="DO3" s="29" t="s">
        <v>218</v>
      </c>
      <c r="DP3" s="29" t="s">
        <v>212</v>
      </c>
      <c r="DQ3" s="29" t="s">
        <v>217</v>
      </c>
      <c r="DR3" s="29" t="s">
        <v>218</v>
      </c>
      <c r="DS3" s="29" t="s">
        <v>212</v>
      </c>
      <c r="DT3" s="153"/>
      <c r="DU3" s="153"/>
      <c r="DV3" s="153"/>
      <c r="DW3" s="152"/>
      <c r="DX3" s="151"/>
      <c r="DY3" s="163"/>
      <c r="DZ3" s="158"/>
      <c r="EA3" s="158"/>
      <c r="EB3" s="158"/>
      <c r="EC3" s="158"/>
      <c r="ED3" s="158"/>
      <c r="EE3" s="158"/>
      <c r="EF3" s="158"/>
      <c r="EG3" s="159"/>
      <c r="EH3" s="164"/>
      <c r="EI3" s="140"/>
      <c r="EJ3" s="167"/>
      <c r="EK3" s="140"/>
      <c r="EL3" s="140"/>
      <c r="EM3" s="169"/>
      <c r="EN3" s="140"/>
      <c r="EO3" s="140"/>
      <c r="EP3" s="166"/>
      <c r="EQ3" s="134"/>
      <c r="ER3" s="135"/>
    </row>
    <row r="4" spans="1:148" ht="19.5" thickBot="1" x14ac:dyDescent="0.45">
      <c r="A4" s="20" t="e">
        <f>#REF!</f>
        <v>#REF!</v>
      </c>
      <c r="B4" s="3" t="e">
        <f>#REF!</f>
        <v>#REF!</v>
      </c>
      <c r="C4" s="3" t="e">
        <f>#REF!</f>
        <v>#REF!</v>
      </c>
      <c r="D4" s="4" t="e">
        <f>#REF!</f>
        <v>#REF!</v>
      </c>
      <c r="E4" s="3" t="e">
        <f>IF(数式用!A3=TRUE,数式用!A2,IF(数式用!B3=TRUE,数式用!B2,IF(数式用!C3=TRUE,数式用!C2,IF(数式用!D3=TRUE,数式用!D2,IF(数式用!E3=TRUE,数式用!E2,IF(数式用!F3=TRUE,数式用!F2,IF(OR(AND(数式用!G3=TRUE,#REF!&lt;&gt;""),AND(数式用!G3=FALSE,#REF!&lt;&gt;"")),#REF!,IF(AND(数式用!G3=TRUE,#REF!=""),数式用!G2,""))))))))</f>
        <v>#REF!</v>
      </c>
      <c r="F4" s="4" t="e">
        <f>#REF!</f>
        <v>#REF!</v>
      </c>
      <c r="G4" s="5" t="e">
        <f>ASC(IF(#REF!=""," ",#REF!&amp;"-"&amp;#REF!&amp;"-"&amp;#REF!))</f>
        <v>#REF!</v>
      </c>
      <c r="H4" s="3" t="e">
        <f>#REF!</f>
        <v>#REF!</v>
      </c>
      <c r="I4" s="3" t="e">
        <f>#REF!</f>
        <v>#REF!</v>
      </c>
      <c r="J4" s="3" t="e">
        <f>#REF!</f>
        <v>#REF!</v>
      </c>
      <c r="K4" s="3" t="e">
        <f>#REF!</f>
        <v>#REF!</v>
      </c>
      <c r="L4" s="3" t="e">
        <f>#REF!</f>
        <v>#REF!</v>
      </c>
      <c r="M4" s="3" t="e">
        <f>#REF!</f>
        <v>#REF!</v>
      </c>
      <c r="N4" s="3" t="e">
        <f>ASC(IF(#REF!=""," ",#REF!&amp;"-"&amp;#REF!&amp;"-"&amp;#REF!))</f>
        <v>#REF!</v>
      </c>
      <c r="O4" s="3" t="e">
        <f>#REF!</f>
        <v>#REF!</v>
      </c>
      <c r="P4" s="3" t="e">
        <f>#REF!</f>
        <v>#REF!</v>
      </c>
      <c r="Q4" s="3" t="e">
        <f>#REF!</f>
        <v>#REF!</v>
      </c>
      <c r="R4" s="3" t="e">
        <f>#REF!</f>
        <v>#REF!</v>
      </c>
      <c r="S4" s="3" t="e">
        <f>#REF!</f>
        <v>#REF!</v>
      </c>
      <c r="T4" s="3" t="e">
        <f>#REF!</f>
        <v>#REF!</v>
      </c>
      <c r="U4" s="3" t="e">
        <f>#REF!</f>
        <v>#REF!</v>
      </c>
      <c r="V4" s="3" t="e">
        <f>#REF!</f>
        <v>#REF!</v>
      </c>
      <c r="W4" s="3" t="e">
        <f>#REF!</f>
        <v>#REF!</v>
      </c>
      <c r="X4" s="3" t="e">
        <f>#REF!</f>
        <v>#REF!</v>
      </c>
      <c r="Y4" s="3" t="e">
        <f>#REF!</f>
        <v>#REF!</v>
      </c>
      <c r="Z4" s="3" t="e">
        <f>#REF!</f>
        <v>#REF!</v>
      </c>
      <c r="AA4" s="3" t="e">
        <f>#REF!</f>
        <v>#REF!</v>
      </c>
      <c r="AB4" s="3" t="e">
        <f>#REF!</f>
        <v>#REF!</v>
      </c>
      <c r="AC4" s="3" t="e">
        <f>#REF!</f>
        <v>#REF!</v>
      </c>
      <c r="AD4" s="3" t="e">
        <f>#REF!</f>
        <v>#REF!</v>
      </c>
      <c r="AE4" s="3" t="e">
        <f>#REF!</f>
        <v>#REF!</v>
      </c>
      <c r="AF4" s="3" t="e">
        <f>#REF!</f>
        <v>#REF!</v>
      </c>
      <c r="AG4" s="3" t="e">
        <f>#REF!</f>
        <v>#REF!</v>
      </c>
      <c r="AH4" s="3" t="e">
        <f>#REF!</f>
        <v>#REF!</v>
      </c>
      <c r="AI4" s="3" t="str">
        <f>IF(数式用!A7=TRUE,数式用!A6,IF(数式用!B7=TRUE,数式用!B6,IF(数式用!C7=TRUE,数式用!C6,"")))</f>
        <v/>
      </c>
      <c r="AJ4" s="3" t="str">
        <f>IF(数式用!A11=TRUE,数式用!A10,IF(数式用!B11=TRUE,数式用!B10,""))</f>
        <v/>
      </c>
      <c r="AK4" s="3" t="str">
        <f>IF(数式用!A15=TRUE,数式用!A14,IF(数式用!B15=TRUE,数式用!B14,IF(数式用!C15=TRUE,数式用!C14,"")))</f>
        <v>希望あり</v>
      </c>
      <c r="AL4" s="4" t="e">
        <f>#REF!</f>
        <v>#REF!</v>
      </c>
      <c r="AM4" s="4" t="e">
        <f>#REF!</f>
        <v>#REF!</v>
      </c>
      <c r="AN4" s="4" t="e">
        <f>#REF!</f>
        <v>#REF!</v>
      </c>
      <c r="AO4" s="4" t="e">
        <f>#REF!</f>
        <v>#REF!</v>
      </c>
      <c r="AP4" s="3" t="str">
        <f>IF(数式用!A19=TRUE,数式用!A18,IF(数式用!B19=TRUE,数式用!B18,""))</f>
        <v>あり</v>
      </c>
      <c r="AQ4" s="4" t="e">
        <f>#REF!</f>
        <v>#REF!</v>
      </c>
      <c r="AR4" s="4" t="e">
        <f>#REF!</f>
        <v>#REF!</v>
      </c>
      <c r="AS4" s="4" t="e">
        <f>#REF!</f>
        <v>#REF!</v>
      </c>
      <c r="AT4" s="4" t="e">
        <f>#REF!</f>
        <v>#REF!</v>
      </c>
      <c r="AU4" s="4" t="e">
        <f>#REF!</f>
        <v>#REF!</v>
      </c>
      <c r="AV4" s="4" t="e">
        <f>#REF!</f>
        <v>#REF!</v>
      </c>
      <c r="AW4" s="4" t="e">
        <f>#REF!</f>
        <v>#REF!</v>
      </c>
      <c r="AX4" s="11" t="e">
        <f>#REF!</f>
        <v>#REF!</v>
      </c>
      <c r="AY4" s="13" t="e">
        <f>IF(#REF!&lt;&gt;"",#REF!&amp;"/"&amp;#REF!,"")</f>
        <v>#REF!</v>
      </c>
      <c r="AZ4" s="14" t="e">
        <f>#REF!</f>
        <v>#REF!</v>
      </c>
      <c r="BA4" s="15" t="e">
        <f>#REF!</f>
        <v>#REF!</v>
      </c>
      <c r="BB4" s="16" t="e">
        <f>IF(#REF!&lt;&gt;"",#REF!&amp;"/"&amp;#REF!,"")</f>
        <v>#REF!</v>
      </c>
      <c r="BC4" s="14" t="e">
        <f>#REF!</f>
        <v>#REF!</v>
      </c>
      <c r="BD4" s="15" t="e">
        <f>#REF!</f>
        <v>#REF!</v>
      </c>
      <c r="BE4" s="16" t="e">
        <f>IF(#REF!&lt;&gt;"",#REF!&amp;"/"&amp;#REF!,"")</f>
        <v>#REF!</v>
      </c>
      <c r="BF4" s="14" t="e">
        <f>#REF!</f>
        <v>#REF!</v>
      </c>
      <c r="BG4" s="15" t="e">
        <f>#REF!</f>
        <v>#REF!</v>
      </c>
      <c r="BH4" s="16" t="e">
        <f>IF(#REF!&lt;&gt;"",#REF!&amp;"/"&amp;#REF!,"")</f>
        <v>#REF!</v>
      </c>
      <c r="BI4" s="14" t="e">
        <f>#REF!</f>
        <v>#REF!</v>
      </c>
      <c r="BJ4" s="15" t="e">
        <f>#REF!</f>
        <v>#REF!</v>
      </c>
      <c r="BK4" s="16" t="e">
        <f>IF(#REF!&lt;&gt;"",#REF!&amp;"/"&amp;#REF!,"")</f>
        <v>#REF!</v>
      </c>
      <c r="BL4" s="14" t="e">
        <f>#REF!</f>
        <v>#REF!</v>
      </c>
      <c r="BM4" s="15" t="e">
        <f>#REF!</f>
        <v>#REF!</v>
      </c>
      <c r="BN4" s="16" t="e">
        <f>IF(#REF!&lt;&gt;"",#REF!&amp;"/"&amp;#REF!,"")</f>
        <v>#REF!</v>
      </c>
      <c r="BO4" s="14" t="e">
        <f>#REF!</f>
        <v>#REF!</v>
      </c>
      <c r="BP4" s="15" t="e">
        <f>#REF!</f>
        <v>#REF!</v>
      </c>
      <c r="BQ4" s="16" t="e">
        <f>IF(#REF!&lt;&gt;"",#REF!&amp;"/"&amp;#REF!,"")</f>
        <v>#REF!</v>
      </c>
      <c r="BR4" s="14" t="e">
        <f>#REF!</f>
        <v>#REF!</v>
      </c>
      <c r="BS4" s="15" t="e">
        <f>#REF!</f>
        <v>#REF!</v>
      </c>
      <c r="BT4" s="16" t="e">
        <f>IF(#REF!&lt;&gt;"",#REF!&amp;"/"&amp;#REF!,"")</f>
        <v>#REF!</v>
      </c>
      <c r="BU4" s="14" t="e">
        <f>#REF!</f>
        <v>#REF!</v>
      </c>
      <c r="BV4" s="18" t="e">
        <f>#REF!</f>
        <v>#REF!</v>
      </c>
      <c r="BW4" s="19" t="e">
        <f>IF(#REF!&lt;&gt;"",#REF!&amp;"/"&amp;#REF!,"")</f>
        <v>#REF!</v>
      </c>
      <c r="BX4" s="14" t="e">
        <f>#REF!</f>
        <v>#REF!</v>
      </c>
      <c r="BY4" s="15" t="e">
        <f>#REF!</f>
        <v>#REF!</v>
      </c>
      <c r="BZ4" s="15" t="e">
        <f>IF(#REF!&lt;&gt;"",#REF!&amp;"/"&amp;#REF!,"")</f>
        <v>#REF!</v>
      </c>
      <c r="CA4" s="14" t="e">
        <f>#REF!</f>
        <v>#REF!</v>
      </c>
      <c r="CB4" s="15" t="e">
        <f>#REF!</f>
        <v>#REF!</v>
      </c>
      <c r="CC4" s="15" t="e">
        <f>IF(#REF!&lt;&gt;"",#REF!&amp;"/"&amp;#REF!,"")</f>
        <v>#REF!</v>
      </c>
      <c r="CD4" s="14" t="e">
        <f>#REF!</f>
        <v>#REF!</v>
      </c>
      <c r="CE4" s="15" t="e">
        <f>#REF!</f>
        <v>#REF!</v>
      </c>
      <c r="CF4" s="15" t="e">
        <f>IF(#REF!&lt;&gt;"",#REF!&amp;"/"&amp;#REF!,"")</f>
        <v>#REF!</v>
      </c>
      <c r="CG4" s="14" t="e">
        <f>#REF!</f>
        <v>#REF!</v>
      </c>
      <c r="CH4" s="18" t="e">
        <f>#REF!</f>
        <v>#REF!</v>
      </c>
      <c r="CI4" s="22" t="e">
        <f>#REF!</f>
        <v>#REF!</v>
      </c>
      <c r="CJ4" s="14" t="e">
        <f>#REF!</f>
        <v>#REF!</v>
      </c>
      <c r="CK4" s="14" t="e">
        <f>#REF!</f>
        <v>#REF!</v>
      </c>
      <c r="CL4" s="14" t="e">
        <f>#REF!</f>
        <v>#REF!</v>
      </c>
      <c r="CM4" s="14" t="e">
        <f>#REF!</f>
        <v>#REF!</v>
      </c>
      <c r="CN4" s="14" t="e">
        <f>#REF!</f>
        <v>#REF!</v>
      </c>
      <c r="CO4" s="14" t="e">
        <f>#REF!</f>
        <v>#REF!</v>
      </c>
      <c r="CP4" s="14" t="e">
        <f>#REF!</f>
        <v>#REF!</v>
      </c>
      <c r="CQ4" s="14" t="e">
        <f>#REF!</f>
        <v>#REF!</v>
      </c>
      <c r="CR4" s="25" t="e">
        <f>#REF!</f>
        <v>#REF!</v>
      </c>
      <c r="CS4" s="19" t="str">
        <f>IF(数式用!A35=TRUE,数式用!A34,IF(数式用!B35=TRUE,数式用!B34,IF(数式用!C35=TRUE,数式用!C34,"")))</f>
        <v>なし</v>
      </c>
      <c r="CT4" s="15" t="str">
        <f>IF(数式用!A39=TRUE,数式用!A38,IF(数式用!B39=TRUE,数式用!B38,""))</f>
        <v/>
      </c>
      <c r="CU4" s="15" t="str">
        <f>IF(数式用!A43=TRUE,数式用!A42,IF(数式用!B43=TRUE,数式用!B42,""))</f>
        <v/>
      </c>
      <c r="CV4" s="15" t="str">
        <f>IF(数式用!A31=TRUE,数式用!A30,IF(数式用!B31=TRUE,数式用!B30,""))</f>
        <v>流動的</v>
      </c>
      <c r="CW4" s="15" t="str">
        <f>IF(数式用!A47=TRUE,数式用!A46,IF(数式用!B47=TRUE,数式用!B46,IF(数式用!C47=TRUE,数式用!C46,IF(数式用!D47=TRUE,数式用!D46,""))))</f>
        <v/>
      </c>
      <c r="CX4" s="15" t="str">
        <f>IF(数式用!A51=TRUE,数式用!A50,IF(数式用!B51=TRUE,数式用!B50,IF(数式用!C51=TRUE,数式用!C50,IF(数式用!D51=TRUE,数式用!D50,""))))</f>
        <v/>
      </c>
      <c r="CY4" s="15" t="str">
        <f>IF(数式用!A55=TRUE,数式用!A54,IF(数式用!B55=TRUE,数式用!B54,IF(数式用!C55=TRUE,数式用!C54,IF(数式用!D55=TRUE,数式用!D54,""))))</f>
        <v/>
      </c>
      <c r="CZ4" s="15" t="str">
        <f>IF(数式用!A59=TRUE,数式用!A58,IF(数式用!B59=TRUE,数式用!B58,""))</f>
        <v/>
      </c>
      <c r="DA4" s="15" t="str">
        <f>IF(数式用!A63=TRUE,数式用!A62,IF(数式用!B63=TRUE,数式用!B62,""))</f>
        <v/>
      </c>
      <c r="DB4" s="15" t="str">
        <f>IF(数式用!A67=TRUE,数式用!A66,IF(数式用!B67=TRUE,数式用!B66,""))</f>
        <v/>
      </c>
      <c r="DC4" s="15" t="str">
        <f>IF(数式用!A71=TRUE,数式用!A70,IF(数式用!B71=TRUE,数式用!B70,""))</f>
        <v/>
      </c>
      <c r="DD4" s="17" t="str">
        <f>IF(数式用!A75=TRUE,数式用!A74,IF(数式用!B75=TRUE,数式用!B74,""))</f>
        <v/>
      </c>
      <c r="DE4" s="22" t="e">
        <f>#REF!</f>
        <v>#REF!</v>
      </c>
      <c r="DF4" s="27" t="e">
        <f>#REF!</f>
        <v>#REF!</v>
      </c>
      <c r="DG4" s="27" t="e">
        <f>#REF!</f>
        <v>#REF!</v>
      </c>
      <c r="DH4" s="27" t="e">
        <f>#REF!</f>
        <v>#REF!</v>
      </c>
      <c r="DI4" s="27" t="e">
        <f>#REF!</f>
        <v>#REF!</v>
      </c>
      <c r="DJ4" s="14" t="str">
        <f>IF(数式用!A79=TRUE,数式用!A78,IF(数式用!B79=TRUE,数式用!B78,IF(数式用!C79=TRUE,数式用!C78,"")))</f>
        <v/>
      </c>
      <c r="DK4" s="14" t="str">
        <f>IF(数式用!A83=TRUE,数式用!A82,IF(数式用!B83=TRUE,数式用!B82,""))</f>
        <v/>
      </c>
      <c r="DL4" s="14" t="e">
        <f>#REF!</f>
        <v>#REF!</v>
      </c>
      <c r="DM4" s="14" t="e">
        <f>#REF!</f>
        <v>#REF!</v>
      </c>
      <c r="DN4" s="14" t="str">
        <f>IF(数式用!A87=TRUE,数式用!A86,IF(数式用!B87=TRUE,数式用!B86,""))</f>
        <v/>
      </c>
      <c r="DO4" s="14" t="e">
        <f>#REF!</f>
        <v>#REF!</v>
      </c>
      <c r="DP4" s="14" t="e">
        <f>#REF!</f>
        <v>#REF!</v>
      </c>
      <c r="DQ4" s="14" t="str">
        <f>IF(数式用!A91=TRUE,数式用!A90,IF(数式用!B91=TRUE,数式用!B90,""))</f>
        <v/>
      </c>
      <c r="DR4" s="14" t="e">
        <f>#REF!</f>
        <v>#REF!</v>
      </c>
      <c r="DS4" s="14" t="e">
        <f>#REF!</f>
        <v>#REF!</v>
      </c>
      <c r="DT4" s="14" t="str">
        <f>IF(数式用!A95=TRUE,数式用!A94,IF(数式用!B95=TRUE,数式用!B94,""))</f>
        <v/>
      </c>
      <c r="DU4" s="14" t="str">
        <f>IF(数式用!A99=TRUE,数式用!A98,IF(数式用!B99=TRUE,数式用!B98,""))</f>
        <v/>
      </c>
      <c r="DV4" s="14" t="str">
        <f>IF(数式用!A103=TRUE,数式用!A102,IF(数式用!B103=TRUE,数式用!B102,IF(数式用!C103=TRUE,数式用!C102,"")))</f>
        <v/>
      </c>
      <c r="DW4" s="14" t="str">
        <f>IF(数式用!A107=TRUE,数式用!A106,IF(数式用!B107=TRUE,数式用!B106,IF(数式用!C107=TRUE,数式用!C106,"")))</f>
        <v/>
      </c>
      <c r="DX4" s="23" t="str">
        <f>IF(数式用!A111=TRUE,数式用!A110,IF(数式用!B111=TRUE,数式用!B110,""))</f>
        <v/>
      </c>
      <c r="DY4" s="22" t="str">
        <f>IF(数式用!A115=TRUE,数式用!A114,IF(数式用!B115=TRUE,数式用!B114,""))</f>
        <v/>
      </c>
      <c r="DZ4" s="14" t="str">
        <f>IF(数式用!A119=TRUE,数式用!A118,IF(数式用!B119=TRUE,数式用!B118,""))</f>
        <v>あり</v>
      </c>
      <c r="EA4" s="14" t="str">
        <f>IF(数式用!A123=TRUE,数式用!A122,IF(数式用!B123=TRUE,数式用!B122,""))</f>
        <v/>
      </c>
      <c r="EB4" s="14" t="str">
        <f>IF(数式用!A127=TRUE,数式用!A126,IF(数式用!B127=TRUE,数式用!B126,""))</f>
        <v/>
      </c>
      <c r="EC4" s="14" t="str">
        <f>IF(数式用!A131=TRUE,数式用!A130,IF(数式用!B131=TRUE,数式用!B130,""))</f>
        <v/>
      </c>
      <c r="ED4" s="14" t="str">
        <f>IF(数式用!A135=TRUE,数式用!A134,IF(数式用!B135=TRUE,数式用!B134,IF(数式用!C135=TRUE,数式用!C134,"")))</f>
        <v>常時着用</v>
      </c>
      <c r="EE4" s="14" t="str">
        <f>IF(数式用!A139=TRUE,数式用!A138,IF(数式用!B139=TRUE,数式用!B138,""))</f>
        <v/>
      </c>
      <c r="EF4" s="14" t="str">
        <f>IF(数式用!A143=TRUE,数式用!A142,IF(数式用!B143=TRUE,数式用!B142,""))</f>
        <v/>
      </c>
      <c r="EG4" s="23" t="e">
        <f>#REF!</f>
        <v>#REF!</v>
      </c>
      <c r="EH4" s="22" t="str">
        <f>IF(数式用!A147=TRUE,数式用!A146,IF(数式用!B147=TRUE,数式用!B146,""))</f>
        <v/>
      </c>
      <c r="EI4" s="14" t="e">
        <f>#REF!</f>
        <v>#REF!</v>
      </c>
      <c r="EJ4" s="14" t="str">
        <f>IF(数式用!A151=TRUE,数式用!A150,IF(数式用!B151=TRUE,数式用!B150,""))</f>
        <v/>
      </c>
      <c r="EK4" s="14" t="e">
        <f>#REF!</f>
        <v>#REF!</v>
      </c>
      <c r="EL4" s="14" t="str">
        <f>IF(数式用!A155=TRUE,数式用!A154,IF(数式用!B155=TRUE,数式用!B154,""))</f>
        <v/>
      </c>
      <c r="EM4" s="15" t="e">
        <f>#REF!</f>
        <v>#REF!</v>
      </c>
      <c r="EN4" s="15" t="e">
        <f>IF(#REF!&lt;&gt;"",#REF!&amp;"医師","")</f>
        <v>#REF!</v>
      </c>
      <c r="EO4" s="14" t="str">
        <f>IF(数式用!A159=TRUE,数式用!A158,IF(数式用!B159=TRUE,数式用!B158,""))</f>
        <v/>
      </c>
      <c r="EP4" s="23" t="str">
        <f>IF(数式用!A163=TRUE,数式用!A162,IF(数式用!B163=TRUE,数式用!B162,""))</f>
        <v/>
      </c>
      <c r="EQ4" s="22" t="e">
        <f>#REF!</f>
        <v>#REF!</v>
      </c>
      <c r="ER4" s="23" t="e">
        <f>#REF!</f>
        <v>#REF!</v>
      </c>
    </row>
    <row r="6" spans="1:148" x14ac:dyDescent="0.4">
      <c r="A6" s="2"/>
    </row>
  </sheetData>
  <mergeCells count="89">
    <mergeCell ref="EH2:EH3"/>
    <mergeCell ref="EH1:EP1"/>
    <mergeCell ref="EK2:EK3"/>
    <mergeCell ref="EN2:EN3"/>
    <mergeCell ref="EQ1:ER1"/>
    <mergeCell ref="EQ2:EQ3"/>
    <mergeCell ref="ER2:ER3"/>
    <mergeCell ref="EP2:EP3"/>
    <mergeCell ref="EO2:EO3"/>
    <mergeCell ref="EL2:EL3"/>
    <mergeCell ref="EJ2:EJ3"/>
    <mergeCell ref="EI2:EI3"/>
    <mergeCell ref="EM2:EM3"/>
    <mergeCell ref="ED2:ED3"/>
    <mergeCell ref="EE2:EE3"/>
    <mergeCell ref="EF2:EF3"/>
    <mergeCell ref="EG2:EG3"/>
    <mergeCell ref="DY1:EG1"/>
    <mergeCell ref="DY2:DY3"/>
    <mergeCell ref="DZ2:DZ3"/>
    <mergeCell ref="EA2:EA3"/>
    <mergeCell ref="EB2:EB3"/>
    <mergeCell ref="EC2:EC3"/>
    <mergeCell ref="DE1:DX1"/>
    <mergeCell ref="DX2:DX3"/>
    <mergeCell ref="DW2:DW3"/>
    <mergeCell ref="DV2:DV3"/>
    <mergeCell ref="DU2:DU3"/>
    <mergeCell ref="DT2:DT3"/>
    <mergeCell ref="DJ2:DJ3"/>
    <mergeCell ref="DE2:DI2"/>
    <mergeCell ref="DK2:DM2"/>
    <mergeCell ref="DN2:DP2"/>
    <mergeCell ref="DQ2:DS2"/>
    <mergeCell ref="DD2:DD3"/>
    <mergeCell ref="BW1:CH1"/>
    <mergeCell ref="CI2:CM2"/>
    <mergeCell ref="CI1:CR1"/>
    <mergeCell ref="CN2:CR2"/>
    <mergeCell ref="BW2:CB2"/>
    <mergeCell ref="CC2:CH2"/>
    <mergeCell ref="AY1:BV1"/>
    <mergeCell ref="B2:B3"/>
    <mergeCell ref="BK2:BV2"/>
    <mergeCell ref="N2:N3"/>
    <mergeCell ref="CS1:DD1"/>
    <mergeCell ref="CT2:CT3"/>
    <mergeCell ref="CU2:CU3"/>
    <mergeCell ref="CV2:CV3"/>
    <mergeCell ref="CW2:CW3"/>
    <mergeCell ref="CZ2:CZ3"/>
    <mergeCell ref="CY2:CY3"/>
    <mergeCell ref="CX2:CX3"/>
    <mergeCell ref="CS2:CS3"/>
    <mergeCell ref="DA2:DA3"/>
    <mergeCell ref="DB2:DB3"/>
    <mergeCell ref="DC2:DC3"/>
    <mergeCell ref="P2:P3"/>
    <mergeCell ref="AY2:BJ2"/>
    <mergeCell ref="AU2:AX2"/>
    <mergeCell ref="A1:C1"/>
    <mergeCell ref="Q2:T2"/>
    <mergeCell ref="U2:X2"/>
    <mergeCell ref="Y2:AB2"/>
    <mergeCell ref="L2:L3"/>
    <mergeCell ref="K2:K3"/>
    <mergeCell ref="J2:J3"/>
    <mergeCell ref="I2:I3"/>
    <mergeCell ref="H2:H3"/>
    <mergeCell ref="G2:G3"/>
    <mergeCell ref="F2:F3"/>
    <mergeCell ref="E2:E3"/>
    <mergeCell ref="D2:D3"/>
    <mergeCell ref="AQ1:AX1"/>
    <mergeCell ref="A2:A3"/>
    <mergeCell ref="M2:M3"/>
    <mergeCell ref="C2:C3"/>
    <mergeCell ref="AQ2:AT2"/>
    <mergeCell ref="O1:AP1"/>
    <mergeCell ref="AC2:AF2"/>
    <mergeCell ref="D1:N1"/>
    <mergeCell ref="AK2:AK3"/>
    <mergeCell ref="AJ2:AJ3"/>
    <mergeCell ref="AP2:AP3"/>
    <mergeCell ref="AL2:AO2"/>
    <mergeCell ref="AG2:AG3"/>
    <mergeCell ref="AH2:AH3"/>
    <mergeCell ref="AI2:AI3"/>
    <mergeCell ref="O2:O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163"/>
  <sheetViews>
    <sheetView topLeftCell="A124" workbookViewId="0">
      <selection activeCell="E137" sqref="E137"/>
    </sheetView>
  </sheetViews>
  <sheetFormatPr defaultRowHeight="18.75" x14ac:dyDescent="0.4"/>
  <cols>
    <col min="9" max="9" width="20" customWidth="1"/>
  </cols>
  <sheetData>
    <row r="1" spans="1:9" x14ac:dyDescent="0.4">
      <c r="A1" s="176" t="s">
        <v>1</v>
      </c>
      <c r="B1" s="177"/>
      <c r="C1" s="177"/>
      <c r="D1" s="177"/>
      <c r="E1" s="177"/>
      <c r="F1" s="177"/>
      <c r="G1" s="177"/>
    </row>
    <row r="2" spans="1:9" x14ac:dyDescent="0.4">
      <c r="A2" s="3" t="s">
        <v>12</v>
      </c>
      <c r="B2" s="3" t="s">
        <v>13</v>
      </c>
      <c r="C2" s="3" t="s">
        <v>14</v>
      </c>
      <c r="D2" s="3" t="s">
        <v>15</v>
      </c>
      <c r="E2" s="3" t="s">
        <v>102</v>
      </c>
      <c r="F2" s="3" t="s">
        <v>103</v>
      </c>
      <c r="G2" s="3" t="s">
        <v>2</v>
      </c>
      <c r="I2" s="3" t="s">
        <v>138</v>
      </c>
    </row>
    <row r="3" spans="1:9" x14ac:dyDescent="0.4">
      <c r="A3" s="4" t="b">
        <v>0</v>
      </c>
      <c r="B3" s="4" t="b">
        <v>0</v>
      </c>
      <c r="C3" s="4" t="b">
        <v>0</v>
      </c>
      <c r="D3" s="4" t="b">
        <v>0</v>
      </c>
      <c r="E3" s="4" t="b">
        <v>0</v>
      </c>
      <c r="F3" s="4" t="b">
        <v>0</v>
      </c>
      <c r="G3" s="4" t="b">
        <v>0</v>
      </c>
      <c r="I3" s="3" t="s">
        <v>139</v>
      </c>
    </row>
    <row r="4" spans="1:9" x14ac:dyDescent="0.4">
      <c r="I4" s="3" t="s">
        <v>140</v>
      </c>
    </row>
    <row r="5" spans="1:9" x14ac:dyDescent="0.4">
      <c r="A5" s="170" t="s">
        <v>22</v>
      </c>
      <c r="B5" s="170"/>
      <c r="C5" s="170"/>
      <c r="I5" s="3" t="s">
        <v>145</v>
      </c>
    </row>
    <row r="6" spans="1:9" x14ac:dyDescent="0.4">
      <c r="A6" s="3" t="s">
        <v>23</v>
      </c>
      <c r="B6" s="3" t="s">
        <v>24</v>
      </c>
      <c r="C6" s="3" t="s">
        <v>25</v>
      </c>
      <c r="I6" s="3" t="s">
        <v>141</v>
      </c>
    </row>
    <row r="7" spans="1:9" x14ac:dyDescent="0.4">
      <c r="A7" s="4" t="b">
        <v>0</v>
      </c>
      <c r="B7" s="4" t="b">
        <v>0</v>
      </c>
      <c r="C7" s="4" t="b">
        <v>0</v>
      </c>
      <c r="I7" s="3" t="s">
        <v>146</v>
      </c>
    </row>
    <row r="8" spans="1:9" x14ac:dyDescent="0.4">
      <c r="I8" s="3" t="s">
        <v>142</v>
      </c>
    </row>
    <row r="9" spans="1:9" x14ac:dyDescent="0.4">
      <c r="A9" s="173" t="s">
        <v>26</v>
      </c>
      <c r="B9" s="173"/>
      <c r="I9" s="3" t="s">
        <v>147</v>
      </c>
    </row>
    <row r="10" spans="1:9" x14ac:dyDescent="0.4">
      <c r="A10" s="3" t="s">
        <v>27</v>
      </c>
      <c r="B10" s="3" t="s">
        <v>28</v>
      </c>
      <c r="I10" s="3" t="s">
        <v>143</v>
      </c>
    </row>
    <row r="11" spans="1:9" x14ac:dyDescent="0.4">
      <c r="A11" s="4" t="b">
        <v>0</v>
      </c>
      <c r="B11" s="4" t="b">
        <v>0</v>
      </c>
      <c r="I11" s="3" t="s">
        <v>144</v>
      </c>
    </row>
    <row r="12" spans="1:9" x14ac:dyDescent="0.4">
      <c r="I12" s="3" t="s">
        <v>148</v>
      </c>
    </row>
    <row r="13" spans="1:9" x14ac:dyDescent="0.4">
      <c r="A13" s="174" t="s">
        <v>29</v>
      </c>
      <c r="B13" s="175"/>
      <c r="C13" s="175"/>
    </row>
    <row r="14" spans="1:9" x14ac:dyDescent="0.4">
      <c r="A14" s="3" t="s">
        <v>30</v>
      </c>
      <c r="B14" s="3" t="s">
        <v>31</v>
      </c>
      <c r="C14" s="3" t="s">
        <v>24</v>
      </c>
    </row>
    <row r="15" spans="1:9" x14ac:dyDescent="0.4">
      <c r="A15" s="4" t="b">
        <v>1</v>
      </c>
      <c r="B15" s="4" t="b">
        <v>0</v>
      </c>
      <c r="C15" s="4" t="b">
        <v>0</v>
      </c>
    </row>
    <row r="17" spans="1:5" x14ac:dyDescent="0.4">
      <c r="A17" s="4" t="s">
        <v>137</v>
      </c>
      <c r="B17" s="4"/>
    </row>
    <row r="18" spans="1:5" x14ac:dyDescent="0.4">
      <c r="A18" s="3" t="s">
        <v>39</v>
      </c>
      <c r="B18" s="3" t="s">
        <v>40</v>
      </c>
    </row>
    <row r="19" spans="1:5" x14ac:dyDescent="0.4">
      <c r="A19" s="4" t="b">
        <v>1</v>
      </c>
      <c r="B19" s="4" t="b">
        <v>0</v>
      </c>
    </row>
    <row r="21" spans="1:5" x14ac:dyDescent="0.4">
      <c r="A21" s="170" t="s">
        <v>32</v>
      </c>
      <c r="B21" s="170"/>
      <c r="C21" s="170"/>
      <c r="D21" s="170"/>
      <c r="E21" s="170"/>
    </row>
    <row r="22" spans="1:5" x14ac:dyDescent="0.4">
      <c r="A22" s="3" t="s">
        <v>33</v>
      </c>
      <c r="B22" s="3" t="s">
        <v>34</v>
      </c>
      <c r="C22" s="3" t="s">
        <v>35</v>
      </c>
      <c r="D22" s="3" t="s">
        <v>36</v>
      </c>
      <c r="E22" s="3" t="s">
        <v>37</v>
      </c>
    </row>
    <row r="23" spans="1:5" x14ac:dyDescent="0.4">
      <c r="A23" s="4" t="b">
        <v>0</v>
      </c>
      <c r="B23" s="4" t="b">
        <v>0</v>
      </c>
      <c r="C23" s="4" t="b">
        <v>0</v>
      </c>
      <c r="D23" s="4" t="b">
        <v>0</v>
      </c>
      <c r="E23" s="4" t="b">
        <v>0</v>
      </c>
    </row>
    <row r="25" spans="1:5" x14ac:dyDescent="0.4">
      <c r="A25" s="170" t="s">
        <v>38</v>
      </c>
      <c r="B25" s="170"/>
    </row>
    <row r="26" spans="1:5" x14ac:dyDescent="0.4">
      <c r="A26" s="3" t="s">
        <v>39</v>
      </c>
      <c r="B26" s="3" t="s">
        <v>40</v>
      </c>
    </row>
    <row r="27" spans="1:5" x14ac:dyDescent="0.4">
      <c r="A27" s="4" t="b">
        <v>0</v>
      </c>
      <c r="B27" s="4" t="b">
        <v>0</v>
      </c>
    </row>
    <row r="29" spans="1:5" x14ac:dyDescent="0.4">
      <c r="A29" s="170" t="s">
        <v>41</v>
      </c>
      <c r="B29" s="170"/>
    </row>
    <row r="30" spans="1:5" x14ac:dyDescent="0.4">
      <c r="A30" s="3" t="s">
        <v>42</v>
      </c>
      <c r="B30" s="3" t="s">
        <v>43</v>
      </c>
    </row>
    <row r="31" spans="1:5" x14ac:dyDescent="0.4">
      <c r="A31" s="4" t="b">
        <v>0</v>
      </c>
      <c r="B31" s="4" t="b">
        <v>1</v>
      </c>
    </row>
    <row r="33" spans="1:4" x14ac:dyDescent="0.4">
      <c r="A33" s="170" t="s">
        <v>44</v>
      </c>
      <c r="B33" s="170"/>
      <c r="C33" s="170"/>
    </row>
    <row r="34" spans="1:4" x14ac:dyDescent="0.4">
      <c r="A34" s="3" t="s">
        <v>39</v>
      </c>
      <c r="B34" s="3" t="s">
        <v>45</v>
      </c>
      <c r="C34" s="3" t="s">
        <v>40</v>
      </c>
    </row>
    <row r="35" spans="1:4" x14ac:dyDescent="0.4">
      <c r="A35" s="4" t="b">
        <v>0</v>
      </c>
      <c r="B35" s="4" t="b">
        <v>0</v>
      </c>
      <c r="C35" s="4" t="b">
        <v>1</v>
      </c>
    </row>
    <row r="37" spans="1:4" x14ac:dyDescent="0.4">
      <c r="A37" s="170" t="s">
        <v>46</v>
      </c>
      <c r="B37" s="170"/>
    </row>
    <row r="38" spans="1:4" x14ac:dyDescent="0.4">
      <c r="A38" s="3" t="s">
        <v>47</v>
      </c>
      <c r="B38" s="3" t="s">
        <v>48</v>
      </c>
    </row>
    <row r="39" spans="1:4" x14ac:dyDescent="0.4">
      <c r="A39" s="4" t="b">
        <v>0</v>
      </c>
      <c r="B39" s="4" t="b">
        <v>0</v>
      </c>
    </row>
    <row r="41" spans="1:4" x14ac:dyDescent="0.4">
      <c r="A41" s="170" t="s">
        <v>49</v>
      </c>
      <c r="B41" s="170"/>
    </row>
    <row r="42" spans="1:4" x14ac:dyDescent="0.4">
      <c r="A42" s="4" t="s">
        <v>50</v>
      </c>
      <c r="B42" s="4" t="s">
        <v>51</v>
      </c>
    </row>
    <row r="43" spans="1:4" x14ac:dyDescent="0.4">
      <c r="A43" s="4" t="b">
        <v>0</v>
      </c>
      <c r="B43" s="4" t="b">
        <v>0</v>
      </c>
    </row>
    <row r="45" spans="1:4" x14ac:dyDescent="0.4">
      <c r="A45" s="170" t="s">
        <v>52</v>
      </c>
      <c r="B45" s="170"/>
      <c r="C45" s="170"/>
      <c r="D45" s="170"/>
    </row>
    <row r="46" spans="1:4" x14ac:dyDescent="0.4">
      <c r="A46" s="3" t="s">
        <v>53</v>
      </c>
      <c r="B46" s="3" t="s">
        <v>54</v>
      </c>
      <c r="C46" s="3" t="s">
        <v>55</v>
      </c>
      <c r="D46" s="3" t="s">
        <v>40</v>
      </c>
    </row>
    <row r="47" spans="1:4" x14ac:dyDescent="0.4">
      <c r="A47" s="4" t="b">
        <v>0</v>
      </c>
      <c r="B47" s="4" t="b">
        <v>0</v>
      </c>
      <c r="C47" s="4" t="b">
        <v>0</v>
      </c>
      <c r="D47" s="4" t="b">
        <v>0</v>
      </c>
    </row>
    <row r="49" spans="1:4" x14ac:dyDescent="0.4">
      <c r="A49" s="170" t="s">
        <v>56</v>
      </c>
      <c r="B49" s="170"/>
      <c r="C49" s="170"/>
      <c r="D49" s="170"/>
    </row>
    <row r="50" spans="1:4" x14ac:dyDescent="0.4">
      <c r="A50" s="3" t="s">
        <v>53</v>
      </c>
      <c r="B50" s="3" t="s">
        <v>54</v>
      </c>
      <c r="C50" s="3" t="s">
        <v>55</v>
      </c>
      <c r="D50" s="3" t="s">
        <v>40</v>
      </c>
    </row>
    <row r="51" spans="1:4" x14ac:dyDescent="0.4">
      <c r="A51" s="4" t="b">
        <v>0</v>
      </c>
      <c r="B51" s="4" t="b">
        <v>0</v>
      </c>
      <c r="C51" s="4" t="b">
        <v>0</v>
      </c>
      <c r="D51" s="4" t="b">
        <v>0</v>
      </c>
    </row>
    <row r="53" spans="1:4" x14ac:dyDescent="0.4">
      <c r="A53" s="170" t="s">
        <v>57</v>
      </c>
      <c r="B53" s="170"/>
      <c r="C53" s="170"/>
      <c r="D53" s="170"/>
    </row>
    <row r="54" spans="1:4" x14ac:dyDescent="0.4">
      <c r="A54" s="3" t="s">
        <v>53</v>
      </c>
      <c r="B54" s="3" t="s">
        <v>54</v>
      </c>
      <c r="C54" s="3" t="s">
        <v>55</v>
      </c>
      <c r="D54" s="3" t="s">
        <v>40</v>
      </c>
    </row>
    <row r="55" spans="1:4" x14ac:dyDescent="0.4">
      <c r="A55" s="4" t="b">
        <v>0</v>
      </c>
      <c r="B55" s="4" t="b">
        <v>0</v>
      </c>
      <c r="C55" s="4" t="b">
        <v>0</v>
      </c>
      <c r="D55" s="4" t="b">
        <v>0</v>
      </c>
    </row>
    <row r="57" spans="1:4" x14ac:dyDescent="0.4">
      <c r="A57" s="170" t="s">
        <v>58</v>
      </c>
      <c r="B57" s="170"/>
    </row>
    <row r="58" spans="1:4" x14ac:dyDescent="0.4">
      <c r="A58" s="3" t="s">
        <v>39</v>
      </c>
      <c r="B58" s="3" t="s">
        <v>40</v>
      </c>
    </row>
    <row r="59" spans="1:4" x14ac:dyDescent="0.4">
      <c r="A59" s="4" t="b">
        <v>0</v>
      </c>
      <c r="B59" s="4" t="b">
        <v>0</v>
      </c>
    </row>
    <row r="61" spans="1:4" x14ac:dyDescent="0.4">
      <c r="A61" s="4" t="s">
        <v>59</v>
      </c>
      <c r="B61" s="4"/>
    </row>
    <row r="62" spans="1:4" x14ac:dyDescent="0.4">
      <c r="A62" s="3" t="s">
        <v>39</v>
      </c>
      <c r="B62" s="3" t="s">
        <v>40</v>
      </c>
    </row>
    <row r="63" spans="1:4" x14ac:dyDescent="0.4">
      <c r="A63" s="4" t="b">
        <v>0</v>
      </c>
      <c r="B63" s="4" t="b">
        <v>0</v>
      </c>
    </row>
    <row r="65" spans="1:3" x14ac:dyDescent="0.4">
      <c r="A65" s="4" t="s">
        <v>60</v>
      </c>
      <c r="B65" s="4"/>
    </row>
    <row r="66" spans="1:3" x14ac:dyDescent="0.4">
      <c r="A66" s="3" t="s">
        <v>61</v>
      </c>
      <c r="B66" s="3" t="s">
        <v>62</v>
      </c>
    </row>
    <row r="67" spans="1:3" x14ac:dyDescent="0.4">
      <c r="A67" s="4" t="b">
        <v>0</v>
      </c>
      <c r="B67" s="4" t="b">
        <v>0</v>
      </c>
    </row>
    <row r="69" spans="1:3" x14ac:dyDescent="0.4">
      <c r="A69" s="170" t="s">
        <v>63</v>
      </c>
      <c r="B69" s="170"/>
    </row>
    <row r="70" spans="1:3" x14ac:dyDescent="0.4">
      <c r="A70" s="3" t="s">
        <v>61</v>
      </c>
      <c r="B70" s="3" t="s">
        <v>62</v>
      </c>
    </row>
    <row r="71" spans="1:3" x14ac:dyDescent="0.4">
      <c r="A71" s="4" t="b">
        <v>0</v>
      </c>
      <c r="B71" s="4" t="b">
        <v>0</v>
      </c>
    </row>
    <row r="73" spans="1:3" x14ac:dyDescent="0.4">
      <c r="A73" s="170" t="s">
        <v>64</v>
      </c>
      <c r="B73" s="170"/>
    </row>
    <row r="74" spans="1:3" x14ac:dyDescent="0.4">
      <c r="A74" s="3" t="s">
        <v>47</v>
      </c>
      <c r="B74" s="3" t="s">
        <v>48</v>
      </c>
    </row>
    <row r="75" spans="1:3" x14ac:dyDescent="0.4">
      <c r="A75" s="4" t="b">
        <v>0</v>
      </c>
      <c r="B75" s="4" t="b">
        <v>0</v>
      </c>
    </row>
    <row r="77" spans="1:3" x14ac:dyDescent="0.4">
      <c r="A77" s="170" t="s">
        <v>65</v>
      </c>
      <c r="B77" s="170"/>
      <c r="C77" s="170"/>
    </row>
    <row r="78" spans="1:3" x14ac:dyDescent="0.4">
      <c r="A78" s="3" t="s">
        <v>65</v>
      </c>
      <c r="B78" s="3" t="s">
        <v>66</v>
      </c>
      <c r="C78" s="3" t="s">
        <v>37</v>
      </c>
    </row>
    <row r="79" spans="1:3" x14ac:dyDescent="0.4">
      <c r="A79" s="4" t="b">
        <v>0</v>
      </c>
      <c r="B79" s="4" t="b">
        <v>0</v>
      </c>
      <c r="C79" s="4" t="b">
        <v>0</v>
      </c>
    </row>
    <row r="81" spans="1:2" x14ac:dyDescent="0.4">
      <c r="A81" s="170" t="s">
        <v>67</v>
      </c>
      <c r="B81" s="170"/>
    </row>
    <row r="82" spans="1:2" x14ac:dyDescent="0.4">
      <c r="A82" s="3" t="s">
        <v>68</v>
      </c>
      <c r="B82" s="3" t="s">
        <v>69</v>
      </c>
    </row>
    <row r="83" spans="1:2" x14ac:dyDescent="0.4">
      <c r="A83" s="4" t="b">
        <v>0</v>
      </c>
      <c r="B83" s="4" t="b">
        <v>0</v>
      </c>
    </row>
    <row r="85" spans="1:2" x14ac:dyDescent="0.4">
      <c r="A85" s="170" t="s">
        <v>70</v>
      </c>
      <c r="B85" s="170"/>
    </row>
    <row r="86" spans="1:2" x14ac:dyDescent="0.4">
      <c r="A86" s="3" t="s">
        <v>68</v>
      </c>
      <c r="B86" s="3" t="s">
        <v>69</v>
      </c>
    </row>
    <row r="87" spans="1:2" x14ac:dyDescent="0.4">
      <c r="A87" s="4" t="b">
        <v>0</v>
      </c>
      <c r="B87" s="4" t="b">
        <v>0</v>
      </c>
    </row>
    <row r="89" spans="1:2" x14ac:dyDescent="0.4">
      <c r="A89" s="170" t="s">
        <v>3</v>
      </c>
      <c r="B89" s="170"/>
    </row>
    <row r="90" spans="1:2" x14ac:dyDescent="0.4">
      <c r="A90" s="3" t="s">
        <v>68</v>
      </c>
      <c r="B90" s="3" t="s">
        <v>69</v>
      </c>
    </row>
    <row r="91" spans="1:2" x14ac:dyDescent="0.4">
      <c r="A91" s="4" t="b">
        <v>0</v>
      </c>
      <c r="B91" s="4" t="b">
        <v>0</v>
      </c>
    </row>
    <row r="93" spans="1:2" x14ac:dyDescent="0.4">
      <c r="A93" s="178" t="s">
        <v>71</v>
      </c>
      <c r="B93" s="179"/>
    </row>
    <row r="94" spans="1:2" x14ac:dyDescent="0.4">
      <c r="A94" s="3" t="s">
        <v>39</v>
      </c>
      <c r="B94" s="3" t="s">
        <v>40</v>
      </c>
    </row>
    <row r="95" spans="1:2" x14ac:dyDescent="0.4">
      <c r="A95" s="4" t="b">
        <v>0</v>
      </c>
      <c r="B95" s="4" t="b">
        <v>0</v>
      </c>
    </row>
    <row r="97" spans="1:3" x14ac:dyDescent="0.4">
      <c r="A97" s="174" t="s">
        <v>72</v>
      </c>
      <c r="B97" s="175"/>
    </row>
    <row r="98" spans="1:3" x14ac:dyDescent="0.4">
      <c r="A98" s="3" t="s">
        <v>39</v>
      </c>
      <c r="B98" s="3" t="s">
        <v>40</v>
      </c>
    </row>
    <row r="99" spans="1:3" x14ac:dyDescent="0.4">
      <c r="A99" s="4" t="b">
        <v>0</v>
      </c>
      <c r="B99" s="4" t="b">
        <v>0</v>
      </c>
    </row>
    <row r="101" spans="1:3" x14ac:dyDescent="0.4">
      <c r="A101" s="170" t="s">
        <v>73</v>
      </c>
      <c r="B101" s="170"/>
      <c r="C101" s="170"/>
    </row>
    <row r="102" spans="1:3" x14ac:dyDescent="0.4">
      <c r="A102" s="3" t="s">
        <v>74</v>
      </c>
      <c r="B102" s="3" t="s">
        <v>75</v>
      </c>
      <c r="C102" s="3" t="s">
        <v>40</v>
      </c>
    </row>
    <row r="103" spans="1:3" x14ac:dyDescent="0.4">
      <c r="A103" s="4" t="b">
        <v>0</v>
      </c>
      <c r="B103" s="4" t="b">
        <v>0</v>
      </c>
      <c r="C103" s="4" t="b">
        <v>0</v>
      </c>
    </row>
    <row r="105" spans="1:3" x14ac:dyDescent="0.4">
      <c r="A105" s="170" t="s">
        <v>76</v>
      </c>
      <c r="B105" s="170"/>
      <c r="C105" s="170"/>
    </row>
    <row r="106" spans="1:3" x14ac:dyDescent="0.4">
      <c r="A106" s="4" t="s">
        <v>78</v>
      </c>
      <c r="B106" s="4" t="s">
        <v>79</v>
      </c>
      <c r="C106" s="4" t="s">
        <v>80</v>
      </c>
    </row>
    <row r="107" spans="1:3" x14ac:dyDescent="0.4">
      <c r="A107" s="4" t="b">
        <v>0</v>
      </c>
      <c r="B107" s="4" t="b">
        <v>0</v>
      </c>
      <c r="C107" s="4" t="b">
        <v>0</v>
      </c>
    </row>
    <row r="109" spans="1:3" x14ac:dyDescent="0.4">
      <c r="A109" s="170" t="s">
        <v>77</v>
      </c>
      <c r="B109" s="170"/>
    </row>
    <row r="110" spans="1:3" x14ac:dyDescent="0.4">
      <c r="A110" s="4" t="s">
        <v>81</v>
      </c>
      <c r="B110" s="4" t="s">
        <v>82</v>
      </c>
    </row>
    <row r="111" spans="1:3" x14ac:dyDescent="0.4">
      <c r="A111" s="4" t="b">
        <v>0</v>
      </c>
      <c r="B111" s="4" t="b">
        <v>0</v>
      </c>
    </row>
    <row r="113" spans="1:3" x14ac:dyDescent="0.4">
      <c r="A113" s="171" t="s">
        <v>4</v>
      </c>
      <c r="B113" s="172"/>
    </row>
    <row r="114" spans="1:3" x14ac:dyDescent="0.4">
      <c r="A114" s="3" t="s">
        <v>39</v>
      </c>
      <c r="B114" s="3" t="s">
        <v>40</v>
      </c>
    </row>
    <row r="115" spans="1:3" x14ac:dyDescent="0.4">
      <c r="A115" s="4" t="b">
        <v>0</v>
      </c>
      <c r="B115" s="4" t="b">
        <v>0</v>
      </c>
    </row>
    <row r="117" spans="1:3" x14ac:dyDescent="0.4">
      <c r="A117" s="170" t="s">
        <v>83</v>
      </c>
      <c r="B117" s="170"/>
    </row>
    <row r="118" spans="1:3" x14ac:dyDescent="0.4">
      <c r="A118" s="3" t="s">
        <v>39</v>
      </c>
      <c r="B118" s="3" t="s">
        <v>40</v>
      </c>
    </row>
    <row r="119" spans="1:3" x14ac:dyDescent="0.4">
      <c r="A119" s="4" t="b">
        <v>1</v>
      </c>
      <c r="B119" s="4" t="b">
        <v>0</v>
      </c>
    </row>
    <row r="121" spans="1:3" x14ac:dyDescent="0.4">
      <c r="A121" s="170" t="s">
        <v>5</v>
      </c>
      <c r="B121" s="170"/>
      <c r="C121" t="s">
        <v>84</v>
      </c>
    </row>
    <row r="122" spans="1:3" x14ac:dyDescent="0.4">
      <c r="A122" s="3" t="s">
        <v>39</v>
      </c>
      <c r="B122" s="3" t="s">
        <v>40</v>
      </c>
    </row>
    <row r="123" spans="1:3" x14ac:dyDescent="0.4">
      <c r="A123" s="4" t="b">
        <v>0</v>
      </c>
      <c r="B123" s="4" t="b">
        <v>0</v>
      </c>
    </row>
    <row r="125" spans="1:3" x14ac:dyDescent="0.4">
      <c r="A125" s="170" t="s">
        <v>5</v>
      </c>
      <c r="B125" s="170"/>
      <c r="C125" t="s">
        <v>85</v>
      </c>
    </row>
    <row r="126" spans="1:3" x14ac:dyDescent="0.4">
      <c r="A126" s="3" t="s">
        <v>39</v>
      </c>
      <c r="B126" s="3" t="s">
        <v>40</v>
      </c>
    </row>
    <row r="127" spans="1:3" x14ac:dyDescent="0.4">
      <c r="A127" s="4" t="b">
        <v>0</v>
      </c>
      <c r="B127" s="4" t="b">
        <v>0</v>
      </c>
    </row>
    <row r="129" spans="1:3" x14ac:dyDescent="0.4">
      <c r="A129" s="170" t="s">
        <v>5</v>
      </c>
      <c r="B129" s="170"/>
      <c r="C129" t="s">
        <v>86</v>
      </c>
    </row>
    <row r="130" spans="1:3" x14ac:dyDescent="0.4">
      <c r="A130" s="3" t="s">
        <v>39</v>
      </c>
      <c r="B130" s="3" t="s">
        <v>40</v>
      </c>
    </row>
    <row r="131" spans="1:3" x14ac:dyDescent="0.4">
      <c r="A131" s="4" t="b">
        <v>0</v>
      </c>
      <c r="B131" s="4" t="b">
        <v>0</v>
      </c>
    </row>
    <row r="133" spans="1:3" x14ac:dyDescent="0.4">
      <c r="A133" s="170" t="s">
        <v>87</v>
      </c>
      <c r="B133" s="170"/>
      <c r="C133" s="170"/>
    </row>
    <row r="134" spans="1:3" x14ac:dyDescent="0.4">
      <c r="A134" s="3" t="s">
        <v>89</v>
      </c>
      <c r="B134" s="3" t="s">
        <v>90</v>
      </c>
      <c r="C134" s="3" t="s">
        <v>91</v>
      </c>
    </row>
    <row r="135" spans="1:3" x14ac:dyDescent="0.4">
      <c r="A135" s="4" t="b">
        <v>1</v>
      </c>
      <c r="B135" s="4" t="b">
        <v>0</v>
      </c>
      <c r="C135" s="4" t="b">
        <v>1</v>
      </c>
    </row>
    <row r="137" spans="1:3" x14ac:dyDescent="0.4">
      <c r="A137" s="171" t="s">
        <v>88</v>
      </c>
      <c r="B137" s="172"/>
    </row>
    <row r="138" spans="1:3" x14ac:dyDescent="0.4">
      <c r="A138" s="4" t="s">
        <v>92</v>
      </c>
      <c r="B138" s="4" t="s">
        <v>93</v>
      </c>
    </row>
    <row r="139" spans="1:3" x14ac:dyDescent="0.4">
      <c r="A139" s="4" t="b">
        <v>0</v>
      </c>
      <c r="B139" s="4" t="b">
        <v>0</v>
      </c>
    </row>
    <row r="141" spans="1:3" x14ac:dyDescent="0.4">
      <c r="A141" s="170" t="s">
        <v>6</v>
      </c>
      <c r="B141" s="170"/>
    </row>
    <row r="142" spans="1:3" x14ac:dyDescent="0.4">
      <c r="A142" s="3" t="s">
        <v>39</v>
      </c>
      <c r="B142" s="3" t="s">
        <v>40</v>
      </c>
    </row>
    <row r="143" spans="1:3" x14ac:dyDescent="0.4">
      <c r="A143" s="4" t="b">
        <v>0</v>
      </c>
      <c r="B143" s="4" t="b">
        <v>0</v>
      </c>
    </row>
    <row r="145" spans="1:2" x14ac:dyDescent="0.4">
      <c r="A145" s="170" t="s">
        <v>94</v>
      </c>
      <c r="B145" s="170"/>
    </row>
    <row r="146" spans="1:2" x14ac:dyDescent="0.4">
      <c r="A146" s="3" t="s">
        <v>39</v>
      </c>
      <c r="B146" s="3" t="s">
        <v>40</v>
      </c>
    </row>
    <row r="147" spans="1:2" x14ac:dyDescent="0.4">
      <c r="A147" s="4" t="b">
        <v>0</v>
      </c>
      <c r="B147" s="4" t="b">
        <v>0</v>
      </c>
    </row>
    <row r="149" spans="1:2" x14ac:dyDescent="0.4">
      <c r="A149" s="170" t="s">
        <v>7</v>
      </c>
      <c r="B149" s="170"/>
    </row>
    <row r="150" spans="1:2" x14ac:dyDescent="0.4">
      <c r="A150" s="3" t="s">
        <v>39</v>
      </c>
      <c r="B150" s="3" t="s">
        <v>40</v>
      </c>
    </row>
    <row r="151" spans="1:2" x14ac:dyDescent="0.4">
      <c r="A151" s="4" t="b">
        <v>0</v>
      </c>
      <c r="B151" s="4" t="b">
        <v>0</v>
      </c>
    </row>
    <row r="153" spans="1:2" x14ac:dyDescent="0.4">
      <c r="A153" s="170" t="s">
        <v>95</v>
      </c>
      <c r="B153" s="170"/>
    </row>
    <row r="154" spans="1:2" x14ac:dyDescent="0.4">
      <c r="A154" s="3" t="s">
        <v>39</v>
      </c>
      <c r="B154" s="3" t="s">
        <v>40</v>
      </c>
    </row>
    <row r="155" spans="1:2" x14ac:dyDescent="0.4">
      <c r="A155" s="4" t="b">
        <v>0</v>
      </c>
      <c r="B155" s="4" t="b">
        <v>0</v>
      </c>
    </row>
    <row r="157" spans="1:2" x14ac:dyDescent="0.4">
      <c r="A157" s="170" t="s">
        <v>96</v>
      </c>
      <c r="B157" s="170"/>
    </row>
    <row r="158" spans="1:2" x14ac:dyDescent="0.4">
      <c r="A158" s="3" t="s">
        <v>98</v>
      </c>
      <c r="B158" s="3" t="s">
        <v>99</v>
      </c>
    </row>
    <row r="159" spans="1:2" x14ac:dyDescent="0.4">
      <c r="A159" s="4" t="b">
        <v>0</v>
      </c>
      <c r="B159" s="4" t="b">
        <v>0</v>
      </c>
    </row>
    <row r="161" spans="1:2" x14ac:dyDescent="0.4">
      <c r="A161" s="170" t="s">
        <v>97</v>
      </c>
      <c r="B161" s="170"/>
    </row>
    <row r="162" spans="1:2" x14ac:dyDescent="0.4">
      <c r="A162" s="3" t="s">
        <v>98</v>
      </c>
      <c r="B162" s="3" t="s">
        <v>99</v>
      </c>
    </row>
    <row r="163" spans="1:2" x14ac:dyDescent="0.4">
      <c r="A163" s="4" t="b">
        <v>0</v>
      </c>
      <c r="B163" s="4" t="b">
        <v>0</v>
      </c>
    </row>
  </sheetData>
  <mergeCells count="38">
    <mergeCell ref="A161:B161"/>
    <mergeCell ref="A141:B141"/>
    <mergeCell ref="A145:B145"/>
    <mergeCell ref="A149:B149"/>
    <mergeCell ref="A153:B153"/>
    <mergeCell ref="A157:B157"/>
    <mergeCell ref="A93:B93"/>
    <mergeCell ref="A97:B97"/>
    <mergeCell ref="A101:C101"/>
    <mergeCell ref="A73:B73"/>
    <mergeCell ref="A77:C77"/>
    <mergeCell ref="A81:B81"/>
    <mergeCell ref="A85:B85"/>
    <mergeCell ref="A89:B89"/>
    <mergeCell ref="A45:D45"/>
    <mergeCell ref="A49:D49"/>
    <mergeCell ref="A53:D53"/>
    <mergeCell ref="A57:B57"/>
    <mergeCell ref="A69:B69"/>
    <mergeCell ref="A25:B25"/>
    <mergeCell ref="A29:B29"/>
    <mergeCell ref="A33:C33"/>
    <mergeCell ref="A37:B37"/>
    <mergeCell ref="A41:B41"/>
    <mergeCell ref="A5:C5"/>
    <mergeCell ref="A9:B9"/>
    <mergeCell ref="A13:C13"/>
    <mergeCell ref="A21:E21"/>
    <mergeCell ref="A1:G1"/>
    <mergeCell ref="A125:B125"/>
    <mergeCell ref="A129:B129"/>
    <mergeCell ref="A133:C133"/>
    <mergeCell ref="A137:B137"/>
    <mergeCell ref="A105:C105"/>
    <mergeCell ref="A109:B109"/>
    <mergeCell ref="A113:B113"/>
    <mergeCell ref="A117:B117"/>
    <mergeCell ref="A121:B121"/>
  </mergeCells>
  <phoneticPr fontId="1"/>
  <conditionalFormatting sqref="AW43:BE43">
    <cfRule type="expression" dxfId="0" priority="2">
      <formula>$C$35=TRUE</formula>
    </cfRule>
  </conditionalFormatting>
  <conditionalFormatting sqref="BV73:CC73">
    <cfRule type="expression" priority="1">
      <formula>$B$156=TRUE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１～２０</vt:lpstr>
      <vt:lpstr>２１～４０</vt:lpstr>
      <vt:lpstr>４１～６０</vt:lpstr>
      <vt:lpstr>No.白紙</vt:lpstr>
      <vt:lpstr>データ貼り付け用</vt:lpstr>
      <vt:lpstr>数式用</vt:lpstr>
      <vt:lpstr>'１～２０'!Print_Area</vt:lpstr>
      <vt:lpstr>'２１～４０'!Print_Area</vt:lpstr>
      <vt:lpstr>'４１～６０'!Print_Area</vt:lpstr>
      <vt:lpstr>No.白紙!Print_Area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2023-08-18T00:03:09Z</cp:lastPrinted>
  <dcterms:created xsi:type="dcterms:W3CDTF">2022-04-13T12:39:26Z</dcterms:created>
  <dcterms:modified xsi:type="dcterms:W3CDTF">2023-08-18T05:32:57Z</dcterms:modified>
</cp:coreProperties>
</file>