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00"/>
  </bookViews>
  <sheets>
    <sheet name="目次" sheetId="28" r:id="rId1"/>
    <sheet name="第1表" sheetId="21" r:id="rId2"/>
    <sheet name="第2表" sheetId="14" r:id="rId3"/>
    <sheet name="第3表" sheetId="4" r:id="rId4"/>
    <sheet name="第4表" sheetId="15" r:id="rId5"/>
    <sheet name="第5表" sheetId="20" r:id="rId6"/>
    <sheet name="第6表" sheetId="17" r:id="rId7"/>
    <sheet name="第7表" sheetId="22" r:id="rId8"/>
    <sheet name="第8表" sheetId="13" r:id="rId9"/>
    <sheet name="第9表" sheetId="25" r:id="rId10"/>
    <sheet name="第10表" sheetId="24" r:id="rId11"/>
    <sheet name="第11表" sheetId="26" r:id="rId12"/>
    <sheet name="第12表" sheetId="27" r:id="rId13"/>
    <sheet name="第13表" sheetId="10" r:id="rId14"/>
    <sheet name="第14表" sheetId="23" r:id="rId15"/>
  </sheets>
  <externalReferences>
    <externalReference r:id="rId16"/>
  </externalReferences>
  <definedNames>
    <definedName name="__xlnm._FilterDatabase" localSheetId="8">第8表!$A$7:$X$52</definedName>
    <definedName name="__xlnm._FilterDatabase_1">[1]第１０表!$A$7:$AE$51</definedName>
    <definedName name="__xlnm._FilterDatabase_1_1">第8表!$A$7:$X$52</definedName>
    <definedName name="__xlnm.Print_Area" localSheetId="8">第8表!$A$1:$X$54</definedName>
    <definedName name="_10第１７表_１" localSheetId="10">#REF!</definedName>
    <definedName name="_10第１７表_１" localSheetId="1">#REF!</definedName>
    <definedName name="_10第１７表_１" localSheetId="2">#REF!</definedName>
    <definedName name="_10第１７表_１" localSheetId="4">#REF!</definedName>
    <definedName name="_10第１７表_１" localSheetId="5">#REF!</definedName>
    <definedName name="_10第１７表_１" localSheetId="6">#REF!</definedName>
    <definedName name="_10第１７表_１" localSheetId="7">#REF!</definedName>
    <definedName name="_10第１７表_１" localSheetId="8">#REF!</definedName>
    <definedName name="_10第１７表_１" localSheetId="9">#REF!</definedName>
    <definedName name="_10第１７表_１">#REF!</definedName>
    <definedName name="_13第１７表_２" localSheetId="10">#REF!</definedName>
    <definedName name="_13第１７表_２" localSheetId="1">#REF!</definedName>
    <definedName name="_13第１７表_２" localSheetId="2">#REF!</definedName>
    <definedName name="_13第１７表_２" localSheetId="4">#REF!</definedName>
    <definedName name="_13第１７表_２" localSheetId="5">#REF!</definedName>
    <definedName name="_13第１７表_２" localSheetId="6">#REF!</definedName>
    <definedName name="_13第１７表_２" localSheetId="7">#REF!</definedName>
    <definedName name="_13第１７表_２" localSheetId="8">#REF!</definedName>
    <definedName name="_13第１７表_２" localSheetId="9">#REF!</definedName>
    <definedName name="_13第１７表_２">#REF!</definedName>
    <definedName name="_16第１７表_３" localSheetId="10">#REF!</definedName>
    <definedName name="_16第１７表_３" localSheetId="1">#REF!</definedName>
    <definedName name="_16第１７表_３" localSheetId="2">#REF!</definedName>
    <definedName name="_16第１７表_３" localSheetId="4">#REF!</definedName>
    <definedName name="_16第１７表_３" localSheetId="5">#REF!</definedName>
    <definedName name="_16第１７表_３" localSheetId="6">#REF!</definedName>
    <definedName name="_16第１７表_３" localSheetId="7">#REF!</definedName>
    <definedName name="_16第１７表_３" localSheetId="8">#REF!</definedName>
    <definedName name="_16第１７表_３" localSheetId="9">#REF!</definedName>
    <definedName name="_16第１７表_３">#REF!</definedName>
    <definedName name="_19第１７表_５" localSheetId="10">#REF!</definedName>
    <definedName name="_19第１７表_５" localSheetId="1">#REF!</definedName>
    <definedName name="_19第１７表_５" localSheetId="2">#REF!</definedName>
    <definedName name="_19第１７表_５" localSheetId="4">#REF!</definedName>
    <definedName name="_19第１７表_５" localSheetId="5">#REF!</definedName>
    <definedName name="_19第１７表_５" localSheetId="6">#REF!</definedName>
    <definedName name="_19第１７表_５" localSheetId="7">#REF!</definedName>
    <definedName name="_19第１７表_５" localSheetId="8">#REF!</definedName>
    <definedName name="_19第１７表_５" localSheetId="9">#REF!</definedName>
    <definedName name="_19第１７表_５">#REF!</definedName>
    <definedName name="_1産業分類別事業所数_従業者規模別" localSheetId="10">#REF!</definedName>
    <definedName name="_1産業分類別事業所数_従業者規模別" localSheetId="1">#REF!</definedName>
    <definedName name="_1産業分類別事業所数_従業者規模別" localSheetId="2">#REF!</definedName>
    <definedName name="_1産業分類別事業所数_従業者規模別" localSheetId="4">#REF!</definedName>
    <definedName name="_1産業分類別事業所数_従業者規模別" localSheetId="5">#REF!</definedName>
    <definedName name="_1産業分類別事業所数_従業者規模別" localSheetId="6">#REF!</definedName>
    <definedName name="_1産業分類別事業所数_従業者規模別" localSheetId="7">#REF!</definedName>
    <definedName name="_1産業分類別事業所数_従業者規模別" localSheetId="8">#REF!</definedName>
    <definedName name="_1産業分類別事業所数_従業者規模別" localSheetId="9">#REF!</definedName>
    <definedName name="_1産業分類別事業所数_従業者規模別">#REF!</definedName>
    <definedName name="_20第４表_１" localSheetId="10">#REF!</definedName>
    <definedName name="_20第４表_１" localSheetId="1">#REF!</definedName>
    <definedName name="_20第４表_１" localSheetId="2">#REF!</definedName>
    <definedName name="_20第４表_１" localSheetId="4">#REF!</definedName>
    <definedName name="_20第４表_１" localSheetId="5">#REF!</definedName>
    <definedName name="_20第４表_１" localSheetId="6">#REF!</definedName>
    <definedName name="_20第４表_１" localSheetId="7">#REF!</definedName>
    <definedName name="_20第４表_１" localSheetId="8">#REF!</definedName>
    <definedName name="_20第４表_１" localSheetId="9">#REF!</definedName>
    <definedName name="_20第４表_１">#REF!</definedName>
    <definedName name="_21第４表_２" localSheetId="10">#REF!</definedName>
    <definedName name="_21第４表_２" localSheetId="1">#REF!</definedName>
    <definedName name="_21第４表_２" localSheetId="2">#REF!</definedName>
    <definedName name="_21第４表_２" localSheetId="4">#REF!</definedName>
    <definedName name="_21第４表_２" localSheetId="5">#REF!</definedName>
    <definedName name="_21第４表_２" localSheetId="6">#REF!</definedName>
    <definedName name="_21第４表_２" localSheetId="7">#REF!</definedName>
    <definedName name="_21第４表_２" localSheetId="8">#REF!</definedName>
    <definedName name="_21第４表_２" localSheetId="9">#REF!</definedName>
    <definedName name="_21第４表_２">#REF!</definedName>
    <definedName name="_2第０４表_２" localSheetId="10">#REF!</definedName>
    <definedName name="_2第０４表_２" localSheetId="1">#REF!</definedName>
    <definedName name="_2第０４表_２" localSheetId="2">#REF!</definedName>
    <definedName name="_2第０４表_２" localSheetId="4">#REF!</definedName>
    <definedName name="_2第０４表_２" localSheetId="5">#REF!</definedName>
    <definedName name="_2第０４表_２" localSheetId="6">#REF!</definedName>
    <definedName name="_2第０４表_２" localSheetId="7">#REF!</definedName>
    <definedName name="_2第０４表_２" localSheetId="8">#REF!</definedName>
    <definedName name="_2第０４表_２" localSheetId="9">#REF!</definedName>
    <definedName name="_2第０４表_２">#REF!</definedName>
    <definedName name="_3第０４表_３" localSheetId="10">#REF!</definedName>
    <definedName name="_3第０４表_３" localSheetId="1">#REF!</definedName>
    <definedName name="_3第０４表_３" localSheetId="2">#REF!</definedName>
    <definedName name="_3第０４表_３" localSheetId="4">#REF!</definedName>
    <definedName name="_3第０４表_３" localSheetId="5">#REF!</definedName>
    <definedName name="_3第０４表_３" localSheetId="6">#REF!</definedName>
    <definedName name="_3第０４表_３" localSheetId="7">#REF!</definedName>
    <definedName name="_3第０４表_３" localSheetId="8">#REF!</definedName>
    <definedName name="_3第０４表_３" localSheetId="9">#REF!</definedName>
    <definedName name="_3第０４表_３">#REF!</definedName>
    <definedName name="_4第０７表_１" localSheetId="10">#REF!</definedName>
    <definedName name="_4第０７表_１" localSheetId="1">#REF!</definedName>
    <definedName name="_4第０７表_１" localSheetId="2">#REF!</definedName>
    <definedName name="_4第０７表_１" localSheetId="4">#REF!</definedName>
    <definedName name="_4第０７表_１" localSheetId="5">#REF!</definedName>
    <definedName name="_4第０７表_１" localSheetId="6">#REF!</definedName>
    <definedName name="_4第０７表_１" localSheetId="7">#REF!</definedName>
    <definedName name="_4第０７表_１" localSheetId="8">#REF!</definedName>
    <definedName name="_4第０７表_１" localSheetId="9">#REF!</definedName>
    <definedName name="_4第０７表_１">#REF!</definedName>
    <definedName name="_5第１５表_１" localSheetId="10">#REF!</definedName>
    <definedName name="_5第１５表_１" localSheetId="1">#REF!</definedName>
    <definedName name="_5第１５表_１" localSheetId="2">#REF!</definedName>
    <definedName name="_5第１５表_１" localSheetId="4">#REF!</definedName>
    <definedName name="_5第１５表_１" localSheetId="5">#REF!</definedName>
    <definedName name="_5第１５表_１" localSheetId="6">#REF!</definedName>
    <definedName name="_5第１５表_１" localSheetId="7">#REF!</definedName>
    <definedName name="_5第１５表_１" localSheetId="8">#REF!</definedName>
    <definedName name="_5第１５表_１" localSheetId="9">#REF!</definedName>
    <definedName name="_5第１５表_１">#REF!</definedName>
    <definedName name="_6第１５表_２" localSheetId="10">#REF!</definedName>
    <definedName name="_6第１５表_２" localSheetId="1">#REF!</definedName>
    <definedName name="_6第１５表_２" localSheetId="2">#REF!</definedName>
    <definedName name="_6第１５表_２" localSheetId="4">#REF!</definedName>
    <definedName name="_6第１５表_２" localSheetId="5">#REF!</definedName>
    <definedName name="_6第１５表_２" localSheetId="6">#REF!</definedName>
    <definedName name="_6第１５表_２" localSheetId="7">#REF!</definedName>
    <definedName name="_6第１５表_２" localSheetId="8">#REF!</definedName>
    <definedName name="_6第１５表_２" localSheetId="9">#REF!</definedName>
    <definedName name="_6第１５表_２">#REF!</definedName>
    <definedName name="_7第１５表_３" localSheetId="10">#REF!</definedName>
    <definedName name="_7第１５表_３" localSheetId="1">#REF!</definedName>
    <definedName name="_7第１５表_３" localSheetId="2">#REF!</definedName>
    <definedName name="_7第１５表_３" localSheetId="4">#REF!</definedName>
    <definedName name="_7第１５表_３" localSheetId="5">#REF!</definedName>
    <definedName name="_7第１５表_３" localSheetId="6">#REF!</definedName>
    <definedName name="_7第１５表_３" localSheetId="7">#REF!</definedName>
    <definedName name="_7第１５表_３" localSheetId="8">#REF!</definedName>
    <definedName name="_7第１５表_３" localSheetId="9">#REF!</definedName>
    <definedName name="_7第１５表_３">#REF!</definedName>
    <definedName name="_xlnm._FilterDatabase" localSheetId="10" hidden="1">第10表!$A$7:$AF$71</definedName>
    <definedName name="_xlnm._FilterDatabase" localSheetId="13" hidden="1">第13表!$A$7:$BD$29</definedName>
    <definedName name="_xlnm._FilterDatabase" localSheetId="14" hidden="1">第14表!#REF!</definedName>
    <definedName name="_xlnm._FilterDatabase" localSheetId="2" hidden="1">第2表!$A$8:$N$236</definedName>
    <definedName name="_xlnm._FilterDatabase" localSheetId="3" hidden="1">第3表!$A$12:$AQ$74</definedName>
    <definedName name="_xlnm._FilterDatabase" localSheetId="4" hidden="1">第4表!$A$18:$O$80</definedName>
    <definedName name="_xlnm._FilterDatabase" localSheetId="5" hidden="1">第5表!$A$19:$AS$54</definedName>
    <definedName name="_xlnm._FilterDatabase" localSheetId="6" hidden="1">第6表!$A$7:$AF$44</definedName>
    <definedName name="_xlnm._FilterDatabase" localSheetId="7" hidden="1">第7表!$A$10:$AD$72</definedName>
    <definedName name="_xlnm._FilterDatabase" localSheetId="8" hidden="1">第8表!$A$17:$X$53</definedName>
    <definedName name="_xlnm._FilterDatabase" localSheetId="9" hidden="1">第9表!$A$6:$AE$6</definedName>
    <definedName name="_Q030" localSheetId="13">#REF!</definedName>
    <definedName name="_Q030" localSheetId="6">#REF!</definedName>
    <definedName name="_Q030" localSheetId="7">#REF!</definedName>
    <definedName name="_Q030" localSheetId="8">"#REF!"</definedName>
    <definedName name="_Q030">"#REF!"</definedName>
    <definedName name="_Q040" localSheetId="13">#REF!</definedName>
    <definedName name="_Q040" localSheetId="6">#REF!</definedName>
    <definedName name="_Q040" localSheetId="7">#REF!</definedName>
    <definedName name="_Q040" localSheetId="8">"#REF!"</definedName>
    <definedName name="_Q040">"#REF!"</definedName>
    <definedName name="_Q050" localSheetId="13">#REF!</definedName>
    <definedName name="_Q050" localSheetId="6">#REF!</definedName>
    <definedName name="_Q050" localSheetId="7">#REF!</definedName>
    <definedName name="_Q050" localSheetId="8">"#REF!"</definedName>
    <definedName name="_Q050">"#REF!"</definedName>
    <definedName name="_Q060" localSheetId="13">#REF!</definedName>
    <definedName name="_Q060" localSheetId="6">#REF!</definedName>
    <definedName name="_Q060" localSheetId="7">#REF!</definedName>
    <definedName name="_Q060" localSheetId="8">"#REF!"</definedName>
    <definedName name="_Q060">"#REF!"</definedName>
    <definedName name="_Q080" localSheetId="13">#REF!</definedName>
    <definedName name="_Q080" localSheetId="6">#REF!</definedName>
    <definedName name="_Q080" localSheetId="7">#REF!</definedName>
    <definedName name="_Q080" localSheetId="8">"#REF!"</definedName>
    <definedName name="_Q080">"#REF!"</definedName>
    <definedName name="_Q090" localSheetId="13">#REF!</definedName>
    <definedName name="_Q090" localSheetId="6">#REF!</definedName>
    <definedName name="_Q090" localSheetId="7">#REF!</definedName>
    <definedName name="_Q090" localSheetId="8">"#REF!"</definedName>
    <definedName name="_Q090">"#REF!"</definedName>
    <definedName name="_Q100" localSheetId="13">#REF!</definedName>
    <definedName name="_Q100" localSheetId="6">#REF!</definedName>
    <definedName name="_Q100" localSheetId="7">#REF!</definedName>
    <definedName name="_Q100" localSheetId="8">"#REF!"</definedName>
    <definedName name="_Q100">"#REF!"</definedName>
    <definedName name="_xlnm.Print_Area" localSheetId="13">第13表!$A$1:$BC$45</definedName>
    <definedName name="_xlnm.Print_Area" localSheetId="14">第14表!$A$1:$AD$44</definedName>
    <definedName name="_xlnm.Print_Area" localSheetId="1">第1表!$A$1:$W$30</definedName>
    <definedName name="_xlnm.Print_Area" localSheetId="2">第2表!$A$1:$L$237</definedName>
    <definedName name="_xlnm.Print_Area" localSheetId="3">第3表!$A$1:$AR$74</definedName>
    <definedName name="_xlnm.Print_Area" localSheetId="4">第4表!$A$1:$O$80</definedName>
    <definedName name="_xlnm.Print_Area" localSheetId="5">第5表!$A$1:$AR$54</definedName>
    <definedName name="_xlnm.Print_Area" localSheetId="6">第6表!$A$1:$AH$46</definedName>
    <definedName name="_xlnm.Print_Area" localSheetId="7">第7表!$A$1:$AC$72</definedName>
    <definedName name="_xlnm.Print_Area" localSheetId="8">第8表!$A$1:$X$53</definedName>
    <definedName name="_xlnm.Print_Area" localSheetId="9">第9表!$A$1:$AD$70</definedName>
    <definedName name="_xlnm.Print_Area" localSheetId="0">目次!$A$1:$B$30</definedName>
    <definedName name="_xlnm.Print_Titles" localSheetId="10">第10表!$A:$B</definedName>
    <definedName name="_xlnm.Print_Titles" localSheetId="13">第13表!$A:$C</definedName>
    <definedName name="_xlnm.Print_Titles" localSheetId="2">第2表!$1:$7</definedName>
    <definedName name="_xlnm.Print_Titles" localSheetId="3">第3表!$1:$10</definedName>
    <definedName name="_xlnm.Print_Titles" localSheetId="4">第4表!$1:$7</definedName>
    <definedName name="_xlnm.Print_Titles" localSheetId="5">第5表!$A:$B</definedName>
    <definedName name="_xlnm.Print_Titles" localSheetId="6">第6表!$A:$B</definedName>
    <definedName name="_xlnm.Print_Titles" localSheetId="7">第7表!$A:$B</definedName>
    <definedName name="_xlnm.Print_Titles" localSheetId="9">第9表!$A:$B</definedName>
    <definedName name="q_050" localSheetId="13">#REF!</definedName>
    <definedName name="q_050" localSheetId="6">#REF!</definedName>
    <definedName name="q_050" localSheetId="7">#REF!</definedName>
    <definedName name="q_050" localSheetId="8">"#REF!"</definedName>
    <definedName name="q_050">"#REF!"</definedName>
    <definedName name="q_060" localSheetId="13">#REF!</definedName>
    <definedName name="q_060" localSheetId="6">#REF!</definedName>
    <definedName name="q_060" localSheetId="7">#REF!</definedName>
    <definedName name="q_060" localSheetId="8">"#REF!"</definedName>
    <definedName name="q_060">"#REF!"</definedName>
    <definedName name="q_070" localSheetId="13">#REF!</definedName>
    <definedName name="q_070" localSheetId="6">#REF!</definedName>
    <definedName name="q_070" localSheetId="7">#REF!</definedName>
    <definedName name="q_070" localSheetId="8">"#REF!"</definedName>
    <definedName name="q_070">"#REF!"</definedName>
    <definedName name="q_080" localSheetId="13">#REF!</definedName>
    <definedName name="q_080" localSheetId="6">#REF!</definedName>
    <definedName name="q_080" localSheetId="7">#REF!</definedName>
    <definedName name="q_080" localSheetId="8">"#REF!"</definedName>
    <definedName name="q_080">"#REF!"</definedName>
    <definedName name="q_090" localSheetId="13">#REF!</definedName>
    <definedName name="q_090" localSheetId="6">#REF!</definedName>
    <definedName name="q_090" localSheetId="7">#REF!</definedName>
    <definedName name="q_090" localSheetId="8">"#REF!"</definedName>
    <definedName name="q_090">"#REF!"</definedName>
    <definedName name="q_100" localSheetId="13">#REF!</definedName>
    <definedName name="q_100" localSheetId="6">#REF!</definedName>
    <definedName name="q_100" localSheetId="7">#REF!</definedName>
    <definedName name="q_100" localSheetId="8">"#REF!"</definedName>
    <definedName name="q_100">"#REF!"</definedName>
    <definedName name="第１１表_１" localSheetId="10">#REF!</definedName>
    <definedName name="第１１表_１" localSheetId="1">#REF!</definedName>
    <definedName name="第１１表_１" localSheetId="2">#REF!</definedName>
    <definedName name="第１１表_１" localSheetId="4">#REF!</definedName>
    <definedName name="第１１表_１" localSheetId="5">#REF!</definedName>
    <definedName name="第１１表_１" localSheetId="6">#REF!</definedName>
    <definedName name="第１１表_１" localSheetId="7">#REF!</definedName>
    <definedName name="第１１表_１" localSheetId="8">#REF!</definedName>
    <definedName name="第１１表_１" localSheetId="9">#REF!</definedName>
    <definedName name="第１１表_１">#REF!</definedName>
    <definedName name="第１１表_２" localSheetId="10">#REF!</definedName>
    <definedName name="第１１表_２" localSheetId="1">#REF!</definedName>
    <definedName name="第１１表_２" localSheetId="2">#REF!</definedName>
    <definedName name="第１１表_２" localSheetId="4">#REF!</definedName>
    <definedName name="第１１表_２" localSheetId="5">#REF!</definedName>
    <definedName name="第１１表_２" localSheetId="6">#REF!</definedName>
    <definedName name="第１１表_２" localSheetId="7">#REF!</definedName>
    <definedName name="第１１表_２" localSheetId="8">#REF!</definedName>
    <definedName name="第１１表_２" localSheetId="9">#REF!</definedName>
    <definedName name="第１１表_２">#REF!</definedName>
    <definedName name="第１２表_１" localSheetId="10">#REF!</definedName>
    <definedName name="第１２表_１" localSheetId="1">#REF!</definedName>
    <definedName name="第１２表_１" localSheetId="2">#REF!</definedName>
    <definedName name="第１２表_１" localSheetId="4">#REF!</definedName>
    <definedName name="第１２表_１" localSheetId="5">#REF!</definedName>
    <definedName name="第１２表_１" localSheetId="6">#REF!</definedName>
    <definedName name="第１２表_１" localSheetId="7">#REF!</definedName>
    <definedName name="第１２表_１" localSheetId="8">#REF!</definedName>
    <definedName name="第１２表_１" localSheetId="9">#REF!</definedName>
    <definedName name="第１２表_１">#REF!</definedName>
    <definedName name="第１２表_２" localSheetId="10">#REF!</definedName>
    <definedName name="第１２表_２" localSheetId="1">#REF!</definedName>
    <definedName name="第１２表_２" localSheetId="2">#REF!</definedName>
    <definedName name="第１２表_２" localSheetId="4">#REF!</definedName>
    <definedName name="第１２表_２" localSheetId="5">#REF!</definedName>
    <definedName name="第１２表_２" localSheetId="6">#REF!</definedName>
    <definedName name="第１２表_２" localSheetId="7">#REF!</definedName>
    <definedName name="第１２表_２" localSheetId="8">#REF!</definedName>
    <definedName name="第１２表_２" localSheetId="9">#REF!</definedName>
    <definedName name="第１２表_２">#REF!</definedName>
    <definedName name="第１２表_３" localSheetId="10">#REF!</definedName>
    <definedName name="第１２表_３" localSheetId="1">#REF!</definedName>
    <definedName name="第１２表_３" localSheetId="2">#REF!</definedName>
    <definedName name="第１２表_３" localSheetId="4">#REF!</definedName>
    <definedName name="第１２表_３" localSheetId="5">#REF!</definedName>
    <definedName name="第１２表_３" localSheetId="6">#REF!</definedName>
    <definedName name="第１２表_３" localSheetId="7">#REF!</definedName>
    <definedName name="第１２表_３" localSheetId="8">#REF!</definedName>
    <definedName name="第１２表_３" localSheetId="9">#REF!</definedName>
    <definedName name="第１２表_３">#REF!</definedName>
    <definedName name="第１２表_４" localSheetId="10">#REF!</definedName>
    <definedName name="第１２表_４" localSheetId="1">#REF!</definedName>
    <definedName name="第１２表_４" localSheetId="2">#REF!</definedName>
    <definedName name="第１２表_４" localSheetId="4">#REF!</definedName>
    <definedName name="第１２表_４" localSheetId="5">#REF!</definedName>
    <definedName name="第１２表_４" localSheetId="6">#REF!</definedName>
    <definedName name="第１２表_４" localSheetId="7">#REF!</definedName>
    <definedName name="第１２表_４" localSheetId="8">#REF!</definedName>
    <definedName name="第１２表_４" localSheetId="9">#REF!</definedName>
    <definedName name="第１２表_４">#REF!</definedName>
    <definedName name="第１５表_１" localSheetId="10">#REF!</definedName>
    <definedName name="第１５表_１" localSheetId="1">#REF!</definedName>
    <definedName name="第１５表_１" localSheetId="2">#REF!</definedName>
    <definedName name="第１５表_１" localSheetId="4">#REF!</definedName>
    <definedName name="第１５表_１" localSheetId="5">#REF!</definedName>
    <definedName name="第１５表_１" localSheetId="6">#REF!</definedName>
    <definedName name="第１５表_１" localSheetId="7">#REF!</definedName>
    <definedName name="第１５表_１" localSheetId="8">#REF!</definedName>
    <definedName name="第１５表_１" localSheetId="9">#REF!</definedName>
    <definedName name="第１５表_１">#REF!</definedName>
    <definedName name="第１５表_２" localSheetId="10">#REF!</definedName>
    <definedName name="第１５表_２" localSheetId="1">#REF!</definedName>
    <definedName name="第１５表_２" localSheetId="2">#REF!</definedName>
    <definedName name="第１５表_２" localSheetId="4">#REF!</definedName>
    <definedName name="第１５表_２" localSheetId="5">#REF!</definedName>
    <definedName name="第１５表_２" localSheetId="6">#REF!</definedName>
    <definedName name="第１５表_２" localSheetId="7">#REF!</definedName>
    <definedName name="第１５表_２" localSheetId="8">#REF!</definedName>
    <definedName name="第１５表_２" localSheetId="9">#REF!</definedName>
    <definedName name="第１５表_２">#REF!</definedName>
    <definedName name="第１５表_３" localSheetId="10">#REF!</definedName>
    <definedName name="第１５表_３" localSheetId="1">#REF!</definedName>
    <definedName name="第１５表_３" localSheetId="2">#REF!</definedName>
    <definedName name="第１５表_３" localSheetId="4">#REF!</definedName>
    <definedName name="第１５表_３" localSheetId="5">#REF!</definedName>
    <definedName name="第１５表_３" localSheetId="6">#REF!</definedName>
    <definedName name="第１５表_３" localSheetId="7">#REF!</definedName>
    <definedName name="第１５表_３" localSheetId="8">#REF!</definedName>
    <definedName name="第１５表_３" localSheetId="9">#REF!</definedName>
    <definedName name="第１５表_３">#REF!</definedName>
    <definedName name="第１表販売額等" localSheetId="10">#REF!</definedName>
    <definedName name="第１表販売額等" localSheetId="1">#REF!</definedName>
    <definedName name="第１表販売額等" localSheetId="2">#REF!</definedName>
    <definedName name="第１表販売額等" localSheetId="4">#REF!</definedName>
    <definedName name="第１表販売額等" localSheetId="5">#REF!</definedName>
    <definedName name="第１表販売額等" localSheetId="6">#REF!</definedName>
    <definedName name="第１表販売額等" localSheetId="7">#REF!</definedName>
    <definedName name="第１表販売額等" localSheetId="8">#REF!</definedName>
    <definedName name="第１表販売額等" localSheetId="9">#REF!</definedName>
    <definedName name="第１表販売額等">#REF!</definedName>
    <definedName name="第３表" localSheetId="10">#REF!</definedName>
    <definedName name="第３表" localSheetId="1">#REF!</definedName>
    <definedName name="第３表" localSheetId="2">#REF!</definedName>
    <definedName name="第３表" localSheetId="4">#REF!</definedName>
    <definedName name="第３表" localSheetId="5">#REF!</definedName>
    <definedName name="第３表" localSheetId="6">#REF!</definedName>
    <definedName name="第３表" localSheetId="7">#REF!</definedName>
    <definedName name="第３表" localSheetId="8">#REF!</definedName>
    <definedName name="第３表" localSheetId="9">#REF!</definedName>
    <definedName name="第３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21" l="1"/>
  <c r="G9" i="21"/>
  <c r="G10" i="21"/>
  <c r="G11" i="21"/>
  <c r="G12" i="21"/>
  <c r="G13" i="21"/>
  <c r="G14" i="21"/>
  <c r="G15" i="21"/>
  <c r="G17" i="21"/>
  <c r="G18" i="21"/>
  <c r="G19" i="21"/>
  <c r="G20" i="21"/>
  <c r="G21" i="21"/>
  <c r="G22" i="21"/>
  <c r="G23" i="21"/>
  <c r="G24" i="21"/>
  <c r="G8" i="21"/>
  <c r="D9" i="22" l="1"/>
  <c r="E9" i="22"/>
  <c r="F9" i="22"/>
  <c r="G9" i="22"/>
  <c r="H9" i="22"/>
  <c r="I9" i="22"/>
  <c r="J9" i="22"/>
  <c r="K9" i="22"/>
  <c r="L9" i="22"/>
  <c r="M9" i="22"/>
  <c r="N9" i="22"/>
  <c r="O9" i="22"/>
  <c r="P9" i="22"/>
  <c r="Q9" i="22"/>
  <c r="R9" i="22"/>
  <c r="S9" i="22"/>
  <c r="T9" i="22"/>
  <c r="U9" i="22"/>
  <c r="V9" i="22"/>
  <c r="W9" i="22"/>
  <c r="X9" i="22"/>
  <c r="Y9" i="22"/>
  <c r="Z9" i="22"/>
  <c r="AA9" i="22"/>
  <c r="AB9" i="22"/>
  <c r="AC9" i="22"/>
  <c r="C9" i="22"/>
</calcChain>
</file>

<file path=xl/sharedStrings.xml><?xml version="1.0" encoding="utf-8"?>
<sst xmlns="http://schemas.openxmlformats.org/spreadsheetml/2006/main" count="6185" uniqueCount="1036">
  <si>
    <t>計</t>
  </si>
  <si>
    <t>10㎡未満</t>
  </si>
  <si>
    <t>10㎡以上　20㎡未満</t>
  </si>
  <si>
    <t>20㎡以上　30㎡未満</t>
  </si>
  <si>
    <t>30㎡以上　50㎡未満</t>
  </si>
  <si>
    <t>50㎡以上　100㎡未満</t>
  </si>
  <si>
    <t>250㎡以上　500㎡未満</t>
  </si>
  <si>
    <t>500㎡以上　1,000㎡未満</t>
  </si>
  <si>
    <t>1,000㎡以上</t>
  </si>
  <si>
    <t>1,500㎡以上　3,000㎡未満</t>
  </si>
  <si>
    <t>3,000㎡以上　6,000㎡未満</t>
  </si>
  <si>
    <t>6,000㎡以上</t>
  </si>
  <si>
    <t>不　　　詳</t>
  </si>
  <si>
    <t>従業者規模</t>
  </si>
  <si>
    <t>㎡未満</t>
  </si>
  <si>
    <t>・</t>
  </si>
  <si>
    <t>事業</t>
  </si>
  <si>
    <t>売場面積</t>
  </si>
  <si>
    <t>年間商品</t>
  </si>
  <si>
    <t>売場</t>
  </si>
  <si>
    <t>産業分類小分類</t>
  </si>
  <si>
    <t>所数</t>
  </si>
  <si>
    <t>販 売 額</t>
  </si>
  <si>
    <t>面積</t>
  </si>
  <si>
    <t>（㎡）</t>
  </si>
  <si>
    <t>（万円）</t>
  </si>
  <si>
    <t>平　成　26　年　計</t>
    <phoneticPr fontId="5"/>
  </si>
  <si>
    <t>2人以下</t>
  </si>
  <si>
    <t>3～4人</t>
  </si>
  <si>
    <t>5～9人</t>
  </si>
  <si>
    <t>10～19人</t>
  </si>
  <si>
    <t>20～29人</t>
  </si>
  <si>
    <t>30～49人</t>
  </si>
  <si>
    <t>50～99人</t>
  </si>
  <si>
    <t>100人以上</t>
  </si>
  <si>
    <t>各種商品小売業</t>
  </si>
  <si>
    <t>百貨店，総合スーパー</t>
  </si>
  <si>
    <t>その他の各種商品小売業（従業者が常時50人未満のもの）</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</si>
  <si>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</si>
  <si>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</si>
  <si>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</si>
  <si>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</si>
  <si>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</si>
  <si>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</si>
  <si>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</si>
  <si>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</si>
  <si>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</si>
  <si>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</si>
  <si>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</si>
  <si>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</si>
  <si>
    <t>菓子・パン小売業</t>
  </si>
  <si>
    <t>その他の飲食料品小売業</t>
  </si>
  <si>
    <t>機械器具小売業</t>
  </si>
  <si>
    <t>自動車小売業</t>
  </si>
  <si>
    <t>自転車小売業</t>
  </si>
  <si>
    <t>機械器具小売業（自動車，自転車を除く）</t>
  </si>
  <si>
    <t>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</si>
  <si>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</si>
  <si>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</si>
  <si>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</si>
  <si>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</si>
  <si>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</si>
  <si>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</si>
  <si>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</si>
  <si>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</si>
  <si>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</si>
  <si>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</si>
  <si>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通信販売・訪問販売小売業</t>
  </si>
  <si>
    <t>自動販売機による小売業</t>
  </si>
  <si>
    <t>その他の無店舗小売業</t>
  </si>
  <si>
    <t>年間商品
販 売 額</t>
    <rPh sb="0" eb="2">
      <t>ネンカン</t>
    </rPh>
    <rPh sb="2" eb="4">
      <t>ショウヒン</t>
    </rPh>
    <phoneticPr fontId="5"/>
  </si>
  <si>
    <t>（百万円）</t>
    <rPh sb="1" eb="2">
      <t>ヒャク</t>
    </rPh>
    <rPh sb="2" eb="4">
      <t>マンエン</t>
    </rPh>
    <phoneticPr fontId="5"/>
  </si>
  <si>
    <t>事業所数</t>
    <phoneticPr fontId="5"/>
  </si>
  <si>
    <t>（法人組織の事業所と個人経営の事業所の合計）</t>
    <rPh sb="1" eb="3">
      <t>ホウジン</t>
    </rPh>
    <rPh sb="3" eb="5">
      <t>ソシキ</t>
    </rPh>
    <rPh sb="6" eb="9">
      <t>ジギョウショ</t>
    </rPh>
    <rPh sb="10" eb="12">
      <t>コジン</t>
    </rPh>
    <rPh sb="12" eb="14">
      <t>ケイエイ</t>
    </rPh>
    <rPh sb="15" eb="18">
      <t>ジギョウショ</t>
    </rPh>
    <rPh sb="19" eb="21">
      <t>ゴウケイ</t>
    </rPh>
    <phoneticPr fontId="5"/>
  </si>
  <si>
    <t>合　　　　　　　　　　　計</t>
    <rPh sb="0" eb="1">
      <t>ゴウ</t>
    </rPh>
    <rPh sb="12" eb="13">
      <t>ケイ</t>
    </rPh>
    <phoneticPr fontId="5"/>
  </si>
  <si>
    <t>法　　　　　　　　　　　　　　　　　　　　　　　　　　　　　　人</t>
    <rPh sb="0" eb="1">
      <t>ホウ</t>
    </rPh>
    <rPh sb="31" eb="32">
      <t>ジン</t>
    </rPh>
    <phoneticPr fontId="5"/>
  </si>
  <si>
    <t>　　　　　　　　　　　　　　　　　　　　　個　　　　　　　　　　　　　　　　　　　　　　　　　　　　　　　　　　　　　　　　　　　　　　　　　　　　　　　　　人　　　　　　</t>
    <rPh sb="21" eb="22">
      <t>コ</t>
    </rPh>
    <rPh sb="79" eb="80">
      <t>ジン</t>
    </rPh>
    <phoneticPr fontId="5"/>
  </si>
  <si>
    <t>臨　　　　　時</t>
    <rPh sb="0" eb="1">
      <t>ノゾム</t>
    </rPh>
    <rPh sb="6" eb="7">
      <t>ジ</t>
    </rPh>
    <phoneticPr fontId="5"/>
  </si>
  <si>
    <t>従業者・臨時雇用者のうち他への出向・派遣従業者数（人）</t>
    <rPh sb="0" eb="3">
      <t>ジュウギョウシャ</t>
    </rPh>
    <rPh sb="4" eb="6">
      <t>リンジ</t>
    </rPh>
    <rPh sb="6" eb="9">
      <t>コヨウシャ</t>
    </rPh>
    <rPh sb="12" eb="13">
      <t>タ</t>
    </rPh>
    <rPh sb="15" eb="17">
      <t>シュッコウ</t>
    </rPh>
    <rPh sb="18" eb="20">
      <t>ハケン</t>
    </rPh>
    <rPh sb="20" eb="23">
      <t>ジュウギョウシャ</t>
    </rPh>
    <rPh sb="23" eb="24">
      <t>スウ</t>
    </rPh>
    <rPh sb="25" eb="26">
      <t>ニン</t>
    </rPh>
    <phoneticPr fontId="5"/>
  </si>
  <si>
    <t>他からの出向・派遣従業者数（人）</t>
    <rPh sb="0" eb="1">
      <t>タ</t>
    </rPh>
    <rPh sb="4" eb="6">
      <t>シュッコウ</t>
    </rPh>
    <rPh sb="7" eb="9">
      <t>ハケン</t>
    </rPh>
    <rPh sb="9" eb="12">
      <t>ジュウギョウシャ</t>
    </rPh>
    <rPh sb="12" eb="13">
      <t>スウ</t>
    </rPh>
    <rPh sb="14" eb="15">
      <t>ニン</t>
    </rPh>
    <phoneticPr fontId="5"/>
  </si>
  <si>
    <t>ﾊﾟｰﾄ・ｱﾙﾊﾞｲﾄなどの8時間換算雇用者数</t>
    <rPh sb="15" eb="17">
      <t>ジカン</t>
    </rPh>
    <rPh sb="17" eb="19">
      <t>カンサン</t>
    </rPh>
    <rPh sb="19" eb="22">
      <t>コヨウシャ</t>
    </rPh>
    <rPh sb="22" eb="23">
      <t>スウ</t>
    </rPh>
    <phoneticPr fontId="5"/>
  </si>
  <si>
    <t>ﾊﾟｰﾄ・ｱﾙﾊﾞｲﾄなどの8時間換算雇用者数（人）</t>
    <rPh sb="15" eb="17">
      <t>ジカン</t>
    </rPh>
    <rPh sb="17" eb="19">
      <t>カンサン</t>
    </rPh>
    <rPh sb="19" eb="22">
      <t>コヨウシャ</t>
    </rPh>
    <rPh sb="22" eb="23">
      <t>スウ</t>
    </rPh>
    <rPh sb="24" eb="25">
      <t>ニン</t>
    </rPh>
    <phoneticPr fontId="5"/>
  </si>
  <si>
    <t>産　　業　　分　　類　　小　　分　　類</t>
    <rPh sb="0" eb="1">
      <t>サン</t>
    </rPh>
    <rPh sb="3" eb="4">
      <t>ギョウ</t>
    </rPh>
    <rPh sb="6" eb="7">
      <t>ブン</t>
    </rPh>
    <rPh sb="9" eb="10">
      <t>タグイ</t>
    </rPh>
    <rPh sb="12" eb="13">
      <t>ショウ</t>
    </rPh>
    <rPh sb="15" eb="16">
      <t>ブン</t>
    </rPh>
    <rPh sb="18" eb="19">
      <t>タグイ</t>
    </rPh>
    <phoneticPr fontId="5"/>
  </si>
  <si>
    <t>就業者数(人)</t>
    <rPh sb="0" eb="3">
      <t>シュウギョウシャ</t>
    </rPh>
    <rPh sb="3" eb="4">
      <t>スウ</t>
    </rPh>
    <rPh sb="5" eb="6">
      <t>ニン</t>
    </rPh>
    <phoneticPr fontId="5"/>
  </si>
  <si>
    <t>従業者数(人)</t>
    <rPh sb="0" eb="3">
      <t>ジュウギョウシャ</t>
    </rPh>
    <rPh sb="3" eb="4">
      <t>スウ</t>
    </rPh>
    <rPh sb="5" eb="6">
      <t>ニン</t>
    </rPh>
    <phoneticPr fontId="5"/>
  </si>
  <si>
    <t>計(人)</t>
    <rPh sb="0" eb="1">
      <t>ケイ</t>
    </rPh>
    <rPh sb="2" eb="3">
      <t>ニン</t>
    </rPh>
    <phoneticPr fontId="5"/>
  </si>
  <si>
    <t>有給役員(人)</t>
    <rPh sb="0" eb="2">
      <t>ユウキュウ</t>
    </rPh>
    <rPh sb="2" eb="4">
      <t>ヤクイン</t>
    </rPh>
    <rPh sb="5" eb="6">
      <t>ニン</t>
    </rPh>
    <phoneticPr fontId="5"/>
  </si>
  <si>
    <t>常用雇用者(人)</t>
    <rPh sb="0" eb="2">
      <t>ジョウヨウ</t>
    </rPh>
    <rPh sb="2" eb="5">
      <t>コヨウシャ</t>
    </rPh>
    <rPh sb="6" eb="7">
      <t>ニン</t>
    </rPh>
    <phoneticPr fontId="5"/>
  </si>
  <si>
    <t>個人業主(人)</t>
    <rPh sb="0" eb="2">
      <t>コジン</t>
    </rPh>
    <rPh sb="2" eb="4">
      <t>ギョウシュ</t>
    </rPh>
    <rPh sb="5" eb="6">
      <t>ニン</t>
    </rPh>
    <phoneticPr fontId="5"/>
  </si>
  <si>
    <t>無給の家族従業者
　　　　　　　　　(人)</t>
    <rPh sb="0" eb="2">
      <t>ムキュウ</t>
    </rPh>
    <rPh sb="3" eb="5">
      <t>カゾク</t>
    </rPh>
    <rPh sb="5" eb="8">
      <t>ジュウギョウシャ</t>
    </rPh>
    <rPh sb="19" eb="20">
      <t>ニン</t>
    </rPh>
    <phoneticPr fontId="5"/>
  </si>
  <si>
    <t>正社員</t>
    <rPh sb="0" eb="3">
      <t>セイシャイン</t>
    </rPh>
    <phoneticPr fontId="5"/>
  </si>
  <si>
    <t>パート・</t>
    <phoneticPr fontId="5"/>
  </si>
  <si>
    <t>雇用者数　(人)</t>
    <rPh sb="0" eb="1">
      <t>ヤトイ</t>
    </rPh>
    <rPh sb="1" eb="2">
      <t>ヨウ</t>
    </rPh>
    <rPh sb="2" eb="3">
      <t>シャ</t>
    </rPh>
    <rPh sb="3" eb="4">
      <t>スウ</t>
    </rPh>
    <rPh sb="6" eb="7">
      <t>ニン</t>
    </rPh>
    <phoneticPr fontId="5"/>
  </si>
  <si>
    <t>雇用者数(人)</t>
    <rPh sb="0" eb="1">
      <t>ヤトイ</t>
    </rPh>
    <rPh sb="1" eb="2">
      <t>ヨウ</t>
    </rPh>
    <rPh sb="2" eb="3">
      <t>シャ</t>
    </rPh>
    <rPh sb="3" eb="4">
      <t>スウ</t>
    </rPh>
    <rPh sb="5" eb="6">
      <t>ニン</t>
    </rPh>
    <phoneticPr fontId="5"/>
  </si>
  <si>
    <t>・正職員</t>
    <rPh sb="1" eb="4">
      <t>セイショクイン</t>
    </rPh>
    <phoneticPr fontId="5"/>
  </si>
  <si>
    <t>アルバイト等</t>
    <rPh sb="5" eb="6">
      <t>トウ</t>
    </rPh>
    <phoneticPr fontId="5"/>
  </si>
  <si>
    <t>計</t>
    <rPh sb="0" eb="1">
      <t>ケイ</t>
    </rPh>
    <phoneticPr fontId="5"/>
  </si>
  <si>
    <t>男</t>
    <rPh sb="0" eb="1">
      <t>オトコ</t>
    </rPh>
    <phoneticPr fontId="5"/>
  </si>
  <si>
    <t>女</t>
    <rPh sb="0" eb="1">
      <t>オンナ</t>
    </rPh>
    <phoneticPr fontId="5"/>
  </si>
  <si>
    <t>平　成　26　年　計</t>
    <phoneticPr fontId="5"/>
  </si>
  <si>
    <t>卸売業計</t>
    <phoneticPr fontId="5"/>
  </si>
  <si>
    <t>各種商品卸売業</t>
  </si>
  <si>
    <t>各種商品卸売業</t>
    <phoneticPr fontId="5"/>
  </si>
  <si>
    <t>繊維・衣服等卸売業</t>
  </si>
  <si>
    <t>繊維品卸売業（衣服，身の回り品を除く）</t>
    <phoneticPr fontId="5"/>
  </si>
  <si>
    <t>衣服卸売業</t>
    <phoneticPr fontId="5"/>
  </si>
  <si>
    <t>身の回り品卸売業</t>
    <phoneticPr fontId="5"/>
  </si>
  <si>
    <t>飲食料品卸売業</t>
  </si>
  <si>
    <t>農畜産物・水産物卸売業</t>
    <phoneticPr fontId="5"/>
  </si>
  <si>
    <t>食料・飲料卸売業</t>
    <phoneticPr fontId="5"/>
  </si>
  <si>
    <t>建築材料，鉱物・金属材料等卸売業</t>
  </si>
  <si>
    <t>建築材料卸売業</t>
    <phoneticPr fontId="5"/>
  </si>
  <si>
    <t>化学製品卸売業</t>
    <phoneticPr fontId="5"/>
  </si>
  <si>
    <t>石油・鉱物卸売業</t>
    <phoneticPr fontId="5"/>
  </si>
  <si>
    <t>鉄鋼製品卸売業</t>
    <phoneticPr fontId="5"/>
  </si>
  <si>
    <t>非鉄金属卸売業</t>
    <phoneticPr fontId="5"/>
  </si>
  <si>
    <t>再生資源卸売業</t>
    <phoneticPr fontId="5"/>
  </si>
  <si>
    <t>機械器具卸売業</t>
  </si>
  <si>
    <t>産業機械器具卸売業</t>
    <phoneticPr fontId="5"/>
  </si>
  <si>
    <t>自動車卸売業</t>
    <phoneticPr fontId="5"/>
  </si>
  <si>
    <t>電気機械器具卸売業</t>
    <phoneticPr fontId="5"/>
  </si>
  <si>
    <t>その他の機械器具卸売業</t>
    <phoneticPr fontId="5"/>
  </si>
  <si>
    <t>その他の卸売業</t>
  </si>
  <si>
    <t>家具・建具・じゅう器等卸売業</t>
    <phoneticPr fontId="5"/>
  </si>
  <si>
    <t>医薬品・化粧品等卸売業</t>
    <phoneticPr fontId="5"/>
  </si>
  <si>
    <t>紙・紙製品卸売業</t>
    <phoneticPr fontId="5"/>
  </si>
  <si>
    <t>他に分類されない卸売業</t>
    <phoneticPr fontId="5"/>
  </si>
  <si>
    <t>小売業計</t>
    <rPh sb="0" eb="1">
      <t>コ</t>
    </rPh>
    <phoneticPr fontId="5"/>
  </si>
  <si>
    <t>百貨店，総合スーパー</t>
    <phoneticPr fontId="5"/>
  </si>
  <si>
    <t>その他の各種商品小売業（従業者が常時50人未満のもの）</t>
    <phoneticPr fontId="5"/>
  </si>
  <si>
    <t>呉服・服地・寝具小売業</t>
    <phoneticPr fontId="5"/>
  </si>
  <si>
    <t>男子服小売業</t>
    <phoneticPr fontId="5"/>
  </si>
  <si>
    <t>婦人・子供服小売業</t>
    <phoneticPr fontId="5"/>
  </si>
  <si>
    <t>靴・履物小売業</t>
    <phoneticPr fontId="5"/>
  </si>
  <si>
    <t>その他の織物・衣服・身の回り品小売業</t>
    <phoneticPr fontId="5"/>
  </si>
  <si>
    <t>各種食料品小売業</t>
    <phoneticPr fontId="5"/>
  </si>
  <si>
    <t>野菜・果実小売業</t>
    <phoneticPr fontId="5"/>
  </si>
  <si>
    <t>食肉小売業</t>
    <phoneticPr fontId="5"/>
  </si>
  <si>
    <t>鮮魚小売業</t>
    <phoneticPr fontId="5"/>
  </si>
  <si>
    <t>酒小売業</t>
    <phoneticPr fontId="5"/>
  </si>
  <si>
    <t>菓子・パン小売業</t>
    <phoneticPr fontId="5"/>
  </si>
  <si>
    <t>その他の飲食料品小売業</t>
    <phoneticPr fontId="5"/>
  </si>
  <si>
    <t>自動車小売業</t>
    <phoneticPr fontId="5"/>
  </si>
  <si>
    <t>自転車小売業</t>
    <phoneticPr fontId="5"/>
  </si>
  <si>
    <t>機械器具小売業（自動車，自転車を除く）</t>
    <phoneticPr fontId="5"/>
  </si>
  <si>
    <t>家具・建具・畳小売業</t>
    <phoneticPr fontId="5"/>
  </si>
  <si>
    <t>じゅう器小売業</t>
    <phoneticPr fontId="5"/>
  </si>
  <si>
    <t>医薬品・化粧品小売業</t>
    <phoneticPr fontId="5"/>
  </si>
  <si>
    <t>農耕用品小売業</t>
    <phoneticPr fontId="5"/>
  </si>
  <si>
    <t>燃料小売業</t>
    <phoneticPr fontId="5"/>
  </si>
  <si>
    <t>書籍・文房具小売業</t>
    <phoneticPr fontId="5"/>
  </si>
  <si>
    <t>スポーツ用品・がん具・娯楽用品・楽器小売業</t>
    <phoneticPr fontId="5"/>
  </si>
  <si>
    <t>写真機・時計・眼鏡小売業</t>
    <phoneticPr fontId="5"/>
  </si>
  <si>
    <t>他に分類されない小売業</t>
    <phoneticPr fontId="5"/>
  </si>
  <si>
    <t>無店舗小売業</t>
    <rPh sb="0" eb="3">
      <t>ムテンポ</t>
    </rPh>
    <rPh sb="3" eb="6">
      <t>コウリギョウ</t>
    </rPh>
    <phoneticPr fontId="12"/>
  </si>
  <si>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</si>
  <si>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</si>
  <si>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</si>
  <si>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事　　　　　　　　　　　　　　　　　　業　　　　　　　　　　　　　　　　　　　　　　　　　　　　　　　　　所　　　　　　　　　　　　　　　数</t>
    <rPh sb="0" eb="1">
      <t>コト</t>
    </rPh>
    <rPh sb="19" eb="20">
      <t>ギョウ</t>
    </rPh>
    <rPh sb="53" eb="54">
      <t>ショ</t>
    </rPh>
    <rPh sb="69" eb="70">
      <t>スウ</t>
    </rPh>
    <phoneticPr fontId="5"/>
  </si>
  <si>
    <t>開　　　　　店　　　　　時　　　　　刻</t>
    <rPh sb="0" eb="1">
      <t>カイ</t>
    </rPh>
    <rPh sb="6" eb="7">
      <t>テン</t>
    </rPh>
    <rPh sb="12" eb="13">
      <t>ジ</t>
    </rPh>
    <rPh sb="18" eb="19">
      <t>コク</t>
    </rPh>
    <phoneticPr fontId="5"/>
  </si>
  <si>
    <t>　　　　　     　    閉　　　　　　　店　　　　　　時　　　　　　　刻</t>
    <rPh sb="15" eb="16">
      <t>ヘイ</t>
    </rPh>
    <rPh sb="23" eb="24">
      <t>テン</t>
    </rPh>
    <rPh sb="30" eb="31">
      <t>ジ</t>
    </rPh>
    <rPh sb="38" eb="39">
      <t>コク</t>
    </rPh>
    <phoneticPr fontId="5"/>
  </si>
  <si>
    <t>営　　　　　業　　　　　時　　　　　間</t>
    <rPh sb="0" eb="1">
      <t>エイ</t>
    </rPh>
    <rPh sb="6" eb="7">
      <t>ギョウ</t>
    </rPh>
    <rPh sb="12" eb="13">
      <t>ジ</t>
    </rPh>
    <rPh sb="18" eb="19">
      <t>カン</t>
    </rPh>
    <phoneticPr fontId="5"/>
  </si>
  <si>
    <t>産　業　分　類　小　分　類</t>
    <rPh sb="0" eb="1">
      <t>サン</t>
    </rPh>
    <rPh sb="2" eb="3">
      <t>ギョウ</t>
    </rPh>
    <rPh sb="4" eb="5">
      <t>ブン</t>
    </rPh>
    <rPh sb="6" eb="7">
      <t>タグイ</t>
    </rPh>
    <rPh sb="8" eb="9">
      <t>ショウ</t>
    </rPh>
    <rPh sb="10" eb="11">
      <t>ブン</t>
    </rPh>
    <rPh sb="12" eb="13">
      <t>タグイ</t>
    </rPh>
    <phoneticPr fontId="10"/>
  </si>
  <si>
    <t>午前</t>
    <rPh sb="0" eb="2">
      <t>ゴゼン</t>
    </rPh>
    <phoneticPr fontId="5"/>
  </si>
  <si>
    <t>午後</t>
    <rPh sb="0" eb="2">
      <t>ゴゴ</t>
    </rPh>
    <phoneticPr fontId="5"/>
  </si>
  <si>
    <t>８時間</t>
    <rPh sb="1" eb="3">
      <t>ジカン</t>
    </rPh>
    <phoneticPr fontId="5"/>
  </si>
  <si>
    <t>10時間</t>
    <rPh sb="2" eb="4">
      <t>ジカン</t>
    </rPh>
    <phoneticPr fontId="5"/>
  </si>
  <si>
    <t>12時間</t>
    <rPh sb="2" eb="4">
      <t>ジカン</t>
    </rPh>
    <phoneticPr fontId="5"/>
  </si>
  <si>
    <t>14時間</t>
    <rPh sb="2" eb="4">
      <t>ジカン</t>
    </rPh>
    <phoneticPr fontId="5"/>
  </si>
  <si>
    <t>終日営業</t>
  </si>
  <si>
    <t>不　　詳</t>
  </si>
  <si>
    <t>０時</t>
    <rPh sb="1" eb="2">
      <t>ジ</t>
    </rPh>
    <phoneticPr fontId="5"/>
  </si>
  <si>
    <t>６時</t>
    <rPh sb="1" eb="2">
      <t>ジ</t>
    </rPh>
    <phoneticPr fontId="5"/>
  </si>
  <si>
    <t>７時</t>
    <rPh sb="1" eb="2">
      <t>ジ</t>
    </rPh>
    <phoneticPr fontId="5"/>
  </si>
  <si>
    <t>８時</t>
    <rPh sb="1" eb="2">
      <t>ジ</t>
    </rPh>
    <phoneticPr fontId="5"/>
  </si>
  <si>
    <t>９時</t>
    <rPh sb="1" eb="2">
      <t>ジ</t>
    </rPh>
    <phoneticPr fontId="5"/>
  </si>
  <si>
    <t>10時</t>
    <rPh sb="2" eb="3">
      <t>ジ</t>
    </rPh>
    <phoneticPr fontId="5"/>
  </si>
  <si>
    <t>11時</t>
    <rPh sb="2" eb="3">
      <t>ジ</t>
    </rPh>
    <phoneticPr fontId="5"/>
  </si>
  <si>
    <t>５時</t>
    <rPh sb="1" eb="2">
      <t>ジ</t>
    </rPh>
    <phoneticPr fontId="5"/>
  </si>
  <si>
    <t>以上</t>
    <rPh sb="0" eb="2">
      <t>イジョウ</t>
    </rPh>
    <phoneticPr fontId="5"/>
  </si>
  <si>
    <t>台</t>
    <rPh sb="0" eb="1">
      <t>ダイ</t>
    </rPh>
    <phoneticPr fontId="5"/>
  </si>
  <si>
    <t>４時</t>
    <rPh sb="1" eb="2">
      <t>ジ</t>
    </rPh>
    <phoneticPr fontId="5"/>
  </si>
  <si>
    <t>未満</t>
    <rPh sb="0" eb="2">
      <t>ミマン</t>
    </rPh>
    <phoneticPr fontId="5"/>
  </si>
  <si>
    <t>24時間</t>
    <rPh sb="2" eb="4">
      <t>ジカン</t>
    </rPh>
    <phoneticPr fontId="5"/>
  </si>
  <si>
    <t>59分</t>
    <rPh sb="2" eb="3">
      <t>フン</t>
    </rPh>
    <phoneticPr fontId="5"/>
  </si>
  <si>
    <t>無店舗小売業</t>
    <rPh sb="0" eb="3">
      <t>ムテンポ</t>
    </rPh>
    <rPh sb="3" eb="6">
      <t>コウリギョウ</t>
    </rPh>
    <phoneticPr fontId="9"/>
  </si>
  <si>
    <t>通信販売・訪問販売小売業</t>
    <rPh sb="0" eb="2">
      <t>ツウシン</t>
    </rPh>
    <rPh sb="2" eb="4">
      <t>ハンバイ</t>
    </rPh>
    <rPh sb="5" eb="7">
      <t>ホウモン</t>
    </rPh>
    <rPh sb="7" eb="9">
      <t>ハンバイ</t>
    </rPh>
    <rPh sb="9" eb="12">
      <t>コウリギョウ</t>
    </rPh>
    <phoneticPr fontId="9"/>
  </si>
  <si>
    <t>自動販売機による小売業</t>
    <rPh sb="0" eb="2">
      <t>ジドウ</t>
    </rPh>
    <rPh sb="2" eb="5">
      <t>ハンバイキ</t>
    </rPh>
    <rPh sb="8" eb="11">
      <t>コウリギョウ</t>
    </rPh>
    <phoneticPr fontId="9"/>
  </si>
  <si>
    <t>その他の無店舗小売業</t>
    <rPh sb="2" eb="3">
      <t>タ</t>
    </rPh>
    <rPh sb="4" eb="7">
      <t>ムテンポ</t>
    </rPh>
    <rPh sb="7" eb="10">
      <t>コウリギョウ</t>
    </rPh>
    <phoneticPr fontId="9"/>
  </si>
  <si>
    <t>平　成　26　年　計</t>
    <rPh sb="0" eb="1">
      <t>ヒラ</t>
    </rPh>
    <rPh sb="2" eb="3">
      <t>シゲル</t>
    </rPh>
    <rPh sb="7" eb="8">
      <t>ネン</t>
    </rPh>
    <rPh sb="9" eb="10">
      <t>ケイ</t>
    </rPh>
    <phoneticPr fontId="9"/>
  </si>
  <si>
    <t>事　　　　　　　　　業　　　　　　　　　所　　　　　　　　数</t>
    <phoneticPr fontId="5"/>
  </si>
  <si>
    <t>従　業　者　数</t>
  </si>
  <si>
    <t>従業者・臨時雇用者のうち他への出向・派遣従業者</t>
  </si>
  <si>
    <t>他からの出向・派遣従業者数</t>
  </si>
  <si>
    <t>年　　間</t>
  </si>
  <si>
    <t>その他の</t>
  </si>
  <si>
    <t>売　場</t>
  </si>
  <si>
    <t>本　支　店　別</t>
  </si>
  <si>
    <t>開　　　　　設　　　　　時　　　　　期　　　　　別</t>
    <phoneticPr fontId="5"/>
  </si>
  <si>
    <t>個人</t>
  </si>
  <si>
    <t>無給家族</t>
  </si>
  <si>
    <t>常用雇用者</t>
  </si>
  <si>
    <t>臨　時</t>
  </si>
  <si>
    <t>商　　品</t>
  </si>
  <si>
    <t>産業分類小分類</t>
    <rPh sb="0" eb="1">
      <t>サン</t>
    </rPh>
    <rPh sb="1" eb="2">
      <t>ギョウ</t>
    </rPh>
    <rPh sb="2" eb="3">
      <t>ブン</t>
    </rPh>
    <rPh sb="3" eb="4">
      <t>タグイ</t>
    </rPh>
    <rPh sb="4" eb="5">
      <t>ショウ</t>
    </rPh>
    <rPh sb="5" eb="6">
      <t>ブン</t>
    </rPh>
    <rPh sb="6" eb="7">
      <t>タグイ</t>
    </rPh>
    <phoneticPr fontId="5"/>
  </si>
  <si>
    <t>単　独</t>
  </si>
  <si>
    <t>本店</t>
  </si>
  <si>
    <t>支店</t>
  </si>
  <si>
    <t>昭和59年</t>
  </si>
  <si>
    <t>昭和60</t>
  </si>
  <si>
    <t>平成7</t>
  </si>
  <si>
    <t>平成17年</t>
  </si>
  <si>
    <t>平成18年</t>
  </si>
  <si>
    <t>平成19年</t>
  </si>
  <si>
    <t>平成20年</t>
  </si>
  <si>
    <t>平成21年</t>
  </si>
  <si>
    <t>平成22年</t>
  </si>
  <si>
    <t>平成23年</t>
  </si>
  <si>
    <t>平成24年</t>
  </si>
  <si>
    <t>不詳</t>
  </si>
  <si>
    <t>業主</t>
  </si>
  <si>
    <t>従業者</t>
  </si>
  <si>
    <t>ﾊﾟｰﾄ･ｱﾙﾊﾞｲﾄ等</t>
  </si>
  <si>
    <t>収 入 額</t>
  </si>
  <si>
    <t>面　積</t>
  </si>
  <si>
    <t>事業所</t>
  </si>
  <si>
    <t>以　　前</t>
  </si>
  <si>
    <t>～平成6年</t>
  </si>
  <si>
    <t>～16年</t>
  </si>
  <si>
    <t>(人）</t>
  </si>
  <si>
    <t>(万円）</t>
  </si>
  <si>
    <t>繊維品卸売業（衣服，身の回り品を除く）</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</si>
  <si>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</si>
  <si>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</si>
  <si>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</si>
  <si>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</si>
  <si>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</si>
  <si>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</si>
  <si>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</si>
  <si>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</si>
  <si>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</si>
  <si>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</si>
  <si>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</si>
  <si>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</si>
  <si>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</si>
  <si>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</si>
  <si>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</si>
  <si>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</si>
  <si>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</si>
  <si>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</si>
  <si>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　　　　</t>
    <phoneticPr fontId="5"/>
  </si>
  <si>
    <t>事　　　　　　　　　　　　　　　業　　　　　　　　　　　　　　　所　　　　　　　　　　　　　　　数</t>
    <rPh sb="0" eb="1">
      <t>コト</t>
    </rPh>
    <rPh sb="16" eb="17">
      <t>ギョウ</t>
    </rPh>
    <rPh sb="32" eb="33">
      <t>ショ</t>
    </rPh>
    <rPh sb="48" eb="49">
      <t>スウ</t>
    </rPh>
    <phoneticPr fontId="5"/>
  </si>
  <si>
    <t>従　業　者　数</t>
    <rPh sb="0" eb="1">
      <t>ジュウ</t>
    </rPh>
    <rPh sb="2" eb="3">
      <t>ギョウ</t>
    </rPh>
    <rPh sb="4" eb="5">
      <t>シャ</t>
    </rPh>
    <rPh sb="6" eb="7">
      <t>スウ</t>
    </rPh>
    <phoneticPr fontId="5"/>
  </si>
  <si>
    <t>臨　時</t>
    <rPh sb="0" eb="1">
      <t>ノゾム</t>
    </rPh>
    <rPh sb="2" eb="3">
      <t>ジ</t>
    </rPh>
    <phoneticPr fontId="5"/>
  </si>
  <si>
    <t>従業者・臨時雇用者のうち他への出向・派遣従業者数</t>
    <rPh sb="0" eb="3">
      <t>ジュウギョウシャ</t>
    </rPh>
    <rPh sb="4" eb="6">
      <t>リンジ</t>
    </rPh>
    <rPh sb="12" eb="13">
      <t>タ</t>
    </rPh>
    <rPh sb="15" eb="17">
      <t>シュッコウ</t>
    </rPh>
    <rPh sb="18" eb="20">
      <t>ハケン</t>
    </rPh>
    <rPh sb="20" eb="23">
      <t>ジュウギョウシャ</t>
    </rPh>
    <rPh sb="23" eb="24">
      <t>スウ</t>
    </rPh>
    <phoneticPr fontId="5"/>
  </si>
  <si>
    <t>他からの出向・派遣従業者数</t>
    <rPh sb="0" eb="1">
      <t>タ</t>
    </rPh>
    <rPh sb="4" eb="6">
      <t>シュッコウ</t>
    </rPh>
    <rPh sb="7" eb="9">
      <t>ハケン</t>
    </rPh>
    <rPh sb="9" eb="11">
      <t>ジュウギョウ</t>
    </rPh>
    <rPh sb="11" eb="12">
      <t>モノ</t>
    </rPh>
    <rPh sb="12" eb="13">
      <t>スウ</t>
    </rPh>
    <phoneticPr fontId="5"/>
  </si>
  <si>
    <t>年　　間</t>
    <rPh sb="0" eb="1">
      <t>トシ</t>
    </rPh>
    <rPh sb="3" eb="4">
      <t>カン</t>
    </rPh>
    <phoneticPr fontId="5"/>
  </si>
  <si>
    <t>その他の</t>
    <rPh sb="2" eb="3">
      <t>タ</t>
    </rPh>
    <phoneticPr fontId="5"/>
  </si>
  <si>
    <t>売　場</t>
    <rPh sb="0" eb="1">
      <t>バイ</t>
    </rPh>
    <rPh sb="2" eb="3">
      <t>バ</t>
    </rPh>
    <phoneticPr fontId="5"/>
  </si>
  <si>
    <t>本　支　店　別</t>
    <rPh sb="0" eb="1">
      <t>ホン</t>
    </rPh>
    <rPh sb="2" eb="3">
      <t>ササ</t>
    </rPh>
    <rPh sb="4" eb="5">
      <t>テン</t>
    </rPh>
    <rPh sb="6" eb="7">
      <t>ベツ</t>
    </rPh>
    <phoneticPr fontId="5"/>
  </si>
  <si>
    <t>開　　　　　　　設　　　　　　　時　　　　　　　期　　　　　　　別</t>
    <rPh sb="0" eb="1">
      <t>カイ</t>
    </rPh>
    <rPh sb="8" eb="9">
      <t>セツ</t>
    </rPh>
    <rPh sb="16" eb="17">
      <t>ジ</t>
    </rPh>
    <rPh sb="24" eb="25">
      <t>キ</t>
    </rPh>
    <rPh sb="32" eb="33">
      <t>ベツ</t>
    </rPh>
    <phoneticPr fontId="5"/>
  </si>
  <si>
    <t>有給</t>
    <rPh sb="0" eb="2">
      <t>ユウキュウ</t>
    </rPh>
    <phoneticPr fontId="5"/>
  </si>
  <si>
    <t>常用雇用者</t>
    <rPh sb="0" eb="2">
      <t>ジョウヨウ</t>
    </rPh>
    <rPh sb="2" eb="5">
      <t>コヨウシャ</t>
    </rPh>
    <phoneticPr fontId="5"/>
  </si>
  <si>
    <t>雇　用</t>
    <rPh sb="0" eb="1">
      <t>ヤトイ</t>
    </rPh>
    <rPh sb="2" eb="3">
      <t>ヨウ</t>
    </rPh>
    <phoneticPr fontId="5"/>
  </si>
  <si>
    <t>商　　品</t>
    <rPh sb="0" eb="1">
      <t>ショウ</t>
    </rPh>
    <rPh sb="3" eb="4">
      <t>シナ</t>
    </rPh>
    <phoneticPr fontId="5"/>
  </si>
  <si>
    <t>産　業　分　類　小　分　類</t>
    <phoneticPr fontId="5"/>
  </si>
  <si>
    <t>単　独</t>
    <rPh sb="0" eb="1">
      <t>タン</t>
    </rPh>
    <rPh sb="2" eb="3">
      <t>ドク</t>
    </rPh>
    <phoneticPr fontId="5"/>
  </si>
  <si>
    <t>本店</t>
    <rPh sb="0" eb="2">
      <t>ホンテン</t>
    </rPh>
    <phoneticPr fontId="5"/>
  </si>
  <si>
    <t>支店</t>
    <rPh sb="0" eb="2">
      <t>シテン</t>
    </rPh>
    <phoneticPr fontId="5"/>
  </si>
  <si>
    <t>昭和59年</t>
    <rPh sb="0" eb="2">
      <t>ショウワ</t>
    </rPh>
    <rPh sb="4" eb="5">
      <t>ネン</t>
    </rPh>
    <phoneticPr fontId="5"/>
  </si>
  <si>
    <t>昭和60</t>
    <rPh sb="0" eb="2">
      <t>ショウワ</t>
    </rPh>
    <phoneticPr fontId="5"/>
  </si>
  <si>
    <t>平成7</t>
    <rPh sb="0" eb="2">
      <t>ヘイセイ</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</si>
  <si>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</si>
  <si>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</si>
  <si>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</si>
  <si>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</si>
  <si>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</si>
  <si>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平成22年</t>
    <rPh sb="0" eb="2">
      <t>ヘイセイ</t>
    </rPh>
    <rPh sb="4" eb="5">
      <t>ネン</t>
    </rPh>
    <phoneticPr fontId="5"/>
  </si>
  <si>
    <t>平成23年</t>
    <rPh sb="0" eb="2">
      <t>ヘイセイ</t>
    </rPh>
    <rPh sb="4" eb="5">
      <t>ネン</t>
    </rPh>
    <phoneticPr fontId="5"/>
  </si>
  <si>
    <t>平成24年</t>
    <rPh sb="0" eb="2">
      <t>ヘイセイ</t>
    </rPh>
    <rPh sb="4" eb="5">
      <t>ネン</t>
    </rPh>
    <phoneticPr fontId="5"/>
  </si>
  <si>
    <t>不詳</t>
    <rPh sb="0" eb="2">
      <t>フショウ</t>
    </rPh>
    <phoneticPr fontId="5"/>
  </si>
  <si>
    <t>役員</t>
    <rPh sb="0" eb="2">
      <t>ヤクイン</t>
    </rPh>
    <phoneticPr fontId="5"/>
  </si>
  <si>
    <t>正社員・</t>
    <rPh sb="0" eb="3">
      <t>セイシャイン</t>
    </rPh>
    <phoneticPr fontId="5"/>
  </si>
  <si>
    <t>ﾊﾟｰﾄ･ｱﾙﾊﾞｲﾄ</t>
    <phoneticPr fontId="5"/>
  </si>
  <si>
    <t>者　数</t>
    <rPh sb="0" eb="1">
      <t>モノ</t>
    </rPh>
    <rPh sb="2" eb="3">
      <t>スウ</t>
    </rPh>
    <phoneticPr fontId="5"/>
  </si>
  <si>
    <t>販 売 額</t>
    <rPh sb="0" eb="1">
      <t>ハン</t>
    </rPh>
    <rPh sb="2" eb="3">
      <t>バイ</t>
    </rPh>
    <rPh sb="4" eb="5">
      <t>ガク</t>
    </rPh>
    <phoneticPr fontId="5"/>
  </si>
  <si>
    <t>収 入 額</t>
    <rPh sb="0" eb="1">
      <t>オサム</t>
    </rPh>
    <rPh sb="2" eb="3">
      <t>イリ</t>
    </rPh>
    <rPh sb="4" eb="5">
      <t>ガク</t>
    </rPh>
    <phoneticPr fontId="5"/>
  </si>
  <si>
    <t>面　積</t>
    <rPh sb="0" eb="1">
      <t>メン</t>
    </rPh>
    <rPh sb="2" eb="3">
      <t>セキ</t>
    </rPh>
    <phoneticPr fontId="5"/>
  </si>
  <si>
    <t>事業所</t>
    <rPh sb="0" eb="3">
      <t>ジギョウショ</t>
    </rPh>
    <phoneticPr fontId="5"/>
  </si>
  <si>
    <t>以　　前</t>
    <rPh sb="0" eb="1">
      <t>イ</t>
    </rPh>
    <rPh sb="3" eb="4">
      <t>マエ</t>
    </rPh>
    <phoneticPr fontId="5"/>
  </si>
  <si>
    <t>～平成6年</t>
    <rPh sb="1" eb="3">
      <t>ヘイセイ</t>
    </rPh>
    <rPh sb="4" eb="5">
      <t>ネン</t>
    </rPh>
    <phoneticPr fontId="5"/>
  </si>
  <si>
    <t>～16年</t>
    <rPh sb="3" eb="4">
      <t>ネン</t>
    </rPh>
    <phoneticPr fontId="5"/>
  </si>
  <si>
    <t>(人）</t>
    <rPh sb="1" eb="2">
      <t>ニン</t>
    </rPh>
    <phoneticPr fontId="5"/>
  </si>
  <si>
    <t>正職員(人）</t>
    <rPh sb="4" eb="5">
      <t>ニン</t>
    </rPh>
    <phoneticPr fontId="5"/>
  </si>
  <si>
    <t>等　　(人）</t>
    <rPh sb="4" eb="5">
      <t>ニン</t>
    </rPh>
    <phoneticPr fontId="5"/>
  </si>
  <si>
    <t>(万円）</t>
    <rPh sb="1" eb="3">
      <t>マンエン</t>
    </rPh>
    <phoneticPr fontId="5"/>
  </si>
  <si>
    <t>（㎡）</t>
    <phoneticPr fontId="5"/>
  </si>
  <si>
    <t>小売業計</t>
    <rPh sb="0" eb="1">
      <t>コ</t>
    </rPh>
    <phoneticPr fontId="9"/>
  </si>
  <si>
    <t>　　</t>
    <phoneticPr fontId="5"/>
  </si>
  <si>
    <t xml:space="preserve">   </t>
    <phoneticPr fontId="5"/>
  </si>
  <si>
    <t>（法人組織の事業所と個人経営の事業所の合計）</t>
  </si>
  <si>
    <t>市　町　村</t>
    <rPh sb="0" eb="1">
      <t>シ</t>
    </rPh>
    <rPh sb="2" eb="3">
      <t>チョウ</t>
    </rPh>
    <rPh sb="4" eb="5">
      <t>ソン</t>
    </rPh>
    <phoneticPr fontId="5"/>
  </si>
  <si>
    <t>合　　　　　 　　　　　計</t>
    <rPh sb="0" eb="1">
      <t>ゴウ</t>
    </rPh>
    <rPh sb="12" eb="13">
      <t>ケイ</t>
    </rPh>
    <phoneticPr fontId="5"/>
  </si>
  <si>
    <t>卸　　　売　　　業　　　計　</t>
    <rPh sb="0" eb="1">
      <t>オロシ</t>
    </rPh>
    <rPh sb="4" eb="5">
      <t>バイ</t>
    </rPh>
    <rPh sb="8" eb="9">
      <t>ギョウ</t>
    </rPh>
    <rPh sb="12" eb="13">
      <t>ケイ</t>
    </rPh>
    <phoneticPr fontId="5"/>
  </si>
  <si>
    <t>　50 各種商品卸売業</t>
    <phoneticPr fontId="5"/>
  </si>
  <si>
    <t>51 繊維・衣服等卸売業</t>
  </si>
  <si>
    <t>52 飲食料品卸売業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</si>
  <si>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</si>
  <si>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</si>
  <si>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</si>
  <si>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</si>
  <si>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</si>
  <si>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</si>
  <si>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</si>
  <si>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</si>
  <si>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事業所数</t>
    <rPh sb="0" eb="3">
      <t>ジギョウショ</t>
    </rPh>
    <rPh sb="3" eb="4">
      <t>スウ</t>
    </rPh>
    <phoneticPr fontId="5"/>
  </si>
  <si>
    <t>従業者数</t>
    <rPh sb="0" eb="1">
      <t>ジュウ</t>
    </rPh>
    <rPh sb="1" eb="2">
      <t>ギョウ</t>
    </rPh>
    <rPh sb="2" eb="3">
      <t>シャ</t>
    </rPh>
    <rPh sb="3" eb="4">
      <t>スウ</t>
    </rPh>
    <phoneticPr fontId="5"/>
  </si>
  <si>
    <t>売場面積</t>
    <rPh sb="0" eb="2">
      <t>ウリバ</t>
    </rPh>
    <rPh sb="2" eb="4">
      <t>メンセキ</t>
    </rPh>
    <phoneticPr fontId="5"/>
  </si>
  <si>
    <t>（人）</t>
    <rPh sb="1" eb="2">
      <t>ニン</t>
    </rPh>
    <phoneticPr fontId="5"/>
  </si>
  <si>
    <t>(人)</t>
    <rPh sb="1" eb="2">
      <t>ニン</t>
    </rPh>
    <phoneticPr fontId="5"/>
  </si>
  <si>
    <t>(百万円)</t>
    <rPh sb="1" eb="2">
      <t>ヒャク</t>
    </rPh>
    <rPh sb="2" eb="4">
      <t>マンエン</t>
    </rPh>
    <phoneticPr fontId="5"/>
  </si>
  <si>
    <t>県　　　計</t>
    <rPh sb="0" eb="1">
      <t>ケン</t>
    </rPh>
    <rPh sb="4" eb="5">
      <t>ケイ</t>
    </rPh>
    <phoneticPr fontId="5"/>
  </si>
  <si>
    <t>市　　　計</t>
  </si>
  <si>
    <t>岡山市</t>
    <rPh sb="0" eb="3">
      <t>オカヤマシ</t>
    </rPh>
    <phoneticPr fontId="5"/>
  </si>
  <si>
    <t>北　区</t>
    <rPh sb="0" eb="1">
      <t>キタ</t>
    </rPh>
    <rPh sb="2" eb="3">
      <t>ク</t>
    </rPh>
    <phoneticPr fontId="5"/>
  </si>
  <si>
    <t>中　区</t>
    <rPh sb="0" eb="1">
      <t>ナカ</t>
    </rPh>
    <rPh sb="2" eb="3">
      <t>ク</t>
    </rPh>
    <phoneticPr fontId="5"/>
  </si>
  <si>
    <t>東　区</t>
    <rPh sb="0" eb="1">
      <t>ヒガシ</t>
    </rPh>
    <rPh sb="2" eb="3">
      <t>ク</t>
    </rPh>
    <phoneticPr fontId="5"/>
  </si>
  <si>
    <t>南　区</t>
    <rPh sb="0" eb="1">
      <t>ミナミ</t>
    </rPh>
    <rPh sb="2" eb="3">
      <t>ク</t>
    </rPh>
    <phoneticPr fontId="5"/>
  </si>
  <si>
    <t>倉敷市</t>
    <rPh sb="0" eb="3">
      <t>クラシキシ</t>
    </rPh>
    <phoneticPr fontId="5"/>
  </si>
  <si>
    <t>津山市</t>
    <rPh sb="0" eb="3">
      <t>ツヤマシ</t>
    </rPh>
    <phoneticPr fontId="5"/>
  </si>
  <si>
    <t>玉野市</t>
    <rPh sb="0" eb="3">
      <t>タマノシ</t>
    </rPh>
    <phoneticPr fontId="5"/>
  </si>
  <si>
    <t>笠岡市</t>
    <rPh sb="0" eb="3">
      <t>カサオカシ</t>
    </rPh>
    <phoneticPr fontId="5"/>
  </si>
  <si>
    <t>井原市</t>
    <rPh sb="0" eb="3">
      <t>イバラシ</t>
    </rPh>
    <phoneticPr fontId="5"/>
  </si>
  <si>
    <t>総社市</t>
    <rPh sb="0" eb="3">
      <t>ソウジャシ</t>
    </rPh>
    <phoneticPr fontId="5"/>
  </si>
  <si>
    <t>高梁市</t>
    <rPh sb="0" eb="3">
      <t>タカハシシ</t>
    </rPh>
    <phoneticPr fontId="5"/>
  </si>
  <si>
    <t>新見市</t>
    <rPh sb="0" eb="3">
      <t>ニイミシ</t>
    </rPh>
    <phoneticPr fontId="5"/>
  </si>
  <si>
    <t>備前市</t>
    <rPh sb="0" eb="3">
      <t>ビゼンシ</t>
    </rPh>
    <phoneticPr fontId="5"/>
  </si>
  <si>
    <t>瀬戸内市</t>
    <rPh sb="0" eb="4">
      <t>セトウチシ</t>
    </rPh>
    <phoneticPr fontId="5"/>
  </si>
  <si>
    <t>赤磐市</t>
    <rPh sb="0" eb="2">
      <t>アカイワ</t>
    </rPh>
    <rPh sb="2" eb="3">
      <t>シ</t>
    </rPh>
    <phoneticPr fontId="5"/>
  </si>
  <si>
    <t>真庭市</t>
    <rPh sb="0" eb="3">
      <t>マニワシ</t>
    </rPh>
    <phoneticPr fontId="5"/>
  </si>
  <si>
    <t>美作市</t>
    <rPh sb="0" eb="3">
      <t>ミマサカシ</t>
    </rPh>
    <phoneticPr fontId="5"/>
  </si>
  <si>
    <t>浅口市</t>
    <rPh sb="0" eb="3">
      <t>アサクチシ</t>
    </rPh>
    <phoneticPr fontId="5"/>
  </si>
  <si>
    <t>町　　村　　計</t>
    <rPh sb="0" eb="1">
      <t>チョウ</t>
    </rPh>
    <phoneticPr fontId="5"/>
  </si>
  <si>
    <t>和気町</t>
    <rPh sb="0" eb="3">
      <t>ワケチョウ</t>
    </rPh>
    <phoneticPr fontId="5"/>
  </si>
  <si>
    <t>早島町</t>
    <rPh sb="0" eb="3">
      <t>ハヤシマチョウ</t>
    </rPh>
    <phoneticPr fontId="5"/>
  </si>
  <si>
    <t>里庄町</t>
    <rPh sb="0" eb="2">
      <t>サトショウ</t>
    </rPh>
    <rPh sb="2" eb="3">
      <t>チョウ</t>
    </rPh>
    <phoneticPr fontId="5"/>
  </si>
  <si>
    <t>矢掛町</t>
    <rPh sb="0" eb="3">
      <t>ヤカゲチョウ</t>
    </rPh>
    <phoneticPr fontId="5"/>
  </si>
  <si>
    <t>新庄村</t>
    <rPh sb="0" eb="3">
      <t>シンジョウソン</t>
    </rPh>
    <phoneticPr fontId="5"/>
  </si>
  <si>
    <t>鏡野町</t>
    <rPh sb="0" eb="3">
      <t>カガミノチョウ</t>
    </rPh>
    <phoneticPr fontId="5"/>
  </si>
  <si>
    <t>勝央町</t>
    <rPh sb="0" eb="3">
      <t>ショウオウチョウ</t>
    </rPh>
    <phoneticPr fontId="5"/>
  </si>
  <si>
    <t>奈義町</t>
    <rPh sb="0" eb="3">
      <t>ナギチョウ</t>
    </rPh>
    <phoneticPr fontId="5"/>
  </si>
  <si>
    <t>西粟倉村</t>
    <rPh sb="0" eb="4">
      <t>ニシアワクラソン</t>
    </rPh>
    <phoneticPr fontId="5"/>
  </si>
  <si>
    <t>久米南町</t>
    <rPh sb="0" eb="4">
      <t>クメナンチョウ</t>
    </rPh>
    <phoneticPr fontId="5"/>
  </si>
  <si>
    <t>美咲町</t>
    <rPh sb="0" eb="3">
      <t>ミサキチョウ</t>
    </rPh>
    <phoneticPr fontId="5"/>
  </si>
  <si>
    <t>吉備中央町</t>
    <rPh sb="0" eb="5">
      <t>キビチュウオウチョウ</t>
    </rPh>
    <phoneticPr fontId="5"/>
  </si>
  <si>
    <t>(㎡)</t>
    <phoneticPr fontId="5"/>
  </si>
  <si>
    <t>市　　　計</t>
    <phoneticPr fontId="5"/>
  </si>
  <si>
    <t>従業者数</t>
    <rPh sb="0" eb="3">
      <t>ジュウギョウシャ</t>
    </rPh>
    <rPh sb="3" eb="4">
      <t>スウ</t>
    </rPh>
    <phoneticPr fontId="5"/>
  </si>
  <si>
    <t>販売効率</t>
    <rPh sb="0" eb="2">
      <t>ハンバイ</t>
    </rPh>
    <rPh sb="2" eb="4">
      <t>コウリツ</t>
    </rPh>
    <phoneticPr fontId="5"/>
  </si>
  <si>
    <t>従業者１人当たり年間商品販売額</t>
    <rPh sb="0" eb="3">
      <t>ジュウギョウシャ</t>
    </rPh>
    <rPh sb="4" eb="5">
      <t>ニン</t>
    </rPh>
    <rPh sb="5" eb="6">
      <t>ア</t>
    </rPh>
    <phoneticPr fontId="5"/>
  </si>
  <si>
    <t>売場面積１㎡当たり年間商品販売額</t>
    <phoneticPr fontId="5"/>
  </si>
  <si>
    <t>1事業所あたり</t>
  </si>
  <si>
    <t>年間商品販売額</t>
    <phoneticPr fontId="5"/>
  </si>
  <si>
    <t>（パート・アルバイトなどは８時間換算値で算出）</t>
    <rPh sb="14" eb="16">
      <t>ジカン</t>
    </rPh>
    <rPh sb="16" eb="18">
      <t>カンサン</t>
    </rPh>
    <rPh sb="18" eb="19">
      <t>チ</t>
    </rPh>
    <rPh sb="20" eb="22">
      <t>サンシュツ</t>
    </rPh>
    <phoneticPr fontId="5"/>
  </si>
  <si>
    <t>（売場面積を持つ事業所について算出）</t>
    <rPh sb="1" eb="2">
      <t>ウ</t>
    </rPh>
    <rPh sb="2" eb="3">
      <t>バ</t>
    </rPh>
    <rPh sb="3" eb="5">
      <t>メンセキ</t>
    </rPh>
    <rPh sb="6" eb="7">
      <t>モ</t>
    </rPh>
    <rPh sb="8" eb="11">
      <t>ジギョウショ</t>
    </rPh>
    <rPh sb="15" eb="17">
      <t>サンシュツ</t>
    </rPh>
    <phoneticPr fontId="5"/>
  </si>
  <si>
    <t>（万円）</t>
    <rPh sb="1" eb="3">
      <t>マンエン</t>
    </rPh>
    <phoneticPr fontId="5"/>
  </si>
  <si>
    <t>　　　　　　</t>
  </si>
  <si>
    <t>従　　業　　者　　規　　模
・
産　業　分　類　小　分　類</t>
  </si>
  <si>
    <t>合計</t>
  </si>
  <si>
    <t>フランチャイズ・チェーン加盟事業所</t>
  </si>
  <si>
    <t>ボランタリー・チェーン加盟事業所</t>
  </si>
  <si>
    <t>いずれにも加盟していない事業所</t>
  </si>
  <si>
    <t>事業所数</t>
  </si>
  <si>
    <t>従業者数</t>
  </si>
  <si>
    <t>法人</t>
  </si>
  <si>
    <t>（人）</t>
  </si>
  <si>
    <t>無店舗小売業無店舗小売業</t>
  </si>
  <si>
    <t>平　　成　　26　　年　　計</t>
    <phoneticPr fontId="2"/>
  </si>
  <si>
    <t>（法人組織の事業所と個人経営の事業所の合計）</t>
    <rPh sb="1" eb="3">
      <t>ホウジン</t>
    </rPh>
    <rPh sb="3" eb="5">
      <t>ソシキ</t>
    </rPh>
    <rPh sb="6" eb="8">
      <t>ジギョウ</t>
    </rPh>
    <rPh sb="8" eb="9">
      <t>トコロ</t>
    </rPh>
    <rPh sb="10" eb="12">
      <t>コジン</t>
    </rPh>
    <rPh sb="12" eb="14">
      <t>ケイエイ</t>
    </rPh>
    <rPh sb="15" eb="18">
      <t>ジギョウショ</t>
    </rPh>
    <rPh sb="19" eb="21">
      <t>ゴウケイ</t>
    </rPh>
    <phoneticPr fontId="21"/>
  </si>
  <si>
    <t>従業者数</t>
    <phoneticPr fontId="5"/>
  </si>
  <si>
    <t>年間商品
販 売 額</t>
    <rPh sb="0" eb="1">
      <t>トシ</t>
    </rPh>
    <rPh sb="1" eb="2">
      <t>カン</t>
    </rPh>
    <rPh sb="2" eb="3">
      <t>ショウ</t>
    </rPh>
    <rPh sb="3" eb="4">
      <t>シナ</t>
    </rPh>
    <rPh sb="5" eb="6">
      <t>ハン</t>
    </rPh>
    <rPh sb="7" eb="8">
      <t>バイ</t>
    </rPh>
    <rPh sb="9" eb="10">
      <t>ガク</t>
    </rPh>
    <phoneticPr fontId="5"/>
  </si>
  <si>
    <t>売場面積</t>
    <rPh sb="0" eb="1">
      <t>ウ</t>
    </rPh>
    <rPh sb="1" eb="2">
      <t>バ</t>
    </rPh>
    <rPh sb="2" eb="4">
      <t>メンセキ</t>
    </rPh>
    <phoneticPr fontId="5"/>
  </si>
  <si>
    <t>産　業　分　類　細　分　類</t>
    <phoneticPr fontId="20"/>
  </si>
  <si>
    <t>法人個人別</t>
    <rPh sb="4" eb="5">
      <t>ベツ</t>
    </rPh>
    <phoneticPr fontId="20"/>
  </si>
  <si>
    <t>(人)</t>
    <phoneticPr fontId="5"/>
  </si>
  <si>
    <t>(㎡)</t>
    <phoneticPr fontId="5"/>
  </si>
  <si>
    <t>卸売業計</t>
    <phoneticPr fontId="20"/>
  </si>
  <si>
    <t>-</t>
  </si>
  <si>
    <t>各種商品卸売業（従業者が常時100人以上のもの）</t>
  </si>
  <si>
    <t>その他の各種商品卸売業</t>
  </si>
  <si>
    <t>繊維原料卸売業</t>
  </si>
  <si>
    <t>糸卸売業</t>
  </si>
  <si>
    <t>織物卸売業（室内装飾繊維品を除く）</t>
  </si>
  <si>
    <t>衣服卸売業</t>
    <phoneticPr fontId="20"/>
  </si>
  <si>
    <t>男子服卸売業</t>
  </si>
  <si>
    <t>婦人・子供服卸売業</t>
  </si>
  <si>
    <t>下着類卸売業</t>
  </si>
  <si>
    <t>その他の衣服卸売業</t>
  </si>
  <si>
    <t>寝具類卸売業</t>
  </si>
  <si>
    <t>靴・履物卸売業</t>
  </si>
  <si>
    <t>かばん・袋物卸売業</t>
  </si>
  <si>
    <t>その他の身の回り品卸売業</t>
  </si>
  <si>
    <t>米麦卸売業</t>
  </si>
  <si>
    <t>雑穀・豆類卸売業</t>
  </si>
  <si>
    <t>野菜卸売業</t>
  </si>
  <si>
    <t>果実卸売業</t>
  </si>
  <si>
    <t>食肉卸売業</t>
  </si>
  <si>
    <t>生鮮魚介卸売業</t>
  </si>
  <si>
    <t>その他の農畜産物・水産物卸売業</t>
  </si>
  <si>
    <t>砂糖・味そ・しょう油卸売業</t>
  </si>
  <si>
    <t>酒類卸売業</t>
  </si>
  <si>
    <t>乾物卸売業</t>
  </si>
  <si>
    <t>菓子・パン類卸売業</t>
  </si>
  <si>
    <t>飲料卸売業（別掲を除く）</t>
  </si>
  <si>
    <t>茶類卸売業</t>
  </si>
  <si>
    <t>牛乳・乳製品卸売業</t>
  </si>
  <si>
    <t>その他の食料・飲料卸売業</t>
  </si>
  <si>
    <t>木材・竹材卸売業</t>
  </si>
  <si>
    <t>セメント卸売業</t>
  </si>
  <si>
    <t>板ガラス卸売業</t>
  </si>
  <si>
    <t>建築用金属製品卸売業（建築用金物を除く）</t>
  </si>
  <si>
    <t>その他の建築材料卸売業</t>
  </si>
  <si>
    <t>塗料卸売業</t>
  </si>
  <si>
    <t>プラスチック卸売業</t>
  </si>
  <si>
    <t>その他の化学製品卸売業</t>
  </si>
  <si>
    <t>石油卸売業</t>
  </si>
  <si>
    <t>鉱物卸売業（石油を除く）</t>
  </si>
  <si>
    <t>鉄鋼粗製品卸売業</t>
  </si>
  <si>
    <t>鉄鋼一次製品卸売業</t>
  </si>
  <si>
    <t>その他の鉄鋼製品卸売業</t>
  </si>
  <si>
    <t>非鉄金属地金卸売業</t>
  </si>
  <si>
    <t>非鉄金属製品卸売業</t>
  </si>
  <si>
    <t>空瓶・空缶等空容器卸売業</t>
  </si>
  <si>
    <t>鉄スクラップ卸売業</t>
  </si>
  <si>
    <t>非鉄金属スクラップ卸売業</t>
  </si>
  <si>
    <t>古紙卸売業</t>
  </si>
  <si>
    <t>その他の再生資源卸売業</t>
  </si>
  <si>
    <t>農業用機械器具卸売業</t>
  </si>
  <si>
    <t>建設機械・鉱山機械卸売業</t>
  </si>
  <si>
    <t>金属加工機械卸売業</t>
  </si>
  <si>
    <t>事務用機械器具卸売業</t>
  </si>
  <si>
    <t>その他の産業機械器具卸売業</t>
  </si>
  <si>
    <t>自動車卸売業（二輪自動車を含む）</t>
  </si>
  <si>
    <t>自動車部分品・附属品卸売業（中古品を除く）</t>
  </si>
  <si>
    <t>自動車中古部品卸売業</t>
  </si>
  <si>
    <t>家庭用電気機械器具卸売業</t>
  </si>
  <si>
    <t>電気機械器具卸売業（家庭用電気機械器具を除く）</t>
  </si>
  <si>
    <t>輸送用機械器具卸売業（自動車を除く）</t>
  </si>
  <si>
    <t>計量器・理化学機械器具・光学機械器具等卸売業</t>
  </si>
  <si>
    <t>医療用機械器具卸売業（歯科用機械器具を含む）</t>
  </si>
  <si>
    <t>家具・建具卸売業</t>
  </si>
  <si>
    <t>荒物卸売業</t>
  </si>
  <si>
    <t>畳卸売業</t>
  </si>
  <si>
    <t>室内装飾繊維品卸売業</t>
  </si>
  <si>
    <t>陶磁器・ガラス器卸売業</t>
  </si>
  <si>
    <t>その他のじゅう器卸売業</t>
  </si>
  <si>
    <t>医薬品卸売業</t>
  </si>
  <si>
    <t>医療用品卸売業</t>
  </si>
  <si>
    <t>化粧品卸売業</t>
  </si>
  <si>
    <t>合成洗剤卸売業</t>
  </si>
  <si>
    <t>紙卸売業</t>
  </si>
  <si>
    <t>紙製品卸売業</t>
  </si>
  <si>
    <t>金物卸売業</t>
  </si>
  <si>
    <t>肥料・飼料卸売業</t>
  </si>
  <si>
    <t>スポーツ用品卸売業</t>
  </si>
  <si>
    <t>娯楽用品・がん具卸売業</t>
  </si>
  <si>
    <t>たばこ卸売業</t>
  </si>
  <si>
    <t>ジュエリー製品卸売業</t>
  </si>
  <si>
    <t>書籍・雑誌卸売業</t>
  </si>
  <si>
    <t>代理商，仲立業</t>
  </si>
  <si>
    <t>他に分類されないその他の卸売業</t>
  </si>
  <si>
    <t>小売業計</t>
    <rPh sb="0" eb="1">
      <t>コ</t>
    </rPh>
    <phoneticPr fontId="21"/>
  </si>
  <si>
    <t>呉服・服地小売業</t>
  </si>
  <si>
    <t>寝具小売業</t>
  </si>
  <si>
    <t>婦人服小売業</t>
  </si>
  <si>
    <t>子供服小売業</t>
  </si>
  <si>
    <t>靴小売業</t>
  </si>
  <si>
    <t>履物小売業（靴を除く）</t>
  </si>
  <si>
    <t>かばん・袋物小売業</t>
  </si>
  <si>
    <t>下着類小売業</t>
  </si>
  <si>
    <t>洋品雑貨・小間物小売業</t>
  </si>
  <si>
    <t>他に分類されない織物・衣服・身の回り品小売業</t>
  </si>
  <si>
    <t>野菜小売業</t>
  </si>
  <si>
    <t>果実小売業</t>
  </si>
  <si>
    <t>食肉小売業（卵，鳥肉を除く）</t>
  </si>
  <si>
    <t>卵・鳥肉小売業</t>
  </si>
  <si>
    <t>菓子小売業（製造小売）</t>
  </si>
  <si>
    <t>菓子小売業（製造小売でないもの）</t>
  </si>
  <si>
    <t>パン小売業（製造小売）</t>
  </si>
  <si>
    <t>パン小売業（製造小売でないもの）</t>
  </si>
  <si>
    <t>コンビニエンスストア（飲食料品を中心とするものに限る）</t>
  </si>
  <si>
    <t>牛乳小売業</t>
  </si>
  <si>
    <t>飲料小売業（別掲を除く）</t>
  </si>
  <si>
    <t>茶類小売業</t>
  </si>
  <si>
    <t>料理品小売業</t>
  </si>
  <si>
    <t>米穀類小売業</t>
  </si>
  <si>
    <t>豆腐・かまぼこ等加工食品小売業</t>
  </si>
  <si>
    <t>乾物小売業</t>
  </si>
  <si>
    <t>他に分類されない飲食料品小売業</t>
  </si>
  <si>
    <t>自動車（新車）小売業</t>
  </si>
  <si>
    <t>中古自動車小売業</t>
  </si>
  <si>
    <t>自動車部分品・附属品小売業</t>
  </si>
  <si>
    <t>二輪自動車小売業（原動機付自転車を含む）</t>
  </si>
  <si>
    <t>電気機械器具小売業（中古品を除く）</t>
  </si>
  <si>
    <t>電気事務機械器具小売業（中古品を除く）</t>
  </si>
  <si>
    <t>中古電気製品小売業</t>
  </si>
  <si>
    <t>その他の機械器具小売業</t>
  </si>
  <si>
    <t>家具小売業</t>
  </si>
  <si>
    <t>建具小売業</t>
  </si>
  <si>
    <t>畳小売業</t>
  </si>
  <si>
    <t>宗教用具小売業</t>
  </si>
  <si>
    <t>金物小売業</t>
  </si>
  <si>
    <t>荒物小売業</t>
  </si>
  <si>
    <t>陶磁器・ガラス器小売業</t>
  </si>
  <si>
    <t>他に分類されないじゅう器小売業</t>
  </si>
  <si>
    <t>ドラッグストア</t>
  </si>
  <si>
    <t>医薬品小売業（調剤薬局を除く）</t>
  </si>
  <si>
    <t>調剤薬局</t>
  </si>
  <si>
    <t>化粧品小売業</t>
  </si>
  <si>
    <t>農業用機械器具小売業</t>
  </si>
  <si>
    <t>苗・種子小売業</t>
  </si>
  <si>
    <t>肥料・飼料小売業</t>
  </si>
  <si>
    <t>ガソリンスタンド</t>
  </si>
  <si>
    <t>燃料小売業（ガソリンスタンドを除く）</t>
  </si>
  <si>
    <t>書籍・雑誌小売業（古本を除く）</t>
  </si>
  <si>
    <t>古本小売業</t>
  </si>
  <si>
    <t>新聞小売業</t>
  </si>
  <si>
    <t>紙・文房具小売業</t>
  </si>
  <si>
    <t>スポーツ用品小売業</t>
  </si>
  <si>
    <t>がん具・娯楽用品小売業</t>
  </si>
  <si>
    <t>楽器小売業</t>
  </si>
  <si>
    <t>写真機・写真材料小売業</t>
  </si>
  <si>
    <t>時計・眼鏡・光学機械小売業</t>
  </si>
  <si>
    <t>ホームセンター</t>
  </si>
  <si>
    <t>たばこ・喫煙具専門小売業</t>
  </si>
  <si>
    <t>花・植木小売業</t>
  </si>
  <si>
    <t>建築材料小売業</t>
  </si>
  <si>
    <t>ジュエリー製品小売業</t>
  </si>
  <si>
    <t>ペット・ペット用品小売業</t>
  </si>
  <si>
    <t>骨とう品小売業</t>
  </si>
  <si>
    <t>中古品小売業（骨とう品を除く）</t>
  </si>
  <si>
    <t>他に分類されないその他の小売業</t>
  </si>
  <si>
    <t>無店舗小売業</t>
    <rPh sb="0" eb="3">
      <t>ムテンポ</t>
    </rPh>
    <rPh sb="3" eb="6">
      <t>コウリギョウ</t>
    </rPh>
    <phoneticPr fontId="21"/>
  </si>
  <si>
    <t>通信販売・訪問販売小売業</t>
    <rPh sb="0" eb="2">
      <t>ツウシン</t>
    </rPh>
    <rPh sb="2" eb="4">
      <t>ハンバイ</t>
    </rPh>
    <rPh sb="5" eb="7">
      <t>ホウモン</t>
    </rPh>
    <rPh sb="7" eb="9">
      <t>ハンバイ</t>
    </rPh>
    <rPh sb="9" eb="12">
      <t>コウリギョウ</t>
    </rPh>
    <phoneticPr fontId="21"/>
  </si>
  <si>
    <t>無店舗小売業（各種商品小売）</t>
    <rPh sb="0" eb="3">
      <t>ムテンポ</t>
    </rPh>
    <rPh sb="3" eb="6">
      <t>コウリギョウ</t>
    </rPh>
    <rPh sb="7" eb="9">
      <t>カクシュ</t>
    </rPh>
    <rPh sb="9" eb="11">
      <t>ショウヒン</t>
    </rPh>
    <rPh sb="11" eb="13">
      <t>コウリ</t>
    </rPh>
    <phoneticPr fontId="21"/>
  </si>
  <si>
    <t>無店舗小売業（織物・衣服・身の回り品小売）</t>
    <rPh sb="0" eb="3">
      <t>ムテンポ</t>
    </rPh>
    <rPh sb="3" eb="6">
      <t>コウリギョウ</t>
    </rPh>
    <rPh sb="7" eb="9">
      <t>オリモノ</t>
    </rPh>
    <rPh sb="10" eb="12">
      <t>イフク</t>
    </rPh>
    <rPh sb="13" eb="14">
      <t>ミ</t>
    </rPh>
    <rPh sb="15" eb="16">
      <t>マワ</t>
    </rPh>
    <rPh sb="17" eb="18">
      <t>ヒン</t>
    </rPh>
    <rPh sb="18" eb="20">
      <t>コウリ</t>
    </rPh>
    <phoneticPr fontId="21"/>
  </si>
  <si>
    <t>無店舗小売業（飲食料品小売）</t>
    <rPh sb="0" eb="3">
      <t>ムテンポ</t>
    </rPh>
    <rPh sb="3" eb="6">
      <t>コウリギョウ</t>
    </rPh>
    <rPh sb="7" eb="11">
      <t>インショクリョウヒン</t>
    </rPh>
    <rPh sb="11" eb="13">
      <t>コウリ</t>
    </rPh>
    <phoneticPr fontId="21"/>
  </si>
  <si>
    <t>無店舗小売業（機械器具小売）</t>
    <rPh sb="0" eb="3">
      <t>ムテンポ</t>
    </rPh>
    <rPh sb="3" eb="6">
      <t>コウリギョウ</t>
    </rPh>
    <rPh sb="7" eb="9">
      <t>キカイ</t>
    </rPh>
    <rPh sb="9" eb="11">
      <t>キグ</t>
    </rPh>
    <rPh sb="11" eb="13">
      <t>コウリ</t>
    </rPh>
    <phoneticPr fontId="21"/>
  </si>
  <si>
    <t>無店舗小売業（その他の小売）</t>
    <rPh sb="0" eb="3">
      <t>ムテンポ</t>
    </rPh>
    <rPh sb="3" eb="6">
      <t>コウリギョウ</t>
    </rPh>
    <rPh sb="9" eb="10">
      <t>タ</t>
    </rPh>
    <rPh sb="11" eb="13">
      <t>コウリ</t>
    </rPh>
    <phoneticPr fontId="21"/>
  </si>
  <si>
    <t>自動販売機による小売業</t>
    <rPh sb="0" eb="2">
      <t>ジドウ</t>
    </rPh>
    <rPh sb="2" eb="5">
      <t>ハンバイキ</t>
    </rPh>
    <rPh sb="8" eb="11">
      <t>コウリギョウ</t>
    </rPh>
    <phoneticPr fontId="21"/>
  </si>
  <si>
    <t>その他の無店舗小売業</t>
    <rPh sb="2" eb="3">
      <t>タ</t>
    </rPh>
    <rPh sb="4" eb="7">
      <t>ムテンポ</t>
    </rPh>
    <rPh sb="7" eb="10">
      <t>コウリギョウ</t>
    </rPh>
    <phoneticPr fontId="21"/>
  </si>
  <si>
    <t>平　成　26　年　計</t>
    <phoneticPr fontId="20"/>
  </si>
  <si>
    <t>経営組織
・
産業分類小分類</t>
    <rPh sb="0" eb="2">
      <t>ケイエイ</t>
    </rPh>
    <rPh sb="2" eb="4">
      <t>ソシキ</t>
    </rPh>
    <rPh sb="7" eb="9">
      <t>サンギョウ</t>
    </rPh>
    <rPh sb="9" eb="11">
      <t>ブンルイ</t>
    </rPh>
    <rPh sb="11" eb="14">
      <t>ショウブンルイ</t>
    </rPh>
    <phoneticPr fontId="5"/>
  </si>
  <si>
    <t>単　　独　　事　　</t>
    <rPh sb="0" eb="1">
      <t>タン</t>
    </rPh>
    <rPh sb="3" eb="4">
      <t>ドク</t>
    </rPh>
    <rPh sb="6" eb="7">
      <t>コト</t>
    </rPh>
    <phoneticPr fontId="5"/>
  </si>
  <si>
    <t>業　　所</t>
    <phoneticPr fontId="5"/>
  </si>
  <si>
    <t>本　　　　　　　　　　店</t>
    <rPh sb="0" eb="1">
      <t>ホン</t>
    </rPh>
    <rPh sb="11" eb="12">
      <t>テン</t>
    </rPh>
    <phoneticPr fontId="5"/>
  </si>
  <si>
    <t>支　　　　　　　　　　店</t>
    <rPh sb="0" eb="1">
      <t>ササ</t>
    </rPh>
    <rPh sb="11" eb="12">
      <t>テン</t>
    </rPh>
    <phoneticPr fontId="5"/>
  </si>
  <si>
    <t>（支店を持たない</t>
    <rPh sb="1" eb="3">
      <t>シテン</t>
    </rPh>
    <rPh sb="4" eb="5">
      <t>モ</t>
    </rPh>
    <phoneticPr fontId="5"/>
  </si>
  <si>
    <t>事業所）</t>
  </si>
  <si>
    <t>（支店を持っている事業所）</t>
    <rPh sb="1" eb="3">
      <t>シテン</t>
    </rPh>
    <rPh sb="4" eb="5">
      <t>モ</t>
    </rPh>
    <rPh sb="9" eb="12">
      <t>ジギョウショ</t>
    </rPh>
    <phoneticPr fontId="5"/>
  </si>
  <si>
    <t>年間商品販売額</t>
    <rPh sb="0" eb="2">
      <t>ネンカン</t>
    </rPh>
    <rPh sb="2" eb="4">
      <t>ショウヒン</t>
    </rPh>
    <rPh sb="4" eb="7">
      <t>ハンバイガク</t>
    </rPh>
    <phoneticPr fontId="5"/>
  </si>
  <si>
    <t>　法人事業所計</t>
  </si>
  <si>
    <t>株式会社</t>
    <phoneticPr fontId="5"/>
  </si>
  <si>
    <t>合名・合資会社</t>
    <phoneticPr fontId="5"/>
  </si>
  <si>
    <t>合同会社</t>
    <phoneticPr fontId="5"/>
  </si>
  <si>
    <t>会社以外の法人等</t>
    <phoneticPr fontId="5"/>
  </si>
  <si>
    <t>　個人事業所計</t>
  </si>
  <si>
    <t>常用雇用者を使用している個人事業所</t>
    <phoneticPr fontId="5"/>
  </si>
  <si>
    <t>常用雇用者を使用していない個人事業所</t>
    <phoneticPr fontId="5"/>
  </si>
  <si>
    <t>卸売業計</t>
    <phoneticPr fontId="5"/>
  </si>
  <si>
    <t>小売業計</t>
    <rPh sb="0" eb="1">
      <t>コ</t>
    </rPh>
    <phoneticPr fontId="10"/>
  </si>
  <si>
    <t>無店舗小売業</t>
    <rPh sb="0" eb="3">
      <t>ムテンポ</t>
    </rPh>
    <rPh sb="3" eb="6">
      <t>コウリギョウ</t>
    </rPh>
    <phoneticPr fontId="10"/>
  </si>
  <si>
    <t>通信販売・訪問販売小売業</t>
    <rPh sb="0" eb="2">
      <t>ツウシン</t>
    </rPh>
    <rPh sb="2" eb="4">
      <t>ハンバイ</t>
    </rPh>
    <rPh sb="5" eb="7">
      <t>ホウモン</t>
    </rPh>
    <rPh sb="7" eb="9">
      <t>ハンバイ</t>
    </rPh>
    <rPh sb="9" eb="12">
      <t>コウリギョウ</t>
    </rPh>
    <phoneticPr fontId="10"/>
  </si>
  <si>
    <t>自動販売機による小売業</t>
    <rPh sb="0" eb="2">
      <t>ジドウ</t>
    </rPh>
    <rPh sb="2" eb="5">
      <t>ハンバイキ</t>
    </rPh>
    <rPh sb="8" eb="11">
      <t>コウリギョウ</t>
    </rPh>
    <phoneticPr fontId="10"/>
  </si>
  <si>
    <t>その他の無店舗小売業</t>
    <rPh sb="2" eb="3">
      <t>タ</t>
    </rPh>
    <rPh sb="4" eb="7">
      <t>ムテンポ</t>
    </rPh>
    <rPh sb="7" eb="10">
      <t>コウリギョウ</t>
    </rPh>
    <phoneticPr fontId="10"/>
  </si>
  <si>
    <t>小売業計</t>
    <rPh sb="0" eb="3">
      <t>コウリギョウ</t>
    </rPh>
    <rPh sb="3" eb="4">
      <t>ケイ</t>
    </rPh>
    <phoneticPr fontId="5"/>
  </si>
  <si>
    <t>X</t>
  </si>
  <si>
    <t>８　 時　 間　 未　 満</t>
    <phoneticPr fontId="5"/>
  </si>
  <si>
    <t>８時間以上　 １０時間未満</t>
    <phoneticPr fontId="5"/>
  </si>
  <si>
    <t>１０時間以上　 １２時間未満</t>
    <phoneticPr fontId="5"/>
  </si>
  <si>
    <t>１２時間以上　 １４時間未満</t>
    <phoneticPr fontId="5"/>
  </si>
  <si>
    <t>１４時間以上　 ２４時間未満</t>
    <phoneticPr fontId="5"/>
  </si>
  <si>
    <t>終　　 日　　 営　　 業</t>
    <phoneticPr fontId="5"/>
  </si>
  <si>
    <t>不　　　　　 　　　　詳</t>
    <phoneticPr fontId="5"/>
  </si>
  <si>
    <t>産　　業　　分　　類</t>
  </si>
  <si>
    <t>事業所数</t>
    <phoneticPr fontId="5"/>
  </si>
  <si>
    <t>年間商品
販 売 額</t>
    <rPh sb="0" eb="2">
      <t>ネンカン</t>
    </rPh>
    <rPh sb="2" eb="4">
      <t>ショウヒン</t>
    </rPh>
    <rPh sb="5" eb="6">
      <t>ハン</t>
    </rPh>
    <rPh sb="7" eb="8">
      <t>バイ</t>
    </rPh>
    <rPh sb="9" eb="10">
      <t>ガク</t>
    </rPh>
    <phoneticPr fontId="5"/>
  </si>
  <si>
    <t>事業所数</t>
    <rPh sb="0" eb="1">
      <t>コト</t>
    </rPh>
    <rPh sb="1" eb="2">
      <t>ギョウ</t>
    </rPh>
    <rPh sb="2" eb="3">
      <t>ショ</t>
    </rPh>
    <rPh sb="3" eb="4">
      <t>スウ</t>
    </rPh>
    <phoneticPr fontId="5"/>
  </si>
  <si>
    <t>(人)</t>
    <rPh sb="1" eb="2">
      <t>ヒト</t>
    </rPh>
    <phoneticPr fontId="5"/>
  </si>
  <si>
    <t>(㎡)</t>
  </si>
  <si>
    <t>備前県民局</t>
    <rPh sb="0" eb="2">
      <t>ビゼン</t>
    </rPh>
    <rPh sb="2" eb="5">
      <t>ケンミンキョク</t>
    </rPh>
    <phoneticPr fontId="2"/>
  </si>
  <si>
    <t>備中県民局</t>
    <rPh sb="0" eb="2">
      <t>ビッチュウ</t>
    </rPh>
    <rPh sb="2" eb="5">
      <t>ケンミンキョク</t>
    </rPh>
    <phoneticPr fontId="2"/>
  </si>
  <si>
    <t>美作県民局</t>
    <rPh sb="0" eb="2">
      <t>ミマサカ</t>
    </rPh>
    <rPh sb="2" eb="5">
      <t>ケンミンキョク</t>
    </rPh>
    <phoneticPr fontId="2"/>
  </si>
  <si>
    <t>平　成　26　年　計</t>
    <phoneticPr fontId="5"/>
  </si>
  <si>
    <t>年次</t>
    <rPh sb="0" eb="2">
      <t>ネンジ</t>
    </rPh>
    <phoneticPr fontId="5"/>
  </si>
  <si>
    <t>合　　　　　　　　　　　　　　　　　　　　計</t>
    <rPh sb="0" eb="1">
      <t>ゴウ</t>
    </rPh>
    <rPh sb="21" eb="22">
      <t>ケイ</t>
    </rPh>
    <phoneticPr fontId="5"/>
  </si>
  <si>
    <t>卸　　　　　　　　        売　　　　　　　　　　　業</t>
    <rPh sb="0" eb="1">
      <t>オロシ</t>
    </rPh>
    <rPh sb="17" eb="18">
      <t>バイ</t>
    </rPh>
    <rPh sb="29" eb="30">
      <t>ギョウ</t>
    </rPh>
    <phoneticPr fontId="5"/>
  </si>
  <si>
    <t>小　　　　　　　　　　売　　　　　　　　　　業</t>
    <rPh sb="0" eb="1">
      <t>ショウ</t>
    </rPh>
    <rPh sb="11" eb="12">
      <t>バイ</t>
    </rPh>
    <rPh sb="22" eb="23">
      <t>ギョウ</t>
    </rPh>
    <phoneticPr fontId="5"/>
  </si>
  <si>
    <t>事　業　所　数</t>
    <rPh sb="0" eb="1">
      <t>コト</t>
    </rPh>
    <rPh sb="2" eb="3">
      <t>ギョウ</t>
    </rPh>
    <rPh sb="4" eb="5">
      <t>ショ</t>
    </rPh>
    <rPh sb="6" eb="7">
      <t>スウ</t>
    </rPh>
    <phoneticPr fontId="5"/>
  </si>
  <si>
    <t>従業</t>
    <rPh sb="0" eb="2">
      <t>ジュウギョウ</t>
    </rPh>
    <phoneticPr fontId="5"/>
  </si>
  <si>
    <t>年間商品</t>
    <rPh sb="0" eb="2">
      <t>ネンカン</t>
    </rPh>
    <rPh sb="2" eb="4">
      <t>ショウヒン</t>
    </rPh>
    <phoneticPr fontId="5"/>
  </si>
  <si>
    <t>商品</t>
    <rPh sb="0" eb="2">
      <t>ショウヒン</t>
    </rPh>
    <phoneticPr fontId="5"/>
  </si>
  <si>
    <t>法人</t>
    <rPh sb="0" eb="2">
      <t>ホウジン</t>
    </rPh>
    <phoneticPr fontId="5"/>
  </si>
  <si>
    <t>個人</t>
    <rPh sb="0" eb="2">
      <t>コジン</t>
    </rPh>
    <phoneticPr fontId="5"/>
  </si>
  <si>
    <t>者数</t>
  </si>
  <si>
    <t>販売額</t>
    <rPh sb="0" eb="3">
      <t>ハンバイガク</t>
    </rPh>
    <phoneticPr fontId="5"/>
  </si>
  <si>
    <t>手持額</t>
    <rPh sb="0" eb="2">
      <t>テモ</t>
    </rPh>
    <rPh sb="2" eb="3">
      <t>ガク</t>
    </rPh>
    <phoneticPr fontId="5"/>
  </si>
  <si>
    <t>昭和47年</t>
    <rPh sb="0" eb="2">
      <t>ショウワ</t>
    </rPh>
    <rPh sb="4" eb="5">
      <t>ネン</t>
    </rPh>
    <phoneticPr fontId="5"/>
  </si>
  <si>
    <t>S47</t>
    <phoneticPr fontId="5"/>
  </si>
  <si>
    <t>昭和49年</t>
    <rPh sb="0" eb="2">
      <t>ショウワ</t>
    </rPh>
    <rPh sb="4" eb="5">
      <t>ネン</t>
    </rPh>
    <phoneticPr fontId="5"/>
  </si>
  <si>
    <t>S49</t>
    <phoneticPr fontId="5"/>
  </si>
  <si>
    <t>昭和51年</t>
    <rPh sb="0" eb="2">
      <t>ショウワ</t>
    </rPh>
    <rPh sb="4" eb="5">
      <t>ネン</t>
    </rPh>
    <phoneticPr fontId="5"/>
  </si>
  <si>
    <t>S51</t>
    <phoneticPr fontId="5"/>
  </si>
  <si>
    <t>昭和54年</t>
    <rPh sb="0" eb="2">
      <t>ショウワ</t>
    </rPh>
    <rPh sb="4" eb="5">
      <t>ネン</t>
    </rPh>
    <phoneticPr fontId="5"/>
  </si>
  <si>
    <t>S54</t>
    <phoneticPr fontId="5"/>
  </si>
  <si>
    <t>昭和57年</t>
    <rPh sb="0" eb="2">
      <t>ショウワ</t>
    </rPh>
    <rPh sb="4" eb="5">
      <t>ネン</t>
    </rPh>
    <phoneticPr fontId="5"/>
  </si>
  <si>
    <t>S57</t>
    <phoneticPr fontId="5"/>
  </si>
  <si>
    <t>昭和60年</t>
    <rPh sb="0" eb="2">
      <t>ショウワ</t>
    </rPh>
    <rPh sb="4" eb="5">
      <t>ネン</t>
    </rPh>
    <phoneticPr fontId="5"/>
  </si>
  <si>
    <t>S60</t>
    <phoneticPr fontId="5"/>
  </si>
  <si>
    <t>昭和63年</t>
    <rPh sb="0" eb="2">
      <t>ショウワ</t>
    </rPh>
    <rPh sb="4" eb="5">
      <t>ネン</t>
    </rPh>
    <phoneticPr fontId="5"/>
  </si>
  <si>
    <t>S63</t>
    <phoneticPr fontId="5"/>
  </si>
  <si>
    <t>平成3年</t>
    <rPh sb="0" eb="2">
      <t>ヘイセイ</t>
    </rPh>
    <rPh sb="3" eb="4">
      <t>ネン</t>
    </rPh>
    <phoneticPr fontId="5"/>
  </si>
  <si>
    <t>H 3</t>
    <phoneticPr fontId="5"/>
  </si>
  <si>
    <t>平成6年</t>
    <rPh sb="0" eb="2">
      <t>ヘイセイ</t>
    </rPh>
    <rPh sb="3" eb="4">
      <t>ネン</t>
    </rPh>
    <phoneticPr fontId="5"/>
  </si>
  <si>
    <t>H 6</t>
    <phoneticPr fontId="5"/>
  </si>
  <si>
    <t>平成9年</t>
    <rPh sb="0" eb="2">
      <t>ヘイセイ</t>
    </rPh>
    <rPh sb="3" eb="4">
      <t>ネン</t>
    </rPh>
    <phoneticPr fontId="5"/>
  </si>
  <si>
    <t>H 9</t>
    <phoneticPr fontId="5"/>
  </si>
  <si>
    <t>平成11年</t>
    <rPh sb="0" eb="2">
      <t>ヘイセイ</t>
    </rPh>
    <rPh sb="4" eb="5">
      <t>ネン</t>
    </rPh>
    <phoneticPr fontId="5"/>
  </si>
  <si>
    <t>H11</t>
    <phoneticPr fontId="5"/>
  </si>
  <si>
    <t>平成14年</t>
    <rPh sb="0" eb="2">
      <t>ヘイセイ</t>
    </rPh>
    <rPh sb="4" eb="5">
      <t>ネン</t>
    </rPh>
    <phoneticPr fontId="5"/>
  </si>
  <si>
    <t>H14</t>
    <phoneticPr fontId="5"/>
  </si>
  <si>
    <t>平成16年</t>
    <rPh sb="0" eb="2">
      <t>ヘイセイ</t>
    </rPh>
    <rPh sb="4" eb="5">
      <t>ネン</t>
    </rPh>
    <phoneticPr fontId="5"/>
  </si>
  <si>
    <t>H16</t>
    <phoneticPr fontId="5"/>
  </si>
  <si>
    <t>H19</t>
    <phoneticPr fontId="5"/>
  </si>
  <si>
    <t>H24</t>
    <phoneticPr fontId="5"/>
  </si>
  <si>
    <t>平成26年</t>
    <rPh sb="0" eb="2">
      <t>ヘイセイ</t>
    </rPh>
    <rPh sb="4" eb="5">
      <t>ネン</t>
    </rPh>
    <phoneticPr fontId="5"/>
  </si>
  <si>
    <t>H26</t>
    <phoneticPr fontId="2"/>
  </si>
  <si>
    <t>　２．平成3年の（　）の数値は、平成6年調査と対応可能となるよう再集計した数値。</t>
    <phoneticPr fontId="5"/>
  </si>
  <si>
    <t>-</t>
    <phoneticPr fontId="2"/>
  </si>
  <si>
    <t>第４表　経営組織別、産業分類小分類別の単独・本支店別事業所数、従業者数、年間商品販売額</t>
    <rPh sb="0" eb="1">
      <t>ダイ</t>
    </rPh>
    <rPh sb="2" eb="3">
      <t>ヒョウ</t>
    </rPh>
    <rPh sb="10" eb="12">
      <t>サンギョウ</t>
    </rPh>
    <rPh sb="12" eb="14">
      <t>ブンルイ</t>
    </rPh>
    <rPh sb="14" eb="17">
      <t>ショウブンルイ</t>
    </rPh>
    <rPh sb="17" eb="18">
      <t>ベツ</t>
    </rPh>
    <rPh sb="19" eb="21">
      <t>タンドク</t>
    </rPh>
    <rPh sb="22" eb="25">
      <t>ホンシテン</t>
    </rPh>
    <rPh sb="25" eb="26">
      <t>ベツ</t>
    </rPh>
    <rPh sb="26" eb="29">
      <t>ジギョウショ</t>
    </rPh>
    <rPh sb="29" eb="30">
      <t>スウ</t>
    </rPh>
    <rPh sb="31" eb="32">
      <t>ジュウ</t>
    </rPh>
    <rPh sb="32" eb="35">
      <t>ギョウシャスウ</t>
    </rPh>
    <rPh sb="36" eb="37">
      <t>トシ</t>
    </rPh>
    <phoneticPr fontId="5"/>
  </si>
  <si>
    <t>靴・履物小売業</t>
    <phoneticPr fontId="2"/>
  </si>
  <si>
    <t>X</t>
    <phoneticPr fontId="2"/>
  </si>
  <si>
    <t>第１表　年次別の事業所数（法人・個人別）、従業者数、年間商品販売額及び売場面積</t>
    <rPh sb="0" eb="1">
      <t>ダイ</t>
    </rPh>
    <rPh sb="2" eb="3">
      <t>ヒョウ</t>
    </rPh>
    <rPh sb="4" eb="7">
      <t>ネンジベツ</t>
    </rPh>
    <rPh sb="8" eb="11">
      <t>ジギョウショ</t>
    </rPh>
    <rPh sb="11" eb="12">
      <t>スウ</t>
    </rPh>
    <rPh sb="13" eb="15">
      <t>ホウジン</t>
    </rPh>
    <rPh sb="16" eb="18">
      <t>コジン</t>
    </rPh>
    <rPh sb="18" eb="19">
      <t>ベツ</t>
    </rPh>
    <rPh sb="21" eb="24">
      <t>ジュウギョウシャ</t>
    </rPh>
    <rPh sb="24" eb="25">
      <t>スウ</t>
    </rPh>
    <rPh sb="26" eb="28">
      <t>ネンカン</t>
    </rPh>
    <rPh sb="28" eb="30">
      <t>ショウヒン</t>
    </rPh>
    <rPh sb="30" eb="32">
      <t>ハンバイ</t>
    </rPh>
    <rPh sb="32" eb="33">
      <t>ガク</t>
    </rPh>
    <phoneticPr fontId="5"/>
  </si>
  <si>
    <t xml:space="preserve"> 3 723</t>
  </si>
  <si>
    <t>13 867 828</t>
  </si>
  <si>
    <t xml:space="preserve"> 239 712</t>
  </si>
  <si>
    <t xml:space="preserve"> 30 094</t>
  </si>
  <si>
    <t xml:space="preserve"> 1 162</t>
  </si>
  <si>
    <t xml:space="preserve"> 44 772</t>
  </si>
  <si>
    <t xml:space="preserve"> 1 057</t>
  </si>
  <si>
    <t xml:space="preserve"> 3 677</t>
  </si>
  <si>
    <t>13 792 962</t>
  </si>
  <si>
    <t xml:space="preserve"> 237 493</t>
  </si>
  <si>
    <t xml:space="preserve"> 3 515</t>
  </si>
  <si>
    <t>13 426 431</t>
  </si>
  <si>
    <t xml:space="preserve"> 226 674</t>
  </si>
  <si>
    <t xml:space="preserve"> 441 397</t>
  </si>
  <si>
    <t xml:space="preserve"> 13 038</t>
  </si>
  <si>
    <t xml:space="preserve"> 366 531</t>
  </si>
  <si>
    <t xml:space="preserve"> 10 819</t>
  </si>
  <si>
    <t xml:space="preserve"> 1 609</t>
  </si>
  <si>
    <t xml:space="preserve"> 1 117</t>
  </si>
  <si>
    <t xml:space="preserve"> 7 642</t>
  </si>
  <si>
    <t>11 446 720</t>
  </si>
  <si>
    <t xml:space="preserve"> 295 976</t>
  </si>
  <si>
    <t xml:space="preserve"> 296 007</t>
  </si>
  <si>
    <t xml:space="preserve"> 7 122</t>
  </si>
  <si>
    <t xml:space="preserve"> 48 792</t>
  </si>
  <si>
    <t xml:space="preserve"> 1 074</t>
  </si>
  <si>
    <t xml:space="preserve"> 7 381</t>
  </si>
  <si>
    <t>11 101 921</t>
  </si>
  <si>
    <t xml:space="preserve"> 287 877</t>
  </si>
  <si>
    <t xml:space="preserve"> 791 080</t>
  </si>
  <si>
    <t xml:space="preserve"> 20 584</t>
  </si>
  <si>
    <t xml:space="preserve"> 763 721</t>
  </si>
  <si>
    <t xml:space="preserve"> 19 733</t>
  </si>
  <si>
    <t xml:space="preserve"> 1 083</t>
  </si>
  <si>
    <t>1 861 593</t>
  </si>
  <si>
    <t xml:space="preserve"> 48 833</t>
  </si>
  <si>
    <t xml:space="preserve"> 117 696</t>
  </si>
  <si>
    <t xml:space="preserve"> 3 039</t>
  </si>
  <si>
    <t xml:space="preserve"> 1 000</t>
  </si>
  <si>
    <t>1 743 897</t>
  </si>
  <si>
    <t xml:space="preserve"> 45 794</t>
  </si>
  <si>
    <t xml:space="preserve"> 3 476</t>
  </si>
  <si>
    <t>5 681 851</t>
  </si>
  <si>
    <t xml:space="preserve"> 123 200</t>
  </si>
  <si>
    <t xml:space="preserve"> 59 703</t>
  </si>
  <si>
    <t xml:space="preserve"> 1 586</t>
  </si>
  <si>
    <t xml:space="preserve"> 19 460</t>
  </si>
  <si>
    <t xml:space="preserve"> 3 401</t>
  </si>
  <si>
    <t>5 602 688</t>
  </si>
  <si>
    <t xml:space="preserve"> 121 321</t>
  </si>
  <si>
    <t xml:space="preserve"> 864 918</t>
  </si>
  <si>
    <t xml:space="preserve"> 16 401</t>
  </si>
  <si>
    <t xml:space="preserve"> 833 480</t>
  </si>
  <si>
    <t xml:space="preserve"> 15 955</t>
  </si>
  <si>
    <t xml:space="preserve"> 1 948</t>
  </si>
  <si>
    <t>2 247 278</t>
  </si>
  <si>
    <t xml:space="preserve"> 86 958</t>
  </si>
  <si>
    <t xml:space="preserve"> 1 881</t>
  </si>
  <si>
    <t>2 158 135</t>
  </si>
  <si>
    <t xml:space="preserve"> 85 074</t>
  </si>
  <si>
    <t xml:space="preserve"> 3 472</t>
  </si>
  <si>
    <t xml:space="preserve"> 1 640</t>
  </si>
  <si>
    <t xml:space="preserve"> 1 832</t>
  </si>
  <si>
    <t xml:space="preserve"> 36 152</t>
  </si>
  <si>
    <t>52 055 238</t>
  </si>
  <si>
    <t xml:space="preserve"> 714 314</t>
  </si>
  <si>
    <t xml:space="preserve"> 7 544</t>
  </si>
  <si>
    <t>9 098 879</t>
  </si>
  <si>
    <t xml:space="preserve"> 64 884</t>
  </si>
  <si>
    <t xml:space="preserve"> 2 567</t>
  </si>
  <si>
    <t>4 724 723</t>
  </si>
  <si>
    <t xml:space="preserve"> 70 204</t>
  </si>
  <si>
    <t xml:space="preserve"> 1 266</t>
  </si>
  <si>
    <t xml:space="preserve"> 1 561</t>
  </si>
  <si>
    <t xml:space="preserve"> 26 041</t>
  </si>
  <si>
    <t>38 231 636</t>
  </si>
  <si>
    <t xml:space="preserve"> 579 226</t>
  </si>
  <si>
    <t xml:space="preserve"> 15 737</t>
  </si>
  <si>
    <t>28 750 475</t>
  </si>
  <si>
    <t xml:space="preserve"> 433 863</t>
  </si>
  <si>
    <t xml:space="preserve"> 97 883</t>
  </si>
  <si>
    <t xml:space="preserve"> 1 940</t>
  </si>
  <si>
    <t xml:space="preserve"> 1 935</t>
  </si>
  <si>
    <t>3 610 963</t>
  </si>
  <si>
    <t xml:space="preserve"> 47 773</t>
  </si>
  <si>
    <t xml:space="preserve"> 13 758</t>
  </si>
  <si>
    <t>25 041 629</t>
  </si>
  <si>
    <t xml:space="preserve"> 384 150</t>
  </si>
  <si>
    <t xml:space="preserve"> 1 116</t>
  </si>
  <si>
    <t>1 202 416</t>
  </si>
  <si>
    <t xml:space="preserve"> 21 956</t>
  </si>
  <si>
    <t xml:space="preserve"> 1 095</t>
  </si>
  <si>
    <t xml:space="preserve"> 672 463</t>
  </si>
  <si>
    <t xml:space="preserve"> 6 613</t>
  </si>
  <si>
    <t>1 208 566</t>
  </si>
  <si>
    <t xml:space="preserve"> 10 414</t>
  </si>
  <si>
    <t xml:space="preserve"> 1 046</t>
  </si>
  <si>
    <t>1 554 591</t>
  </si>
  <si>
    <t xml:space="preserve"> 23 534</t>
  </si>
  <si>
    <t xml:space="preserve"> 43 194</t>
  </si>
  <si>
    <t xml:space="preserve"> 54 787</t>
  </si>
  <si>
    <t xml:space="preserve"> 1 004</t>
  </si>
  <si>
    <t>1 456 610</t>
  </si>
  <si>
    <t xml:space="preserve"> 22 289</t>
  </si>
  <si>
    <t xml:space="preserve"> 3 396</t>
  </si>
  <si>
    <t>1 981 325</t>
  </si>
  <si>
    <t xml:space="preserve"> 33 371</t>
  </si>
  <si>
    <t xml:space="preserve"> 177 149</t>
  </si>
  <si>
    <t xml:space="preserve"> 2 936</t>
  </si>
  <si>
    <t xml:space="preserve"> 13 597</t>
  </si>
  <si>
    <t xml:space="preserve"> 3 077</t>
  </si>
  <si>
    <t>1 790 579</t>
  </si>
  <si>
    <t xml:space="preserve"> 30 291</t>
  </si>
  <si>
    <t xml:space="preserve"> 1 392</t>
  </si>
  <si>
    <t xml:space="preserve"> 13 536</t>
  </si>
  <si>
    <t>16 685 402</t>
  </si>
  <si>
    <t xml:space="preserve"> 184 563</t>
  </si>
  <si>
    <t xml:space="preserve"> 7 183</t>
  </si>
  <si>
    <t>8 776 956</t>
  </si>
  <si>
    <t xml:space="preserve"> 59 330</t>
  </si>
  <si>
    <t>1 001 976</t>
  </si>
  <si>
    <t xml:space="preserve"> 21 317</t>
  </si>
  <si>
    <t xml:space="preserve"> 5 791</t>
  </si>
  <si>
    <t>6 906 470</t>
  </si>
  <si>
    <t xml:space="preserve"> 103 916</t>
  </si>
  <si>
    <t xml:space="preserve"> 2 040</t>
  </si>
  <si>
    <t xml:space="preserve"> 1 277</t>
  </si>
  <si>
    <t xml:space="preserve"> 12 332</t>
  </si>
  <si>
    <t>35 022 083</t>
  </si>
  <si>
    <t xml:space="preserve"> 226 218</t>
  </si>
  <si>
    <t>2 591 718</t>
  </si>
  <si>
    <t xml:space="preserve"> 18 841</t>
  </si>
  <si>
    <t xml:space="preserve"> 327 153</t>
  </si>
  <si>
    <t xml:space="preserve"> 2 022</t>
  </si>
  <si>
    <t xml:space="preserve"> 1 170</t>
  </si>
  <si>
    <t xml:space="preserve"> 11 412</t>
  </si>
  <si>
    <t>32 103 212</t>
  </si>
  <si>
    <t xml:space="preserve"> 205 355</t>
  </si>
  <si>
    <t xml:space="preserve"> 1 194</t>
  </si>
  <si>
    <t xml:space="preserve"> 8 339</t>
  </si>
  <si>
    <t>23 839 261</t>
  </si>
  <si>
    <t xml:space="preserve"> 56 004</t>
  </si>
  <si>
    <t xml:space="preserve"> 147 782</t>
  </si>
  <si>
    <t xml:space="preserve"> 7 773</t>
  </si>
  <si>
    <t xml:space="preserve"> 277 112</t>
  </si>
  <si>
    <t xml:space="preserve"> 15 535</t>
  </si>
  <si>
    <t xml:space="preserve"> 3 627</t>
  </si>
  <si>
    <t>10 905 710</t>
  </si>
  <si>
    <t xml:space="preserve"> 154 679</t>
  </si>
  <si>
    <t>1 055 821</t>
  </si>
  <si>
    <t xml:space="preserve"> 5 886</t>
  </si>
  <si>
    <t xml:space="preserve"> 179 371</t>
  </si>
  <si>
    <t xml:space="preserve"> 1 197</t>
  </si>
  <si>
    <t xml:space="preserve"> 3 276</t>
  </si>
  <si>
    <t>9 670 518</t>
  </si>
  <si>
    <t xml:space="preserve"> 147 596</t>
  </si>
  <si>
    <t xml:space="preserve"> 4 942</t>
  </si>
  <si>
    <t xml:space="preserve"> 3 298</t>
  </si>
  <si>
    <t xml:space="preserve"> 1 644</t>
  </si>
  <si>
    <t xml:space="preserve"> 29 644</t>
  </si>
  <si>
    <t>66 456 251</t>
  </si>
  <si>
    <t xml:space="preserve"> 862 514</t>
  </si>
  <si>
    <t xml:space="preserve"> 1 297</t>
  </si>
  <si>
    <t>2 398 705</t>
  </si>
  <si>
    <t xml:space="preserve"> 36 092</t>
  </si>
  <si>
    <t xml:space="preserve"> 1 122</t>
  </si>
  <si>
    <t>2 168 849</t>
  </si>
  <si>
    <t xml:space="preserve"> 58 750</t>
  </si>
  <si>
    <t xml:space="preserve"> 3 078</t>
  </si>
  <si>
    <t xml:space="preserve"> 1 614</t>
  </si>
  <si>
    <t xml:space="preserve"> 27 225</t>
  </si>
  <si>
    <t>61 888 697</t>
  </si>
  <si>
    <t xml:space="preserve"> 767 672</t>
  </si>
  <si>
    <t xml:space="preserve"> 1 275</t>
  </si>
  <si>
    <t>2 163 757</t>
  </si>
  <si>
    <t xml:space="preserve"> 84 166</t>
  </si>
  <si>
    <t xml:space="preserve"> 214 804</t>
  </si>
  <si>
    <t xml:space="preserve"> 2 224</t>
  </si>
  <si>
    <t xml:space="preserve"> 218 578</t>
  </si>
  <si>
    <t xml:space="preserve"> 19 835</t>
  </si>
  <si>
    <t xml:space="preserve"> 1 135</t>
  </si>
  <si>
    <t>1 730 375</t>
  </si>
  <si>
    <t xml:space="preserve"> 62 107</t>
  </si>
  <si>
    <t xml:space="preserve"> 409 843</t>
  </si>
  <si>
    <t xml:space="preserve"> 16 893</t>
  </si>
  <si>
    <t xml:space="preserve"> 387 588</t>
  </si>
  <si>
    <t xml:space="preserve"> 15 969</t>
  </si>
  <si>
    <t xml:space="preserve"> 1 069</t>
  </si>
  <si>
    <t xml:space="preserve"> 6 644</t>
  </si>
  <si>
    <t>13 387 564</t>
  </si>
  <si>
    <t xml:space="preserve"> 122 898</t>
  </si>
  <si>
    <t xml:space="preserve"> 705 138</t>
  </si>
  <si>
    <t xml:space="preserve"> 8 157</t>
  </si>
  <si>
    <t>1 390 633</t>
  </si>
  <si>
    <t xml:space="preserve"> 30 074</t>
  </si>
  <si>
    <t xml:space="preserve"> 5 698</t>
  </si>
  <si>
    <t>11 291 793</t>
  </si>
  <si>
    <t xml:space="preserve"> 84 667</t>
  </si>
  <si>
    <t xml:space="preserve"> 1 497</t>
  </si>
  <si>
    <t>2 997 082</t>
  </si>
  <si>
    <t xml:space="preserve"> 58 929</t>
  </si>
  <si>
    <t xml:space="preserve"> 47 214</t>
  </si>
  <si>
    <t xml:space="preserve"> 2 694</t>
  </si>
  <si>
    <t xml:space="preserve"> 1 478</t>
  </si>
  <si>
    <t>2 949 868</t>
  </si>
  <si>
    <t xml:space="preserve"> 56 235</t>
  </si>
  <si>
    <t xml:space="preserve"> 5 134</t>
  </si>
  <si>
    <t>27 926 161</t>
  </si>
  <si>
    <t xml:space="preserve"> 14 686</t>
  </si>
  <si>
    <t xml:space="preserve"> 512 198</t>
  </si>
  <si>
    <t xml:space="preserve"> 194 114</t>
  </si>
  <si>
    <t xml:space="preserve"> 4 959</t>
  </si>
  <si>
    <t>27 219 849</t>
  </si>
  <si>
    <t xml:space="preserve"> 14 085</t>
  </si>
  <si>
    <t xml:space="preserve"> 5 183</t>
  </si>
  <si>
    <t>3 828 809</t>
  </si>
  <si>
    <t xml:space="preserve"> 65 978</t>
  </si>
  <si>
    <t xml:space="preserve"> 295 618</t>
  </si>
  <si>
    <t xml:space="preserve"> 6 667</t>
  </si>
  <si>
    <t xml:space="preserve"> 108 861</t>
  </si>
  <si>
    <t xml:space="preserve"> 1 364</t>
  </si>
  <si>
    <t xml:space="preserve"> 4 678</t>
  </si>
  <si>
    <t>3 424 330</t>
  </si>
  <si>
    <t xml:space="preserve"> 57 947</t>
  </si>
  <si>
    <t xml:space="preserve"> 1 516</t>
  </si>
  <si>
    <t>2 889 191</t>
  </si>
  <si>
    <t xml:space="preserve"> 67 996</t>
  </si>
  <si>
    <t>2 820 343</t>
  </si>
  <si>
    <t xml:space="preserve"> 65 755</t>
  </si>
  <si>
    <t xml:space="preserve"> 1 090</t>
  </si>
  <si>
    <t>1 656 963</t>
  </si>
  <si>
    <t xml:space="preserve"> 24 162</t>
  </si>
  <si>
    <t xml:space="preserve"> 163 220</t>
  </si>
  <si>
    <t xml:space="preserve"> 2 353</t>
  </si>
  <si>
    <t xml:space="preserve"> 42 263</t>
  </si>
  <si>
    <t xml:space="preserve"> 1 293</t>
  </si>
  <si>
    <t>1 451 480</t>
  </si>
  <si>
    <t xml:space="preserve"> 20 516</t>
  </si>
  <si>
    <t xml:space="preserve"> 1 244</t>
  </si>
  <si>
    <t xml:space="preserve"> 6 741</t>
  </si>
  <si>
    <t>11 196 881</t>
  </si>
  <si>
    <t xml:space="preserve"> 406 806</t>
  </si>
  <si>
    <t xml:space="preserve"> 380 528</t>
  </si>
  <si>
    <t xml:space="preserve"> 11 980</t>
  </si>
  <si>
    <t xml:space="preserve"> 203 282</t>
  </si>
  <si>
    <t xml:space="preserve"> 4 435</t>
  </si>
  <si>
    <t xml:space="preserve"> 6 300</t>
  </si>
  <si>
    <t>10 613 071</t>
  </si>
  <si>
    <t xml:space="preserve"> 390 391</t>
  </si>
  <si>
    <t xml:space="preserve"> 4 190</t>
  </si>
  <si>
    <t>8 002 210</t>
  </si>
  <si>
    <t xml:space="preserve"> 109 119</t>
  </si>
  <si>
    <t xml:space="preserve"> 4 097</t>
  </si>
  <si>
    <t>7 893 091</t>
  </si>
  <si>
    <t xml:space="preserve"> 2 433</t>
  </si>
  <si>
    <t>4 403 685</t>
  </si>
  <si>
    <t xml:space="preserve"> 2 341</t>
  </si>
  <si>
    <t xml:space="preserve"> 800 411</t>
  </si>
  <si>
    <t xml:space="preserve"> 1 375</t>
  </si>
  <si>
    <t>2 798 114</t>
  </si>
  <si>
    <t xml:space="preserve"> 1 374</t>
  </si>
  <si>
    <t>X</t>
    <phoneticPr fontId="2"/>
  </si>
  <si>
    <t xml:space="preserve">- </t>
  </si>
  <si>
    <t xml:space="preserve">X </t>
  </si>
  <si>
    <t>事業所数</t>
    <rPh sb="0" eb="3">
      <t>ジギョウショ</t>
    </rPh>
    <rPh sb="3" eb="4">
      <t>スウ</t>
    </rPh>
    <phoneticPr fontId="2"/>
  </si>
  <si>
    <t>合　　　　計</t>
    <rPh sb="0" eb="1">
      <t>ゴウ</t>
    </rPh>
    <rPh sb="5" eb="6">
      <t>ケイ</t>
    </rPh>
    <phoneticPr fontId="2"/>
  </si>
  <si>
    <t>２人以下</t>
    <rPh sb="1" eb="2">
      <t>ニン</t>
    </rPh>
    <rPh sb="2" eb="4">
      <t>イカ</t>
    </rPh>
    <phoneticPr fontId="5"/>
  </si>
  <si>
    <t>３～４人</t>
    <rPh sb="3" eb="4">
      <t>ニン</t>
    </rPh>
    <phoneticPr fontId="5"/>
  </si>
  <si>
    <t>５～９人</t>
    <rPh sb="3" eb="4">
      <t>ニン</t>
    </rPh>
    <phoneticPr fontId="5"/>
  </si>
  <si>
    <t>２０～２９人</t>
    <rPh sb="5" eb="6">
      <t>ニン</t>
    </rPh>
    <phoneticPr fontId="2"/>
  </si>
  <si>
    <t>１０～１９人</t>
    <rPh sb="5" eb="6">
      <t>ニン</t>
    </rPh>
    <phoneticPr fontId="2"/>
  </si>
  <si>
    <t>３０～４９人</t>
    <rPh sb="5" eb="6">
      <t>ニン</t>
    </rPh>
    <phoneticPr fontId="2"/>
  </si>
  <si>
    <t>５０～９９人</t>
    <rPh sb="5" eb="6">
      <t>ニン</t>
    </rPh>
    <phoneticPr fontId="2"/>
  </si>
  <si>
    <t>１００人以上</t>
    <rPh sb="3" eb="4">
      <t>ニン</t>
    </rPh>
    <rPh sb="4" eb="6">
      <t>イジョウ</t>
    </rPh>
    <phoneticPr fontId="2"/>
  </si>
  <si>
    <t/>
  </si>
  <si>
    <t>県　　　計
市町村別</t>
    <rPh sb="0" eb="1">
      <t>ケン</t>
    </rPh>
    <rPh sb="4" eb="5">
      <t>ケイ</t>
    </rPh>
    <rPh sb="6" eb="9">
      <t>シチョウソン</t>
    </rPh>
    <rPh sb="9" eb="10">
      <t>ベツ</t>
    </rPh>
    <phoneticPr fontId="2"/>
  </si>
  <si>
    <t>事業
所数</t>
    <phoneticPr fontId="2"/>
  </si>
  <si>
    <t>従業
員数
（人）</t>
    <rPh sb="0" eb="2">
      <t>ジュウギョウ</t>
    </rPh>
    <rPh sb="3" eb="5">
      <t>インズウ</t>
    </rPh>
    <rPh sb="4" eb="5">
      <t>スウ</t>
    </rPh>
    <rPh sb="7" eb="8">
      <t>ニン</t>
    </rPh>
    <phoneticPr fontId="2"/>
  </si>
  <si>
    <t>年間商品
販売額
（万円）</t>
    <rPh sb="0" eb="2">
      <t>ネンカン</t>
    </rPh>
    <rPh sb="2" eb="4">
      <t>ショウヒン</t>
    </rPh>
    <rPh sb="5" eb="7">
      <t>ハンバイ</t>
    </rPh>
    <rPh sb="7" eb="8">
      <t>ガク</t>
    </rPh>
    <rPh sb="10" eb="12">
      <t>マンエン</t>
    </rPh>
    <phoneticPr fontId="2"/>
  </si>
  <si>
    <t>売場
面積
（㎡）</t>
    <rPh sb="0" eb="2">
      <t>ウリバ</t>
    </rPh>
    <rPh sb="3" eb="5">
      <t>メンセキ</t>
    </rPh>
    <phoneticPr fontId="2"/>
  </si>
  <si>
    <t>　県　　　計</t>
  </si>
  <si>
    <t>　市 部 計</t>
  </si>
  <si>
    <t>岡　山　市</t>
  </si>
  <si>
    <t>　北　区</t>
  </si>
  <si>
    <t>　中　区</t>
  </si>
  <si>
    <t>　東　区</t>
  </si>
  <si>
    <t>　南　区</t>
  </si>
  <si>
    <t>倉　敷　市</t>
  </si>
  <si>
    <t>津　山　市</t>
  </si>
  <si>
    <t>玉　野　市</t>
  </si>
  <si>
    <t>笠　岡　市</t>
  </si>
  <si>
    <t>井　原　市</t>
  </si>
  <si>
    <t>総　社　市</t>
  </si>
  <si>
    <t>高　梁　市</t>
  </si>
  <si>
    <t>新　見　市</t>
  </si>
  <si>
    <t>備　前　市</t>
  </si>
  <si>
    <t>瀬戸内市</t>
  </si>
  <si>
    <t>赤　磐　市</t>
  </si>
  <si>
    <t>真　庭　市</t>
  </si>
  <si>
    <t>美　作　市</t>
  </si>
  <si>
    <t>浅　口　市</t>
  </si>
  <si>
    <t>和　気　町</t>
  </si>
  <si>
    <t>早　島　町</t>
  </si>
  <si>
    <t>里　庄　町</t>
  </si>
  <si>
    <t>矢　掛　町</t>
  </si>
  <si>
    <t>新　庄　村</t>
  </si>
  <si>
    <t>鏡　野　町</t>
  </si>
  <si>
    <t>勝　央　町</t>
  </si>
  <si>
    <t>奈　義　町</t>
  </si>
  <si>
    <t>西粟倉村</t>
  </si>
  <si>
    <t>久米南町</t>
  </si>
  <si>
    <t>美　咲　町</t>
  </si>
  <si>
    <t>吉備中央町</t>
  </si>
  <si>
    <t>１０人～１９人</t>
    <phoneticPr fontId="2"/>
  </si>
  <si>
    <t>２０人～２９人</t>
    <phoneticPr fontId="2"/>
  </si>
  <si>
    <t>３０人～４９人</t>
    <phoneticPr fontId="2"/>
  </si>
  <si>
    <t>５０人～９９人</t>
    <phoneticPr fontId="2"/>
  </si>
  <si>
    <t>１００人以上</t>
    <phoneticPr fontId="2"/>
  </si>
  <si>
    <t>第１４表　　市町村別の従業者数別、事業所数、従業者数、年間商品販売額及び売場面積</t>
    <rPh sb="0" eb="1">
      <t>ダイ</t>
    </rPh>
    <rPh sb="3" eb="4">
      <t>ヒョウ</t>
    </rPh>
    <rPh sb="6" eb="7">
      <t>シ</t>
    </rPh>
    <rPh sb="7" eb="9">
      <t>チョウソン</t>
    </rPh>
    <rPh sb="9" eb="10">
      <t>ベツ</t>
    </rPh>
    <rPh sb="11" eb="14">
      <t>ジュウギョウシャ</t>
    </rPh>
    <rPh sb="14" eb="15">
      <t>スウ</t>
    </rPh>
    <rPh sb="15" eb="16">
      <t>ベツ</t>
    </rPh>
    <rPh sb="17" eb="20">
      <t>ジギョウショ</t>
    </rPh>
    <rPh sb="20" eb="21">
      <t>スウ</t>
    </rPh>
    <rPh sb="22" eb="25">
      <t>ジュウギョウシャ</t>
    </rPh>
    <rPh sb="25" eb="26">
      <t>スウ</t>
    </rPh>
    <rPh sb="34" eb="35">
      <t>オヨ</t>
    </rPh>
    <rPh sb="36" eb="38">
      <t>ウリバ</t>
    </rPh>
    <rPh sb="38" eb="40">
      <t>メンセキ</t>
    </rPh>
    <phoneticPr fontId="5"/>
  </si>
  <si>
    <t>第２表　　産業分類細分類別の事業所数(法人・個人別）、従業者数、年間商品販売額、売場面積及び販売効率</t>
    <rPh sb="9" eb="10">
      <t>サイ</t>
    </rPh>
    <rPh sb="19" eb="21">
      <t>ホウジン</t>
    </rPh>
    <rPh sb="22" eb="24">
      <t>コジン</t>
    </rPh>
    <rPh sb="24" eb="25">
      <t>ベツ</t>
    </rPh>
    <rPh sb="27" eb="28">
      <t>ジュウ</t>
    </rPh>
    <rPh sb="44" eb="45">
      <t>オヨ</t>
    </rPh>
    <rPh sb="46" eb="48">
      <t>ハンバイ</t>
    </rPh>
    <rPh sb="48" eb="50">
      <t>コウリツ</t>
    </rPh>
    <phoneticPr fontId="20"/>
  </si>
  <si>
    <t>第８表　　小売業における従業者規模別、産業分類小分類別のチェーン組織への加盟別事業所数（法人・個人別）、従業者数、年間商品販売額及び売場面積</t>
    <rPh sb="64" eb="65">
      <t>オヨ</t>
    </rPh>
    <phoneticPr fontId="5"/>
  </si>
  <si>
    <t>注１．チェーン組織区分については、利用上の注意を参照。</t>
    <rPh sb="17" eb="20">
      <t>リヨウジョウ</t>
    </rPh>
    <rPh sb="21" eb="23">
      <t>チュウイ</t>
    </rPh>
    <phoneticPr fontId="5"/>
  </si>
  <si>
    <t>第３表　産業分類小分類別の法人・個人別、男女別就業者数、従業者数（内訳別）、臨時雇用者数、従業者・臨時雇用者のうち他への出向・派遣従業者数、他からの出向・派遣従業者数及びパート・アルバイトなどの８時間換算雇用者数</t>
    <rPh sb="0" eb="1">
      <t>ダイ</t>
    </rPh>
    <rPh sb="2" eb="3">
      <t>ヒョウ</t>
    </rPh>
    <rPh sb="4" eb="6">
      <t>サンギョウ</t>
    </rPh>
    <rPh sb="6" eb="8">
      <t>ブンルイ</t>
    </rPh>
    <rPh sb="8" eb="11">
      <t>ショウブンルイ</t>
    </rPh>
    <rPh sb="11" eb="12">
      <t>ベツ</t>
    </rPh>
    <rPh sb="13" eb="15">
      <t>ホウジン</t>
    </rPh>
    <rPh sb="16" eb="18">
      <t>コジン</t>
    </rPh>
    <rPh sb="18" eb="19">
      <t>ベツ</t>
    </rPh>
    <rPh sb="20" eb="22">
      <t>ダンジョ</t>
    </rPh>
    <rPh sb="22" eb="23">
      <t>ベツ</t>
    </rPh>
    <rPh sb="23" eb="26">
      <t>シュウギョウシャ</t>
    </rPh>
    <rPh sb="26" eb="27">
      <t>スウ</t>
    </rPh>
    <rPh sb="28" eb="31">
      <t>ジュウギョウシャ</t>
    </rPh>
    <rPh sb="31" eb="32">
      <t>スウ</t>
    </rPh>
    <rPh sb="33" eb="35">
      <t>ウチワケ</t>
    </rPh>
    <rPh sb="35" eb="36">
      <t>ベツ</t>
    </rPh>
    <rPh sb="38" eb="40">
      <t>リンジ</t>
    </rPh>
    <rPh sb="40" eb="43">
      <t>コヨウシャ</t>
    </rPh>
    <rPh sb="43" eb="44">
      <t>スウ</t>
    </rPh>
    <rPh sb="45" eb="46">
      <t>ジュウ</t>
    </rPh>
    <phoneticPr fontId="5"/>
  </si>
  <si>
    <t>第５表　小売業における従業者数規模別、産業分類小分類別の売場面積規模別事業所数、年間商品販売額及び売場面積</t>
    <phoneticPr fontId="5"/>
  </si>
  <si>
    <t>第６表　　小売業の産業分類小分類別、営業時間階級別の事業所数、従業者数、年間商品販売額及び売場面積</t>
    <rPh sb="0" eb="1">
      <t>ダイ</t>
    </rPh>
    <rPh sb="2" eb="3">
      <t>ヒョウ</t>
    </rPh>
    <rPh sb="5" eb="8">
      <t>コウリギョウ</t>
    </rPh>
    <rPh sb="9" eb="11">
      <t>サンギョウ</t>
    </rPh>
    <rPh sb="11" eb="13">
      <t>ブンルイ</t>
    </rPh>
    <rPh sb="13" eb="14">
      <t>ショウ</t>
    </rPh>
    <rPh sb="14" eb="16">
      <t>ブンルイ</t>
    </rPh>
    <rPh sb="16" eb="17">
      <t>ベツ</t>
    </rPh>
    <phoneticPr fontId="5"/>
  </si>
  <si>
    <t>第１３表　　市町村別の産業分類中分類別事業所数、従業者数、年間商品販売額及び売場面積</t>
    <rPh sb="0" eb="1">
      <t>ダイ</t>
    </rPh>
    <rPh sb="3" eb="4">
      <t>ヒョウ</t>
    </rPh>
    <rPh sb="6" eb="7">
      <t>シ</t>
    </rPh>
    <rPh sb="7" eb="9">
      <t>チョウソン</t>
    </rPh>
    <rPh sb="9" eb="10">
      <t>ベツ</t>
    </rPh>
    <rPh sb="11" eb="13">
      <t>サンギョウ</t>
    </rPh>
    <rPh sb="13" eb="15">
      <t>ブンルイ</t>
    </rPh>
    <rPh sb="15" eb="18">
      <t>チュウブンルイ</t>
    </rPh>
    <rPh sb="18" eb="19">
      <t>ベツ</t>
    </rPh>
    <rPh sb="19" eb="22">
      <t>ジギョウショ</t>
    </rPh>
    <rPh sb="22" eb="23">
      <t>スウ</t>
    </rPh>
    <rPh sb="24" eb="27">
      <t>ジュウギョウシャ</t>
    </rPh>
    <rPh sb="27" eb="28">
      <t>スウ</t>
    </rPh>
    <rPh sb="36" eb="37">
      <t>オヨ</t>
    </rPh>
    <rPh sb="38" eb="40">
      <t>ウリバ</t>
    </rPh>
    <rPh sb="40" eb="42">
      <t>メンセキ</t>
    </rPh>
    <phoneticPr fontId="5"/>
  </si>
  <si>
    <t>９人以下</t>
    <phoneticPr fontId="2"/>
  </si>
  <si>
    <t>53 建築材料、鉱物・金属材料等卸売業</t>
    <phoneticPr fontId="2"/>
  </si>
  <si>
    <t>　町 村 計</t>
    <rPh sb="1" eb="2">
      <t>マチ</t>
    </rPh>
    <rPh sb="3" eb="4">
      <t>ムラ</t>
    </rPh>
    <rPh sb="5" eb="6">
      <t>ケイ</t>
    </rPh>
    <phoneticPr fontId="2"/>
  </si>
  <si>
    <t>(万円)</t>
    <rPh sb="1" eb="3">
      <t>マンエン</t>
    </rPh>
    <phoneticPr fontId="5"/>
  </si>
  <si>
    <t>第７表　産業分類小分類別、従業者規模別の事業所数、従業者数、年間商品販売額</t>
    <rPh sb="0" eb="1">
      <t>ダイ</t>
    </rPh>
    <rPh sb="2" eb="3">
      <t>ヒョウ</t>
    </rPh>
    <rPh sb="4" eb="6">
      <t>サンギョウ</t>
    </rPh>
    <rPh sb="6" eb="8">
      <t>ブンルイ</t>
    </rPh>
    <rPh sb="8" eb="9">
      <t>ショウ</t>
    </rPh>
    <rPh sb="9" eb="11">
      <t>ブンルイ</t>
    </rPh>
    <rPh sb="11" eb="12">
      <t>ベツ</t>
    </rPh>
    <rPh sb="13" eb="16">
      <t>ジュウギョウシャ</t>
    </rPh>
    <rPh sb="16" eb="19">
      <t>キボベツ</t>
    </rPh>
    <phoneticPr fontId="5"/>
  </si>
  <si>
    <t>-</t>
    <phoneticPr fontId="2"/>
  </si>
  <si>
    <t>X</t>
    <phoneticPr fontId="2"/>
  </si>
  <si>
    <t xml:space="preserve">X </t>
    <phoneticPr fontId="2"/>
  </si>
  <si>
    <t>平成25年</t>
    <rPh sb="0" eb="2">
      <t>ヘイセイ</t>
    </rPh>
    <rPh sb="4" eb="5">
      <t>ネン</t>
    </rPh>
    <phoneticPr fontId="2"/>
  </si>
  <si>
    <t>以降</t>
    <rPh sb="0" eb="2">
      <t>イコウ</t>
    </rPh>
    <phoneticPr fontId="2"/>
  </si>
  <si>
    <t>平　成　26　年　計</t>
    <phoneticPr fontId="5"/>
  </si>
  <si>
    <t>卸売業計</t>
    <phoneticPr fontId="5"/>
  </si>
  <si>
    <t>小売業計</t>
    <phoneticPr fontId="5"/>
  </si>
  <si>
    <t>（㎡）</t>
    <phoneticPr fontId="5"/>
  </si>
  <si>
    <t>平　成　26　年　計</t>
    <phoneticPr fontId="5"/>
  </si>
  <si>
    <t>不詳</t>
    <rPh sb="0" eb="2">
      <t>フショウ</t>
    </rPh>
    <phoneticPr fontId="2"/>
  </si>
  <si>
    <t>～</t>
    <phoneticPr fontId="5"/>
  </si>
  <si>
    <t>第３表　</t>
    <phoneticPr fontId="2"/>
  </si>
  <si>
    <t>産業分類小分類別の法人・個人別、男女別就業者数、従業者数（内訳別）、臨時雇用者数、従業者・臨時雇用者のうち他への出向・派遣従業者数、他からの出向・派遣従業者数及びパート・アルバイトなどの８時間換算雇用者数</t>
  </si>
  <si>
    <t>第１表　</t>
    <phoneticPr fontId="2"/>
  </si>
  <si>
    <t>第２表　</t>
    <phoneticPr fontId="2"/>
  </si>
  <si>
    <t>産業分類細分類別の事業所数(法人・個人別）、従業者数、年間商品販売額、売場面積及び販売効率</t>
  </si>
  <si>
    <t>第４表　</t>
    <phoneticPr fontId="2"/>
  </si>
  <si>
    <t>経営組織別、産業分類小分類別の単独・本支店別事業所数、従業者数、年間商品販売額</t>
  </si>
  <si>
    <t>第５表　</t>
    <phoneticPr fontId="2"/>
  </si>
  <si>
    <t>小売業における従業者数規模別、産業分類小分類別の売場面積規模別事業所数、年間商品販売額及び売場面積</t>
  </si>
  <si>
    <t>第６表　</t>
    <phoneticPr fontId="2"/>
  </si>
  <si>
    <t>第７表　</t>
    <phoneticPr fontId="2"/>
  </si>
  <si>
    <t>産業分類小分類別、従業者規模別の事業所数、従業者数、年間商品販売額</t>
  </si>
  <si>
    <t>第８表　</t>
    <phoneticPr fontId="2"/>
  </si>
  <si>
    <t>小売業における従業者規模別、産業分類小分類別のチェーン組織への加盟別事業所数（法人・個人別）、従業者数、年間商品販売額及び売場面積</t>
  </si>
  <si>
    <t>第９表　</t>
    <phoneticPr fontId="2"/>
  </si>
  <si>
    <t>第１０表　</t>
    <phoneticPr fontId="2"/>
  </si>
  <si>
    <t>第１１表　</t>
    <phoneticPr fontId="2"/>
  </si>
  <si>
    <t>第１２表　</t>
    <phoneticPr fontId="2"/>
  </si>
  <si>
    <t>第１３表　</t>
    <phoneticPr fontId="2"/>
  </si>
  <si>
    <t>市町村別の産業分類中分類別事業所数、従業者数、年間商品販売額及び売場面積</t>
    <phoneticPr fontId="2"/>
  </si>
  <si>
    <t>第１４表　</t>
    <phoneticPr fontId="2"/>
  </si>
  <si>
    <t>市町村別の従業者数別、事業所数、従業者数、年間商品販売額及び売場面積</t>
    <phoneticPr fontId="2"/>
  </si>
  <si>
    <t>小売業における産業分類小分類別の営業時間階級別事業所数（開店時刻・閉店時刻別）
法人事業所</t>
    <phoneticPr fontId="2"/>
  </si>
  <si>
    <t>小売業における産業分類小分類別の営業時間階級別事業所数（開店時刻・閉店時刻別）
個人事業所</t>
    <phoneticPr fontId="2"/>
  </si>
  <si>
    <t>注１．平成26年の数値は、管理，補助的経済活動を行う事業所、産業細分類が格付不能の事業所、卸売の商品販売額（仲立手数料を除く）、小売の商品販売額及び仲立手数料のいずれの金額も無い事業所を含む。</t>
    <rPh sb="0" eb="1">
      <t>チュウ</t>
    </rPh>
    <rPh sb="3" eb="5">
      <t>ヘイセイ</t>
    </rPh>
    <rPh sb="7" eb="8">
      <t>ネン</t>
    </rPh>
    <rPh sb="9" eb="11">
      <t>スウチ</t>
    </rPh>
    <rPh sb="30" eb="32">
      <t>サンギョウ</t>
    </rPh>
    <rPh sb="32" eb="33">
      <t>サイ</t>
    </rPh>
    <rPh sb="33" eb="35">
      <t>ブンルイ</t>
    </rPh>
    <rPh sb="36" eb="38">
      <t>カクヅケ</t>
    </rPh>
    <rPh sb="38" eb="40">
      <t>フノウ</t>
    </rPh>
    <rPh sb="41" eb="44">
      <t>ジギョウショ</t>
    </rPh>
    <phoneticPr fontId="5"/>
  </si>
  <si>
    <t>注1.営業時間階級の「不詳」については利用上の注意を参照。</t>
    <phoneticPr fontId="5"/>
  </si>
  <si>
    <t>年次別の事業所数（法人・個人別）、従業者数、年間商品販売額及び売場面積</t>
    <phoneticPr fontId="2"/>
  </si>
  <si>
    <t>100㎡以上　250㎡未満</t>
    <phoneticPr fontId="2"/>
  </si>
  <si>
    <t>小売業の産業分類小分類別、営業時間階級別の事業所数、従業者数、年間商品販売額及び売場面積</t>
    <rPh sb="8" eb="9">
      <t>ショウ</t>
    </rPh>
    <phoneticPr fontId="2"/>
  </si>
  <si>
    <t>（平成3年
再集計）</t>
    <rPh sb="1" eb="3">
      <t>ヘイセイ</t>
    </rPh>
    <rPh sb="4" eb="5">
      <t>ネン</t>
    </rPh>
    <rPh sb="6" eb="9">
      <t>サイシュウケイ</t>
    </rPh>
    <phoneticPr fontId="2"/>
  </si>
  <si>
    <t>1事業所当たり
年間商品
販売額</t>
    <rPh sb="1" eb="4">
      <t>ジギョウショ</t>
    </rPh>
    <rPh sb="4" eb="5">
      <t>ア</t>
    </rPh>
    <rPh sb="8" eb="10">
      <t>ネンカン</t>
    </rPh>
    <rPh sb="10" eb="12">
      <t>ショウヒン</t>
    </rPh>
    <rPh sb="13" eb="16">
      <t>ハンバイガク</t>
    </rPh>
    <phoneticPr fontId="2"/>
  </si>
  <si>
    <t>（百万円）</t>
    <rPh sb="1" eb="2">
      <t>ヒャク</t>
    </rPh>
    <rPh sb="2" eb="4">
      <t>マンエン</t>
    </rPh>
    <phoneticPr fontId="2"/>
  </si>
  <si>
    <t>　３．平成24年及び平成26年の数値は、「個人」には「法人でない団体」を含む。</t>
    <rPh sb="3" eb="5">
      <t>ヘイセイ</t>
    </rPh>
    <rPh sb="7" eb="8">
      <t>ネン</t>
    </rPh>
    <rPh sb="8" eb="9">
      <t>オヨ</t>
    </rPh>
    <rPh sb="10" eb="12">
      <t>ヘイセイ</t>
    </rPh>
    <rPh sb="14" eb="15">
      <t>ネン</t>
    </rPh>
    <rPh sb="16" eb="18">
      <t>スウチ</t>
    </rPh>
    <rPh sb="21" eb="23">
      <t>コジン</t>
    </rPh>
    <rPh sb="27" eb="29">
      <t>ホウジン</t>
    </rPh>
    <rPh sb="32" eb="34">
      <t>ダンタイ</t>
    </rPh>
    <rPh sb="36" eb="37">
      <t>フク</t>
    </rPh>
    <phoneticPr fontId="2"/>
  </si>
  <si>
    <t>　４．平成24年及び平成26年の数値は、「法人」には「外国の会社」を含む。</t>
    <rPh sb="3" eb="5">
      <t>ヘイセイ</t>
    </rPh>
    <rPh sb="7" eb="8">
      <t>ネン</t>
    </rPh>
    <rPh sb="8" eb="9">
      <t>オヨ</t>
    </rPh>
    <rPh sb="10" eb="12">
      <t>ヘイセイ</t>
    </rPh>
    <rPh sb="14" eb="15">
      <t>ネン</t>
    </rPh>
    <rPh sb="16" eb="18">
      <t>スウチ</t>
    </rPh>
    <rPh sb="21" eb="23">
      <t>ホウジン</t>
    </rPh>
    <rPh sb="27" eb="29">
      <t>ガイコク</t>
    </rPh>
    <rPh sb="30" eb="32">
      <t>カイシャ</t>
    </rPh>
    <rPh sb="34" eb="35">
      <t>フク</t>
    </rPh>
    <phoneticPr fontId="2"/>
  </si>
  <si>
    <t>　５．従業者数とは「個人業主」、「無給家族従業者」、「有給役員」及び「常用雇用者」の計であり、臨時雇用者は含まれていない。</t>
    <rPh sb="3" eb="4">
      <t>ジュウ</t>
    </rPh>
    <rPh sb="4" eb="7">
      <t>ギョウシャスウ</t>
    </rPh>
    <rPh sb="10" eb="12">
      <t>コジン</t>
    </rPh>
    <rPh sb="12" eb="14">
      <t>ギョウシュ</t>
    </rPh>
    <rPh sb="17" eb="19">
      <t>ムキュウ</t>
    </rPh>
    <rPh sb="19" eb="21">
      <t>カゾク</t>
    </rPh>
    <rPh sb="21" eb="24">
      <t>ジュウギョウシャ</t>
    </rPh>
    <rPh sb="27" eb="29">
      <t>ユウキュウ</t>
    </rPh>
    <rPh sb="29" eb="31">
      <t>ヤクイン</t>
    </rPh>
    <rPh sb="32" eb="33">
      <t>オヨ</t>
    </rPh>
    <rPh sb="35" eb="37">
      <t>ジョウヨウ</t>
    </rPh>
    <rPh sb="37" eb="40">
      <t>コヨウシャ</t>
    </rPh>
    <rPh sb="42" eb="43">
      <t>ケイ</t>
    </rPh>
    <rPh sb="47" eb="49">
      <t>リンジ</t>
    </rPh>
    <rPh sb="49" eb="52">
      <t>コヨウシャ</t>
    </rPh>
    <rPh sb="53" eb="54">
      <t>フク</t>
    </rPh>
    <phoneticPr fontId="2"/>
  </si>
  <si>
    <t>　６．平成24年の数値は、「経済センサス-活動調査」の数値である。</t>
    <rPh sb="3" eb="5">
      <t>ヘイセイ</t>
    </rPh>
    <rPh sb="7" eb="8">
      <t>ネン</t>
    </rPh>
    <rPh sb="9" eb="11">
      <t>スウチ</t>
    </rPh>
    <rPh sb="14" eb="16">
      <t>ケイザイ</t>
    </rPh>
    <rPh sb="21" eb="23">
      <t>カツドウ</t>
    </rPh>
    <rPh sb="23" eb="25">
      <t>チョウサ</t>
    </rPh>
    <rPh sb="27" eb="29">
      <t>スウチ</t>
    </rPh>
    <phoneticPr fontId="2"/>
  </si>
  <si>
    <r>
      <t xml:space="preserve">(H3)
</t>
    </r>
    <r>
      <rPr>
        <sz val="6"/>
        <rFont val="ＭＳ 明朝"/>
        <family val="1"/>
        <charset val="128"/>
      </rPr>
      <t>再集計</t>
    </r>
    <rPh sb="5" eb="8">
      <t>サイシュウケイ</t>
    </rPh>
    <phoneticPr fontId="2"/>
  </si>
  <si>
    <t>第９表　産業分類小分類別の事業所数（本・支店別、開設時期別）、従業者数(内訳別）、臨時雇用者数、従業者・臨時雇用者のうち他への出向・派遣従業者数、他からの出向・派遣従業者数、年間商品販売額、その他の収入額及び売場面積／法人事業所</t>
    <rPh sb="0" eb="1">
      <t>ダイ</t>
    </rPh>
    <rPh sb="2" eb="3">
      <t>ヒョウ</t>
    </rPh>
    <rPh sb="4" eb="6">
      <t>サンギョウ</t>
    </rPh>
    <rPh sb="6" eb="8">
      <t>ブンルイ</t>
    </rPh>
    <rPh sb="8" eb="11">
      <t>ショウブンルイ</t>
    </rPh>
    <rPh sb="11" eb="12">
      <t>ベツ</t>
    </rPh>
    <rPh sb="13" eb="16">
      <t>ジギョウショ</t>
    </rPh>
    <rPh sb="16" eb="17">
      <t>スウ</t>
    </rPh>
    <rPh sb="18" eb="19">
      <t>ホン</t>
    </rPh>
    <rPh sb="20" eb="22">
      <t>シテン</t>
    </rPh>
    <rPh sb="22" eb="23">
      <t>ベツ</t>
    </rPh>
    <rPh sb="24" eb="26">
      <t>カイセツ</t>
    </rPh>
    <rPh sb="26" eb="28">
      <t>ジキ</t>
    </rPh>
    <rPh sb="28" eb="29">
      <t>ベツ</t>
    </rPh>
    <rPh sb="31" eb="34">
      <t>ジュウギョウシャ</t>
    </rPh>
    <rPh sb="34" eb="35">
      <t>スウ</t>
    </rPh>
    <rPh sb="36" eb="38">
      <t>ウチワケ</t>
    </rPh>
    <rPh sb="38" eb="39">
      <t>ベツ</t>
    </rPh>
    <rPh sb="109" eb="111">
      <t>ホウジン</t>
    </rPh>
    <rPh sb="111" eb="114">
      <t>ジギョウショ</t>
    </rPh>
    <phoneticPr fontId="5"/>
  </si>
  <si>
    <t>第１０表　産業分類小分類別の事業所数（本・支店別、開設時期別）、従業者数(内訳別）、臨時雇用者数、従業者・臨時雇用者のうち他への出向・派遣従業者数、他からの出向・派遣従業者数、年間商品販売額、その他の収入額及び売場面積／個人事業所</t>
    <rPh sb="110" eb="112">
      <t>コジン</t>
    </rPh>
    <rPh sb="112" eb="115">
      <t>ジギョウショ</t>
    </rPh>
    <phoneticPr fontId="5"/>
  </si>
  <si>
    <t>正社員・
正職員</t>
    <phoneticPr fontId="2"/>
  </si>
  <si>
    <t>　　(人）</t>
  </si>
  <si>
    <t>第１１表　小売業における産業分類小分類別の営業時間階級別事業所数（開店時刻・閉店時刻別）／法人事業所</t>
    <rPh sb="0" eb="1">
      <t>ダイ</t>
    </rPh>
    <rPh sb="3" eb="4">
      <t>ヒョウ</t>
    </rPh>
    <rPh sb="5" eb="8">
      <t>コウリギョウ</t>
    </rPh>
    <rPh sb="12" eb="14">
      <t>サンギョウ</t>
    </rPh>
    <rPh sb="14" eb="16">
      <t>ブンルイ</t>
    </rPh>
    <rPh sb="16" eb="19">
      <t>ショウブンルイ</t>
    </rPh>
    <rPh sb="19" eb="20">
      <t>ベツ</t>
    </rPh>
    <rPh sb="21" eb="23">
      <t>エイギョウ</t>
    </rPh>
    <rPh sb="23" eb="25">
      <t>ジカン</t>
    </rPh>
    <rPh sb="25" eb="28">
      <t>カイキュウベツ</t>
    </rPh>
    <rPh sb="28" eb="31">
      <t>ジギョウショ</t>
    </rPh>
    <rPh sb="31" eb="32">
      <t>スウ</t>
    </rPh>
    <rPh sb="33" eb="35">
      <t>カイテン</t>
    </rPh>
    <rPh sb="45" eb="47">
      <t>ホウジン</t>
    </rPh>
    <rPh sb="47" eb="50">
      <t>ジギョウショ</t>
    </rPh>
    <phoneticPr fontId="5"/>
  </si>
  <si>
    <t>第１２表　小売業における産業分類小分類別の営業時間階級別事業所数（開店時刻・閉店時刻別）／個人事業所</t>
    <rPh sb="0" eb="1">
      <t>ダイ</t>
    </rPh>
    <rPh sb="3" eb="4">
      <t>ヒョウ</t>
    </rPh>
    <rPh sb="5" eb="8">
      <t>コウリギョウ</t>
    </rPh>
    <rPh sb="12" eb="14">
      <t>サンギョウ</t>
    </rPh>
    <rPh sb="14" eb="16">
      <t>ブンルイ</t>
    </rPh>
    <rPh sb="16" eb="19">
      <t>ショウブンルイ</t>
    </rPh>
    <rPh sb="19" eb="20">
      <t>ベツ</t>
    </rPh>
    <rPh sb="21" eb="23">
      <t>エイギョウ</t>
    </rPh>
    <rPh sb="23" eb="25">
      <t>ジカン</t>
    </rPh>
    <rPh sb="25" eb="28">
      <t>カイキュウベツ</t>
    </rPh>
    <rPh sb="28" eb="31">
      <t>ジギョウショ</t>
    </rPh>
    <rPh sb="31" eb="32">
      <t>スウ</t>
    </rPh>
    <rPh sb="33" eb="35">
      <t>カイテン</t>
    </rPh>
    <rPh sb="45" eb="47">
      <t>コジン</t>
    </rPh>
    <rPh sb="47" eb="50">
      <t>ジギョウショ</t>
    </rPh>
    <phoneticPr fontId="5"/>
  </si>
  <si>
    <t>年間商品
販売額</t>
    <phoneticPr fontId="2"/>
  </si>
  <si>
    <t>年間商品
販売額</t>
    <rPh sb="2" eb="4">
      <t>ショウヒン</t>
    </rPh>
    <phoneticPr fontId="2"/>
  </si>
  <si>
    <t>(人）</t>
    <phoneticPr fontId="5"/>
  </si>
  <si>
    <t>雇用者数</t>
    <rPh sb="3" eb="4">
      <t>スウ</t>
    </rPh>
    <phoneticPr fontId="2"/>
  </si>
  <si>
    <t>産業分類小分類別の事業所数（本・支店別、開設時期別）、従業者数(内訳別）、臨時雇用者数、従業者・臨時雇用者のうち他への出向・派遣従業者数、他からの出向・派遣従業者数、年間商品販売額、その他の収入額及び売場面積／法人事業所</t>
    <rPh sb="105" eb="107">
      <t>ホウジン</t>
    </rPh>
    <rPh sb="107" eb="110">
      <t>ジギョウショ</t>
    </rPh>
    <phoneticPr fontId="2"/>
  </si>
  <si>
    <t>産業分類小分類別の事業所数（本・支店別、開設時期別）、従業者数(内訳別）、臨時雇用者数、従業者・臨時雇用者のうち他への出向・派遣従業者数、他からの出向・派遣従業者数、年間商品販売額、その他の収入額及び売場面積／個人事業所</t>
    <rPh sb="105" eb="107">
      <t>コジン</t>
    </rPh>
    <rPh sb="107" eb="110">
      <t>ジギョウショ</t>
    </rPh>
    <phoneticPr fontId="2"/>
  </si>
  <si>
    <t>〈統計表〉</t>
    <rPh sb="1" eb="4">
      <t>トウケイヒョウ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</si>
</sst>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176" formatCode="###\ ###\ ##0"/>
    <numFmt numFmtId="177" formatCode="###\ ##0"/>
    <numFmt numFmtId="178" formatCode="###,##0;\-###,##0"/>
    <numFmt numFmtId="179" formatCode="###,###,##0;&quot;-&quot;##,###,##0"/>
    <numFmt numFmtId="180" formatCode="##,###,##0;&quot;-&quot;#,###,##0"/>
    <numFmt numFmtId="181" formatCode="###,##0;&quot;-&quot;##,##0"/>
    <numFmt numFmtId="182" formatCode="###\ ###\ ##0;&quot; -&quot;###\ ##0"/>
    <numFmt numFmtId="183" formatCode="_-* #,##0_-;\-* #,##0_-;_-* &quot;-&quot;_-;_-@_-"/>
    <numFmt numFmtId="184" formatCode="#\ ##0"/>
    <numFmt numFmtId="185" formatCode="###,###,###,##0;&quot;-&quot;##,###,###,##0"/>
    <numFmt numFmtId="186" formatCode="#,###,##0;&quot; -&quot;###,##0"/>
    <numFmt numFmtId="187" formatCode="#,##0;&quot; -&quot;##0"/>
    <numFmt numFmtId="188" formatCode="\(###,###,###,##0\);\(&quot;-&quot;##,###,###,##0\)"/>
    <numFmt numFmtId="189" formatCode="#\ ###\ ##0\ ;[Red]\-#\ ###\ ##0\ "/>
    <numFmt numFmtId="190" formatCode="0.0_);[Red]\(0.0\)"/>
    <numFmt numFmtId="191" formatCode="0.0_);\(0.0\)"/>
  </numFmts>
  <fonts count="38" x14ac:knownFonts="1">
    <font>
      <sz val="11"/>
      <color theme="1"/>
      <name val="ＭＳ Ｐゴシック"/>
      <family val="2"/>
      <charset val="128"/>
      <scheme val="minor"/>
    </font>
    <font>
      <sz val="10"/>
      <name val="ＭＳ 明朝"/>
      <family val="1"/>
      <charset val="128"/>
    </font>
    <font>
      <sz val="6"/>
      <name val="ＭＳ Ｐゴシック"/>
      <family val="2"/>
      <charset val="128"/>
      <scheme val="minor"/>
    </font>
    <font>
      <sz val="9"/>
      <name val="ＭＳ 明朝"/>
      <family val="1"/>
      <charset val="128"/>
    </font>
    <font>
      <sz val="10"/>
      <name val="ＭＳ ゴシック"/>
      <family val="3"/>
      <charset val="128"/>
    </font>
    <font>
      <sz val="6"/>
      <name val="ＭＳ Ｐゴシック"/>
      <family val="3"/>
      <charset val="128"/>
    </font>
    <font>
      <sz val="11"/>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14"/>
      <name val="ＭＳ Ｐ明朝"/>
      <family val="1"/>
      <charset val="128"/>
    </font>
    <font>
      <sz val="10"/>
      <name val="ＭＳ Ｐゴシック"/>
      <family val="3"/>
      <charset val="128"/>
    </font>
    <font>
      <b/>
      <sz val="9"/>
      <color indexed="81"/>
      <name val="ＭＳ Ｐゴシック"/>
      <family val="3"/>
      <charset val="128"/>
    </font>
    <font>
      <sz val="11"/>
      <name val="ＭＳ Ｐ明朝"/>
      <family val="1"/>
      <charset val="128"/>
    </font>
    <font>
      <sz val="8"/>
      <name val="ＭＳ 明朝"/>
      <family val="1"/>
      <charset val="128"/>
    </font>
    <font>
      <sz val="6"/>
      <name val="ＭＳ 明朝"/>
      <family val="1"/>
      <charset val="128"/>
    </font>
    <font>
      <sz val="12"/>
      <name val="ＭＳ 明朝"/>
      <family val="1"/>
      <charset val="128"/>
    </font>
    <font>
      <sz val="14"/>
      <name val="ＭＳ 明朝"/>
      <family val="1"/>
      <charset val="128"/>
    </font>
    <font>
      <sz val="11"/>
      <name val="ＭＳ 明朝"/>
      <family val="1"/>
      <charset val="128"/>
    </font>
    <font>
      <sz val="9"/>
      <name val="ＭＳ ゴシック"/>
      <family val="3"/>
      <charset val="128"/>
    </font>
    <font>
      <sz val="6"/>
      <name val="ＭＳ Ｐ明朝"/>
      <family val="1"/>
      <charset val="128"/>
    </font>
    <font>
      <u/>
      <sz val="10"/>
      <color indexed="12"/>
      <name val="ＭＳ Ｐゴシック"/>
      <family val="3"/>
      <charset val="128"/>
    </font>
    <font>
      <sz val="11"/>
      <name val="ＭＳ ゴシック"/>
      <family val="3"/>
      <charset val="128"/>
    </font>
    <font>
      <sz val="15"/>
      <name val="ＭＳ 明朝"/>
      <family val="1"/>
      <charset val="128"/>
    </font>
    <font>
      <sz val="9"/>
      <color theme="1"/>
      <name val="ＭＳ Ｐゴシック"/>
      <family val="2"/>
      <charset val="128"/>
      <scheme val="minor"/>
    </font>
    <font>
      <sz val="11"/>
      <color theme="1"/>
      <name val="ＭＳ 明朝"/>
      <family val="1"/>
      <charset val="128"/>
    </font>
    <font>
      <sz val="9"/>
      <color theme="1"/>
      <name val="ＭＳ 明朝"/>
      <family val="1"/>
      <charset val="128"/>
    </font>
    <font>
      <b/>
      <sz val="14"/>
      <color theme="1"/>
      <name val="ＭＳ 明朝"/>
      <family val="1"/>
      <charset val="128"/>
    </font>
    <font>
      <u/>
      <sz val="11"/>
      <color theme="10"/>
      <name val="ＭＳ Ｐゴシック"/>
      <family val="2"/>
      <charset val="128"/>
      <scheme val="minor"/>
    </font>
    <font>
      <sz val="11"/>
      <color theme="1"/>
      <name val="ＭＳ Ｐ明朝"/>
      <family val="1"/>
      <charset val="128"/>
    </font>
    <font>
      <u/>
      <sz val="11"/>
      <color theme="10"/>
      <name val="ＭＳ Ｐ明朝"/>
      <family val="1"/>
      <charset val="128"/>
    </font>
    <font>
      <sz val="16"/>
      <name val="ＭＳ Ｐ明朝"/>
      <family val="1"/>
      <charset val="128"/>
    </font>
    <font>
      <sz val="16"/>
      <name val="ＭＳ 明朝"/>
      <family val="1"/>
      <charset val="128"/>
    </font>
    <font>
      <sz val="14"/>
      <color theme="1"/>
      <name val="ＭＳ Ｐゴシック"/>
      <family val="2"/>
      <charset val="128"/>
      <scheme val="minor"/>
    </font>
    <font>
      <sz val="12"/>
      <name val="ＭＳ ゴシック"/>
      <family val="3"/>
      <charset val="128"/>
    </font>
    <font>
      <sz val="11"/>
      <name val="ＭＳ Ｐゴシック"/>
      <family val="3"/>
      <charset val="128"/>
      <scheme val="minor"/>
    </font>
    <font>
      <sz val="10"/>
      <color theme="1"/>
      <name val="ＭＳ 明朝"/>
      <family val="1"/>
      <charset val="128"/>
    </font>
    <font>
      <sz val="10"/>
      <color theme="1"/>
      <name val="ＭＳ Ｐゴシック"/>
      <family val="2"/>
      <charset val="128"/>
      <scheme val="minor"/>
    </font>
  </fonts>
  <fills count="2">
    <fill>
      <patternFill patternType="none"/>
    </fill>
    <fill>
      <patternFill patternType="gray125"/>
    </fill>
  </fills>
  <borders count="187">
    <border>
      <left/>
      <right/>
      <top/>
      <bottom/>
      <diagonal/>
    </border>
    <border>
      <left/>
      <right style="thin">
        <color indexed="8"/>
      </right>
      <top style="double">
        <color indexed="8"/>
      </top>
      <bottom style="thin">
        <color indexed="8"/>
      </bottom>
      <diagonal/>
    </border>
    <border>
      <left/>
      <right style="thin">
        <color indexed="8"/>
      </right>
      <top/>
      <bottom/>
      <diagonal/>
    </border>
    <border>
      <left style="thin">
        <color indexed="8"/>
      </left>
      <right/>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8"/>
      </bottom>
      <diagonal/>
    </border>
    <border>
      <left/>
      <right style="thin">
        <color indexed="8"/>
      </right>
      <top/>
      <bottom style="double">
        <color indexed="8"/>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auto="1"/>
      </left>
      <right style="thin">
        <color auto="1"/>
      </right>
      <top/>
      <bottom style="thin">
        <color auto="1"/>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64"/>
      </left>
      <right/>
      <top/>
      <bottom/>
      <diagonal/>
    </border>
    <border>
      <left style="medium">
        <color indexed="64"/>
      </left>
      <right/>
      <top style="double">
        <color indexed="64"/>
      </top>
      <bottom style="thin">
        <color indexed="64"/>
      </bottom>
      <diagonal/>
    </border>
    <border>
      <left/>
      <right style="double">
        <color auto="1"/>
      </right>
      <top style="double">
        <color auto="1"/>
      </top>
      <bottom/>
      <diagonal/>
    </border>
    <border>
      <left style="medium">
        <color indexed="64"/>
      </left>
      <right style="thin">
        <color indexed="64"/>
      </right>
      <top style="thin">
        <color indexed="64"/>
      </top>
      <bottom/>
      <diagonal/>
    </border>
    <border>
      <left/>
      <right style="double">
        <color auto="1"/>
      </right>
      <top/>
      <bottom/>
      <diagonal/>
    </border>
    <border>
      <left style="medium">
        <color indexed="64"/>
      </left>
      <right style="thin">
        <color indexed="64"/>
      </right>
      <top/>
      <bottom/>
      <diagonal/>
    </border>
    <border>
      <left style="medium">
        <color indexed="64"/>
      </left>
      <right/>
      <top style="thin">
        <color indexed="64"/>
      </top>
      <bottom/>
      <diagonal/>
    </border>
    <border>
      <left style="double">
        <color auto="1"/>
      </left>
      <right/>
      <top style="thin">
        <color indexed="64"/>
      </top>
      <bottom/>
      <diagonal/>
    </border>
    <border>
      <left/>
      <right style="double">
        <color auto="1"/>
      </right>
      <top style="thin">
        <color indexed="64"/>
      </top>
      <bottom/>
      <diagonal/>
    </border>
    <border>
      <left style="medium">
        <color indexed="64"/>
      </left>
      <right/>
      <top/>
      <bottom/>
      <diagonal/>
    </border>
    <border>
      <left style="thin">
        <color indexed="64"/>
      </left>
      <right style="double">
        <color auto="1"/>
      </right>
      <top/>
      <bottom/>
      <diagonal/>
    </border>
    <border>
      <left style="thin">
        <color indexed="64"/>
      </left>
      <right style="thin">
        <color indexed="64"/>
      </right>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style="double">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diagonal/>
    </border>
    <border>
      <left/>
      <right style="medium">
        <color indexed="64"/>
      </right>
      <top/>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top/>
      <bottom style="thin">
        <color auto="1"/>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diagonal/>
    </border>
    <border>
      <left style="thin">
        <color indexed="8"/>
      </left>
      <right style="thin">
        <color indexed="8"/>
      </right>
      <top/>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double">
        <color auto="1"/>
      </bottom>
      <diagonal/>
    </border>
    <border>
      <left style="thin">
        <color indexed="8"/>
      </left>
      <right/>
      <top/>
      <bottom style="double">
        <color indexed="8"/>
      </bottom>
      <diagonal/>
    </border>
    <border>
      <left/>
      <right/>
      <top/>
      <bottom style="double">
        <color indexed="8"/>
      </bottom>
      <diagonal/>
    </border>
    <border>
      <left style="double">
        <color indexed="8"/>
      </left>
      <right/>
      <top/>
      <bottom style="double">
        <color indexed="8"/>
      </bottom>
      <diagonal/>
    </border>
    <border>
      <left/>
      <right/>
      <top/>
      <bottom style="double">
        <color auto="1"/>
      </bottom>
      <diagonal/>
    </border>
    <border>
      <left/>
      <right style="thin">
        <color indexed="64"/>
      </right>
      <top/>
      <bottom style="double">
        <color auto="1"/>
      </bottom>
      <diagonal/>
    </border>
    <border>
      <left style="double">
        <color indexed="64"/>
      </left>
      <right/>
      <top style="double">
        <color indexed="64"/>
      </top>
      <bottom/>
      <diagonal/>
    </border>
    <border>
      <left/>
      <right style="double">
        <color indexed="64"/>
      </right>
      <top style="double">
        <color indexed="64"/>
      </top>
      <bottom style="thin">
        <color auto="1"/>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medium">
        <color indexed="64"/>
      </right>
      <top style="thin">
        <color indexed="64"/>
      </top>
      <bottom/>
      <diagonal/>
    </border>
    <border>
      <left style="double">
        <color indexed="64"/>
      </left>
      <right/>
      <top/>
      <bottom style="double">
        <color indexed="64"/>
      </bottom>
      <diagonal/>
    </border>
    <border>
      <left style="thin">
        <color indexed="64"/>
      </left>
      <right style="double">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auto="1"/>
      </left>
      <right style="thin">
        <color auto="1"/>
      </right>
      <top/>
      <bottom/>
      <diagonal/>
    </border>
    <border>
      <left/>
      <right style="double">
        <color indexed="64"/>
      </right>
      <top/>
      <bottom style="double">
        <color auto="1"/>
      </bottom>
      <diagonal/>
    </border>
    <border>
      <left style="thin">
        <color indexed="64"/>
      </left>
      <right/>
      <top/>
      <bottom style="double">
        <color auto="1"/>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auto="1"/>
      </left>
      <right/>
      <top/>
      <bottom/>
      <diagonal/>
    </border>
    <border>
      <left style="double">
        <color indexed="8"/>
      </left>
      <right/>
      <top style="double">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top/>
      <bottom/>
      <diagonal/>
    </border>
    <border>
      <left/>
      <right/>
      <top style="thin">
        <color indexed="8"/>
      </top>
      <bottom/>
      <diagonal/>
    </border>
    <border>
      <left/>
      <right/>
      <top/>
      <bottom style="thin">
        <color indexed="8"/>
      </bottom>
      <diagonal/>
    </border>
    <border>
      <left style="thin">
        <color indexed="8"/>
      </left>
      <right style="double">
        <color indexed="8"/>
      </right>
      <top style="double">
        <color indexed="8"/>
      </top>
      <bottom/>
      <diagonal/>
    </border>
    <border>
      <left style="thin">
        <color indexed="8"/>
      </left>
      <right style="double">
        <color indexed="8"/>
      </right>
      <top/>
      <bottom/>
      <diagonal/>
    </border>
    <border>
      <left style="thin">
        <color indexed="8"/>
      </left>
      <right style="double">
        <color indexed="8"/>
      </right>
      <top/>
      <bottom style="thin">
        <color indexed="8"/>
      </bottom>
      <diagonal/>
    </border>
    <border>
      <left style="thin">
        <color indexed="8"/>
      </left>
      <right style="double">
        <color indexed="8"/>
      </right>
      <top/>
      <bottom style="double">
        <color indexed="8"/>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8"/>
      </left>
      <right style="thin">
        <color indexed="8"/>
      </right>
      <top style="double">
        <color indexed="8"/>
      </top>
      <bottom style="thin">
        <color indexed="8"/>
      </bottom>
      <diagonal/>
    </border>
    <border>
      <left style="double">
        <color indexed="8"/>
      </left>
      <right/>
      <top style="thin">
        <color indexed="8"/>
      </top>
      <bottom/>
      <diagonal/>
    </border>
    <border>
      <left/>
      <right style="thin">
        <color indexed="8"/>
      </right>
      <top style="thin">
        <color indexed="8"/>
      </top>
      <bottom/>
      <diagonal/>
    </border>
    <border>
      <left/>
      <right style="double">
        <color indexed="8"/>
      </right>
      <top style="double">
        <color indexed="8"/>
      </top>
      <bottom/>
      <diagonal/>
    </border>
    <border>
      <left style="thin">
        <color indexed="8"/>
      </left>
      <right style="thin">
        <color indexed="8"/>
      </right>
      <top style="thin">
        <color indexed="8"/>
      </top>
      <bottom/>
      <diagonal/>
    </border>
    <border>
      <left/>
      <right style="double">
        <color indexed="8"/>
      </right>
      <top/>
      <bottom/>
      <diagonal/>
    </border>
    <border>
      <left style="thin">
        <color indexed="8"/>
      </left>
      <right style="thin">
        <color indexed="8"/>
      </right>
      <top/>
      <bottom/>
      <diagonal/>
    </border>
    <border>
      <left/>
      <right style="double">
        <color indexed="8"/>
      </right>
      <top style="thin">
        <color indexed="8"/>
      </top>
      <bottom/>
      <diagonal/>
    </border>
    <border>
      <left/>
      <right style="double">
        <color indexed="8"/>
      </right>
      <top/>
      <bottom style="double">
        <color indexed="8"/>
      </bottom>
      <diagonal/>
    </border>
    <border>
      <left/>
      <right style="thin">
        <color indexed="8"/>
      </right>
      <top/>
      <bottom style="thin">
        <color indexed="8"/>
      </bottom>
      <diagonal/>
    </border>
    <border>
      <left style="double">
        <color indexed="64"/>
      </left>
      <right/>
      <top/>
      <bottom style="double">
        <color auto="1"/>
      </bottom>
      <diagonal/>
    </border>
    <border>
      <left/>
      <right style="double">
        <color indexed="64"/>
      </right>
      <top/>
      <bottom/>
      <diagonal/>
    </border>
    <border>
      <left style="thin">
        <color indexed="64"/>
      </left>
      <right style="double">
        <color indexed="64"/>
      </right>
      <top/>
      <bottom style="double">
        <color auto="1"/>
      </bottom>
      <diagonal/>
    </border>
    <border>
      <left/>
      <right style="medium">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hair">
        <color indexed="64"/>
      </right>
      <top/>
      <bottom style="double">
        <color indexed="64"/>
      </bottom>
      <diagonal/>
    </border>
    <border>
      <left style="hair">
        <color indexed="64"/>
      </left>
      <right/>
      <top/>
      <bottom style="double">
        <color indexed="64"/>
      </bottom>
      <diagonal/>
    </border>
    <border>
      <left/>
      <right style="thin">
        <color indexed="8"/>
      </right>
      <top style="thin">
        <color indexed="8"/>
      </top>
      <bottom style="thin">
        <color indexed="8"/>
      </bottom>
      <diagonal/>
    </border>
    <border>
      <left style="thin">
        <color indexed="64"/>
      </left>
      <right/>
      <top/>
      <bottom style="thin">
        <color auto="1"/>
      </bottom>
      <diagonal/>
    </border>
    <border>
      <left style="thin">
        <color indexed="64"/>
      </left>
      <right style="thin">
        <color indexed="64"/>
      </right>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top/>
      <bottom style="double">
        <color indexed="8"/>
      </bottom>
      <diagonal/>
    </border>
    <border>
      <left style="thin">
        <color indexed="8"/>
      </left>
      <right/>
      <top/>
      <bottom style="double">
        <color indexed="8"/>
      </bottom>
      <diagonal/>
    </border>
    <border>
      <left style="double">
        <color indexed="8"/>
      </left>
      <right/>
      <top/>
      <bottom style="double">
        <color indexed="8"/>
      </bottom>
      <diagonal/>
    </border>
    <border>
      <left/>
      <right style="double">
        <color indexed="8"/>
      </right>
      <top/>
      <bottom style="double">
        <color indexed="8"/>
      </bottom>
      <diagonal/>
    </border>
    <border>
      <left style="double">
        <color indexed="8"/>
      </left>
      <right style="thin">
        <color indexed="8"/>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double">
        <color indexed="8"/>
      </left>
      <right style="double">
        <color indexed="8"/>
      </right>
      <top style="double">
        <color indexed="8"/>
      </top>
      <bottom/>
      <diagonal/>
    </border>
    <border>
      <left style="double">
        <color indexed="8"/>
      </left>
      <right style="double">
        <color indexed="8"/>
      </right>
      <top/>
      <bottom/>
      <diagonal/>
    </border>
    <border>
      <left style="double">
        <color indexed="8"/>
      </left>
      <right/>
      <top/>
      <bottom style="thin">
        <color indexed="8"/>
      </bottom>
      <diagonal/>
    </border>
    <border>
      <left style="double">
        <color indexed="8"/>
      </left>
      <right style="double">
        <color indexed="8"/>
      </right>
      <top/>
      <bottom style="double">
        <color indexed="8"/>
      </bottom>
      <diagonal/>
    </border>
    <border>
      <left style="double">
        <color indexed="64"/>
      </left>
      <right style="double">
        <color indexed="64"/>
      </right>
      <top style="double">
        <color indexed="64"/>
      </top>
      <bottom/>
      <diagonal/>
    </border>
    <border>
      <left style="thin">
        <color auto="1"/>
      </left>
      <right style="thin">
        <color auto="1"/>
      </right>
      <top style="thin">
        <color auto="1"/>
      </top>
      <bottom/>
      <diagonal/>
    </border>
    <border>
      <left style="double">
        <color indexed="64"/>
      </left>
      <right style="double">
        <color indexed="64"/>
      </right>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bottom style="double">
        <color indexed="64"/>
      </bottom>
      <diagonal/>
    </border>
    <border>
      <left style="thin">
        <color auto="1"/>
      </left>
      <right style="double">
        <color auto="1"/>
      </right>
      <top/>
      <bottom/>
      <diagonal/>
    </border>
    <border>
      <left style="thin">
        <color indexed="64"/>
      </left>
      <right/>
      <top style="thin">
        <color indexed="64"/>
      </top>
      <bottom/>
      <diagonal/>
    </border>
    <border>
      <left/>
      <right/>
      <top style="thin">
        <color indexed="64"/>
      </top>
      <bottom/>
      <diagonal/>
    </border>
    <border>
      <left/>
      <right style="thin">
        <color auto="1"/>
      </right>
      <top/>
      <bottom/>
      <diagonal/>
    </border>
    <border>
      <left/>
      <right style="thin">
        <color indexed="64"/>
      </right>
      <top style="double">
        <color indexed="64"/>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style="thin">
        <color indexed="8"/>
      </left>
      <right style="double">
        <color indexed="8"/>
      </right>
      <top style="thin">
        <color indexed="8"/>
      </top>
      <bottom/>
      <diagonal/>
    </border>
    <border>
      <left style="thin">
        <color indexed="8"/>
      </left>
      <right style="thin">
        <color indexed="8"/>
      </right>
      <top/>
      <bottom/>
      <diagonal/>
    </border>
    <border>
      <left style="thin">
        <color indexed="8"/>
      </left>
      <right style="double">
        <color indexed="8"/>
      </right>
      <top/>
      <bottom/>
      <diagonal/>
    </border>
  </borders>
  <cellStyleXfs count="12">
    <xf numFmtId="0" fontId="0"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11" fillId="0" borderId="0"/>
    <xf numFmtId="183" fontId="11" fillId="0" borderId="0" applyFont="0" applyFill="0" applyBorder="0" applyAlignment="0" applyProtection="0"/>
    <xf numFmtId="0" fontId="16" fillId="0" borderId="0">
      <alignment vertical="center"/>
    </xf>
    <xf numFmtId="183" fontId="11" fillId="0" borderId="0" applyFont="0" applyFill="0" applyBorder="0" applyAlignment="0" applyProtection="0"/>
    <xf numFmtId="38" fontId="6"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1087">
    <xf numFmtId="0" fontId="0" fillId="0" borderId="0" xfId="0">
      <alignment vertical="center"/>
    </xf>
    <xf numFmtId="0" fontId="1" fillId="0" borderId="0" xfId="0" applyFont="1">
      <alignment vertical="center"/>
    </xf>
    <xf numFmtId="0" fontId="7" fillId="0" borderId="0" xfId="2" applyFont="1">
      <alignment vertical="center"/>
    </xf>
    <xf numFmtId="0" fontId="7" fillId="0" borderId="0" xfId="2" applyFont="1" applyAlignment="1">
      <alignment vertical="center" wrapText="1"/>
    </xf>
    <xf numFmtId="49" fontId="8" fillId="0" borderId="0" xfId="2" applyNumberFormat="1" applyFont="1" applyAlignment="1">
      <alignment horizontal="right" vertical="center"/>
    </xf>
    <xf numFmtId="0" fontId="9" fillId="0" borderId="0" xfId="2" applyFont="1">
      <alignment vertical="center"/>
    </xf>
    <xf numFmtId="0" fontId="7" fillId="0" borderId="0" xfId="2" applyFont="1" applyAlignment="1">
      <alignment vertical="center"/>
    </xf>
    <xf numFmtId="0" fontId="10" fillId="0" borderId="0" xfId="2" applyFont="1">
      <alignment vertical="center"/>
    </xf>
    <xf numFmtId="49" fontId="11" fillId="0" borderId="0" xfId="2" applyNumberFormat="1" applyFont="1" applyAlignment="1">
      <alignment horizontal="right" vertical="center"/>
    </xf>
    <xf numFmtId="0" fontId="9" fillId="0" borderId="0" xfId="2" applyFont="1" applyAlignment="1">
      <alignment horizontal="left" vertical="center"/>
    </xf>
    <xf numFmtId="0" fontId="9" fillId="0" borderId="0" xfId="2" applyFont="1" applyAlignment="1">
      <alignment vertical="center" wrapText="1"/>
    </xf>
    <xf numFmtId="0" fontId="9" fillId="0" borderId="0" xfId="2" applyFont="1" applyFill="1">
      <alignment vertical="center"/>
    </xf>
    <xf numFmtId="49" fontId="9" fillId="0" borderId="0" xfId="2" applyNumberFormat="1" applyFont="1" applyAlignment="1">
      <alignment vertical="top"/>
    </xf>
    <xf numFmtId="0" fontId="9" fillId="0" borderId="0" xfId="2" applyFont="1" applyBorder="1">
      <alignment vertical="center"/>
    </xf>
    <xf numFmtId="177" fontId="9" fillId="0" borderId="0" xfId="2" applyNumberFormat="1" applyFont="1">
      <alignment vertical="center"/>
    </xf>
    <xf numFmtId="177" fontId="7" fillId="0" borderId="0" xfId="2" applyNumberFormat="1" applyFo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9" fillId="0" borderId="0" xfId="0" applyFont="1" applyAlignment="1">
      <alignment vertical="center" wrapText="1"/>
    </xf>
    <xf numFmtId="49" fontId="10" fillId="0" borderId="0" xfId="0" applyNumberFormat="1" applyFont="1" applyAlignment="1">
      <alignment horizontal="right" vertical="center"/>
    </xf>
    <xf numFmtId="49" fontId="9" fillId="0" borderId="0" xfId="0" applyNumberFormat="1" applyFont="1" applyAlignment="1">
      <alignment horizontal="right" vertical="center"/>
    </xf>
    <xf numFmtId="49" fontId="1" fillId="0" borderId="0" xfId="0" applyNumberFormat="1" applyFont="1" applyAlignment="1">
      <alignment horizontal="right" vertical="center"/>
    </xf>
    <xf numFmtId="0" fontId="17" fillId="0" borderId="0" xfId="0" applyFont="1">
      <alignment vertical="center"/>
    </xf>
    <xf numFmtId="49" fontId="17" fillId="0" borderId="0" xfId="0" applyNumberFormat="1" applyFont="1" applyAlignment="1">
      <alignment horizontal="right" vertical="center"/>
    </xf>
    <xf numFmtId="0" fontId="1" fillId="0" borderId="0" xfId="0" applyFont="1" applyAlignment="1">
      <alignment vertical="center" wrapText="1"/>
    </xf>
    <xf numFmtId="49" fontId="17" fillId="0" borderId="0" xfId="0" applyNumberFormat="1" applyFont="1" applyAlignment="1">
      <alignment vertical="top"/>
    </xf>
    <xf numFmtId="0" fontId="17" fillId="0" borderId="0" xfId="3" applyFont="1" applyFill="1" applyAlignment="1">
      <alignment vertical="center"/>
    </xf>
    <xf numFmtId="178" fontId="1" fillId="0" borderId="0" xfId="3" applyNumberFormat="1" applyFont="1" applyFill="1" applyAlignment="1">
      <alignment horizontal="right" vertical="center"/>
    </xf>
    <xf numFmtId="179" fontId="1" fillId="0" borderId="0" xfId="3" applyNumberFormat="1" applyFont="1" applyFill="1" applyAlignment="1">
      <alignment horizontal="right" vertical="center"/>
    </xf>
    <xf numFmtId="0" fontId="1" fillId="0" borderId="0" xfId="3" applyFont="1" applyFill="1">
      <alignment vertical="center"/>
    </xf>
    <xf numFmtId="0" fontId="1" fillId="0" borderId="0" xfId="3" applyFont="1">
      <alignment vertical="center"/>
    </xf>
    <xf numFmtId="0" fontId="1" fillId="0" borderId="0" xfId="3" applyFont="1" applyFill="1" applyBorder="1" applyAlignment="1">
      <alignment vertical="center"/>
    </xf>
    <xf numFmtId="0" fontId="1" fillId="0" borderId="0" xfId="3" applyFont="1" applyFill="1" applyBorder="1">
      <alignment vertical="center"/>
    </xf>
    <xf numFmtId="0" fontId="1" fillId="0" borderId="0" xfId="3" applyFont="1" applyFill="1" applyAlignment="1">
      <alignment horizontal="right" vertical="center"/>
    </xf>
    <xf numFmtId="179" fontId="1" fillId="0" borderId="26" xfId="3" applyNumberFormat="1" applyFont="1" applyFill="1" applyBorder="1" applyAlignment="1">
      <alignment horizontal="right" vertical="center"/>
    </xf>
    <xf numFmtId="178" fontId="1" fillId="0" borderId="26" xfId="3" applyNumberFormat="1" applyFont="1" applyFill="1" applyBorder="1" applyAlignment="1">
      <alignment horizontal="right" vertical="center"/>
    </xf>
    <xf numFmtId="176" fontId="4" fillId="0" borderId="25" xfId="3" applyNumberFormat="1" applyFont="1" applyFill="1" applyBorder="1" applyAlignment="1">
      <alignment horizontal="right"/>
    </xf>
    <xf numFmtId="176" fontId="4" fillId="0" borderId="0" xfId="3" applyNumberFormat="1" applyFont="1" applyFill="1" applyBorder="1" applyAlignment="1">
      <alignment horizontal="right"/>
    </xf>
    <xf numFmtId="0" fontId="3" fillId="0" borderId="0" xfId="1" applyFont="1" applyFill="1" applyBorder="1"/>
    <xf numFmtId="176" fontId="1" fillId="0" borderId="0" xfId="3" applyNumberFormat="1" applyFont="1" applyFill="1" applyBorder="1" applyAlignment="1">
      <alignment horizontal="right" vertical="center"/>
    </xf>
    <xf numFmtId="0" fontId="1" fillId="0" borderId="0" xfId="1" applyFont="1" applyFill="1" applyBorder="1" applyAlignment="1">
      <alignment horizontal="distributed" indent="1"/>
    </xf>
    <xf numFmtId="0" fontId="1" fillId="0" borderId="39" xfId="1" applyFont="1" applyFill="1" applyBorder="1" applyAlignment="1">
      <alignment shrinkToFit="1"/>
    </xf>
    <xf numFmtId="0" fontId="17" fillId="0" borderId="0" xfId="3" applyFont="1" applyFill="1">
      <alignment vertical="center"/>
    </xf>
    <xf numFmtId="0" fontId="16" fillId="0" borderId="0" xfId="3" applyFont="1" applyFill="1">
      <alignment vertical="center"/>
    </xf>
    <xf numFmtId="0" fontId="1" fillId="0" borderId="0" xfId="3" applyFont="1" applyFill="1" applyAlignment="1">
      <alignment vertical="center"/>
    </xf>
    <xf numFmtId="0" fontId="1" fillId="0" borderId="0" xfId="3" applyFont="1" applyFill="1" applyBorder="1" applyAlignment="1">
      <alignment horizontal="right" vertical="center"/>
    </xf>
    <xf numFmtId="0" fontId="1" fillId="0" borderId="0" xfId="3" applyFont="1" applyFill="1" applyBorder="1" applyAlignment="1"/>
    <xf numFmtId="0" fontId="1" fillId="0" borderId="0" xfId="3" applyFont="1" applyFill="1" applyAlignment="1"/>
    <xf numFmtId="0" fontId="3" fillId="0" borderId="0" xfId="3" applyFont="1" applyFill="1">
      <alignment vertical="center"/>
    </xf>
    <xf numFmtId="0" fontId="1" fillId="0" borderId="0" xfId="5" applyFont="1" applyFill="1" applyBorder="1">
      <alignment vertical="center"/>
    </xf>
    <xf numFmtId="0" fontId="17" fillId="0" borderId="0" xfId="6" applyFont="1" applyFill="1" applyAlignment="1">
      <alignment horizontal="left"/>
    </xf>
    <xf numFmtId="0" fontId="1" fillId="0" borderId="0" xfId="6" applyFont="1" applyFill="1" applyAlignment="1">
      <alignment horizontal="distributed" wrapText="1"/>
    </xf>
    <xf numFmtId="183" fontId="1" fillId="0" borderId="0" xfId="7" applyFont="1" applyFill="1"/>
    <xf numFmtId="0" fontId="1" fillId="0" borderId="0" xfId="6" applyFont="1" applyFill="1" applyAlignment="1">
      <alignment horizontal="left"/>
    </xf>
    <xf numFmtId="0" fontId="1" fillId="0" borderId="0" xfId="6" applyFont="1" applyFill="1"/>
    <xf numFmtId="0" fontId="18" fillId="0" borderId="52" xfId="6" applyFont="1" applyFill="1" applyBorder="1" applyAlignment="1">
      <alignment horizontal="distributed" vertical="center" wrapText="1"/>
    </xf>
    <xf numFmtId="0" fontId="18" fillId="0" borderId="0" xfId="6" applyFont="1" applyFill="1" applyAlignment="1">
      <alignment vertical="center"/>
    </xf>
    <xf numFmtId="0" fontId="18" fillId="0" borderId="15" xfId="6" applyFont="1" applyFill="1" applyBorder="1" applyAlignment="1">
      <alignment horizontal="left" vertical="top"/>
    </xf>
    <xf numFmtId="0" fontId="1" fillId="0" borderId="54" xfId="6" applyFont="1" applyFill="1" applyBorder="1" applyAlignment="1">
      <alignment horizontal="distributed" vertical="center"/>
    </xf>
    <xf numFmtId="0" fontId="18" fillId="0" borderId="55" xfId="5" applyFont="1" applyFill="1" applyBorder="1" applyAlignment="1">
      <alignment horizontal="right" vertical="center"/>
    </xf>
    <xf numFmtId="0" fontId="1" fillId="0" borderId="0" xfId="6" applyFont="1" applyFill="1" applyAlignment="1">
      <alignment vertical="center"/>
    </xf>
    <xf numFmtId="0" fontId="4" fillId="0" borderId="15" xfId="6" applyFont="1" applyFill="1" applyBorder="1" applyAlignment="1">
      <alignment vertical="center" wrapText="1"/>
    </xf>
    <xf numFmtId="176" fontId="4" fillId="0" borderId="0" xfId="7" applyNumberFormat="1" applyFont="1" applyFill="1" applyBorder="1" applyAlignment="1">
      <alignment horizontal="right" vertical="center"/>
    </xf>
    <xf numFmtId="0" fontId="4" fillId="0" borderId="0" xfId="6" applyFont="1" applyFill="1" applyBorder="1"/>
    <xf numFmtId="0" fontId="1" fillId="0" borderId="0" xfId="6" applyFont="1" applyFill="1" applyBorder="1" applyAlignment="1">
      <alignment horizontal="left" vertical="center"/>
    </xf>
    <xf numFmtId="0" fontId="1" fillId="0" borderId="15" xfId="6" applyFont="1" applyFill="1" applyBorder="1" applyAlignment="1">
      <alignment vertical="center" wrapText="1"/>
    </xf>
    <xf numFmtId="176" fontId="1" fillId="0" borderId="0" xfId="7" applyNumberFormat="1" applyFont="1" applyFill="1" applyBorder="1" applyAlignment="1">
      <alignment horizontal="right" vertical="center"/>
    </xf>
    <xf numFmtId="0" fontId="1" fillId="0" borderId="0" xfId="6" applyFont="1" applyFill="1" applyBorder="1"/>
    <xf numFmtId="0" fontId="1" fillId="0" borderId="0" xfId="8" applyFont="1" applyFill="1" applyBorder="1" applyAlignment="1">
      <alignment horizontal="left" vertical="center"/>
    </xf>
    <xf numFmtId="0" fontId="1" fillId="0" borderId="15" xfId="8" applyFont="1" applyFill="1" applyBorder="1" applyAlignment="1">
      <alignment vertical="center" wrapText="1"/>
    </xf>
    <xf numFmtId="0" fontId="1" fillId="0" borderId="51" xfId="6" applyFont="1" applyFill="1" applyBorder="1" applyAlignment="1">
      <alignment horizontal="distributed" vertical="center" wrapText="1"/>
    </xf>
    <xf numFmtId="184" fontId="1" fillId="0" borderId="0" xfId="7" applyNumberFormat="1" applyFont="1" applyFill="1" applyBorder="1" applyAlignment="1">
      <alignment vertical="center"/>
    </xf>
    <xf numFmtId="41" fontId="1" fillId="0" borderId="0" xfId="7" applyNumberFormat="1" applyFont="1" applyFill="1" applyBorder="1" applyAlignment="1">
      <alignment vertical="center"/>
    </xf>
    <xf numFmtId="0" fontId="1" fillId="0" borderId="0" xfId="6" applyFont="1" applyFill="1" applyBorder="1" applyAlignment="1">
      <alignment horizontal="distributed" vertical="center" wrapText="1"/>
    </xf>
    <xf numFmtId="0" fontId="1" fillId="0" borderId="0" xfId="6" applyFont="1" applyFill="1" applyBorder="1" applyAlignment="1">
      <alignment horizontal="left" vertical="center" wrapText="1"/>
    </xf>
    <xf numFmtId="184" fontId="1" fillId="0" borderId="0" xfId="7" applyNumberFormat="1" applyFont="1" applyFill="1" applyBorder="1" applyAlignment="1">
      <alignment horizontal="right" vertical="center"/>
    </xf>
    <xf numFmtId="0" fontId="4" fillId="0" borderId="0" xfId="8" applyFont="1" applyFill="1" applyBorder="1" applyAlignment="1">
      <alignment horizontal="left" vertical="center"/>
    </xf>
    <xf numFmtId="0" fontId="4" fillId="0" borderId="0" xfId="8" applyFont="1" applyFill="1" applyBorder="1" applyAlignment="1">
      <alignment horizontal="distributed" vertical="center" wrapText="1"/>
    </xf>
    <xf numFmtId="184" fontId="4" fillId="0" borderId="0" xfId="7" applyNumberFormat="1" applyFont="1" applyFill="1" applyBorder="1" applyAlignment="1">
      <alignment vertical="center"/>
    </xf>
    <xf numFmtId="184" fontId="22" fillId="0" borderId="0" xfId="7" applyNumberFormat="1" applyFont="1" applyFill="1" applyBorder="1" applyAlignment="1">
      <alignment vertical="center"/>
    </xf>
    <xf numFmtId="41" fontId="4" fillId="0" borderId="0" xfId="7" applyNumberFormat="1" applyFont="1" applyFill="1" applyBorder="1" applyAlignment="1">
      <alignment vertical="center"/>
    </xf>
    <xf numFmtId="0" fontId="22" fillId="0" borderId="0" xfId="8" applyFont="1" applyFill="1" applyBorder="1" applyAlignment="1">
      <alignment horizontal="left" vertical="center"/>
    </xf>
    <xf numFmtId="0" fontId="22" fillId="0" borderId="0" xfId="8" applyFont="1" applyFill="1" applyBorder="1" applyAlignment="1">
      <alignment horizontal="distributed" vertical="center" wrapText="1"/>
    </xf>
    <xf numFmtId="0" fontId="22" fillId="0" borderId="0" xfId="6" applyFont="1" applyFill="1" applyBorder="1"/>
    <xf numFmtId="0" fontId="4" fillId="0" borderId="0" xfId="8" applyFont="1" applyFill="1" applyBorder="1" applyAlignment="1">
      <alignment horizontal="left" vertical="center" wrapText="1"/>
    </xf>
    <xf numFmtId="0" fontId="1" fillId="0" borderId="0" xfId="6" applyFont="1" applyFill="1" applyBorder="1" applyAlignment="1">
      <alignment vertical="center"/>
    </xf>
    <xf numFmtId="0" fontId="1" fillId="0" borderId="0" xfId="6" applyFont="1" applyFill="1" applyBorder="1" applyAlignment="1">
      <alignment vertical="center" wrapText="1"/>
    </xf>
    <xf numFmtId="0" fontId="1" fillId="0" borderId="0" xfId="8" applyFont="1" applyFill="1" applyBorder="1" applyAlignment="1">
      <alignment horizontal="distributed" vertical="center" wrapText="1"/>
    </xf>
    <xf numFmtId="176" fontId="4" fillId="0" borderId="0" xfId="9" applyNumberFormat="1" applyFont="1" applyFill="1" applyBorder="1" applyAlignment="1">
      <alignment horizontal="right" vertical="center"/>
    </xf>
    <xf numFmtId="183" fontId="1" fillId="0" borderId="0" xfId="7" applyFont="1" applyFill="1" applyBorder="1" applyAlignment="1">
      <alignment vertical="center"/>
    </xf>
    <xf numFmtId="183" fontId="1" fillId="0" borderId="0" xfId="7" applyFont="1" applyFill="1" applyBorder="1"/>
    <xf numFmtId="0" fontId="1" fillId="0" borderId="0" xfId="6" applyFont="1" applyFill="1" applyBorder="1" applyAlignment="1">
      <alignment horizontal="left"/>
    </xf>
    <xf numFmtId="0" fontId="1" fillId="0" borderId="0" xfId="6" applyFont="1" applyFill="1" applyBorder="1" applyAlignment="1">
      <alignment horizontal="distributed" wrapText="1"/>
    </xf>
    <xf numFmtId="176" fontId="4" fillId="0" borderId="0" xfId="3" applyNumberFormat="1" applyFont="1" applyFill="1" applyBorder="1" applyAlignment="1">
      <alignment horizontal="right" vertical="center"/>
    </xf>
    <xf numFmtId="0" fontId="4" fillId="0" borderId="0" xfId="3" applyFont="1" applyFill="1" applyBorder="1">
      <alignment vertical="center"/>
    </xf>
    <xf numFmtId="176" fontId="1" fillId="0" borderId="0" xfId="3" applyNumberFormat="1" applyFont="1" applyFill="1" applyAlignment="1">
      <alignment horizontal="right" vertical="center"/>
    </xf>
    <xf numFmtId="177" fontId="9" fillId="0" borderId="0" xfId="2" applyNumberFormat="1" applyFont="1" applyBorder="1">
      <alignment vertical="center"/>
    </xf>
    <xf numFmtId="179" fontId="1" fillId="0" borderId="0" xfId="3" applyNumberFormat="1" applyFont="1" applyFill="1" applyAlignment="1">
      <alignment horizontal="right" vertical="center" shrinkToFit="1"/>
    </xf>
    <xf numFmtId="178" fontId="1" fillId="0" borderId="0" xfId="3" applyNumberFormat="1" applyFont="1" applyFill="1" applyAlignment="1">
      <alignment horizontal="right" vertical="center" shrinkToFit="1"/>
    </xf>
    <xf numFmtId="179" fontId="17" fillId="0" borderId="0" xfId="3" applyNumberFormat="1" applyFont="1" applyFill="1" applyAlignment="1">
      <alignment horizontal="left" vertical="center" shrinkToFit="1"/>
    </xf>
    <xf numFmtId="180" fontId="1" fillId="0" borderId="0" xfId="3" applyNumberFormat="1" applyFont="1" applyFill="1" applyAlignment="1">
      <alignment horizontal="right" vertical="center" shrinkToFit="1"/>
    </xf>
    <xf numFmtId="0" fontId="1" fillId="0" borderId="0" xfId="3" applyFont="1" applyFill="1" applyAlignment="1">
      <alignment vertical="center" shrinkToFit="1"/>
    </xf>
    <xf numFmtId="0" fontId="1" fillId="0" borderId="0" xfId="3" applyFont="1" applyFill="1" applyBorder="1" applyAlignment="1">
      <alignment vertical="center" shrinkToFit="1"/>
    </xf>
    <xf numFmtId="181" fontId="1" fillId="0" borderId="40" xfId="3" applyNumberFormat="1" applyFont="1" applyFill="1" applyBorder="1" applyAlignment="1">
      <alignment horizontal="right" vertical="center" shrinkToFit="1"/>
    </xf>
    <xf numFmtId="180" fontId="1" fillId="0" borderId="26" xfId="3" applyNumberFormat="1" applyFont="1" applyFill="1" applyBorder="1" applyAlignment="1">
      <alignment horizontal="right" vertical="center" shrinkToFit="1"/>
    </xf>
    <xf numFmtId="179" fontId="1" fillId="0" borderId="26" xfId="3" applyNumberFormat="1" applyFont="1" applyFill="1" applyBorder="1" applyAlignment="1">
      <alignment horizontal="right" vertical="center" shrinkToFit="1"/>
    </xf>
    <xf numFmtId="181" fontId="1" fillId="0" borderId="15" xfId="3" applyNumberFormat="1" applyFont="1" applyFill="1" applyBorder="1" applyAlignment="1">
      <alignment horizontal="right" vertical="center" shrinkToFit="1"/>
    </xf>
    <xf numFmtId="181" fontId="1" fillId="0" borderId="26" xfId="3" applyNumberFormat="1" applyFont="1" applyFill="1" applyBorder="1" applyAlignment="1">
      <alignment horizontal="right" vertical="center" shrinkToFit="1"/>
    </xf>
    <xf numFmtId="176" fontId="4" fillId="0" borderId="25" xfId="3" applyNumberFormat="1" applyFont="1" applyFill="1" applyBorder="1" applyAlignment="1">
      <alignment horizontal="right" shrinkToFit="1"/>
    </xf>
    <xf numFmtId="176" fontId="4" fillId="0" borderId="41" xfId="3" applyNumberFormat="1" applyFont="1" applyFill="1" applyBorder="1" applyAlignment="1">
      <alignment horizontal="right" shrinkToFit="1"/>
    </xf>
    <xf numFmtId="176" fontId="4" fillId="0" borderId="0" xfId="3" applyNumberFormat="1" applyFont="1" applyFill="1" applyBorder="1" applyAlignment="1">
      <alignment horizontal="right" shrinkToFit="1"/>
    </xf>
    <xf numFmtId="176" fontId="4" fillId="0" borderId="44" xfId="3" applyNumberFormat="1" applyFont="1" applyFill="1" applyBorder="1" applyAlignment="1">
      <alignment horizontal="right" shrinkToFit="1"/>
    </xf>
    <xf numFmtId="176" fontId="1" fillId="0" borderId="0" xfId="3" applyNumberFormat="1" applyFont="1" applyFill="1" applyBorder="1" applyAlignment="1">
      <alignment horizontal="right" vertical="center" shrinkToFit="1"/>
    </xf>
    <xf numFmtId="176" fontId="1" fillId="0" borderId="44" xfId="3" applyNumberFormat="1" applyFont="1" applyFill="1" applyBorder="1" applyAlignment="1">
      <alignment horizontal="right" vertical="center" shrinkToFit="1"/>
    </xf>
    <xf numFmtId="0" fontId="4" fillId="0" borderId="0" xfId="3" applyFont="1" applyFill="1">
      <alignment vertical="center"/>
    </xf>
    <xf numFmtId="0" fontId="4" fillId="0" borderId="0" xfId="3" applyFont="1" applyFill="1" applyBorder="1" applyAlignment="1">
      <alignment vertical="center"/>
    </xf>
    <xf numFmtId="0" fontId="1" fillId="0" borderId="68" xfId="3" applyFont="1" applyFill="1" applyBorder="1">
      <alignment vertical="center"/>
    </xf>
    <xf numFmtId="176" fontId="1" fillId="0" borderId="18" xfId="3" applyNumberFormat="1" applyFont="1" applyFill="1" applyBorder="1" applyAlignment="1">
      <alignment horizontal="right" vertical="center"/>
    </xf>
    <xf numFmtId="0" fontId="1" fillId="0" borderId="11" xfId="3" applyFont="1" applyFill="1" applyBorder="1">
      <alignment vertical="center"/>
    </xf>
    <xf numFmtId="0" fontId="1" fillId="0" borderId="37" xfId="3" applyFont="1" applyFill="1" applyBorder="1">
      <alignment vertical="center"/>
    </xf>
    <xf numFmtId="0" fontId="1" fillId="0" borderId="39" xfId="3" applyFont="1" applyFill="1" applyBorder="1">
      <alignment vertical="center"/>
    </xf>
    <xf numFmtId="0" fontId="1" fillId="0" borderId="39" xfId="3" applyFont="1" applyFill="1" applyBorder="1" applyAlignment="1">
      <alignment horizontal="right" vertical="center"/>
    </xf>
    <xf numFmtId="0" fontId="1" fillId="0" borderId="25" xfId="3" applyFont="1" applyFill="1" applyBorder="1" applyAlignment="1"/>
    <xf numFmtId="0" fontId="1" fillId="0" borderId="43" xfId="3" applyFont="1" applyFill="1" applyBorder="1" applyAlignment="1"/>
    <xf numFmtId="0" fontId="1" fillId="0" borderId="39" xfId="3" applyFont="1" applyFill="1" applyBorder="1" applyAlignment="1"/>
    <xf numFmtId="0" fontId="17" fillId="0" borderId="0" xfId="0" applyFont="1" applyFill="1">
      <alignment vertical="center"/>
    </xf>
    <xf numFmtId="0" fontId="1" fillId="0" borderId="0" xfId="0" applyFont="1" applyFill="1" applyAlignment="1">
      <alignment vertical="center" wrapText="1"/>
    </xf>
    <xf numFmtId="0" fontId="1" fillId="0" borderId="0" xfId="0" applyFont="1" applyFill="1">
      <alignment vertical="center"/>
    </xf>
    <xf numFmtId="0" fontId="1" fillId="0" borderId="62" xfId="0" applyFont="1" applyFill="1" applyBorder="1" applyAlignment="1">
      <alignment horizontal="right" vertical="center"/>
    </xf>
    <xf numFmtId="0" fontId="0" fillId="0" borderId="2" xfId="0" applyFill="1" applyBorder="1">
      <alignment vertical="center"/>
    </xf>
    <xf numFmtId="0" fontId="0" fillId="0" borderId="0" xfId="0" applyFill="1">
      <alignment vertical="center"/>
    </xf>
    <xf numFmtId="38" fontId="17" fillId="0" borderId="0" xfId="10" applyFont="1" applyFill="1">
      <alignment vertical="center"/>
    </xf>
    <xf numFmtId="38" fontId="1" fillId="0" borderId="0" xfId="10" applyFont="1" applyFill="1">
      <alignment vertical="center"/>
    </xf>
    <xf numFmtId="38" fontId="1" fillId="0" borderId="0" xfId="10" applyFont="1" applyFill="1" applyAlignment="1">
      <alignment horizontal="center" vertical="center"/>
    </xf>
    <xf numFmtId="38" fontId="1" fillId="0" borderId="76" xfId="10" applyFont="1" applyFill="1" applyBorder="1" applyAlignment="1">
      <alignment horizontal="center" vertical="center"/>
    </xf>
    <xf numFmtId="38" fontId="1" fillId="0" borderId="76" xfId="10" applyFont="1" applyFill="1" applyBorder="1" applyAlignment="1">
      <alignment horizontal="distributed" vertical="center"/>
    </xf>
    <xf numFmtId="38" fontId="1" fillId="0" borderId="77" xfId="10" applyFont="1" applyFill="1" applyBorder="1" applyAlignment="1">
      <alignment horizontal="center" vertical="center"/>
    </xf>
    <xf numFmtId="38" fontId="1" fillId="0" borderId="34" xfId="10" applyFont="1" applyFill="1" applyBorder="1" applyAlignment="1">
      <alignment horizontal="center" vertical="center"/>
    </xf>
    <xf numFmtId="38" fontId="1" fillId="0" borderId="34" xfId="10" applyFont="1" applyFill="1" applyBorder="1" applyAlignment="1">
      <alignment horizontal="distributed" vertical="center"/>
    </xf>
    <xf numFmtId="38" fontId="1" fillId="0" borderId="15" xfId="10" applyFont="1" applyFill="1" applyBorder="1" applyAlignment="1">
      <alignment horizontal="center" vertical="center"/>
    </xf>
    <xf numFmtId="38" fontId="1" fillId="0" borderId="79" xfId="10" applyFont="1" applyFill="1" applyBorder="1" applyAlignment="1">
      <alignment horizontal="right" vertical="center"/>
    </xf>
    <xf numFmtId="38" fontId="1" fillId="0" borderId="78" xfId="10" applyFont="1" applyFill="1" applyBorder="1" applyAlignment="1">
      <alignment horizontal="right" vertical="center"/>
    </xf>
    <xf numFmtId="38" fontId="1" fillId="0" borderId="79" xfId="10" applyFont="1" applyFill="1" applyBorder="1" applyAlignment="1">
      <alignment horizontal="left" vertical="center"/>
    </xf>
    <xf numFmtId="177" fontId="1" fillId="0" borderId="15" xfId="10" applyNumberFormat="1" applyFont="1" applyFill="1" applyBorder="1" applyAlignment="1">
      <alignment horizontal="right" vertical="center"/>
    </xf>
    <xf numFmtId="177" fontId="1" fillId="0" borderId="15" xfId="10" applyNumberFormat="1" applyFont="1" applyFill="1" applyBorder="1">
      <alignment vertical="center"/>
    </xf>
    <xf numFmtId="176" fontId="1" fillId="0" borderId="15" xfId="10" applyNumberFormat="1" applyFont="1" applyFill="1" applyBorder="1" applyAlignment="1">
      <alignment horizontal="right" vertical="center"/>
    </xf>
    <xf numFmtId="176" fontId="1" fillId="0" borderId="15" xfId="10" applyNumberFormat="1" applyFont="1" applyFill="1" applyBorder="1">
      <alignment vertical="center"/>
    </xf>
    <xf numFmtId="38" fontId="3" fillId="0" borderId="0" xfId="10" applyFont="1" applyFill="1" applyAlignment="1">
      <alignment horizontal="center" vertical="center"/>
    </xf>
    <xf numFmtId="38" fontId="3" fillId="0" borderId="0" xfId="10" applyFont="1" applyFill="1">
      <alignment vertical="center"/>
    </xf>
    <xf numFmtId="177" fontId="4" fillId="0" borderId="29" xfId="10" applyNumberFormat="1" applyFont="1" applyFill="1" applyBorder="1">
      <alignment vertical="center"/>
    </xf>
    <xf numFmtId="177" fontId="4" fillId="0" borderId="29" xfId="10" applyNumberFormat="1" applyFont="1" applyFill="1" applyBorder="1" applyAlignment="1">
      <alignment horizontal="right" vertical="center"/>
    </xf>
    <xf numFmtId="176" fontId="4" fillId="0" borderId="29" xfId="10" applyNumberFormat="1" applyFont="1" applyFill="1" applyBorder="1">
      <alignment vertical="center"/>
    </xf>
    <xf numFmtId="176" fontId="4" fillId="0" borderId="28" xfId="10" applyNumberFormat="1" applyFont="1" applyFill="1" applyBorder="1">
      <alignment vertical="center"/>
    </xf>
    <xf numFmtId="177" fontId="4" fillId="0" borderId="28" xfId="10" applyNumberFormat="1" applyFont="1" applyFill="1" applyBorder="1" applyAlignment="1">
      <alignment horizontal="right" vertical="center"/>
    </xf>
    <xf numFmtId="38" fontId="4" fillId="0" borderId="0" xfId="10" applyFont="1" applyFill="1">
      <alignment vertical="center"/>
    </xf>
    <xf numFmtId="38" fontId="9" fillId="0" borderId="0" xfId="10" applyFont="1" applyFill="1">
      <alignment vertical="center"/>
    </xf>
    <xf numFmtId="38" fontId="9" fillId="0" borderId="0" xfId="10" applyFont="1" applyFill="1" applyAlignment="1">
      <alignment horizontal="center" vertical="center"/>
    </xf>
    <xf numFmtId="177" fontId="1" fillId="0" borderId="0" xfId="10" applyNumberFormat="1" applyFont="1" applyFill="1" applyBorder="1">
      <alignment vertical="center"/>
    </xf>
    <xf numFmtId="177" fontId="1" fillId="0" borderId="0" xfId="10" applyNumberFormat="1" applyFont="1" applyFill="1" applyBorder="1" applyAlignment="1">
      <alignment horizontal="right" vertical="center"/>
    </xf>
    <xf numFmtId="176" fontId="1" fillId="0" borderId="0" xfId="10" applyNumberFormat="1" applyFont="1" applyFill="1" applyBorder="1">
      <alignment vertical="center"/>
    </xf>
    <xf numFmtId="38" fontId="1" fillId="0" borderId="0" xfId="10" applyFont="1" applyFill="1" applyBorder="1">
      <alignment vertical="center"/>
    </xf>
    <xf numFmtId="0" fontId="1" fillId="0" borderId="15" xfId="6" applyFont="1" applyFill="1" applyBorder="1" applyAlignment="1">
      <alignment vertical="center" shrinkToFit="1"/>
    </xf>
    <xf numFmtId="0" fontId="1" fillId="0" borderId="15" xfId="8" applyFont="1" applyFill="1" applyBorder="1" applyAlignment="1">
      <alignment vertical="center" shrinkToFit="1"/>
    </xf>
    <xf numFmtId="38" fontId="1" fillId="0" borderId="81" xfId="10" applyFont="1" applyFill="1" applyBorder="1" applyAlignment="1">
      <alignment horizontal="center" vertical="center"/>
    </xf>
    <xf numFmtId="38" fontId="1" fillId="0" borderId="39" xfId="10" applyFont="1" applyFill="1" applyBorder="1" applyAlignment="1">
      <alignment horizontal="center" vertical="center"/>
    </xf>
    <xf numFmtId="38" fontId="1" fillId="0" borderId="84" xfId="10" applyFont="1" applyFill="1" applyBorder="1" applyAlignment="1">
      <alignment horizontal="center" vertical="center"/>
    </xf>
    <xf numFmtId="38" fontId="1" fillId="0" borderId="82" xfId="10" applyFont="1" applyFill="1" applyBorder="1" applyAlignment="1">
      <alignment horizontal="distributed" vertical="center"/>
    </xf>
    <xf numFmtId="38" fontId="4" fillId="0" borderId="85" xfId="10" applyFont="1" applyFill="1" applyBorder="1" applyAlignment="1">
      <alignment horizontal="distributed" vertical="center"/>
    </xf>
    <xf numFmtId="38" fontId="4" fillId="0" borderId="86" xfId="10" applyFont="1" applyFill="1" applyBorder="1" applyAlignment="1">
      <alignment horizontal="center" vertical="center"/>
    </xf>
    <xf numFmtId="188" fontId="3" fillId="0" borderId="0" xfId="10" applyNumberFormat="1" applyFont="1" applyFill="1" applyBorder="1" applyAlignment="1">
      <alignment horizontal="right" vertical="center" shrinkToFit="1"/>
    </xf>
    <xf numFmtId="188" fontId="3" fillId="0" borderId="15" xfId="10" applyNumberFormat="1" applyFont="1" applyFill="1" applyBorder="1" applyAlignment="1">
      <alignment horizontal="right" vertical="center" shrinkToFit="1"/>
    </xf>
    <xf numFmtId="188" fontId="3" fillId="0" borderId="0" xfId="10" quotePrefix="1" applyNumberFormat="1" applyFont="1" applyFill="1" applyBorder="1" applyAlignment="1">
      <alignment horizontal="right" vertical="center" shrinkToFit="1"/>
    </xf>
    <xf numFmtId="188" fontId="3" fillId="0" borderId="15" xfId="10" quotePrefix="1" applyNumberFormat="1" applyFont="1" applyFill="1" applyBorder="1" applyAlignment="1">
      <alignment horizontal="right" vertical="center" shrinkToFit="1"/>
    </xf>
    <xf numFmtId="38" fontId="3" fillId="0" borderId="0" xfId="10" applyFont="1" applyFill="1" applyAlignment="1">
      <alignment vertical="center" shrinkToFit="1"/>
    </xf>
    <xf numFmtId="0" fontId="1" fillId="0" borderId="0" xfId="3" applyFont="1" applyFill="1" applyAlignment="1">
      <alignment vertical="center" wrapText="1"/>
    </xf>
    <xf numFmtId="49" fontId="17" fillId="0" borderId="0" xfId="3" applyNumberFormat="1" applyFont="1" applyFill="1" applyAlignment="1">
      <alignment horizontal="right" vertical="center"/>
    </xf>
    <xf numFmtId="49" fontId="1" fillId="0" borderId="0" xfId="3" applyNumberFormat="1" applyFont="1" applyFill="1" applyAlignment="1">
      <alignment vertical="top"/>
    </xf>
    <xf numFmtId="49" fontId="1" fillId="0" borderId="0" xfId="3" applyNumberFormat="1" applyFont="1" applyFill="1" applyAlignment="1">
      <alignment horizontal="right" vertical="center"/>
    </xf>
    <xf numFmtId="0" fontId="1" fillId="0" borderId="51" xfId="3" applyFont="1" applyFill="1" applyBorder="1" applyAlignment="1">
      <alignment vertical="center"/>
    </xf>
    <xf numFmtId="0" fontId="1" fillId="0" borderId="58" xfId="3" applyFont="1" applyFill="1" applyBorder="1" applyAlignment="1">
      <alignment vertical="center"/>
    </xf>
    <xf numFmtId="0" fontId="1" fillId="0" borderId="23" xfId="3" applyFont="1" applyFill="1" applyBorder="1" applyAlignment="1">
      <alignment horizontal="center" vertical="center"/>
    </xf>
    <xf numFmtId="0" fontId="1" fillId="0" borderId="22" xfId="3" applyFont="1" applyFill="1" applyBorder="1" applyAlignment="1">
      <alignment horizontal="center" vertical="center"/>
    </xf>
    <xf numFmtId="0" fontId="1" fillId="0" borderId="60" xfId="3" applyFont="1" applyFill="1" applyBorder="1" applyAlignment="1">
      <alignment horizontal="right" vertical="center"/>
    </xf>
    <xf numFmtId="0" fontId="1" fillId="0" borderId="59" xfId="3" applyFont="1" applyFill="1" applyBorder="1" applyAlignment="1">
      <alignment horizontal="right" vertical="center"/>
    </xf>
    <xf numFmtId="176" fontId="4" fillId="0" borderId="0" xfId="3" applyNumberFormat="1" applyFont="1" applyFill="1" applyAlignment="1">
      <alignment horizontal="right" vertical="center"/>
    </xf>
    <xf numFmtId="176" fontId="1" fillId="0" borderId="29" xfId="3" applyNumberFormat="1" applyFont="1" applyFill="1" applyBorder="1" applyAlignment="1">
      <alignment horizontal="right" vertical="center"/>
    </xf>
    <xf numFmtId="0" fontId="4" fillId="0" borderId="42" xfId="3" applyFont="1" applyFill="1" applyBorder="1" applyAlignment="1"/>
    <xf numFmtId="0" fontId="4" fillId="0" borderId="69" xfId="3" applyFont="1" applyFill="1" applyBorder="1" applyAlignment="1"/>
    <xf numFmtId="0" fontId="3" fillId="0" borderId="69" xfId="1" applyFont="1" applyFill="1" applyBorder="1"/>
    <xf numFmtId="0" fontId="19" fillId="0" borderId="69" xfId="3" applyFont="1" applyFill="1" applyBorder="1">
      <alignment vertical="center"/>
    </xf>
    <xf numFmtId="0" fontId="1" fillId="0" borderId="51" xfId="3" applyFont="1" applyFill="1" applyBorder="1">
      <alignment vertical="center"/>
    </xf>
    <xf numFmtId="0" fontId="1" fillId="0" borderId="90" xfId="3" applyFont="1" applyFill="1" applyBorder="1" applyAlignment="1"/>
    <xf numFmtId="181" fontId="1" fillId="0" borderId="34" xfId="3" applyNumberFormat="1" applyFont="1" applyFill="1" applyBorder="1" applyAlignment="1">
      <alignment horizontal="right" vertical="center" shrinkToFit="1"/>
    </xf>
    <xf numFmtId="180" fontId="1" fillId="0" borderId="34" xfId="3" applyNumberFormat="1" applyFont="1" applyFill="1" applyBorder="1" applyAlignment="1">
      <alignment horizontal="right" vertical="center" shrinkToFit="1"/>
    </xf>
    <xf numFmtId="179" fontId="1" fillId="0" borderId="45" xfId="3" applyNumberFormat="1" applyFont="1" applyFill="1" applyBorder="1" applyAlignment="1">
      <alignment horizontal="right" vertical="center" shrinkToFit="1"/>
    </xf>
    <xf numFmtId="176" fontId="4" fillId="0" borderId="90" xfId="3" applyNumberFormat="1" applyFont="1" applyFill="1" applyBorder="1" applyAlignment="1">
      <alignment horizontal="right" shrinkToFit="1"/>
    </xf>
    <xf numFmtId="176" fontId="4" fillId="0" borderId="100" xfId="3" applyNumberFormat="1" applyFont="1" applyFill="1" applyBorder="1" applyAlignment="1">
      <alignment horizontal="right" shrinkToFit="1"/>
    </xf>
    <xf numFmtId="176" fontId="4" fillId="0" borderId="39" xfId="3" applyNumberFormat="1" applyFont="1" applyFill="1" applyBorder="1" applyAlignment="1">
      <alignment horizontal="right" shrinkToFit="1"/>
    </xf>
    <xf numFmtId="176" fontId="1" fillId="0" borderId="39" xfId="3" applyNumberFormat="1" applyFont="1" applyFill="1" applyBorder="1" applyAlignment="1">
      <alignment horizontal="right" vertical="center" shrinkToFit="1"/>
    </xf>
    <xf numFmtId="185" fontId="1" fillId="0" borderId="0" xfId="3" applyNumberFormat="1" applyFont="1" applyFill="1" applyBorder="1" applyAlignment="1">
      <alignment horizontal="right" vertical="center"/>
    </xf>
    <xf numFmtId="178" fontId="1" fillId="0" borderId="34" xfId="3" applyNumberFormat="1" applyFont="1" applyFill="1" applyBorder="1" applyAlignment="1">
      <alignment horizontal="right" vertical="center"/>
    </xf>
    <xf numFmtId="176" fontId="4" fillId="0" borderId="87" xfId="3" applyNumberFormat="1" applyFont="1" applyFill="1" applyBorder="1" applyAlignment="1">
      <alignment horizontal="right"/>
    </xf>
    <xf numFmtId="176" fontId="4" fillId="0" borderId="35" xfId="3" applyNumberFormat="1" applyFont="1" applyFill="1" applyBorder="1" applyAlignment="1">
      <alignment horizontal="right"/>
    </xf>
    <xf numFmtId="176" fontId="1" fillId="0" borderId="35" xfId="3" applyNumberFormat="1" applyFont="1" applyFill="1" applyBorder="1" applyAlignment="1">
      <alignment horizontal="right" vertical="center"/>
    </xf>
    <xf numFmtId="176" fontId="0" fillId="0" borderId="0" xfId="0" applyNumberFormat="1" applyFill="1" applyAlignment="1">
      <alignment vertical="center" shrinkToFit="1"/>
    </xf>
    <xf numFmtId="49" fontId="17" fillId="0" borderId="0" xfId="0" applyNumberFormat="1" applyFont="1" applyFill="1" applyAlignment="1">
      <alignment horizontal="right" vertical="center"/>
    </xf>
    <xf numFmtId="0" fontId="1" fillId="0" borderId="3" xfId="0" applyFont="1" applyFill="1" applyBorder="1" applyAlignment="1">
      <alignment horizontal="right" vertical="center"/>
    </xf>
    <xf numFmtId="0" fontId="23" fillId="0" borderId="0" xfId="3" applyFont="1" applyFill="1" applyBorder="1" applyAlignment="1">
      <alignment vertical="center"/>
    </xf>
    <xf numFmtId="49" fontId="1" fillId="0" borderId="0" xfId="3" applyNumberFormat="1" applyFont="1" applyFill="1" applyBorder="1">
      <alignment vertical="center"/>
    </xf>
    <xf numFmtId="0" fontId="1" fillId="0" borderId="35" xfId="3" applyFont="1" applyFill="1" applyBorder="1" applyAlignment="1">
      <alignment vertical="center"/>
    </xf>
    <xf numFmtId="49" fontId="1" fillId="0" borderId="0" xfId="3" applyNumberFormat="1" applyFont="1" applyFill="1" applyBorder="1" applyAlignment="1">
      <alignment vertical="center" shrinkToFit="1"/>
    </xf>
    <xf numFmtId="0" fontId="1" fillId="0" borderId="0" xfId="3" applyFont="1" applyFill="1" applyBorder="1" applyAlignment="1">
      <alignment horizontal="left" vertical="center" shrinkToFit="1"/>
    </xf>
    <xf numFmtId="0" fontId="3" fillId="0" borderId="0" xfId="3" applyFont="1" applyFill="1" applyBorder="1" applyAlignment="1">
      <alignment horizontal="left" vertical="center"/>
    </xf>
    <xf numFmtId="49" fontId="18" fillId="0" borderId="0" xfId="3" applyNumberFormat="1" applyFont="1" applyFill="1" applyBorder="1">
      <alignment vertical="center"/>
    </xf>
    <xf numFmtId="186" fontId="1" fillId="0" borderId="0" xfId="3" applyNumberFormat="1" applyFont="1" applyFill="1" applyBorder="1" applyAlignment="1">
      <alignment horizontal="right" vertical="center"/>
    </xf>
    <xf numFmtId="179" fontId="1" fillId="0" borderId="0" xfId="3" applyNumberFormat="1" applyFont="1" applyFill="1" applyBorder="1" applyAlignment="1">
      <alignment horizontal="right" vertical="center"/>
    </xf>
    <xf numFmtId="181" fontId="1" fillId="0" borderId="0" xfId="3" applyNumberFormat="1" applyFont="1" applyFill="1" applyBorder="1" applyAlignment="1">
      <alignment horizontal="right" vertical="center"/>
    </xf>
    <xf numFmtId="187" fontId="1" fillId="0" borderId="0" xfId="3" applyNumberFormat="1" applyFont="1" applyFill="1" applyBorder="1" applyAlignment="1">
      <alignment horizontal="right" vertical="center"/>
    </xf>
    <xf numFmtId="0" fontId="1" fillId="0" borderId="97" xfId="3" applyFont="1" applyFill="1" applyBorder="1" applyAlignment="1">
      <alignment vertical="center"/>
    </xf>
    <xf numFmtId="0" fontId="1" fillId="0" borderId="31" xfId="3" applyFont="1" applyFill="1" applyBorder="1" applyAlignment="1">
      <alignment vertical="center"/>
    </xf>
    <xf numFmtId="0" fontId="1" fillId="0" borderId="13" xfId="3" applyFont="1" applyFill="1" applyBorder="1" applyAlignment="1">
      <alignment vertical="center"/>
    </xf>
    <xf numFmtId="0" fontId="1" fillId="0" borderId="98" xfId="3" applyFont="1" applyFill="1" applyBorder="1" applyAlignment="1">
      <alignment vertical="center"/>
    </xf>
    <xf numFmtId="0" fontId="1" fillId="0" borderId="69" xfId="3" applyFont="1" applyFill="1" applyBorder="1" applyAlignment="1">
      <alignment vertical="center"/>
    </xf>
    <xf numFmtId="0" fontId="1" fillId="0" borderId="70" xfId="3" applyFont="1" applyFill="1" applyBorder="1" applyAlignment="1">
      <alignment vertical="center"/>
    </xf>
    <xf numFmtId="0" fontId="1" fillId="0" borderId="79" xfId="3" applyFont="1" applyFill="1" applyBorder="1" applyAlignment="1">
      <alignment vertical="center"/>
    </xf>
    <xf numFmtId="0" fontId="1" fillId="0" borderId="79" xfId="3" applyFont="1" applyFill="1" applyBorder="1" applyAlignment="1">
      <alignment horizontal="right" vertical="center"/>
    </xf>
    <xf numFmtId="0" fontId="1" fillId="0" borderId="104" xfId="3" applyFont="1" applyFill="1" applyBorder="1" applyAlignment="1">
      <alignment horizontal="right" vertical="center"/>
    </xf>
    <xf numFmtId="0" fontId="1" fillId="0" borderId="15" xfId="3" applyFont="1" applyFill="1" applyBorder="1" applyAlignment="1">
      <alignment vertical="center"/>
    </xf>
    <xf numFmtId="189" fontId="24" fillId="0" borderId="90" xfId="0" applyNumberFormat="1" applyFont="1" applyBorder="1">
      <alignment vertical="center"/>
    </xf>
    <xf numFmtId="189" fontId="24" fillId="0" borderId="90" xfId="0" applyNumberFormat="1" applyFont="1" applyBorder="1" applyAlignment="1">
      <alignment horizontal="right" vertical="center"/>
    </xf>
    <xf numFmtId="189" fontId="24" fillId="0" borderId="110" xfId="0" applyNumberFormat="1" applyFont="1" applyBorder="1" applyAlignment="1">
      <alignment horizontal="right" vertical="center"/>
    </xf>
    <xf numFmtId="189" fontId="24" fillId="0" borderId="111" xfId="0" applyNumberFormat="1" applyFont="1" applyBorder="1">
      <alignment vertical="center"/>
    </xf>
    <xf numFmtId="0" fontId="25" fillId="0" borderId="0" xfId="0" applyFont="1">
      <alignment vertical="center"/>
    </xf>
    <xf numFmtId="0" fontId="1" fillId="0" borderId="113" xfId="3" applyFont="1" applyFill="1" applyBorder="1" applyAlignment="1">
      <alignment vertical="center"/>
    </xf>
    <xf numFmtId="0" fontId="4" fillId="0" borderId="69" xfId="3" applyFont="1" applyFill="1" applyBorder="1" applyAlignment="1">
      <alignment horizontal="left" vertical="center"/>
    </xf>
    <xf numFmtId="49" fontId="1" fillId="0" borderId="69" xfId="3" applyNumberFormat="1" applyFont="1" applyFill="1" applyBorder="1" applyAlignment="1">
      <alignment horizontal="left" vertical="center"/>
    </xf>
    <xf numFmtId="0" fontId="1" fillId="0" borderId="69" xfId="3" applyFont="1" applyFill="1" applyBorder="1" applyAlignment="1">
      <alignment horizontal="left" vertical="center"/>
    </xf>
    <xf numFmtId="0" fontId="1" fillId="0" borderId="105" xfId="3" applyFont="1" applyFill="1" applyBorder="1" applyAlignment="1">
      <alignment horizontal="right" vertical="center"/>
    </xf>
    <xf numFmtId="0" fontId="1" fillId="0" borderId="46" xfId="3" applyFont="1" applyFill="1" applyBorder="1" applyAlignment="1">
      <alignment horizontal="right" vertical="center"/>
    </xf>
    <xf numFmtId="0" fontId="1" fillId="0" borderId="88" xfId="3" applyFont="1" applyFill="1" applyBorder="1" applyAlignment="1">
      <alignment horizontal="right" vertical="center"/>
    </xf>
    <xf numFmtId="176" fontId="1" fillId="0" borderId="71" xfId="3" applyNumberFormat="1" applyFont="1" applyFill="1" applyBorder="1" applyAlignment="1">
      <alignment horizontal="right" vertical="center" shrinkToFit="1"/>
    </xf>
    <xf numFmtId="176" fontId="4" fillId="0" borderId="90" xfId="3" applyNumberFormat="1" applyFont="1" applyFill="1" applyBorder="1" applyAlignment="1">
      <alignment horizontal="right"/>
    </xf>
    <xf numFmtId="178" fontId="1" fillId="0" borderId="107" xfId="3" applyNumberFormat="1" applyFont="1" applyFill="1" applyBorder="1" applyAlignment="1">
      <alignment horizontal="right" vertical="center"/>
    </xf>
    <xf numFmtId="179" fontId="1" fillId="0" borderId="107" xfId="3" applyNumberFormat="1" applyFont="1" applyFill="1" applyBorder="1" applyAlignment="1">
      <alignment horizontal="right" vertical="center"/>
    </xf>
    <xf numFmtId="176" fontId="4" fillId="0" borderId="77" xfId="3" applyNumberFormat="1" applyFont="1" applyFill="1" applyBorder="1" applyAlignment="1">
      <alignment horizontal="right"/>
    </xf>
    <xf numFmtId="176" fontId="4" fillId="0" borderId="15" xfId="3" applyNumberFormat="1" applyFont="1" applyFill="1" applyBorder="1" applyAlignment="1">
      <alignment horizontal="right"/>
    </xf>
    <xf numFmtId="176" fontId="1" fillId="0" borderId="15" xfId="3" applyNumberFormat="1" applyFont="1" applyFill="1" applyBorder="1" applyAlignment="1">
      <alignment horizontal="right" vertical="center"/>
    </xf>
    <xf numFmtId="176" fontId="1" fillId="0" borderId="71" xfId="3" applyNumberFormat="1" applyFont="1" applyFill="1" applyBorder="1" applyAlignment="1">
      <alignment horizontal="right" vertical="center"/>
    </xf>
    <xf numFmtId="176" fontId="1" fillId="0" borderId="78" xfId="3" applyNumberFormat="1" applyFont="1" applyFill="1" applyBorder="1" applyAlignment="1">
      <alignment horizontal="right" vertical="center"/>
    </xf>
    <xf numFmtId="181" fontId="1" fillId="0" borderId="107" xfId="3" applyNumberFormat="1" applyFont="1" applyFill="1" applyBorder="1" applyAlignment="1">
      <alignment horizontal="right" vertical="center" shrinkToFit="1"/>
    </xf>
    <xf numFmtId="180" fontId="1" fillId="0" borderId="107" xfId="3" applyNumberFormat="1" applyFont="1" applyFill="1" applyBorder="1" applyAlignment="1">
      <alignment horizontal="right" vertical="center" shrinkToFit="1"/>
    </xf>
    <xf numFmtId="179" fontId="1" fillId="0" borderId="107" xfId="3" applyNumberFormat="1" applyFont="1" applyFill="1" applyBorder="1" applyAlignment="1">
      <alignment horizontal="right" vertical="center" shrinkToFit="1"/>
    </xf>
    <xf numFmtId="176" fontId="4" fillId="0" borderId="77" xfId="3" applyNumberFormat="1" applyFont="1" applyFill="1" applyBorder="1" applyAlignment="1">
      <alignment horizontal="right" shrinkToFit="1"/>
    </xf>
    <xf numFmtId="176" fontId="4" fillId="0" borderId="15" xfId="3" applyNumberFormat="1" applyFont="1" applyFill="1" applyBorder="1" applyAlignment="1">
      <alignment horizontal="right" shrinkToFit="1"/>
    </xf>
    <xf numFmtId="176" fontId="1" fillId="0" borderId="15" xfId="3" applyNumberFormat="1" applyFont="1" applyFill="1" applyBorder="1" applyAlignment="1">
      <alignment horizontal="right" vertical="center" shrinkToFit="1"/>
    </xf>
    <xf numFmtId="176" fontId="1" fillId="0" borderId="78" xfId="3" applyNumberFormat="1" applyFont="1" applyFill="1" applyBorder="1" applyAlignment="1">
      <alignment horizontal="right" vertical="center" shrinkToFit="1"/>
    </xf>
    <xf numFmtId="176" fontId="1" fillId="0" borderId="21" xfId="3" applyNumberFormat="1" applyFont="1" applyFill="1" applyBorder="1" applyAlignment="1">
      <alignment horizontal="right" vertical="center"/>
    </xf>
    <xf numFmtId="0" fontId="1" fillId="0" borderId="15" xfId="3" applyFont="1" applyFill="1" applyBorder="1" applyAlignment="1">
      <alignment horizontal="right" vertical="center"/>
    </xf>
    <xf numFmtId="0" fontId="3" fillId="0" borderId="32" xfId="0" applyFont="1" applyBorder="1" applyAlignment="1">
      <alignment horizontal="center" vertical="center" wrapText="1"/>
    </xf>
    <xf numFmtId="0" fontId="24" fillId="0" borderId="15" xfId="0" applyNumberFormat="1" applyFont="1" applyBorder="1" applyAlignment="1">
      <alignment vertical="center" shrinkToFit="1"/>
    </xf>
    <xf numFmtId="0" fontId="26" fillId="0" borderId="15" xfId="0" applyNumberFormat="1" applyFont="1" applyBorder="1" applyAlignment="1">
      <alignment horizontal="distributed" vertical="center" shrinkToFit="1"/>
    </xf>
    <xf numFmtId="0" fontId="26" fillId="0" borderId="15" xfId="0" applyNumberFormat="1" applyFont="1" applyBorder="1" applyAlignment="1">
      <alignment vertical="center" shrinkToFit="1"/>
    </xf>
    <xf numFmtId="0" fontId="24" fillId="0" borderId="15" xfId="0" applyNumberFormat="1" applyFont="1" applyBorder="1" applyAlignment="1">
      <alignment horizontal="distributed" vertical="center" shrinkToFit="1"/>
    </xf>
    <xf numFmtId="0" fontId="18" fillId="0" borderId="97" xfId="6" applyFont="1" applyFill="1" applyBorder="1" applyAlignment="1">
      <alignment horizontal="left" vertical="center"/>
    </xf>
    <xf numFmtId="0" fontId="18" fillId="0" borderId="69" xfId="6" applyFont="1" applyFill="1" applyBorder="1" applyAlignment="1">
      <alignment vertical="center"/>
    </xf>
    <xf numFmtId="0" fontId="1" fillId="0" borderId="70" xfId="6" applyFont="1" applyFill="1" applyBorder="1" applyAlignment="1">
      <alignment horizontal="left" vertical="center"/>
    </xf>
    <xf numFmtId="0" fontId="4" fillId="0" borderId="69" xfId="6" applyFont="1" applyFill="1" applyBorder="1" applyAlignment="1">
      <alignment horizontal="left" vertical="center"/>
    </xf>
    <xf numFmtId="0" fontId="1" fillId="0" borderId="69" xfId="6" applyFont="1" applyFill="1" applyBorder="1" applyAlignment="1">
      <alignment horizontal="left" vertical="center"/>
    </xf>
    <xf numFmtId="0" fontId="1" fillId="0" borderId="69" xfId="8" applyFont="1" applyFill="1" applyBorder="1" applyAlignment="1">
      <alignment horizontal="left" vertical="center"/>
    </xf>
    <xf numFmtId="0" fontId="1" fillId="0" borderId="103" xfId="6" applyFont="1" applyFill="1" applyBorder="1" applyAlignment="1">
      <alignment horizontal="left" vertical="center"/>
    </xf>
    <xf numFmtId="0" fontId="18" fillId="0" borderId="114" xfId="6" applyFont="1" applyFill="1" applyBorder="1" applyAlignment="1">
      <alignment horizontal="left" vertical="center"/>
    </xf>
    <xf numFmtId="0" fontId="18" fillId="0" borderId="45" xfId="6" applyFont="1" applyFill="1" applyBorder="1" applyAlignment="1">
      <alignment horizontal="left" vertical="center"/>
    </xf>
    <xf numFmtId="0" fontId="1" fillId="0" borderId="104" xfId="6" applyFont="1" applyFill="1" applyBorder="1" applyAlignment="1">
      <alignment horizontal="left" vertical="center"/>
    </xf>
    <xf numFmtId="0" fontId="4" fillId="0" borderId="99" xfId="6" applyFont="1" applyFill="1" applyBorder="1" applyAlignment="1">
      <alignment horizontal="left" vertical="center"/>
    </xf>
    <xf numFmtId="0" fontId="4" fillId="0" borderId="45" xfId="6" applyFont="1" applyFill="1" applyBorder="1" applyAlignment="1">
      <alignment horizontal="left" vertical="center"/>
    </xf>
    <xf numFmtId="0" fontId="1" fillId="0" borderId="45" xfId="6" applyFont="1" applyFill="1" applyBorder="1" applyAlignment="1">
      <alignment horizontal="left" vertical="center"/>
    </xf>
    <xf numFmtId="0" fontId="1" fillId="0" borderId="45" xfId="8" applyFont="1" applyFill="1" applyBorder="1" applyAlignment="1">
      <alignment horizontal="left" vertical="center"/>
    </xf>
    <xf numFmtId="0" fontId="1" fillId="0" borderId="115" xfId="6" applyFont="1" applyFill="1" applyBorder="1" applyAlignment="1">
      <alignment horizontal="left" vertical="center"/>
    </xf>
    <xf numFmtId="0" fontId="0" fillId="0" borderId="120" xfId="0" applyFill="1" applyBorder="1">
      <alignment vertical="center"/>
    </xf>
    <xf numFmtId="0" fontId="0" fillId="0" borderId="124" xfId="0" applyFill="1" applyBorder="1">
      <alignment vertical="center"/>
    </xf>
    <xf numFmtId="0" fontId="1" fillId="0" borderId="128" xfId="3" applyFont="1" applyFill="1" applyBorder="1" applyAlignment="1">
      <alignment vertical="center"/>
    </xf>
    <xf numFmtId="176" fontId="4" fillId="0" borderId="15" xfId="3" applyNumberFormat="1" applyFont="1" applyFill="1" applyBorder="1" applyAlignment="1">
      <alignment horizontal="right" vertical="center"/>
    </xf>
    <xf numFmtId="0" fontId="1" fillId="0" borderId="70" xfId="0" applyFont="1" applyBorder="1" applyAlignment="1">
      <alignment horizontal="center" vertical="center"/>
    </xf>
    <xf numFmtId="0" fontId="1" fillId="0" borderId="128" xfId="0" applyFont="1" applyBorder="1" applyAlignment="1">
      <alignment horizontal="center" vertical="center"/>
    </xf>
    <xf numFmtId="176" fontId="1" fillId="0" borderId="95" xfId="3" applyNumberFormat="1" applyFont="1" applyFill="1" applyBorder="1" applyAlignment="1">
      <alignment horizontal="right" vertical="center" shrinkToFit="1"/>
    </xf>
    <xf numFmtId="176" fontId="1" fillId="0" borderId="143" xfId="3" applyNumberFormat="1" applyFont="1" applyFill="1" applyBorder="1" applyAlignment="1">
      <alignment horizontal="right" vertical="center" shrinkToFit="1"/>
    </xf>
    <xf numFmtId="0" fontId="3" fillId="0" borderId="145" xfId="0" applyFont="1" applyBorder="1" applyAlignment="1">
      <alignment horizontal="center" vertical="center" wrapText="1"/>
    </xf>
    <xf numFmtId="0" fontId="0" fillId="0" borderId="69" xfId="0" applyBorder="1">
      <alignment vertical="center"/>
    </xf>
    <xf numFmtId="0" fontId="24" fillId="0" borderId="127" xfId="0" applyNumberFormat="1" applyFont="1" applyBorder="1">
      <alignment vertical="center"/>
    </xf>
    <xf numFmtId="189" fontId="24" fillId="0" borderId="146" xfId="0" applyNumberFormat="1" applyFont="1" applyBorder="1">
      <alignment vertical="center"/>
    </xf>
    <xf numFmtId="189" fontId="24" fillId="0" borderId="127" xfId="0" applyNumberFormat="1" applyFont="1" applyBorder="1" applyAlignment="1">
      <alignment horizontal="right" vertical="center"/>
    </xf>
    <xf numFmtId="189" fontId="24" fillId="0" borderId="141" xfId="0" applyNumberFormat="1" applyFont="1" applyBorder="1" applyAlignment="1">
      <alignment horizontal="right" vertical="center"/>
    </xf>
    <xf numFmtId="0" fontId="26" fillId="0" borderId="96" xfId="0" applyNumberFormat="1" applyFont="1" applyBorder="1" applyAlignment="1">
      <alignment horizontal="distributed" vertical="center" shrinkToFit="1"/>
    </xf>
    <xf numFmtId="0" fontId="1" fillId="0" borderId="116" xfId="3" applyFont="1" applyFill="1" applyBorder="1" applyAlignment="1">
      <alignment vertical="center"/>
    </xf>
    <xf numFmtId="0" fontId="1" fillId="0" borderId="18" xfId="3" applyFont="1" applyFill="1" applyBorder="1" applyAlignment="1">
      <alignment horizontal="right" vertical="center"/>
    </xf>
    <xf numFmtId="0" fontId="1" fillId="0" borderId="21" xfId="3" applyFont="1" applyFill="1" applyBorder="1" applyAlignment="1">
      <alignment horizontal="right" vertical="center"/>
    </xf>
    <xf numFmtId="0" fontId="1" fillId="0" borderId="101" xfId="3" applyFont="1" applyFill="1" applyBorder="1" applyAlignment="1">
      <alignment horizontal="right" vertical="center"/>
    </xf>
    <xf numFmtId="176" fontId="1" fillId="0" borderId="25" xfId="3" applyNumberFormat="1" applyFont="1" applyFill="1" applyBorder="1" applyAlignment="1">
      <alignment horizontal="right" vertical="center" shrinkToFit="1"/>
    </xf>
    <xf numFmtId="176" fontId="1" fillId="0" borderId="90" xfId="3" applyNumberFormat="1" applyFont="1" applyFill="1" applyBorder="1" applyAlignment="1">
      <alignment horizontal="right" vertical="center" shrinkToFit="1"/>
    </xf>
    <xf numFmtId="176" fontId="1" fillId="0" borderId="77" xfId="3" applyNumberFormat="1" applyFont="1" applyFill="1" applyBorder="1" applyAlignment="1">
      <alignment horizontal="right" vertical="center" shrinkToFit="1"/>
    </xf>
    <xf numFmtId="176" fontId="1" fillId="0" borderId="102" xfId="3" applyNumberFormat="1" applyFont="1" applyFill="1" applyBorder="1" applyAlignment="1">
      <alignment horizontal="right" vertical="center" shrinkToFit="1"/>
    </xf>
    <xf numFmtId="176" fontId="1" fillId="0" borderId="67" xfId="3" applyNumberFormat="1" applyFont="1" applyFill="1" applyBorder="1" applyAlignment="1">
      <alignment horizontal="right" vertical="center" shrinkToFit="1"/>
    </xf>
    <xf numFmtId="176" fontId="1" fillId="0" borderId="96" xfId="3" applyNumberFormat="1" applyFont="1" applyFill="1" applyBorder="1" applyAlignment="1">
      <alignment horizontal="right" vertical="center" shrinkToFit="1"/>
    </xf>
    <xf numFmtId="176" fontId="1" fillId="0" borderId="108" xfId="3" applyNumberFormat="1" applyFont="1" applyFill="1" applyBorder="1" applyAlignment="1">
      <alignment horizontal="right" vertical="center" shrinkToFit="1"/>
    </xf>
    <xf numFmtId="176" fontId="4" fillId="0" borderId="146" xfId="3" applyNumberFormat="1" applyFont="1" applyFill="1" applyBorder="1" applyAlignment="1">
      <alignment horizontal="right"/>
    </xf>
    <xf numFmtId="176" fontId="4" fillId="0" borderId="116" xfId="3" applyNumberFormat="1" applyFont="1" applyFill="1" applyBorder="1" applyAlignment="1">
      <alignment horizontal="right"/>
    </xf>
    <xf numFmtId="176" fontId="1" fillId="0" borderId="116" xfId="3" applyNumberFormat="1" applyFont="1" applyFill="1" applyBorder="1" applyAlignment="1">
      <alignment horizontal="right" vertical="center"/>
    </xf>
    <xf numFmtId="176" fontId="1" fillId="0" borderId="150" xfId="3" applyNumberFormat="1" applyFont="1" applyFill="1" applyBorder="1" applyAlignment="1">
      <alignment horizontal="right" vertical="center"/>
    </xf>
    <xf numFmtId="0" fontId="1" fillId="0" borderId="0" xfId="1" applyFont="1" applyFill="1" applyBorder="1" applyAlignment="1">
      <alignment horizontal="distributed" shrinkToFit="1"/>
    </xf>
    <xf numFmtId="49" fontId="1" fillId="0" borderId="114" xfId="3" applyNumberFormat="1" applyFont="1" applyFill="1" applyBorder="1" applyAlignment="1">
      <alignment horizontal="right" vertical="center"/>
    </xf>
    <xf numFmtId="49" fontId="1" fillId="0" borderId="45" xfId="3" applyNumberFormat="1" applyFont="1" applyFill="1" applyBorder="1" applyAlignment="1">
      <alignment horizontal="right" vertical="center"/>
    </xf>
    <xf numFmtId="0" fontId="1" fillId="0" borderId="129" xfId="3" applyFont="1" applyFill="1" applyBorder="1" applyAlignment="1">
      <alignment horizontal="center" vertical="center"/>
    </xf>
    <xf numFmtId="49" fontId="4" fillId="0" borderId="45" xfId="3" applyNumberFormat="1" applyFont="1" applyFill="1" applyBorder="1" applyAlignment="1">
      <alignment horizontal="right" vertical="center"/>
    </xf>
    <xf numFmtId="49" fontId="4" fillId="0" borderId="45" xfId="3" applyNumberFormat="1" applyFont="1" applyFill="1" applyBorder="1" applyAlignment="1">
      <alignment horizontal="left" vertical="center"/>
    </xf>
    <xf numFmtId="49" fontId="1" fillId="0" borderId="45" xfId="3" applyNumberFormat="1" applyFont="1" applyFill="1" applyBorder="1" applyAlignment="1">
      <alignment horizontal="left" vertical="center"/>
    </xf>
    <xf numFmtId="49" fontId="1" fillId="0" borderId="45" xfId="3" applyNumberFormat="1" applyFont="1" applyFill="1" applyBorder="1" applyAlignment="1">
      <alignment horizontal="left" vertical="top"/>
    </xf>
    <xf numFmtId="49" fontId="4" fillId="0" borderId="45" xfId="3" applyNumberFormat="1" applyFont="1" applyFill="1" applyBorder="1" applyAlignment="1">
      <alignment horizontal="left" vertical="top"/>
    </xf>
    <xf numFmtId="49" fontId="1" fillId="0" borderId="115" xfId="3" applyNumberFormat="1" applyFont="1" applyFill="1" applyBorder="1" applyAlignment="1">
      <alignment horizontal="left" vertical="top"/>
    </xf>
    <xf numFmtId="181" fontId="1" fillId="0" borderId="151" xfId="3" applyNumberFormat="1" applyFont="1" applyFill="1" applyBorder="1" applyAlignment="1">
      <alignment horizontal="right" vertical="center" shrinkToFit="1"/>
    </xf>
    <xf numFmtId="180" fontId="1" fillId="0" borderId="151" xfId="3" applyNumberFormat="1" applyFont="1" applyFill="1" applyBorder="1" applyAlignment="1">
      <alignment horizontal="right" vertical="center" shrinkToFit="1"/>
    </xf>
    <xf numFmtId="179" fontId="1" fillId="0" borderId="151" xfId="3" applyNumberFormat="1" applyFont="1" applyFill="1" applyBorder="1" applyAlignment="1">
      <alignment horizontal="right" vertical="center"/>
    </xf>
    <xf numFmtId="179" fontId="1" fillId="0" borderId="151" xfId="3" applyNumberFormat="1" applyFont="1" applyFill="1" applyBorder="1" applyAlignment="1">
      <alignment horizontal="right" vertical="center" shrinkToFit="1"/>
    </xf>
    <xf numFmtId="176" fontId="4" fillId="0" borderId="146" xfId="3" applyNumberFormat="1" applyFont="1" applyFill="1" applyBorder="1" applyAlignment="1">
      <alignment horizontal="right" shrinkToFit="1"/>
    </xf>
    <xf numFmtId="176" fontId="4" fillId="0" borderId="152" xfId="3" applyNumberFormat="1" applyFont="1" applyFill="1" applyBorder="1" applyAlignment="1">
      <alignment horizontal="right" shrinkToFit="1"/>
    </xf>
    <xf numFmtId="176" fontId="1" fillId="0" borderId="152" xfId="3" applyNumberFormat="1" applyFont="1" applyFill="1" applyBorder="1" applyAlignment="1">
      <alignment horizontal="right" vertical="center" shrinkToFit="1"/>
    </xf>
    <xf numFmtId="176" fontId="1" fillId="0" borderId="150" xfId="3" applyNumberFormat="1" applyFont="1" applyFill="1" applyBorder="1" applyAlignment="1">
      <alignment horizontal="right" vertical="center" shrinkToFit="1"/>
    </xf>
    <xf numFmtId="0" fontId="1" fillId="0" borderId="16" xfId="3" applyFont="1" applyFill="1" applyBorder="1" applyAlignment="1">
      <alignment horizontal="right" vertical="center"/>
    </xf>
    <xf numFmtId="176" fontId="1" fillId="0" borderId="146" xfId="3" applyNumberFormat="1" applyFont="1" applyFill="1" applyBorder="1" applyAlignment="1">
      <alignment horizontal="right" vertical="center" shrinkToFit="1"/>
    </xf>
    <xf numFmtId="176" fontId="1" fillId="0" borderId="109" xfId="3" applyNumberFormat="1" applyFont="1" applyFill="1" applyBorder="1" applyAlignment="1">
      <alignment horizontal="right" vertical="center" shrinkToFit="1"/>
    </xf>
    <xf numFmtId="176" fontId="1" fillId="0" borderId="0" xfId="3" applyNumberFormat="1" applyFont="1" applyFill="1">
      <alignment vertical="center"/>
    </xf>
    <xf numFmtId="176" fontId="1" fillId="0" borderId="0" xfId="3" applyNumberFormat="1" applyFont="1" applyFill="1" applyAlignment="1">
      <alignment vertical="center" shrinkToFit="1"/>
    </xf>
    <xf numFmtId="0" fontId="17" fillId="0" borderId="0" xfId="0" applyFont="1" applyFill="1" applyAlignment="1">
      <alignment vertical="center"/>
    </xf>
    <xf numFmtId="0" fontId="17"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49" fontId="1" fillId="0" borderId="164" xfId="0" applyNumberFormat="1" applyFont="1" applyFill="1" applyBorder="1" applyAlignment="1">
      <alignment horizontal="right" vertical="center"/>
    </xf>
    <xf numFmtId="49" fontId="1" fillId="0" borderId="165" xfId="0" applyNumberFormat="1" applyFont="1" applyFill="1" applyBorder="1" applyAlignment="1">
      <alignment horizontal="right" vertical="center"/>
    </xf>
    <xf numFmtId="49" fontId="1" fillId="0" borderId="168" xfId="0" applyNumberFormat="1" applyFont="1" applyBorder="1" applyAlignment="1">
      <alignment horizontal="right" vertical="center"/>
    </xf>
    <xf numFmtId="0" fontId="1" fillId="0" borderId="169" xfId="0" applyFont="1" applyBorder="1" applyAlignment="1">
      <alignment horizontal="center" vertical="center"/>
    </xf>
    <xf numFmtId="49" fontId="1" fillId="0" borderId="170" xfId="0" applyNumberFormat="1" applyFont="1" applyBorder="1" applyAlignment="1">
      <alignment horizontal="right" vertical="center"/>
    </xf>
    <xf numFmtId="0" fontId="3" fillId="0" borderId="79" xfId="0" applyFont="1" applyBorder="1" applyAlignment="1">
      <alignment horizontal="center" vertical="center"/>
    </xf>
    <xf numFmtId="0" fontId="1" fillId="0" borderId="0" xfId="0" applyFont="1" applyBorder="1">
      <alignment vertical="center"/>
    </xf>
    <xf numFmtId="49" fontId="9" fillId="0" borderId="172" xfId="0" applyNumberFormat="1" applyFont="1" applyBorder="1" applyAlignment="1">
      <alignment horizontal="right" vertical="center"/>
    </xf>
    <xf numFmtId="0" fontId="9" fillId="0" borderId="172" xfId="0" applyFont="1" applyBorder="1" applyAlignment="1">
      <alignment horizontal="center" vertical="center"/>
    </xf>
    <xf numFmtId="49" fontId="9" fillId="0" borderId="0" xfId="0" applyNumberFormat="1" applyFont="1" applyBorder="1" applyAlignment="1">
      <alignment horizontal="right" vertical="center"/>
    </xf>
    <xf numFmtId="0" fontId="0" fillId="0" borderId="172" xfId="0" applyBorder="1">
      <alignment vertical="center"/>
    </xf>
    <xf numFmtId="0" fontId="9" fillId="0" borderId="0" xfId="0" applyFont="1" applyAlignment="1">
      <alignment vertical="center"/>
    </xf>
    <xf numFmtId="176" fontId="4" fillId="0" borderId="90" xfId="3" applyNumberFormat="1" applyFont="1" applyFill="1" applyBorder="1" applyAlignment="1">
      <alignment horizontal="right" vertical="center"/>
    </xf>
    <xf numFmtId="176" fontId="4" fillId="0" borderId="35" xfId="3" applyNumberFormat="1" applyFont="1" applyFill="1" applyBorder="1" applyAlignment="1">
      <alignment horizontal="right" vertical="center"/>
    </xf>
    <xf numFmtId="176" fontId="4" fillId="0" borderId="116" xfId="3" applyNumberFormat="1" applyFont="1" applyFill="1" applyBorder="1" applyAlignment="1">
      <alignment horizontal="right" vertical="center"/>
    </xf>
    <xf numFmtId="176" fontId="4" fillId="0" borderId="0" xfId="3" applyNumberFormat="1" applyFont="1" applyFill="1" applyBorder="1" applyAlignment="1">
      <alignment horizontal="right" vertical="center" shrinkToFit="1"/>
    </xf>
    <xf numFmtId="176" fontId="4" fillId="0" borderId="44" xfId="3" applyNumberFormat="1" applyFont="1" applyFill="1" applyBorder="1" applyAlignment="1">
      <alignment horizontal="right" vertical="center" shrinkToFit="1"/>
    </xf>
    <xf numFmtId="176" fontId="4" fillId="0" borderId="15" xfId="3" applyNumberFormat="1" applyFont="1" applyFill="1" applyBorder="1" applyAlignment="1">
      <alignment horizontal="right" vertical="center" shrinkToFit="1"/>
    </xf>
    <xf numFmtId="176" fontId="4" fillId="0" borderId="152" xfId="3" applyNumberFormat="1" applyFont="1" applyFill="1" applyBorder="1" applyAlignment="1">
      <alignment horizontal="right" vertical="center" shrinkToFit="1"/>
    </xf>
    <xf numFmtId="176" fontId="4" fillId="0" borderId="39" xfId="3" applyNumberFormat="1" applyFont="1" applyFill="1" applyBorder="1" applyAlignment="1">
      <alignment horizontal="right" vertical="center" shrinkToFit="1"/>
    </xf>
    <xf numFmtId="0" fontId="0" fillId="0" borderId="0" xfId="0" applyFill="1" applyBorder="1">
      <alignment vertical="center"/>
    </xf>
    <xf numFmtId="0" fontId="0" fillId="0" borderId="0" xfId="0" applyAlignment="1">
      <alignment vertical="center" wrapText="1"/>
    </xf>
    <xf numFmtId="0" fontId="29" fillId="0" borderId="0" xfId="0" applyFont="1">
      <alignment vertical="center"/>
    </xf>
    <xf numFmtId="0" fontId="29" fillId="0" borderId="0" xfId="0" applyFont="1" applyAlignment="1">
      <alignment vertical="center" wrapText="1"/>
    </xf>
    <xf numFmtId="0" fontId="30" fillId="0" borderId="0" xfId="11" applyFont="1">
      <alignment vertical="center"/>
    </xf>
    <xf numFmtId="0" fontId="29" fillId="0" borderId="0" xfId="0" applyFont="1" applyAlignment="1">
      <alignment horizontal="justify" vertical="center"/>
    </xf>
    <xf numFmtId="0" fontId="1" fillId="0" borderId="175" xfId="6" applyFont="1" applyFill="1" applyBorder="1" applyAlignment="1">
      <alignment horizontal="left" vertical="center"/>
    </xf>
    <xf numFmtId="38" fontId="1" fillId="0" borderId="79" xfId="10" applyFont="1" applyFill="1" applyBorder="1" applyAlignment="1">
      <alignment horizontal="center" vertical="center"/>
    </xf>
    <xf numFmtId="0" fontId="1" fillId="0" borderId="34" xfId="3" applyFont="1" applyFill="1" applyBorder="1" applyAlignment="1">
      <alignment horizontal="center" vertical="center"/>
    </xf>
    <xf numFmtId="38" fontId="14" fillId="0" borderId="82" xfId="10" applyFont="1" applyFill="1" applyBorder="1" applyAlignment="1">
      <alignment horizontal="distributed" vertical="center" wrapText="1" shrinkToFit="1"/>
    </xf>
    <xf numFmtId="190" fontId="1" fillId="0" borderId="0" xfId="10" applyNumberFormat="1" applyFont="1" applyFill="1" applyBorder="1">
      <alignment vertical="center"/>
    </xf>
    <xf numFmtId="190" fontId="4" fillId="0" borderId="172" xfId="10" applyNumberFormat="1" applyFont="1" applyFill="1" applyBorder="1">
      <alignment vertical="center"/>
    </xf>
    <xf numFmtId="191" fontId="3" fillId="0" borderId="0" xfId="10" applyNumberFormat="1" applyFont="1" applyFill="1" applyBorder="1" applyAlignment="1">
      <alignment horizontal="right" vertical="center" shrinkToFit="1"/>
    </xf>
    <xf numFmtId="0" fontId="3" fillId="0" borderId="23" xfId="3" applyFont="1" applyFill="1" applyBorder="1" applyAlignment="1">
      <alignment vertical="center" wrapText="1"/>
    </xf>
    <xf numFmtId="0" fontId="3" fillId="0" borderId="87" xfId="3" applyFont="1" applyFill="1" applyBorder="1" applyAlignment="1">
      <alignment vertical="center" wrapText="1"/>
    </xf>
    <xf numFmtId="0" fontId="3" fillId="0" borderId="35" xfId="3" applyFont="1" applyFill="1" applyBorder="1" applyAlignment="1">
      <alignment vertical="center" wrapText="1"/>
    </xf>
    <xf numFmtId="0" fontId="3" fillId="0" borderId="34" xfId="3" applyFont="1" applyFill="1" applyBorder="1" applyAlignment="1">
      <alignment vertical="center" wrapText="1"/>
    </xf>
    <xf numFmtId="0" fontId="1" fillId="0" borderId="169" xfId="0" applyFont="1" applyBorder="1" applyAlignment="1">
      <alignment horizontal="center" vertical="center"/>
    </xf>
    <xf numFmtId="0" fontId="1" fillId="0" borderId="79" xfId="0" applyFont="1" applyBorder="1" applyAlignment="1">
      <alignment horizontal="center" vertical="center"/>
    </xf>
    <xf numFmtId="0" fontId="1" fillId="0" borderId="175" xfId="8" applyFont="1" applyFill="1" applyBorder="1" applyAlignment="1">
      <alignment horizontal="left" vertical="center"/>
    </xf>
    <xf numFmtId="0" fontId="1" fillId="0" borderId="128" xfId="6" applyFont="1" applyFill="1" applyBorder="1" applyAlignment="1">
      <alignment vertical="center" wrapText="1"/>
    </xf>
    <xf numFmtId="176" fontId="1" fillId="0" borderId="58" xfId="7" applyNumberFormat="1" applyFont="1" applyFill="1" applyBorder="1" applyAlignment="1">
      <alignment horizontal="right" vertical="center"/>
    </xf>
    <xf numFmtId="176" fontId="1" fillId="0" borderId="58" xfId="3" applyNumberFormat="1" applyFont="1" applyFill="1" applyBorder="1" applyAlignment="1">
      <alignment horizontal="right" vertical="center"/>
    </xf>
    <xf numFmtId="0" fontId="4" fillId="0" borderId="175" xfId="6" applyFont="1" applyFill="1" applyBorder="1" applyAlignment="1">
      <alignment horizontal="left" vertical="center"/>
    </xf>
    <xf numFmtId="0" fontId="7" fillId="0" borderId="0" xfId="0" applyFont="1" applyBorder="1" applyAlignment="1">
      <alignment vertical="center"/>
    </xf>
    <xf numFmtId="0" fontId="16" fillId="0" borderId="0" xfId="3" applyFont="1" applyFill="1" applyBorder="1" applyAlignment="1">
      <alignment vertical="center"/>
    </xf>
    <xf numFmtId="0" fontId="16" fillId="0" borderId="0" xfId="6" applyFont="1" applyFill="1" applyAlignment="1"/>
    <xf numFmtId="38" fontId="16" fillId="0" borderId="0" xfId="10" applyFont="1" applyFill="1">
      <alignment vertical="center"/>
    </xf>
    <xf numFmtId="38" fontId="14" fillId="0" borderId="175" xfId="10" applyFont="1" applyFill="1" applyBorder="1" applyAlignment="1">
      <alignment horizontal="distributed" vertical="center" wrapText="1" shrinkToFit="1"/>
    </xf>
    <xf numFmtId="0" fontId="1" fillId="0" borderId="173" xfId="6" applyFont="1" applyFill="1" applyBorder="1" applyAlignment="1">
      <alignment vertical="center" wrapText="1"/>
    </xf>
    <xf numFmtId="176" fontId="1" fillId="0" borderId="172" xfId="7" applyNumberFormat="1" applyFont="1" applyFill="1" applyBorder="1" applyAlignment="1">
      <alignment horizontal="right" vertical="center"/>
    </xf>
    <xf numFmtId="176" fontId="1" fillId="0" borderId="172" xfId="3" applyNumberFormat="1" applyFont="1" applyFill="1" applyBorder="1" applyAlignment="1">
      <alignment horizontal="right" vertical="center"/>
    </xf>
    <xf numFmtId="0" fontId="1" fillId="0" borderId="70" xfId="8" applyFont="1" applyFill="1" applyBorder="1" applyAlignment="1">
      <alignment horizontal="left" vertical="center"/>
    </xf>
    <xf numFmtId="0" fontId="1" fillId="0" borderId="128" xfId="8" applyFont="1" applyFill="1" applyBorder="1" applyAlignment="1">
      <alignment vertical="center" wrapText="1"/>
    </xf>
    <xf numFmtId="0" fontId="1" fillId="0" borderId="104" xfId="8" applyFont="1" applyFill="1" applyBorder="1" applyAlignment="1">
      <alignment horizontal="left" vertical="center"/>
    </xf>
    <xf numFmtId="0" fontId="31" fillId="0" borderId="0" xfId="2" applyFont="1">
      <alignment vertical="center"/>
    </xf>
    <xf numFmtId="49" fontId="31" fillId="0" borderId="0" xfId="2" applyNumberFormat="1" applyFont="1" applyAlignment="1">
      <alignment vertical="top"/>
    </xf>
    <xf numFmtId="0" fontId="9" fillId="0" borderId="97" xfId="2" applyFont="1" applyBorder="1" applyAlignment="1">
      <alignment horizontal="center" vertical="center" shrinkToFit="1"/>
    </xf>
    <xf numFmtId="0" fontId="9" fillId="0" borderId="113"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3" xfId="2" applyFont="1" applyBorder="1" applyAlignment="1">
      <alignment horizontal="center" vertical="center" shrinkToFit="1"/>
    </xf>
    <xf numFmtId="0" fontId="11" fillId="0" borderId="69" xfId="2" applyFont="1" applyBorder="1" applyAlignment="1">
      <alignment vertical="center" shrinkToFit="1"/>
    </xf>
    <xf numFmtId="0" fontId="9" fillId="0" borderId="0" xfId="2" applyFont="1" applyAlignment="1">
      <alignment vertical="center" shrinkToFit="1"/>
    </xf>
    <xf numFmtId="49" fontId="9" fillId="0" borderId="69" xfId="2" applyNumberFormat="1" applyFont="1" applyBorder="1" applyAlignment="1">
      <alignment vertical="top" shrinkToFit="1"/>
    </xf>
    <xf numFmtId="0" fontId="9" fillId="0" borderId="15" xfId="2" applyFont="1" applyBorder="1" applyAlignment="1">
      <alignment vertical="center" shrinkToFit="1"/>
    </xf>
    <xf numFmtId="0" fontId="13" fillId="0" borderId="32" xfId="2" applyFont="1" applyBorder="1" applyAlignment="1">
      <alignment horizontal="center" vertical="center" shrinkToFit="1"/>
    </xf>
    <xf numFmtId="0" fontId="13" fillId="0" borderId="32" xfId="2" applyFont="1" applyFill="1" applyBorder="1" applyAlignment="1">
      <alignment horizontal="center" vertical="center" shrinkToFit="1"/>
    </xf>
    <xf numFmtId="0" fontId="13" fillId="0" borderId="21" xfId="2" applyFont="1" applyFill="1" applyBorder="1" applyAlignment="1">
      <alignment horizontal="center" vertical="center" shrinkToFit="1"/>
    </xf>
    <xf numFmtId="0" fontId="13" fillId="0" borderId="21" xfId="2" applyFont="1" applyBorder="1" applyAlignment="1">
      <alignment horizontal="center" vertical="center" shrinkToFit="1"/>
    </xf>
    <xf numFmtId="177" fontId="13" fillId="0" borderId="32" xfId="2" applyNumberFormat="1" applyFont="1" applyBorder="1" applyAlignment="1">
      <alignment horizontal="center" vertical="center" shrinkToFit="1"/>
    </xf>
    <xf numFmtId="0" fontId="6" fillId="0" borderId="69" xfId="2" applyFont="1" applyBorder="1" applyAlignment="1">
      <alignment vertical="center" shrinkToFit="1"/>
    </xf>
    <xf numFmtId="0" fontId="13" fillId="0" borderId="0" xfId="2" applyFont="1" applyAlignment="1">
      <alignment vertical="center" shrinkToFit="1"/>
    </xf>
    <xf numFmtId="0" fontId="32" fillId="0" borderId="0" xfId="0" applyFont="1" applyFill="1">
      <alignment vertical="center"/>
    </xf>
    <xf numFmtId="0" fontId="32" fillId="0" borderId="0" xfId="3" applyFont="1" applyFill="1">
      <alignment vertical="center"/>
    </xf>
    <xf numFmtId="49" fontId="22" fillId="0" borderId="69" xfId="0" applyNumberFormat="1" applyFont="1" applyFill="1" applyBorder="1" applyAlignment="1">
      <alignment horizontal="left" vertical="center"/>
    </xf>
    <xf numFmtId="0" fontId="22" fillId="0" borderId="2" xfId="0" applyFont="1" applyFill="1" applyBorder="1" applyAlignment="1">
      <alignment horizontal="left" vertical="center" wrapText="1"/>
    </xf>
    <xf numFmtId="176" fontId="22" fillId="0" borderId="0" xfId="0" applyNumberFormat="1" applyFont="1" applyFill="1" applyBorder="1" applyAlignment="1">
      <alignment horizontal="right" vertical="center"/>
    </xf>
    <xf numFmtId="176" fontId="22" fillId="0" borderId="170" xfId="0" applyNumberFormat="1" applyFont="1" applyFill="1" applyBorder="1" applyAlignment="1">
      <alignment horizontal="right" vertical="center"/>
    </xf>
    <xf numFmtId="49" fontId="22" fillId="0" borderId="0" xfId="0" applyNumberFormat="1" applyFont="1" applyFill="1" applyBorder="1" applyAlignment="1">
      <alignment horizontal="left" vertical="top"/>
    </xf>
    <xf numFmtId="0" fontId="22" fillId="0" borderId="0" xfId="0" applyFont="1">
      <alignment vertical="center"/>
    </xf>
    <xf numFmtId="0" fontId="22" fillId="0" borderId="69"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8" fillId="0" borderId="69" xfId="0" applyFont="1" applyFill="1" applyBorder="1" applyAlignment="1">
      <alignment horizontal="left" vertical="center" wrapText="1"/>
    </xf>
    <xf numFmtId="0" fontId="18" fillId="0" borderId="15" xfId="0" applyFont="1" applyFill="1" applyBorder="1" applyAlignment="1">
      <alignment horizontal="left" vertical="center" wrapText="1"/>
    </xf>
    <xf numFmtId="176" fontId="18" fillId="0" borderId="0" xfId="0" applyNumberFormat="1" applyFont="1" applyFill="1" applyBorder="1" applyAlignment="1">
      <alignment horizontal="right" vertical="center"/>
    </xf>
    <xf numFmtId="0" fontId="18" fillId="0" borderId="170" xfId="0" applyFont="1" applyFill="1" applyBorder="1" applyAlignment="1">
      <alignment horizontal="left" vertical="center" wrapText="1"/>
    </xf>
    <xf numFmtId="0" fontId="18" fillId="0" borderId="0" xfId="0" applyFont="1">
      <alignment vertical="center"/>
    </xf>
    <xf numFmtId="49" fontId="18" fillId="0" borderId="69" xfId="0" applyNumberFormat="1" applyFont="1" applyFill="1" applyBorder="1" applyAlignment="1">
      <alignment horizontal="left" vertical="center"/>
    </xf>
    <xf numFmtId="49" fontId="18" fillId="0" borderId="170" xfId="0" applyNumberFormat="1" applyFont="1" applyFill="1" applyBorder="1" applyAlignment="1">
      <alignment horizontal="left" vertical="top"/>
    </xf>
    <xf numFmtId="0" fontId="18" fillId="0" borderId="0" xfId="0" applyFont="1" applyFill="1" applyBorder="1" applyAlignment="1">
      <alignment horizontal="left" vertical="center" wrapText="1"/>
    </xf>
    <xf numFmtId="176" fontId="18" fillId="0" borderId="116" xfId="0" applyNumberFormat="1" applyFont="1" applyFill="1" applyBorder="1" applyAlignment="1">
      <alignment horizontal="right" vertical="center"/>
    </xf>
    <xf numFmtId="0" fontId="0" fillId="0" borderId="0" xfId="0" applyFont="1">
      <alignment vertical="center"/>
    </xf>
    <xf numFmtId="0" fontId="22" fillId="0" borderId="15" xfId="0" applyFont="1" applyFill="1" applyBorder="1" applyAlignment="1">
      <alignment vertical="center" wrapText="1"/>
    </xf>
    <xf numFmtId="49" fontId="22" fillId="0" borderId="170" xfId="0" applyNumberFormat="1" applyFont="1" applyFill="1" applyBorder="1" applyAlignment="1">
      <alignment horizontal="left" vertical="top"/>
    </xf>
    <xf numFmtId="0" fontId="18" fillId="0" borderId="69" xfId="0" applyFont="1" applyFill="1" applyBorder="1" applyAlignment="1">
      <alignment horizontal="left" vertical="center"/>
    </xf>
    <xf numFmtId="0" fontId="18" fillId="0" borderId="170" xfId="0" applyFont="1" applyFill="1" applyBorder="1" applyAlignment="1">
      <alignment horizontal="left" vertical="center"/>
    </xf>
    <xf numFmtId="0" fontId="18" fillId="0" borderId="140" xfId="0" applyFont="1" applyFill="1" applyBorder="1" applyAlignment="1">
      <alignment horizontal="left" vertical="center" wrapText="1"/>
    </xf>
    <xf numFmtId="0" fontId="18" fillId="0" borderId="173" xfId="0" applyFont="1" applyFill="1" applyBorder="1" applyAlignment="1">
      <alignment horizontal="left" vertical="center" wrapText="1"/>
    </xf>
    <xf numFmtId="176" fontId="18" fillId="0" borderId="172" xfId="0" applyNumberFormat="1" applyFont="1" applyFill="1" applyBorder="1" applyAlignment="1">
      <alignment horizontal="right" vertical="center"/>
    </xf>
    <xf numFmtId="0" fontId="18" fillId="0" borderId="174" xfId="0" applyFont="1" applyFill="1" applyBorder="1" applyAlignment="1">
      <alignment horizontal="left" vertical="center" wrapText="1"/>
    </xf>
    <xf numFmtId="0" fontId="1" fillId="0" borderId="171" xfId="0" applyFont="1" applyBorder="1" applyAlignment="1">
      <alignment horizontal="center" vertical="center"/>
    </xf>
    <xf numFmtId="0" fontId="16" fillId="0" borderId="53" xfId="0" applyFont="1" applyBorder="1" applyAlignment="1">
      <alignment horizontal="center" vertical="center"/>
    </xf>
    <xf numFmtId="0" fontId="16" fillId="0" borderId="169" xfId="0" applyFont="1" applyBorder="1" applyAlignment="1">
      <alignment horizontal="center" vertical="center"/>
    </xf>
    <xf numFmtId="0" fontId="16" fillId="0" borderId="107" xfId="0" applyFont="1" applyBorder="1" applyAlignment="1">
      <alignment horizontal="center" vertical="center"/>
    </xf>
    <xf numFmtId="0" fontId="16" fillId="0" borderId="116" xfId="0" applyFont="1" applyBorder="1" applyAlignment="1">
      <alignment horizontal="center" vertical="center"/>
    </xf>
    <xf numFmtId="0" fontId="16" fillId="0" borderId="79" xfId="0" applyFont="1" applyBorder="1" applyAlignment="1">
      <alignment horizontal="right" vertical="center"/>
    </xf>
    <xf numFmtId="0" fontId="16" fillId="0" borderId="88" xfId="0" applyFont="1" applyBorder="1" applyAlignment="1">
      <alignment horizontal="right" vertical="center"/>
    </xf>
    <xf numFmtId="0" fontId="16" fillId="0" borderId="107" xfId="0" applyFont="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lignment vertical="center"/>
    </xf>
    <xf numFmtId="0" fontId="33" fillId="0" borderId="0" xfId="0" applyFont="1" applyFill="1">
      <alignment vertical="center"/>
    </xf>
    <xf numFmtId="0" fontId="33" fillId="0" borderId="0" xfId="0" applyFont="1" applyFill="1" applyAlignment="1">
      <alignment vertical="center"/>
    </xf>
    <xf numFmtId="49" fontId="22" fillId="0" borderId="120" xfId="0" applyNumberFormat="1" applyFont="1" applyFill="1" applyBorder="1" applyAlignment="1">
      <alignment horizontal="left" vertical="center"/>
    </xf>
    <xf numFmtId="176" fontId="22" fillId="0" borderId="155" xfId="0" applyNumberFormat="1" applyFont="1" applyFill="1" applyBorder="1" applyAlignment="1">
      <alignment horizontal="right" vertical="center"/>
    </xf>
    <xf numFmtId="176" fontId="22" fillId="0" borderId="121" xfId="0" applyNumberFormat="1" applyFont="1" applyFill="1" applyBorder="1" applyAlignment="1">
      <alignment horizontal="right" vertical="center"/>
    </xf>
    <xf numFmtId="176" fontId="22" fillId="0" borderId="137" xfId="0" applyNumberFormat="1" applyFont="1" applyFill="1" applyBorder="1" applyAlignment="1">
      <alignment horizontal="right" vertical="center"/>
    </xf>
    <xf numFmtId="49" fontId="22" fillId="0" borderId="165" xfId="0" applyNumberFormat="1" applyFont="1" applyFill="1" applyBorder="1" applyAlignment="1">
      <alignment horizontal="left" vertical="center"/>
    </xf>
    <xf numFmtId="0" fontId="22" fillId="0" borderId="0" xfId="0" applyFont="1" applyFill="1">
      <alignment vertical="center"/>
    </xf>
    <xf numFmtId="0" fontId="22" fillId="0" borderId="120" xfId="0" applyFont="1" applyFill="1" applyBorder="1" applyAlignment="1">
      <alignment horizontal="left" vertical="center" wrapText="1"/>
    </xf>
    <xf numFmtId="176" fontId="22" fillId="0" borderId="154" xfId="0" applyNumberFormat="1" applyFont="1" applyFill="1" applyBorder="1" applyAlignment="1">
      <alignment horizontal="right" vertical="center"/>
    </xf>
    <xf numFmtId="176" fontId="22" fillId="0" borderId="135" xfId="0" applyNumberFormat="1" applyFont="1" applyFill="1" applyBorder="1" applyAlignment="1">
      <alignment horizontal="right" vertical="center"/>
    </xf>
    <xf numFmtId="0" fontId="22" fillId="0" borderId="165" xfId="0" applyFont="1" applyFill="1" applyBorder="1" applyAlignment="1">
      <alignment horizontal="left" vertical="center" wrapText="1"/>
    </xf>
    <xf numFmtId="0" fontId="18" fillId="0" borderId="120" xfId="0" applyFont="1" applyFill="1" applyBorder="1" applyAlignment="1">
      <alignment horizontal="left" vertical="center" wrapText="1"/>
    </xf>
    <xf numFmtId="176" fontId="18" fillId="0" borderId="154" xfId="0" applyNumberFormat="1" applyFont="1" applyFill="1" applyBorder="1" applyAlignment="1">
      <alignment horizontal="right" vertical="center"/>
    </xf>
    <xf numFmtId="176" fontId="18" fillId="0" borderId="135" xfId="0" applyNumberFormat="1" applyFont="1" applyFill="1" applyBorder="1" applyAlignment="1">
      <alignment horizontal="right" vertical="center"/>
    </xf>
    <xf numFmtId="0" fontId="18" fillId="0" borderId="165" xfId="0" applyFont="1" applyFill="1" applyBorder="1" applyAlignment="1">
      <alignment horizontal="left" vertical="center" wrapText="1"/>
    </xf>
    <xf numFmtId="0" fontId="18" fillId="0" borderId="0" xfId="0" applyFont="1" applyFill="1">
      <alignment vertical="center"/>
    </xf>
    <xf numFmtId="49" fontId="18" fillId="0" borderId="120" xfId="0" applyNumberFormat="1" applyFont="1" applyFill="1" applyBorder="1" applyAlignment="1">
      <alignment horizontal="left" vertical="center"/>
    </xf>
    <xf numFmtId="49" fontId="18" fillId="0" borderId="165" xfId="0" applyNumberFormat="1" applyFont="1" applyFill="1" applyBorder="1" applyAlignment="1">
      <alignment horizontal="left" vertical="center"/>
    </xf>
    <xf numFmtId="0" fontId="0" fillId="0" borderId="0" xfId="0" applyFont="1" applyFill="1">
      <alignment vertical="center"/>
    </xf>
    <xf numFmtId="0" fontId="18" fillId="0" borderId="120" xfId="0" applyFont="1" applyFill="1" applyBorder="1" applyAlignment="1">
      <alignment horizontal="left" vertical="center"/>
    </xf>
    <xf numFmtId="0" fontId="18" fillId="0" borderId="165" xfId="0" applyFont="1" applyFill="1" applyBorder="1" applyAlignment="1">
      <alignment horizontal="left" vertical="center"/>
    </xf>
    <xf numFmtId="0" fontId="18" fillId="0" borderId="158" xfId="0" applyFont="1" applyFill="1" applyBorder="1" applyAlignment="1">
      <alignment horizontal="left" vertical="center" wrapText="1"/>
    </xf>
    <xf numFmtId="0" fontId="18" fillId="0" borderId="156" xfId="0" applyFont="1" applyFill="1" applyBorder="1" applyAlignment="1">
      <alignment horizontal="left" vertical="center" wrapText="1"/>
    </xf>
    <xf numFmtId="176" fontId="18" fillId="0" borderId="157" xfId="0" applyNumberFormat="1" applyFont="1" applyFill="1" applyBorder="1" applyAlignment="1">
      <alignment horizontal="right" vertical="center"/>
    </xf>
    <xf numFmtId="176" fontId="18" fillId="0" borderId="156" xfId="0" applyNumberFormat="1" applyFont="1" applyFill="1" applyBorder="1" applyAlignment="1">
      <alignment horizontal="right" vertical="center"/>
    </xf>
    <xf numFmtId="176" fontId="18" fillId="0" borderId="159" xfId="0" applyNumberFormat="1" applyFont="1" applyFill="1" applyBorder="1" applyAlignment="1">
      <alignment horizontal="right" vertical="center"/>
    </xf>
    <xf numFmtId="0" fontId="18" fillId="0" borderId="167" xfId="0" applyFont="1" applyFill="1" applyBorder="1" applyAlignment="1">
      <alignment horizontal="left" vertical="center" wrapText="1"/>
    </xf>
    <xf numFmtId="0" fontId="34" fillId="0" borderId="69" xfId="2" applyFont="1" applyBorder="1" applyAlignment="1">
      <alignment horizontal="left" vertical="center" shrinkToFit="1"/>
    </xf>
    <xf numFmtId="0" fontId="34" fillId="0" borderId="15" xfId="2" applyFont="1" applyBorder="1" applyAlignment="1">
      <alignment vertical="center" shrinkToFit="1"/>
    </xf>
    <xf numFmtId="177" fontId="34" fillId="0" borderId="0" xfId="2" applyNumberFormat="1" applyFont="1" applyBorder="1" applyAlignment="1">
      <alignment horizontal="right" vertical="center" shrinkToFit="1"/>
    </xf>
    <xf numFmtId="0" fontId="34" fillId="0" borderId="69" xfId="2" applyFont="1" applyBorder="1" applyAlignment="1">
      <alignment vertical="center" shrinkToFit="1"/>
    </xf>
    <xf numFmtId="0" fontId="7" fillId="0" borderId="0" xfId="2" applyFont="1" applyBorder="1" applyAlignment="1">
      <alignment vertical="center" shrinkToFit="1"/>
    </xf>
    <xf numFmtId="177" fontId="34" fillId="0" borderId="0" xfId="2" applyNumberFormat="1" applyFont="1" applyAlignment="1">
      <alignment horizontal="right" vertical="center" shrinkToFit="1"/>
    </xf>
    <xf numFmtId="0" fontId="7" fillId="0" borderId="0" xfId="2" applyFont="1" applyAlignment="1">
      <alignment vertical="center" shrinkToFit="1"/>
    </xf>
    <xf numFmtId="0" fontId="7" fillId="0" borderId="69" xfId="2" applyFont="1" applyBorder="1" applyAlignment="1">
      <alignment horizontal="left" vertical="center" shrinkToFit="1"/>
    </xf>
    <xf numFmtId="0" fontId="7" fillId="0" borderId="15" xfId="2" applyFont="1" applyBorder="1" applyAlignment="1">
      <alignment vertical="center" shrinkToFit="1"/>
    </xf>
    <xf numFmtId="177" fontId="16" fillId="0" borderId="0" xfId="2" applyNumberFormat="1" applyFont="1" applyBorder="1" applyAlignment="1">
      <alignment horizontal="right" vertical="center" shrinkToFit="1"/>
    </xf>
    <xf numFmtId="177" fontId="16" fillId="0" borderId="0" xfId="2" applyNumberFormat="1" applyFont="1" applyAlignment="1">
      <alignment horizontal="right" vertical="center" shrinkToFit="1"/>
    </xf>
    <xf numFmtId="0" fontId="7" fillId="0" borderId="69" xfId="0" applyFont="1" applyBorder="1" applyAlignment="1">
      <alignment horizontal="left" vertical="center" shrinkToFit="1"/>
    </xf>
    <xf numFmtId="0" fontId="7" fillId="0" borderId="15" xfId="0" applyFont="1" applyBorder="1" applyAlignment="1">
      <alignment vertical="center" shrinkToFit="1"/>
    </xf>
    <xf numFmtId="0" fontId="34" fillId="0" borderId="69" xfId="0" applyFont="1" applyBorder="1" applyAlignment="1">
      <alignment horizontal="left" vertical="center" shrinkToFit="1"/>
    </xf>
    <xf numFmtId="0" fontId="34" fillId="0" borderId="15" xfId="0" applyFont="1" applyBorder="1" applyAlignment="1">
      <alignment vertical="center" shrinkToFit="1"/>
    </xf>
    <xf numFmtId="0" fontId="7" fillId="0" borderId="103" xfId="0" applyFont="1" applyBorder="1" applyAlignment="1">
      <alignment horizontal="left" vertical="center" shrinkToFit="1"/>
    </xf>
    <xf numFmtId="0" fontId="7" fillId="0" borderId="96" xfId="0" applyFont="1" applyBorder="1" applyAlignment="1">
      <alignment vertical="center" shrinkToFit="1"/>
    </xf>
    <xf numFmtId="177" fontId="16" fillId="0" borderId="91" xfId="2" applyNumberFormat="1" applyFont="1" applyBorder="1" applyAlignment="1">
      <alignment horizontal="right" vertical="center" shrinkToFit="1"/>
    </xf>
    <xf numFmtId="177" fontId="16" fillId="0" borderId="29" xfId="2" applyNumberFormat="1" applyFont="1" applyBorder="1" applyAlignment="1">
      <alignment horizontal="right" vertical="center" shrinkToFit="1"/>
    </xf>
    <xf numFmtId="177" fontId="16" fillId="0" borderId="95" xfId="2" applyNumberFormat="1" applyFont="1" applyBorder="1" applyAlignment="1">
      <alignment horizontal="right" vertical="center" shrinkToFit="1"/>
    </xf>
    <xf numFmtId="0" fontId="4" fillId="0" borderId="69" xfId="3" applyFont="1" applyFill="1" applyBorder="1" applyAlignment="1">
      <alignment horizontal="center" vertical="center"/>
    </xf>
    <xf numFmtId="0" fontId="4" fillId="0" borderId="178" xfId="3" applyFont="1" applyFill="1" applyBorder="1" applyAlignment="1">
      <alignment horizontal="center" vertical="center" wrapText="1"/>
    </xf>
    <xf numFmtId="49" fontId="4" fillId="0" borderId="69" xfId="3" applyNumberFormat="1" applyFont="1" applyFill="1" applyBorder="1" applyAlignment="1">
      <alignment vertical="center"/>
    </xf>
    <xf numFmtId="0" fontId="4" fillId="0" borderId="178" xfId="3" applyFont="1" applyFill="1" applyBorder="1" applyAlignment="1">
      <alignment vertical="center" wrapText="1"/>
    </xf>
    <xf numFmtId="49" fontId="1" fillId="0" borderId="69" xfId="3" applyNumberFormat="1" applyFont="1" applyFill="1" applyBorder="1" applyAlignment="1">
      <alignment vertical="center"/>
    </xf>
    <xf numFmtId="49" fontId="1" fillId="0" borderId="178" xfId="3" applyNumberFormat="1" applyFont="1" applyFill="1" applyBorder="1" applyAlignment="1">
      <alignment vertical="center" wrapText="1"/>
    </xf>
    <xf numFmtId="49" fontId="1" fillId="0" borderId="69" xfId="3" applyNumberFormat="1" applyFont="1" applyFill="1" applyBorder="1" applyAlignment="1">
      <alignment vertical="top"/>
    </xf>
    <xf numFmtId="49" fontId="1" fillId="0" borderId="178" xfId="3" applyNumberFormat="1" applyFont="1" applyFill="1" applyBorder="1" applyAlignment="1">
      <alignment vertical="top" wrapText="1"/>
    </xf>
    <xf numFmtId="0" fontId="4" fillId="0" borderId="178" xfId="3" applyFont="1" applyFill="1" applyBorder="1" applyAlignment="1">
      <alignment horizontal="left" vertical="center" wrapText="1"/>
    </xf>
    <xf numFmtId="0" fontId="1" fillId="0" borderId="178" xfId="3" applyFont="1" applyFill="1" applyBorder="1" applyAlignment="1">
      <alignment vertical="center" wrapText="1"/>
    </xf>
    <xf numFmtId="0" fontId="1" fillId="0" borderId="103" xfId="3" applyFont="1" applyFill="1" applyBorder="1" applyAlignment="1">
      <alignment horizontal="left" vertical="center"/>
    </xf>
    <xf numFmtId="0" fontId="1" fillId="0" borderId="173" xfId="3" applyFont="1" applyFill="1" applyBorder="1" applyAlignment="1">
      <alignment vertical="center" wrapText="1"/>
    </xf>
    <xf numFmtId="0" fontId="18" fillId="0" borderId="2" xfId="0" applyFont="1" applyFill="1" applyBorder="1" applyAlignment="1">
      <alignment vertical="center" wrapText="1"/>
    </xf>
    <xf numFmtId="176" fontId="18" fillId="0" borderId="0" xfId="0" applyNumberFormat="1" applyFont="1" applyFill="1" applyBorder="1" applyAlignment="1">
      <alignment horizontal="right" vertical="center" shrinkToFit="1"/>
    </xf>
    <xf numFmtId="49" fontId="18" fillId="0" borderId="124" xfId="0" applyNumberFormat="1" applyFont="1" applyFill="1" applyBorder="1" applyAlignment="1">
      <alignment horizontal="left" vertical="center"/>
    </xf>
    <xf numFmtId="0" fontId="18" fillId="0" borderId="124" xfId="0" applyFont="1" applyFill="1" applyBorder="1" applyAlignment="1">
      <alignment horizontal="left" vertical="center"/>
    </xf>
    <xf numFmtId="49" fontId="18" fillId="0" borderId="94" xfId="0" applyNumberFormat="1" applyFont="1" applyFill="1" applyBorder="1" applyAlignment="1">
      <alignment horizontal="left" vertical="center"/>
    </xf>
    <xf numFmtId="0" fontId="18" fillId="0" borderId="8" xfId="0" applyFont="1" applyFill="1" applyBorder="1" applyAlignment="1">
      <alignment vertical="center" wrapText="1"/>
    </xf>
    <xf numFmtId="176" fontId="18" fillId="0" borderId="92" xfId="0" applyNumberFormat="1" applyFont="1" applyFill="1" applyBorder="1" applyAlignment="1">
      <alignment horizontal="right" vertical="center" shrinkToFit="1"/>
    </xf>
    <xf numFmtId="176" fontId="18" fillId="0" borderId="93" xfId="0" applyNumberFormat="1" applyFont="1" applyFill="1" applyBorder="1" applyAlignment="1">
      <alignment horizontal="right" vertical="center" shrinkToFit="1"/>
    </xf>
    <xf numFmtId="176" fontId="18" fillId="0" borderId="156" xfId="0" applyNumberFormat="1" applyFont="1" applyFill="1" applyBorder="1" applyAlignment="1">
      <alignment horizontal="right" vertical="center" shrinkToFit="1"/>
    </xf>
    <xf numFmtId="49" fontId="18" fillId="0" borderId="126" xfId="0" applyNumberFormat="1" applyFont="1" applyFill="1" applyBorder="1" applyAlignment="1">
      <alignment horizontal="left" vertical="center"/>
    </xf>
    <xf numFmtId="0" fontId="22" fillId="0" borderId="2" xfId="0" applyFont="1" applyFill="1" applyBorder="1" applyAlignment="1">
      <alignment vertical="center"/>
    </xf>
    <xf numFmtId="176" fontId="22" fillId="0" borderId="0" xfId="0" applyNumberFormat="1" applyFont="1" applyFill="1" applyBorder="1" applyAlignment="1">
      <alignment horizontal="right" vertical="center" shrinkToFit="1"/>
    </xf>
    <xf numFmtId="49" fontId="22" fillId="0" borderId="124" xfId="0" applyNumberFormat="1" applyFont="1" applyFill="1" applyBorder="1" applyAlignment="1">
      <alignment horizontal="left" vertical="center"/>
    </xf>
    <xf numFmtId="0" fontId="22" fillId="0" borderId="0" xfId="0" applyFont="1" applyFill="1" applyBorder="1">
      <alignment vertical="center"/>
    </xf>
    <xf numFmtId="176" fontId="18" fillId="0" borderId="0" xfId="0" applyNumberFormat="1" applyFont="1" applyFill="1" applyBorder="1" applyAlignment="1">
      <alignment vertical="center" shrinkToFit="1"/>
    </xf>
    <xf numFmtId="0" fontId="18" fillId="0" borderId="124" xfId="0" applyFont="1" applyFill="1" applyBorder="1">
      <alignment vertical="center"/>
    </xf>
    <xf numFmtId="0" fontId="18" fillId="0" borderId="0" xfId="0" applyFont="1" applyFill="1" applyBorder="1">
      <alignment vertical="center"/>
    </xf>
    <xf numFmtId="0" fontId="18" fillId="0" borderId="117" xfId="0" applyFont="1" applyFill="1" applyBorder="1" applyAlignment="1">
      <alignment vertical="center"/>
    </xf>
    <xf numFmtId="0" fontId="18" fillId="0" borderId="61" xfId="0" applyFont="1" applyFill="1" applyBorder="1" applyAlignment="1">
      <alignment vertical="center"/>
    </xf>
    <xf numFmtId="49" fontId="18" fillId="0" borderId="123" xfId="0" applyNumberFormat="1" applyFont="1" applyFill="1" applyBorder="1" applyAlignment="1">
      <alignment horizontal="right" vertical="center"/>
    </xf>
    <xf numFmtId="49" fontId="18" fillId="0" borderId="0" xfId="0" applyNumberFormat="1" applyFont="1" applyFill="1" applyBorder="1" applyAlignment="1">
      <alignment horizontal="right" vertical="center"/>
    </xf>
    <xf numFmtId="0" fontId="18" fillId="0" borderId="65" xfId="0" applyFont="1" applyFill="1" applyBorder="1" applyAlignment="1">
      <alignment vertical="center"/>
    </xf>
    <xf numFmtId="49" fontId="18" fillId="0" borderId="124" xfId="0" applyNumberFormat="1" applyFont="1" applyFill="1" applyBorder="1" applyAlignment="1">
      <alignment horizontal="right" vertical="center"/>
    </xf>
    <xf numFmtId="0" fontId="18" fillId="0" borderId="66"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134" xfId="0" applyFont="1" applyFill="1" applyBorder="1" applyAlignment="1">
      <alignment horizontal="center" vertical="center"/>
    </xf>
    <xf numFmtId="0" fontId="18" fillId="0" borderId="132" xfId="0" applyFont="1" applyFill="1" applyBorder="1" applyAlignment="1">
      <alignment horizontal="center" vertical="center"/>
    </xf>
    <xf numFmtId="0" fontId="18" fillId="0" borderId="63" xfId="0" applyFont="1" applyFill="1" applyBorder="1" applyAlignment="1">
      <alignment horizontal="center" vertical="center"/>
    </xf>
    <xf numFmtId="0" fontId="18" fillId="0" borderId="121" xfId="0" applyFont="1" applyFill="1" applyBorder="1" applyAlignment="1">
      <alignment horizontal="center" vertical="center"/>
    </xf>
    <xf numFmtId="0" fontId="18" fillId="0" borderId="75" xfId="0" applyFont="1" applyFill="1" applyBorder="1" applyAlignment="1">
      <alignment horizontal="center" vertical="center"/>
    </xf>
    <xf numFmtId="0" fontId="18" fillId="0" borderId="13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2" xfId="0" applyFont="1" applyFill="1" applyBorder="1" applyAlignment="1">
      <alignment horizontal="right" vertical="center"/>
    </xf>
    <xf numFmtId="0" fontId="18" fillId="0" borderId="122" xfId="0" applyFont="1" applyFill="1" applyBorder="1" applyAlignment="1">
      <alignment horizontal="right" vertical="center"/>
    </xf>
    <xf numFmtId="49" fontId="18" fillId="0" borderId="125" xfId="0" applyNumberFormat="1" applyFont="1" applyFill="1" applyBorder="1" applyAlignment="1">
      <alignment horizontal="right" vertical="center"/>
    </xf>
    <xf numFmtId="176" fontId="0" fillId="0" borderId="135" xfId="0" applyNumberFormat="1" applyFill="1" applyBorder="1" applyAlignment="1">
      <alignment vertical="center" shrinkToFit="1"/>
    </xf>
    <xf numFmtId="176" fontId="18" fillId="0" borderId="135" xfId="0" applyNumberFormat="1" applyFont="1" applyFill="1" applyBorder="1" applyAlignment="1">
      <alignment horizontal="right" vertical="center" shrinkToFit="1"/>
    </xf>
    <xf numFmtId="0" fontId="22" fillId="0" borderId="69" xfId="3" applyFont="1" applyFill="1" applyBorder="1" applyAlignment="1">
      <alignment vertical="center"/>
    </xf>
    <xf numFmtId="0" fontId="22" fillId="0" borderId="15" xfId="0" applyFont="1" applyFill="1" applyBorder="1" applyAlignment="1">
      <alignment vertical="center"/>
    </xf>
    <xf numFmtId="177" fontId="22" fillId="0" borderId="35" xfId="3" applyNumberFormat="1" applyFont="1" applyFill="1" applyBorder="1" applyAlignment="1">
      <alignment vertical="center"/>
    </xf>
    <xf numFmtId="177" fontId="22" fillId="0" borderId="0" xfId="3" applyNumberFormat="1" applyFont="1" applyFill="1" applyBorder="1" applyAlignment="1">
      <alignment vertical="center"/>
    </xf>
    <xf numFmtId="176" fontId="22" fillId="0" borderId="0" xfId="3" applyNumberFormat="1" applyFont="1" applyFill="1" applyBorder="1" applyAlignment="1">
      <alignment vertical="center"/>
    </xf>
    <xf numFmtId="177" fontId="22" fillId="0" borderId="15" xfId="3" applyNumberFormat="1" applyFont="1" applyFill="1" applyBorder="1" applyAlignment="1">
      <alignment vertical="center"/>
    </xf>
    <xf numFmtId="177" fontId="22" fillId="0" borderId="116" xfId="3" applyNumberFormat="1" applyFont="1" applyFill="1" applyBorder="1" applyAlignment="1">
      <alignment vertical="center"/>
    </xf>
    <xf numFmtId="177" fontId="22" fillId="0" borderId="39" xfId="3" applyNumberFormat="1" applyFont="1" applyFill="1" applyBorder="1" applyAlignment="1">
      <alignment horizontal="right" vertical="center"/>
    </xf>
    <xf numFmtId="0" fontId="22" fillId="0" borderId="0" xfId="3" applyFont="1" applyFill="1" applyBorder="1">
      <alignment vertical="center"/>
    </xf>
    <xf numFmtId="0" fontId="22" fillId="0" borderId="0" xfId="3" applyFont="1" applyFill="1">
      <alignment vertical="center"/>
    </xf>
    <xf numFmtId="0" fontId="18" fillId="0" borderId="15" xfId="0" applyFont="1" applyFill="1" applyBorder="1" applyAlignment="1">
      <alignment vertical="center" wrapText="1"/>
    </xf>
    <xf numFmtId="177" fontId="18" fillId="0" borderId="35" xfId="3" applyNumberFormat="1" applyFont="1" applyFill="1" applyBorder="1" applyAlignment="1">
      <alignment horizontal="right" vertical="center"/>
    </xf>
    <xf numFmtId="177" fontId="18" fillId="0" borderId="0" xfId="3" applyNumberFormat="1" applyFont="1" applyFill="1" applyBorder="1" applyAlignment="1">
      <alignment horizontal="right" vertical="center"/>
    </xf>
    <xf numFmtId="177" fontId="18" fillId="0" borderId="15" xfId="3" applyNumberFormat="1" applyFont="1" applyFill="1" applyBorder="1" applyAlignment="1">
      <alignment horizontal="right" vertical="center"/>
    </xf>
    <xf numFmtId="177" fontId="18" fillId="0" borderId="116" xfId="3" applyNumberFormat="1" applyFont="1" applyFill="1" applyBorder="1" applyAlignment="1">
      <alignment horizontal="right" vertical="center"/>
    </xf>
    <xf numFmtId="177" fontId="18" fillId="0" borderId="39" xfId="3" applyNumberFormat="1" applyFont="1" applyFill="1" applyBorder="1" applyAlignment="1">
      <alignment horizontal="right" vertical="center"/>
    </xf>
    <xf numFmtId="0" fontId="18" fillId="0" borderId="0" xfId="3" applyFont="1" applyFill="1" applyBorder="1">
      <alignment vertical="center"/>
    </xf>
    <xf numFmtId="0" fontId="18" fillId="0" borderId="0" xfId="3" applyFont="1" applyFill="1">
      <alignment vertical="center"/>
    </xf>
    <xf numFmtId="0" fontId="18" fillId="0" borderId="140" xfId="0" applyFont="1" applyFill="1" applyBorder="1" applyAlignment="1">
      <alignment horizontal="left" vertical="center"/>
    </xf>
    <xf numFmtId="0" fontId="18" fillId="0" borderId="96" xfId="0" applyFont="1" applyFill="1" applyBorder="1" applyAlignment="1">
      <alignment vertical="center" wrapText="1"/>
    </xf>
    <xf numFmtId="177" fontId="18" fillId="0" borderId="27" xfId="3" applyNumberFormat="1" applyFont="1" applyFill="1" applyBorder="1" applyAlignment="1">
      <alignment horizontal="right" vertical="center"/>
    </xf>
    <xf numFmtId="177" fontId="18" fillId="0" borderId="95" xfId="3" applyNumberFormat="1" applyFont="1" applyFill="1" applyBorder="1" applyAlignment="1">
      <alignment horizontal="right" vertical="center"/>
    </xf>
    <xf numFmtId="177" fontId="18" fillId="0" borderId="96" xfId="3" applyNumberFormat="1" applyFont="1" applyFill="1" applyBorder="1" applyAlignment="1">
      <alignment horizontal="right" vertical="center"/>
    </xf>
    <xf numFmtId="177" fontId="18" fillId="0" borderId="109" xfId="3" applyNumberFormat="1" applyFont="1" applyFill="1" applyBorder="1" applyAlignment="1">
      <alignment horizontal="right" vertical="center"/>
    </xf>
    <xf numFmtId="177" fontId="18" fillId="0" borderId="86" xfId="3" applyNumberFormat="1" applyFont="1" applyFill="1" applyBorder="1" applyAlignment="1">
      <alignment horizontal="right" vertical="center"/>
    </xf>
    <xf numFmtId="0" fontId="18" fillId="0" borderId="69" xfId="3" applyFont="1" applyFill="1" applyBorder="1" applyAlignment="1">
      <alignment vertical="center"/>
    </xf>
    <xf numFmtId="176" fontId="22" fillId="0" borderId="105" xfId="3" applyNumberFormat="1" applyFont="1" applyFill="1" applyBorder="1" applyAlignment="1">
      <alignment horizontal="right" vertical="center"/>
    </xf>
    <xf numFmtId="176" fontId="22" fillId="0" borderId="0" xfId="3" applyNumberFormat="1" applyFont="1" applyFill="1" applyBorder="1" applyAlignment="1">
      <alignment horizontal="right" vertical="center"/>
    </xf>
    <xf numFmtId="176" fontId="22" fillId="0" borderId="15" xfId="3" applyNumberFormat="1" applyFont="1" applyFill="1" applyBorder="1" applyAlignment="1">
      <alignment horizontal="right" vertical="center"/>
    </xf>
    <xf numFmtId="176" fontId="22" fillId="0" borderId="39" xfId="3" applyNumberFormat="1" applyFont="1" applyFill="1" applyBorder="1" applyAlignment="1">
      <alignment horizontal="right" vertical="center"/>
    </xf>
    <xf numFmtId="0" fontId="22" fillId="0" borderId="69" xfId="3" applyFont="1" applyFill="1" applyBorder="1" applyAlignment="1">
      <alignment horizontal="left" vertical="center"/>
    </xf>
    <xf numFmtId="0" fontId="22" fillId="0" borderId="15" xfId="3" applyFont="1" applyFill="1" applyBorder="1" applyAlignment="1">
      <alignment horizontal="left" vertical="center" wrapText="1"/>
    </xf>
    <xf numFmtId="176" fontId="22" fillId="0" borderId="0" xfId="3" applyNumberFormat="1" applyFont="1" applyFill="1" applyAlignment="1">
      <alignment horizontal="right" vertical="center"/>
    </xf>
    <xf numFmtId="0" fontId="18" fillId="0" borderId="15" xfId="3" applyFont="1" applyFill="1" applyBorder="1" applyAlignment="1">
      <alignment vertical="center" wrapText="1"/>
    </xf>
    <xf numFmtId="176" fontId="18" fillId="0" borderId="105" xfId="3" applyNumberFormat="1" applyFont="1" applyFill="1" applyBorder="1" applyAlignment="1">
      <alignment horizontal="right" vertical="center"/>
    </xf>
    <xf numFmtId="176" fontId="18" fillId="0" borderId="0" xfId="3" applyNumberFormat="1" applyFont="1" applyFill="1" applyBorder="1" applyAlignment="1">
      <alignment horizontal="right" vertical="center"/>
    </xf>
    <xf numFmtId="176" fontId="18" fillId="0" borderId="0" xfId="3" applyNumberFormat="1" applyFont="1" applyFill="1" applyAlignment="1">
      <alignment horizontal="right" vertical="center"/>
    </xf>
    <xf numFmtId="176" fontId="18" fillId="0" borderId="15" xfId="3" applyNumberFormat="1" applyFont="1" applyFill="1" applyBorder="1" applyAlignment="1">
      <alignment horizontal="right" vertical="center"/>
    </xf>
    <xf numFmtId="176" fontId="18" fillId="0" borderId="39" xfId="3" applyNumberFormat="1" applyFont="1" applyFill="1" applyBorder="1" applyAlignment="1">
      <alignment horizontal="right" vertical="center"/>
    </xf>
    <xf numFmtId="176" fontId="18" fillId="0" borderId="0" xfId="3" applyNumberFormat="1" applyFont="1" applyFill="1" applyBorder="1" applyAlignment="1">
      <alignment horizontal="right" vertical="top"/>
    </xf>
    <xf numFmtId="0" fontId="22" fillId="0" borderId="15" xfId="3" applyFont="1" applyFill="1" applyBorder="1" applyAlignment="1">
      <alignment vertical="center" wrapText="1"/>
    </xf>
    <xf numFmtId="0" fontId="18" fillId="0" borderId="15" xfId="0" applyFont="1" applyFill="1" applyBorder="1" applyAlignment="1">
      <alignment vertical="center" shrinkToFit="1"/>
    </xf>
    <xf numFmtId="176" fontId="18" fillId="0" borderId="109" xfId="3" applyNumberFormat="1" applyFont="1" applyFill="1" applyBorder="1" applyAlignment="1">
      <alignment horizontal="right" vertical="center"/>
    </xf>
    <xf numFmtId="176" fontId="18" fillId="0" borderId="95" xfId="3" applyNumberFormat="1" applyFont="1" applyFill="1" applyBorder="1" applyAlignment="1">
      <alignment horizontal="right" vertical="center"/>
    </xf>
    <xf numFmtId="176" fontId="18" fillId="0" borderId="96" xfId="3" applyNumberFormat="1" applyFont="1" applyFill="1" applyBorder="1" applyAlignment="1">
      <alignment horizontal="right" vertical="center"/>
    </xf>
    <xf numFmtId="176" fontId="18" fillId="0" borderId="108" xfId="3" applyNumberFormat="1" applyFont="1" applyFill="1" applyBorder="1" applyAlignment="1">
      <alignment horizontal="right" vertical="center"/>
    </xf>
    <xf numFmtId="0" fontId="18" fillId="0" borderId="97" xfId="3" applyFont="1" applyFill="1" applyBorder="1" applyAlignment="1">
      <alignment vertical="center"/>
    </xf>
    <xf numFmtId="0" fontId="18" fillId="0" borderId="113" xfId="3" applyFont="1" applyFill="1" applyBorder="1" applyAlignment="1">
      <alignment vertical="center"/>
    </xf>
    <xf numFmtId="0" fontId="18" fillId="0" borderId="70" xfId="3" applyFont="1" applyFill="1" applyBorder="1" applyAlignment="1">
      <alignment vertical="center"/>
    </xf>
    <xf numFmtId="0" fontId="18" fillId="0" borderId="78" xfId="3" applyFont="1" applyFill="1" applyBorder="1" applyAlignment="1">
      <alignment vertical="center"/>
    </xf>
    <xf numFmtId="0" fontId="18" fillId="0" borderId="79" xfId="3" applyFont="1" applyFill="1" applyBorder="1" applyAlignment="1">
      <alignment vertical="center"/>
    </xf>
    <xf numFmtId="0" fontId="18" fillId="0" borderId="79" xfId="3" applyFont="1" applyFill="1" applyBorder="1" applyAlignment="1">
      <alignment horizontal="right" vertical="center"/>
    </xf>
    <xf numFmtId="0" fontId="18" fillId="0" borderId="128" xfId="3" applyFont="1" applyFill="1" applyBorder="1" applyAlignment="1">
      <alignment vertical="center"/>
    </xf>
    <xf numFmtId="0" fontId="18" fillId="0" borderId="104" xfId="3" applyFont="1" applyFill="1" applyBorder="1" applyAlignment="1">
      <alignment horizontal="right" vertical="center"/>
    </xf>
    <xf numFmtId="49" fontId="22" fillId="0" borderId="131" xfId="3" applyNumberFormat="1" applyFont="1" applyFill="1" applyBorder="1" applyAlignment="1">
      <alignment vertical="center"/>
    </xf>
    <xf numFmtId="49" fontId="22" fillId="0" borderId="132" xfId="3" applyNumberFormat="1" applyFont="1" applyFill="1" applyBorder="1" applyAlignment="1">
      <alignment vertical="center" wrapText="1"/>
    </xf>
    <xf numFmtId="182" fontId="22" fillId="0" borderId="50" xfId="3" applyNumberFormat="1" applyFont="1" applyFill="1" applyBorder="1" applyAlignment="1">
      <alignment horizontal="right" vertical="center"/>
    </xf>
    <xf numFmtId="182" fontId="22" fillId="0" borderId="132" xfId="3" applyNumberFormat="1" applyFont="1" applyFill="1" applyBorder="1" applyAlignment="1">
      <alignment horizontal="right" vertical="center"/>
    </xf>
    <xf numFmtId="49" fontId="18" fillId="0" borderId="137" xfId="3" applyNumberFormat="1" applyFont="1" applyFill="1" applyBorder="1" applyAlignment="1">
      <alignment vertical="center"/>
    </xf>
    <xf numFmtId="0" fontId="18" fillId="0" borderId="0" xfId="3" applyFont="1" applyFill="1" applyBorder="1" applyAlignment="1"/>
    <xf numFmtId="176" fontId="18" fillId="0" borderId="120" xfId="3" applyNumberFormat="1" applyFont="1" applyFill="1" applyBorder="1" applyAlignment="1">
      <alignment horizontal="right" vertical="center"/>
    </xf>
    <xf numFmtId="0" fontId="18" fillId="0" borderId="2" xfId="3" applyFont="1" applyFill="1" applyBorder="1" applyAlignment="1">
      <alignment vertical="center" wrapText="1"/>
    </xf>
    <xf numFmtId="176" fontId="18" fillId="0" borderId="2" xfId="3" applyNumberFormat="1" applyFont="1" applyFill="1" applyBorder="1" applyAlignment="1">
      <alignment horizontal="right" vertical="center"/>
    </xf>
    <xf numFmtId="0" fontId="18" fillId="0" borderId="135" xfId="3" applyFont="1" applyFill="1" applyBorder="1" applyAlignment="1">
      <alignment vertical="center"/>
    </xf>
    <xf numFmtId="0" fontId="18" fillId="0" borderId="0" xfId="3" applyFont="1" applyFill="1" applyAlignment="1">
      <alignment vertical="center"/>
    </xf>
    <xf numFmtId="0" fontId="18" fillId="0" borderId="0" xfId="3" applyFont="1" applyFill="1" applyBorder="1" applyAlignment="1">
      <alignment vertical="center"/>
    </xf>
    <xf numFmtId="49" fontId="18" fillId="0" borderId="120" xfId="3" applyNumberFormat="1" applyFont="1" applyFill="1" applyBorder="1" applyAlignment="1">
      <alignment vertical="center"/>
    </xf>
    <xf numFmtId="49" fontId="18" fillId="0" borderId="2" xfId="3" applyNumberFormat="1" applyFont="1" applyFill="1" applyBorder="1" applyAlignment="1">
      <alignment vertical="center" wrapText="1"/>
    </xf>
    <xf numFmtId="182" fontId="18" fillId="0" borderId="0" xfId="3" applyNumberFormat="1" applyFont="1" applyFill="1" applyBorder="1" applyAlignment="1">
      <alignment horizontal="right" vertical="center"/>
    </xf>
    <xf numFmtId="182" fontId="18" fillId="0" borderId="2" xfId="3" applyNumberFormat="1" applyFont="1" applyFill="1" applyBorder="1" applyAlignment="1">
      <alignment horizontal="right" vertical="center"/>
    </xf>
    <xf numFmtId="49" fontId="18" fillId="0" borderId="135" xfId="3" applyNumberFormat="1" applyFont="1" applyFill="1" applyBorder="1" applyAlignment="1">
      <alignment vertical="center"/>
    </xf>
    <xf numFmtId="182" fontId="25" fillId="0" borderId="0" xfId="3" applyNumberFormat="1" applyFont="1" applyFill="1" applyBorder="1" applyAlignment="1">
      <alignment horizontal="right" vertical="center"/>
    </xf>
    <xf numFmtId="0" fontId="18" fillId="0" borderId="0" xfId="3" applyFont="1" applyFill="1" applyAlignment="1"/>
    <xf numFmtId="49" fontId="18" fillId="0" borderId="94" xfId="3" applyNumberFormat="1" applyFont="1" applyFill="1" applyBorder="1" applyAlignment="1">
      <alignment vertical="center"/>
    </xf>
    <xf numFmtId="49" fontId="18" fillId="0" borderId="8" xfId="3" applyNumberFormat="1" applyFont="1" applyFill="1" applyBorder="1" applyAlignment="1">
      <alignment vertical="center" wrapText="1"/>
    </xf>
    <xf numFmtId="182" fontId="18" fillId="0" borderId="7" xfId="3" applyNumberFormat="1" applyFont="1" applyFill="1" applyBorder="1" applyAlignment="1">
      <alignment horizontal="right" vertical="center"/>
    </xf>
    <xf numFmtId="182" fontId="18" fillId="0" borderId="8" xfId="3" applyNumberFormat="1" applyFont="1" applyFill="1" applyBorder="1" applyAlignment="1">
      <alignment horizontal="right" vertical="center"/>
    </xf>
    <xf numFmtId="49" fontId="18" fillId="0" borderId="138" xfId="3" applyNumberFormat="1" applyFont="1" applyFill="1" applyBorder="1" applyAlignment="1">
      <alignment vertical="center"/>
    </xf>
    <xf numFmtId="0" fontId="18" fillId="0" borderId="47" xfId="3" applyFont="1" applyFill="1" applyBorder="1" applyAlignment="1">
      <alignment vertical="center"/>
    </xf>
    <xf numFmtId="0" fontId="18" fillId="0" borderId="48" xfId="3" applyFont="1" applyFill="1" applyBorder="1" applyAlignment="1">
      <alignment vertical="center"/>
    </xf>
    <xf numFmtId="0" fontId="18" fillId="0" borderId="1" xfId="3" applyFont="1" applyFill="1" applyBorder="1" applyAlignment="1">
      <alignment vertical="center"/>
    </xf>
    <xf numFmtId="0" fontId="18" fillId="0" borderId="72" xfId="3" applyFont="1" applyFill="1" applyBorder="1" applyAlignment="1">
      <alignment vertical="center"/>
    </xf>
    <xf numFmtId="0" fontId="18" fillId="0" borderId="133" xfId="3" applyFont="1" applyFill="1" applyBorder="1">
      <alignment vertical="center"/>
    </xf>
    <xf numFmtId="0" fontId="18" fillId="0" borderId="135" xfId="3" applyFont="1" applyFill="1" applyBorder="1">
      <alignment vertical="center"/>
    </xf>
    <xf numFmtId="0" fontId="18" fillId="0" borderId="5" xfId="3" applyFont="1" applyFill="1" applyBorder="1" applyAlignment="1">
      <alignment horizontal="center" vertical="center"/>
    </xf>
    <xf numFmtId="0" fontId="18" fillId="0" borderId="6" xfId="3" applyFont="1" applyFill="1" applyBorder="1" applyAlignment="1">
      <alignment horizontal="right" vertical="center"/>
    </xf>
    <xf numFmtId="0" fontId="18" fillId="0" borderId="0" xfId="3" applyFont="1" applyFill="1" applyBorder="1" applyAlignment="1">
      <alignment horizontal="right" vertical="center"/>
    </xf>
    <xf numFmtId="0" fontId="18" fillId="0" borderId="4" xfId="3" applyFont="1" applyFill="1" applyBorder="1" applyAlignment="1">
      <alignment horizontal="right" vertical="center"/>
    </xf>
    <xf numFmtId="0" fontId="18" fillId="0" borderId="49" xfId="3" applyFont="1" applyFill="1" applyBorder="1" applyAlignment="1">
      <alignment horizontal="right" vertical="center"/>
    </xf>
    <xf numFmtId="0" fontId="18" fillId="0" borderId="136" xfId="3" applyFont="1" applyFill="1" applyBorder="1" applyAlignment="1">
      <alignment horizontal="right" vertical="center"/>
    </xf>
    <xf numFmtId="0" fontId="18" fillId="0" borderId="135" xfId="3" applyFont="1" applyFill="1" applyBorder="1" applyAlignment="1">
      <alignment horizontal="right" vertical="center"/>
    </xf>
    <xf numFmtId="0" fontId="18" fillId="0" borderId="0" xfId="3" applyFont="1" applyFill="1" applyAlignment="1">
      <alignment horizontal="right" vertical="center"/>
    </xf>
    <xf numFmtId="0" fontId="32" fillId="0" borderId="0" xfId="3" applyFont="1" applyFill="1" applyAlignment="1">
      <alignment vertical="center"/>
    </xf>
    <xf numFmtId="0" fontId="32" fillId="0" borderId="0" xfId="0" applyFont="1" applyAlignment="1">
      <alignment vertical="center"/>
    </xf>
    <xf numFmtId="0" fontId="32" fillId="0" borderId="0" xfId="0" applyFont="1" applyFill="1" applyAlignment="1">
      <alignment vertical="center"/>
    </xf>
    <xf numFmtId="0" fontId="18" fillId="0" borderId="162" xfId="0" applyFont="1" applyFill="1" applyBorder="1" applyAlignment="1">
      <alignment horizontal="center" vertical="center"/>
    </xf>
    <xf numFmtId="0" fontId="18" fillId="0" borderId="154" xfId="0" applyFont="1" applyFill="1" applyBorder="1" applyAlignment="1">
      <alignment horizontal="center" vertical="center"/>
    </xf>
    <xf numFmtId="0" fontId="18" fillId="0" borderId="136" xfId="0" applyFont="1" applyFill="1" applyBorder="1" applyAlignment="1">
      <alignment horizontal="center" vertical="center" wrapText="1"/>
    </xf>
    <xf numFmtId="0" fontId="18" fillId="0" borderId="62" xfId="0" applyFont="1" applyFill="1" applyBorder="1" applyAlignment="1">
      <alignment horizontal="center" vertical="center"/>
    </xf>
    <xf numFmtId="0" fontId="18" fillId="0" borderId="139" xfId="0" applyFont="1" applyFill="1" applyBorder="1" applyAlignment="1">
      <alignment horizontal="center" vertical="center"/>
    </xf>
    <xf numFmtId="49" fontId="22" fillId="0" borderId="42" xfId="0" applyNumberFormat="1" applyFont="1" applyFill="1" applyBorder="1" applyAlignment="1">
      <alignment horizontal="left" vertical="center"/>
    </xf>
    <xf numFmtId="0" fontId="22" fillId="0" borderId="171" xfId="0" applyFont="1" applyFill="1" applyBorder="1" applyAlignment="1">
      <alignment vertical="center" wrapText="1"/>
    </xf>
    <xf numFmtId="177" fontId="22" fillId="0" borderId="0" xfId="0" applyNumberFormat="1" applyFont="1" applyFill="1" applyBorder="1" applyAlignment="1">
      <alignment horizontal="right" vertical="center"/>
    </xf>
    <xf numFmtId="49" fontId="22" fillId="0" borderId="99" xfId="0" applyNumberFormat="1" applyFont="1" applyFill="1" applyBorder="1" applyAlignment="1">
      <alignment horizontal="left" vertical="top"/>
    </xf>
    <xf numFmtId="49" fontId="13" fillId="0" borderId="69" xfId="0" applyNumberFormat="1" applyFont="1" applyFill="1" applyBorder="1" applyAlignment="1">
      <alignment horizontal="left" vertical="center"/>
    </xf>
    <xf numFmtId="0" fontId="13" fillId="0" borderId="15" xfId="0" applyFont="1" applyFill="1" applyBorder="1" applyAlignment="1">
      <alignment vertical="center" wrapText="1"/>
    </xf>
    <xf numFmtId="177" fontId="13" fillId="0" borderId="0" xfId="0" applyNumberFormat="1" applyFont="1" applyFill="1" applyBorder="1" applyAlignment="1">
      <alignment horizontal="right" vertical="center"/>
    </xf>
    <xf numFmtId="49" fontId="13" fillId="0" borderId="175" xfId="0" applyNumberFormat="1" applyFont="1" applyFill="1" applyBorder="1" applyAlignment="1">
      <alignment horizontal="left" vertical="top"/>
    </xf>
    <xf numFmtId="0" fontId="13" fillId="0" borderId="0" xfId="0" applyFont="1">
      <alignment vertical="center"/>
    </xf>
    <xf numFmtId="0" fontId="13" fillId="0" borderId="69" xfId="0" applyFont="1" applyFill="1" applyBorder="1" applyAlignment="1">
      <alignment horizontal="left" vertical="center" wrapText="1"/>
    </xf>
    <xf numFmtId="0" fontId="13" fillId="0" borderId="175" xfId="0" applyFont="1" applyFill="1" applyBorder="1" applyAlignment="1">
      <alignment horizontal="left" vertical="center" wrapText="1"/>
    </xf>
    <xf numFmtId="0" fontId="6" fillId="0" borderId="0" xfId="0" applyFont="1">
      <alignment vertical="center"/>
    </xf>
    <xf numFmtId="0" fontId="13" fillId="0" borderId="140" xfId="0" applyFont="1" applyFill="1" applyBorder="1" applyAlignment="1">
      <alignment horizontal="left" vertical="center" wrapText="1"/>
    </xf>
    <xf numFmtId="0" fontId="13" fillId="0" borderId="173" xfId="0" applyFont="1" applyFill="1" applyBorder="1" applyAlignment="1">
      <alignment vertical="center" wrapText="1"/>
    </xf>
    <xf numFmtId="177" fontId="13" fillId="0" borderId="172" xfId="0" applyNumberFormat="1" applyFont="1" applyFill="1" applyBorder="1" applyAlignment="1">
      <alignment horizontal="right" vertical="center"/>
    </xf>
    <xf numFmtId="0" fontId="13" fillId="0" borderId="142" xfId="0" applyFont="1" applyFill="1" applyBorder="1" applyAlignment="1">
      <alignment horizontal="left" vertical="center" wrapText="1"/>
    </xf>
    <xf numFmtId="0" fontId="13" fillId="0" borderId="97" xfId="0" applyFont="1" applyFill="1" applyBorder="1" applyAlignment="1">
      <alignment vertical="center"/>
    </xf>
    <xf numFmtId="0" fontId="13" fillId="0" borderId="113" xfId="0" applyFont="1" applyFill="1" applyBorder="1" applyAlignment="1">
      <alignment vertical="center"/>
    </xf>
    <xf numFmtId="49" fontId="13" fillId="0" borderId="114" xfId="0" applyNumberFormat="1" applyFont="1" applyFill="1" applyBorder="1" applyAlignment="1">
      <alignment horizontal="right" vertical="center"/>
    </xf>
    <xf numFmtId="0" fontId="13" fillId="0" borderId="79" xfId="0" applyFont="1" applyFill="1" applyBorder="1" applyAlignment="1">
      <alignment vertical="center"/>
    </xf>
    <xf numFmtId="49" fontId="13" fillId="0" borderId="175" xfId="0" applyNumberFormat="1" applyFont="1" applyFill="1" applyBorder="1" applyAlignment="1">
      <alignment horizontal="right" vertical="center"/>
    </xf>
    <xf numFmtId="0" fontId="13" fillId="0" borderId="116" xfId="0" applyFont="1" applyFill="1" applyBorder="1">
      <alignment vertical="center"/>
    </xf>
    <xf numFmtId="0" fontId="13" fillId="0" borderId="169" xfId="0" applyFont="1" applyFill="1" applyBorder="1" applyAlignment="1">
      <alignment horizontal="center" vertical="center"/>
    </xf>
    <xf numFmtId="0" fontId="13" fillId="0" borderId="171" xfId="0" applyFont="1" applyFill="1" applyBorder="1" applyAlignment="1">
      <alignment horizontal="center" vertical="center"/>
    </xf>
    <xf numFmtId="0" fontId="13" fillId="0" borderId="169" xfId="0" applyFont="1" applyFill="1" applyBorder="1" applyAlignment="1">
      <alignment vertical="center"/>
    </xf>
    <xf numFmtId="0" fontId="13" fillId="0" borderId="107"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16" xfId="0" applyFont="1" applyFill="1" applyBorder="1" applyAlignment="1">
      <alignment horizontal="center" vertical="center"/>
    </xf>
    <xf numFmtId="0" fontId="13" fillId="0" borderId="70" xfId="0" applyFont="1" applyFill="1" applyBorder="1" applyAlignment="1">
      <alignment vertical="center"/>
    </xf>
    <xf numFmtId="0" fontId="13" fillId="0" borderId="128" xfId="0" applyFont="1" applyFill="1" applyBorder="1" applyAlignment="1">
      <alignment vertical="center"/>
    </xf>
    <xf numFmtId="0" fontId="13" fillId="0" borderId="88" xfId="0" applyFont="1" applyFill="1" applyBorder="1" applyAlignment="1">
      <alignment horizontal="center" vertical="center"/>
    </xf>
    <xf numFmtId="0" fontId="13" fillId="0" borderId="79" xfId="0" applyFont="1" applyFill="1" applyBorder="1" applyAlignment="1">
      <alignment horizontal="center" vertical="center"/>
    </xf>
    <xf numFmtId="0" fontId="13" fillId="0" borderId="128" xfId="0" applyFont="1" applyFill="1" applyBorder="1" applyAlignment="1">
      <alignment horizontal="center" vertical="center"/>
    </xf>
    <xf numFmtId="0" fontId="32" fillId="0" borderId="0" xfId="0" applyFont="1">
      <alignment vertical="center"/>
    </xf>
    <xf numFmtId="0" fontId="13" fillId="0" borderId="97" xfId="0" applyFont="1" applyBorder="1" applyAlignment="1">
      <alignment vertical="center"/>
    </xf>
    <xf numFmtId="0" fontId="13" fillId="0" borderId="113" xfId="0" applyFont="1" applyBorder="1" applyAlignment="1">
      <alignment vertical="center"/>
    </xf>
    <xf numFmtId="49" fontId="13" fillId="0" borderId="114" xfId="0" applyNumberFormat="1" applyFont="1" applyBorder="1" applyAlignment="1">
      <alignment horizontal="right" vertical="center"/>
    </xf>
    <xf numFmtId="0" fontId="13" fillId="0" borderId="79" xfId="0" applyFont="1" applyBorder="1" applyAlignment="1">
      <alignment vertical="center"/>
    </xf>
    <xf numFmtId="49" fontId="13" fillId="0" borderId="175" xfId="0" applyNumberFormat="1" applyFont="1" applyBorder="1" applyAlignment="1">
      <alignment horizontal="right" vertical="center"/>
    </xf>
    <xf numFmtId="0" fontId="13" fillId="0" borderId="116" xfId="0" applyFont="1" applyBorder="1">
      <alignment vertical="center"/>
    </xf>
    <xf numFmtId="0" fontId="13" fillId="0" borderId="169" xfId="0" applyFont="1" applyBorder="1" applyAlignment="1">
      <alignment horizontal="center" vertical="center"/>
    </xf>
    <xf numFmtId="0" fontId="13" fillId="0" borderId="171" xfId="0" applyFont="1" applyBorder="1" applyAlignment="1">
      <alignment horizontal="center" vertical="center"/>
    </xf>
    <xf numFmtId="0" fontId="13" fillId="0" borderId="169" xfId="0" applyFont="1" applyBorder="1" applyAlignment="1">
      <alignment vertical="center"/>
    </xf>
    <xf numFmtId="0" fontId="13" fillId="0" borderId="107" xfId="0" applyFont="1" applyBorder="1" applyAlignment="1">
      <alignment horizontal="center" vertical="center"/>
    </xf>
    <xf numFmtId="0" fontId="13" fillId="0" borderId="15" xfId="0" applyFont="1" applyBorder="1" applyAlignment="1">
      <alignment horizontal="center" vertical="center"/>
    </xf>
    <xf numFmtId="0" fontId="13" fillId="0" borderId="116" xfId="0" applyFont="1" applyBorder="1" applyAlignment="1">
      <alignment horizontal="center" vertical="center"/>
    </xf>
    <xf numFmtId="0" fontId="13" fillId="0" borderId="70" xfId="0" applyFont="1" applyBorder="1" applyAlignment="1">
      <alignment vertical="center"/>
    </xf>
    <xf numFmtId="0" fontId="13" fillId="0" borderId="128" xfId="0" applyFont="1" applyBorder="1" applyAlignment="1">
      <alignment vertical="center"/>
    </xf>
    <xf numFmtId="0" fontId="13" fillId="0" borderId="88" xfId="0" applyFont="1" applyBorder="1" applyAlignment="1">
      <alignment horizontal="center" vertical="center"/>
    </xf>
    <xf numFmtId="0" fontId="13" fillId="0" borderId="79" xfId="0" applyFont="1" applyBorder="1" applyAlignment="1">
      <alignment horizontal="center" vertical="center"/>
    </xf>
    <xf numFmtId="0" fontId="13" fillId="0" borderId="128" xfId="0" applyFont="1" applyBorder="1" applyAlignment="1">
      <alignment horizontal="center" vertical="center"/>
    </xf>
    <xf numFmtId="0" fontId="32" fillId="0" borderId="0" xfId="0" applyFont="1" applyAlignment="1">
      <alignment vertical="center" wrapText="1"/>
    </xf>
    <xf numFmtId="49" fontId="32" fillId="0" borderId="0" xfId="0" applyNumberFormat="1" applyFont="1" applyAlignment="1">
      <alignment horizontal="right" vertical="center"/>
    </xf>
    <xf numFmtId="49" fontId="22" fillId="0" borderId="42" xfId="0" applyNumberFormat="1" applyFont="1" applyBorder="1" applyAlignment="1">
      <alignment horizontal="left" vertical="center"/>
    </xf>
    <xf numFmtId="0" fontId="22" fillId="0" borderId="171" xfId="0" applyFont="1" applyBorder="1" applyAlignment="1">
      <alignment vertical="center" wrapText="1"/>
    </xf>
    <xf numFmtId="177" fontId="22" fillId="0" borderId="176" xfId="0" applyNumberFormat="1" applyFont="1" applyBorder="1" applyAlignment="1">
      <alignment horizontal="right" vertical="center"/>
    </xf>
    <xf numFmtId="177" fontId="22" fillId="0" borderId="177" xfId="0" applyNumberFormat="1" applyFont="1" applyBorder="1" applyAlignment="1">
      <alignment horizontal="right" vertical="center"/>
    </xf>
    <xf numFmtId="177" fontId="22" fillId="0" borderId="171" xfId="0" applyNumberFormat="1" applyFont="1" applyBorder="1" applyAlignment="1">
      <alignment horizontal="right" vertical="center"/>
    </xf>
    <xf numFmtId="49" fontId="22" fillId="0" borderId="99" xfId="0" applyNumberFormat="1" applyFont="1" applyBorder="1" applyAlignment="1">
      <alignment horizontal="left" vertical="center"/>
    </xf>
    <xf numFmtId="49" fontId="13" fillId="0" borderId="69" xfId="0" applyNumberFormat="1" applyFont="1" applyBorder="1" applyAlignment="1">
      <alignment horizontal="left" vertical="center"/>
    </xf>
    <xf numFmtId="0" fontId="13" fillId="0" borderId="15" xfId="0" applyFont="1" applyBorder="1" applyAlignment="1">
      <alignment vertical="center" wrapText="1"/>
    </xf>
    <xf numFmtId="177" fontId="13" fillId="0" borderId="116" xfId="0" applyNumberFormat="1" applyFont="1" applyBorder="1" applyAlignment="1">
      <alignment horizontal="right" vertical="center"/>
    </xf>
    <xf numFmtId="177" fontId="13" fillId="0" borderId="0" xfId="0" applyNumberFormat="1" applyFont="1" applyBorder="1" applyAlignment="1">
      <alignment horizontal="right" vertical="center"/>
    </xf>
    <xf numFmtId="177" fontId="13" fillId="0" borderId="15" xfId="0" applyNumberFormat="1" applyFont="1" applyBorder="1" applyAlignment="1">
      <alignment horizontal="right" vertical="center"/>
    </xf>
    <xf numFmtId="49" fontId="13" fillId="0" borderId="175" xfId="0" applyNumberFormat="1" applyFont="1" applyBorder="1" applyAlignment="1">
      <alignment horizontal="left" vertical="center"/>
    </xf>
    <xf numFmtId="0" fontId="13" fillId="0" borderId="69" xfId="0" applyFont="1" applyBorder="1" applyAlignment="1">
      <alignment horizontal="left" vertical="center" wrapText="1"/>
    </xf>
    <xf numFmtId="0" fontId="13" fillId="0" borderId="175" xfId="0" applyFont="1" applyBorder="1" applyAlignment="1">
      <alignment horizontal="left" vertical="center" wrapText="1"/>
    </xf>
    <xf numFmtId="0" fontId="13" fillId="0" borderId="140" xfId="0" applyFont="1" applyBorder="1" applyAlignment="1">
      <alignment horizontal="left" vertical="center" wrapText="1"/>
    </xf>
    <xf numFmtId="0" fontId="13" fillId="0" borderId="173" xfId="0" applyFont="1" applyBorder="1" applyAlignment="1">
      <alignment vertical="center" wrapText="1"/>
    </xf>
    <xf numFmtId="177" fontId="13" fillId="0" borderId="109" xfId="0" applyNumberFormat="1" applyFont="1" applyBorder="1" applyAlignment="1">
      <alignment horizontal="right" vertical="center"/>
    </xf>
    <xf numFmtId="177" fontId="13" fillId="0" borderId="172" xfId="0" applyNumberFormat="1" applyFont="1" applyBorder="1" applyAlignment="1">
      <alignment horizontal="right" vertical="center"/>
    </xf>
    <xf numFmtId="177" fontId="13" fillId="0" borderId="173" xfId="0" applyNumberFormat="1" applyFont="1" applyBorder="1" applyAlignment="1">
      <alignment horizontal="right" vertical="center"/>
    </xf>
    <xf numFmtId="0" fontId="13" fillId="0" borderId="142" xfId="0" applyFont="1" applyBorder="1" applyAlignment="1">
      <alignment horizontal="left" vertical="center" wrapText="1"/>
    </xf>
    <xf numFmtId="0" fontId="18" fillId="0" borderId="69" xfId="0" applyFont="1" applyFill="1" applyBorder="1" applyAlignment="1">
      <alignment horizontal="left" vertical="center" shrinkToFit="1"/>
    </xf>
    <xf numFmtId="0" fontId="0" fillId="0" borderId="69" xfId="0" applyFont="1" applyBorder="1">
      <alignment vertical="center"/>
    </xf>
    <xf numFmtId="0" fontId="0" fillId="0" borderId="15" xfId="0" applyNumberFormat="1" applyFont="1" applyBorder="1" applyAlignment="1">
      <alignment vertical="center" shrinkToFit="1"/>
    </xf>
    <xf numFmtId="0" fontId="22" fillId="0" borderId="69" xfId="3" applyFont="1" applyFill="1" applyBorder="1" applyAlignment="1"/>
    <xf numFmtId="0" fontId="18" fillId="0" borderId="69" xfId="1" applyFont="1" applyFill="1" applyBorder="1" applyAlignment="1">
      <alignment vertical="center"/>
    </xf>
    <xf numFmtId="0" fontId="18" fillId="0" borderId="140" xfId="1" applyFont="1" applyFill="1" applyBorder="1" applyAlignment="1">
      <alignment vertical="center"/>
    </xf>
    <xf numFmtId="189" fontId="37" fillId="0" borderId="0" xfId="0" applyNumberFormat="1" applyFont="1" applyBorder="1" applyAlignment="1">
      <alignment horizontal="right" vertical="center" shrinkToFit="1"/>
    </xf>
    <xf numFmtId="189" fontId="37" fillId="0" borderId="15" xfId="0" applyNumberFormat="1" applyFont="1" applyBorder="1" applyAlignment="1">
      <alignment horizontal="right" vertical="center" shrinkToFit="1"/>
    </xf>
    <xf numFmtId="189" fontId="37" fillId="0" borderId="110" xfId="0" applyNumberFormat="1" applyFont="1" applyBorder="1" applyAlignment="1">
      <alignment horizontal="right" vertical="center" shrinkToFit="1"/>
    </xf>
    <xf numFmtId="189" fontId="37" fillId="0" borderId="112" xfId="0" applyNumberFormat="1" applyFont="1" applyBorder="1" applyAlignment="1">
      <alignment horizontal="right" vertical="center" shrinkToFit="1"/>
    </xf>
    <xf numFmtId="189" fontId="37" fillId="0" borderId="141" xfId="0" applyNumberFormat="1" applyFont="1" applyBorder="1" applyAlignment="1">
      <alignment horizontal="right" vertical="center" shrinkToFit="1"/>
    </xf>
    <xf numFmtId="189" fontId="36" fillId="0" borderId="0" xfId="0" applyNumberFormat="1" applyFont="1" applyBorder="1" applyAlignment="1">
      <alignment horizontal="right" vertical="center" shrinkToFit="1"/>
    </xf>
    <xf numFmtId="189" fontId="36" fillId="0" borderId="15" xfId="0" applyNumberFormat="1" applyFont="1" applyBorder="1" applyAlignment="1">
      <alignment horizontal="right" vertical="center" shrinkToFit="1"/>
    </xf>
    <xf numFmtId="189" fontId="36" fillId="0" borderId="110" xfId="0" applyNumberFormat="1" applyFont="1" applyBorder="1" applyAlignment="1">
      <alignment horizontal="right" vertical="center" shrinkToFit="1"/>
    </xf>
    <xf numFmtId="189" fontId="36" fillId="0" borderId="112" xfId="0" applyNumberFormat="1" applyFont="1" applyBorder="1" applyAlignment="1">
      <alignment horizontal="right" vertical="center" shrinkToFit="1"/>
    </xf>
    <xf numFmtId="189" fontId="36" fillId="0" borderId="141" xfId="0" applyNumberFormat="1" applyFont="1" applyBorder="1" applyAlignment="1">
      <alignment horizontal="right" vertical="center" shrinkToFit="1"/>
    </xf>
    <xf numFmtId="189" fontId="36" fillId="0" borderId="95" xfId="0" applyNumberFormat="1" applyFont="1" applyBorder="1" applyAlignment="1">
      <alignment horizontal="right" vertical="center" shrinkToFit="1"/>
    </xf>
    <xf numFmtId="189" fontId="36" fillId="0" borderId="96" xfId="0" applyNumberFormat="1" applyFont="1" applyBorder="1" applyAlignment="1">
      <alignment horizontal="right" vertical="center" shrinkToFit="1"/>
    </xf>
    <xf numFmtId="189" fontId="36" fillId="0" borderId="147" xfId="0" applyNumberFormat="1" applyFont="1" applyBorder="1" applyAlignment="1">
      <alignment horizontal="right" vertical="center" shrinkToFit="1"/>
    </xf>
    <xf numFmtId="189" fontId="36" fillId="0" borderId="148" xfId="0" applyNumberFormat="1" applyFont="1" applyBorder="1" applyAlignment="1">
      <alignment horizontal="right" vertical="center" shrinkToFit="1"/>
    </xf>
    <xf numFmtId="189" fontId="36" fillId="0" borderId="108" xfId="0" applyNumberFormat="1" applyFont="1" applyBorder="1" applyAlignment="1">
      <alignment horizontal="right" vertical="center" shrinkToFit="1"/>
    </xf>
    <xf numFmtId="0" fontId="18" fillId="0" borderId="134" xfId="0" applyFont="1" applyFill="1" applyBorder="1" applyAlignment="1">
      <alignment horizontal="center" vertical="center"/>
    </xf>
    <xf numFmtId="49" fontId="18" fillId="0" borderId="69" xfId="3" applyNumberFormat="1" applyFont="1" applyFill="1" applyBorder="1" applyAlignment="1">
      <alignment horizontal="left" vertical="center" shrinkToFit="1"/>
    </xf>
    <xf numFmtId="0" fontId="18" fillId="0" borderId="69" xfId="3" applyFont="1" applyFill="1" applyBorder="1" applyAlignment="1">
      <alignment horizontal="left" vertical="center" shrinkToFit="1"/>
    </xf>
    <xf numFmtId="0" fontId="22" fillId="0" borderId="69" xfId="3" applyFont="1" applyFill="1" applyBorder="1" applyAlignment="1">
      <alignment horizontal="left" vertical="center" shrinkToFit="1"/>
    </xf>
    <xf numFmtId="0" fontId="18" fillId="0" borderId="103" xfId="0" applyFont="1" applyFill="1" applyBorder="1" applyAlignment="1">
      <alignment horizontal="left" vertical="center" shrinkToFit="1"/>
    </xf>
    <xf numFmtId="0" fontId="18" fillId="0" borderId="184" xfId="0" applyFont="1" applyFill="1" applyBorder="1" applyAlignment="1">
      <alignment horizontal="center" vertical="center"/>
    </xf>
    <xf numFmtId="0" fontId="18" fillId="0" borderId="185" xfId="0" applyFont="1" applyFill="1" applyBorder="1" applyAlignment="1">
      <alignment horizontal="center" vertical="center"/>
    </xf>
    <xf numFmtId="0" fontId="18" fillId="0" borderId="186" xfId="0" applyFont="1" applyFill="1" applyBorder="1" applyAlignment="1">
      <alignment horizontal="center" vertical="center"/>
    </xf>
    <xf numFmtId="0" fontId="18" fillId="0" borderId="125" xfId="0" applyFont="1" applyFill="1" applyBorder="1" applyAlignment="1">
      <alignment horizontal="right" vertical="center"/>
    </xf>
    <xf numFmtId="0" fontId="0" fillId="0" borderId="135" xfId="0" applyFill="1" applyBorder="1">
      <alignment vertical="center"/>
    </xf>
    <xf numFmtId="176" fontId="22" fillId="0" borderId="135" xfId="0" applyNumberFormat="1" applyFont="1" applyFill="1" applyBorder="1" applyAlignment="1">
      <alignment horizontal="right" vertical="center" shrinkToFit="1"/>
    </xf>
    <xf numFmtId="176" fontId="0" fillId="0" borderId="0" xfId="0" applyNumberFormat="1" applyFill="1" applyBorder="1" applyAlignment="1">
      <alignment vertical="center" shrinkToFit="1"/>
    </xf>
    <xf numFmtId="176" fontId="18" fillId="0" borderId="159" xfId="0" applyNumberFormat="1" applyFont="1" applyFill="1" applyBorder="1" applyAlignment="1">
      <alignment horizontal="right" vertical="center" shrinkToFit="1"/>
    </xf>
    <xf numFmtId="182" fontId="22" fillId="0" borderId="50" xfId="3" applyNumberFormat="1" applyFont="1" applyFill="1" applyBorder="1" applyAlignment="1">
      <alignment horizontal="right" vertical="center" shrinkToFit="1"/>
    </xf>
    <xf numFmtId="0" fontId="28" fillId="0" borderId="0" xfId="11" applyAlignment="1">
      <alignment vertical="center" wrapText="1"/>
    </xf>
    <xf numFmtId="0" fontId="28" fillId="0" borderId="0" xfId="11">
      <alignment vertical="center"/>
    </xf>
    <xf numFmtId="0" fontId="27" fillId="0" borderId="0" xfId="0" applyFont="1" applyAlignment="1">
      <alignment horizontal="center" vertical="center"/>
    </xf>
    <xf numFmtId="38" fontId="1" fillId="0" borderId="80" xfId="10" applyFont="1" applyFill="1" applyBorder="1" applyAlignment="1">
      <alignment horizontal="center" vertical="center"/>
    </xf>
    <xf numFmtId="38" fontId="1" fillId="0" borderId="82" xfId="10" applyFont="1" applyFill="1" applyBorder="1" applyAlignment="1">
      <alignment horizontal="center" vertical="center"/>
    </xf>
    <xf numFmtId="38" fontId="1" fillId="0" borderId="83" xfId="10" applyFont="1" applyFill="1" applyBorder="1" applyAlignment="1">
      <alignment horizontal="center" vertical="center"/>
    </xf>
    <xf numFmtId="38" fontId="1" fillId="0" borderId="31" xfId="10" applyFont="1" applyFill="1" applyBorder="1" applyAlignment="1">
      <alignment horizontal="center" vertical="center"/>
    </xf>
    <xf numFmtId="38" fontId="1" fillId="0" borderId="12" xfId="10" applyFont="1" applyFill="1" applyBorder="1" applyAlignment="1">
      <alignment horizontal="center" vertical="center"/>
    </xf>
    <xf numFmtId="38" fontId="1" fillId="0" borderId="13" xfId="10" applyFont="1" applyFill="1" applyBorder="1" applyAlignment="1">
      <alignment horizontal="center" vertical="center"/>
    </xf>
    <xf numFmtId="38" fontId="1" fillId="0" borderId="16" xfId="10" applyFont="1" applyFill="1" applyBorder="1" applyAlignment="1">
      <alignment horizontal="center" vertical="center"/>
    </xf>
    <xf numFmtId="38" fontId="1" fillId="0" borderId="18" xfId="10" applyFont="1" applyFill="1" applyBorder="1" applyAlignment="1">
      <alignment horizontal="center" vertical="center"/>
    </xf>
    <xf numFmtId="38" fontId="1" fillId="0" borderId="21" xfId="10" applyFont="1" applyFill="1" applyBorder="1" applyAlignment="1">
      <alignment horizontal="center" vertical="center"/>
    </xf>
    <xf numFmtId="38" fontId="1" fillId="0" borderId="76" xfId="10" applyFont="1" applyFill="1" applyBorder="1" applyAlignment="1">
      <alignment horizontal="center" vertical="center"/>
    </xf>
    <xf numFmtId="38" fontId="1" fillId="0" borderId="34" xfId="10" applyFont="1" applyFill="1" applyBorder="1" applyAlignment="1">
      <alignment horizontal="center" vertical="center"/>
    </xf>
    <xf numFmtId="38" fontId="1" fillId="0" borderId="79" xfId="10" applyFont="1" applyFill="1" applyBorder="1" applyAlignment="1">
      <alignment horizontal="center" vertical="center"/>
    </xf>
    <xf numFmtId="38" fontId="3" fillId="0" borderId="169" xfId="10" applyFont="1" applyFill="1" applyBorder="1" applyAlignment="1">
      <alignment horizontal="center" vertical="center" wrapText="1"/>
    </xf>
    <xf numFmtId="38" fontId="3" fillId="0" borderId="107" xfId="10" applyFont="1" applyFill="1" applyBorder="1" applyAlignment="1">
      <alignment horizontal="center" vertical="center" wrapText="1"/>
    </xf>
    <xf numFmtId="38" fontId="1" fillId="0" borderId="77" xfId="10" applyFont="1" applyFill="1" applyBorder="1" applyAlignment="1">
      <alignment horizontal="center" vertical="center"/>
    </xf>
    <xf numFmtId="38" fontId="1" fillId="0" borderId="78" xfId="10" applyFont="1" applyFill="1" applyBorder="1" applyAlignment="1">
      <alignment horizontal="center" vertical="center"/>
    </xf>
    <xf numFmtId="183" fontId="18" fillId="0" borderId="31" xfId="7" applyFont="1" applyFill="1" applyBorder="1" applyAlignment="1">
      <alignment horizontal="center" vertical="center"/>
    </xf>
    <xf numFmtId="183" fontId="18" fillId="0" borderId="12" xfId="7" applyFont="1" applyFill="1" applyBorder="1" applyAlignment="1">
      <alignment horizontal="center" vertical="center"/>
    </xf>
    <xf numFmtId="183" fontId="18" fillId="0" borderId="13" xfId="7" applyFont="1" applyFill="1" applyBorder="1" applyAlignment="1">
      <alignment horizontal="center" vertical="center"/>
    </xf>
    <xf numFmtId="0" fontId="18" fillId="0" borderId="31" xfId="3" applyFont="1" applyFill="1" applyBorder="1" applyAlignment="1">
      <alignment horizontal="center" vertical="center"/>
    </xf>
    <xf numFmtId="0" fontId="18" fillId="0" borderId="12" xfId="3" applyFont="1" applyFill="1" applyBorder="1" applyAlignment="1">
      <alignment horizontal="center" vertical="center"/>
    </xf>
    <xf numFmtId="183" fontId="18" fillId="0" borderId="16" xfId="7" applyFont="1" applyFill="1" applyBorder="1" applyAlignment="1">
      <alignment horizontal="center" vertical="center"/>
    </xf>
    <xf numFmtId="183" fontId="18" fillId="0" borderId="21" xfId="7" applyFont="1" applyFill="1" applyBorder="1" applyAlignment="1">
      <alignment horizontal="center" vertical="center"/>
    </xf>
    <xf numFmtId="183" fontId="1" fillId="0" borderId="87" xfId="7" applyFont="1" applyFill="1" applyBorder="1" applyAlignment="1">
      <alignment horizontal="center" vertical="center"/>
    </xf>
    <xf numFmtId="183" fontId="1" fillId="0" borderId="88" xfId="7" applyFont="1" applyFill="1" applyBorder="1" applyAlignment="1">
      <alignment horizontal="center" vertical="center"/>
    </xf>
    <xf numFmtId="183" fontId="1" fillId="0" borderId="89" xfId="7" applyFont="1" applyFill="1" applyBorder="1" applyAlignment="1">
      <alignment horizontal="center" vertical="center"/>
    </xf>
    <xf numFmtId="183" fontId="1" fillId="0" borderId="79" xfId="7" applyFont="1" applyFill="1" applyBorder="1" applyAlignment="1">
      <alignment horizontal="center" vertical="center"/>
    </xf>
    <xf numFmtId="183" fontId="18" fillId="0" borderId="89" xfId="7" applyFont="1" applyFill="1" applyBorder="1" applyAlignment="1">
      <alignment horizontal="center" vertical="center"/>
    </xf>
    <xf numFmtId="183" fontId="18" fillId="0" borderId="34" xfId="7" applyFont="1" applyFill="1" applyBorder="1" applyAlignment="1">
      <alignment horizontal="center" vertical="center"/>
    </xf>
    <xf numFmtId="183" fontId="18" fillId="0" borderId="79" xfId="7" applyFont="1" applyFill="1" applyBorder="1" applyAlignment="1">
      <alignment horizontal="center" vertical="center"/>
    </xf>
    <xf numFmtId="0" fontId="18" fillId="0" borderId="53" xfId="5" applyFont="1" applyFill="1" applyBorder="1" applyAlignment="1">
      <alignment horizontal="center" vertical="center"/>
    </xf>
    <xf numFmtId="0" fontId="18" fillId="0" borderId="34" xfId="5" applyFont="1" applyFill="1" applyBorder="1" applyAlignment="1">
      <alignment horizontal="center" vertical="center"/>
    </xf>
    <xf numFmtId="0" fontId="18" fillId="0" borderId="53" xfId="5" applyFont="1" applyFill="1" applyBorder="1" applyAlignment="1">
      <alignment horizontal="center" vertical="center" wrapText="1"/>
    </xf>
    <xf numFmtId="0" fontId="18" fillId="0" borderId="34" xfId="5" applyFont="1" applyFill="1" applyBorder="1" applyAlignment="1">
      <alignment horizontal="center" vertical="center" wrapText="1"/>
    </xf>
    <xf numFmtId="0" fontId="9" fillId="0" borderId="0" xfId="2" applyFont="1" applyFill="1" applyAlignment="1">
      <alignment horizontal="center" vertical="center"/>
    </xf>
    <xf numFmtId="0" fontId="7" fillId="0" borderId="9" xfId="2" applyFont="1" applyBorder="1" applyAlignment="1">
      <alignment horizontal="center" vertical="center" shrinkToFit="1"/>
    </xf>
    <xf numFmtId="0" fontId="7" fillId="0" borderId="11"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20" xfId="2" applyFont="1" applyBorder="1" applyAlignment="1">
      <alignment horizontal="center" vertical="center" shrinkToFit="1"/>
    </xf>
    <xf numFmtId="0" fontId="7" fillId="0" borderId="17" xfId="2" applyFont="1" applyBorder="1" applyAlignment="1">
      <alignment horizontal="center" vertical="center" shrinkToFit="1"/>
    </xf>
    <xf numFmtId="0" fontId="7" fillId="0" borderId="19" xfId="2" applyFont="1" applyBorder="1" applyAlignment="1">
      <alignment horizontal="center" vertical="center" shrinkToFit="1"/>
    </xf>
    <xf numFmtId="0" fontId="9" fillId="0" borderId="31"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31" xfId="2" applyFont="1" applyBorder="1" applyAlignment="1">
      <alignment horizontal="left" vertical="center" shrinkToFit="1"/>
    </xf>
    <xf numFmtId="0" fontId="9" fillId="0" borderId="12" xfId="2" applyFont="1" applyBorder="1" applyAlignment="1">
      <alignment horizontal="left" vertical="center" shrinkToFit="1"/>
    </xf>
    <xf numFmtId="0" fontId="13" fillId="0" borderId="16" xfId="2" applyFont="1" applyBorder="1" applyAlignment="1">
      <alignment horizontal="distributed" vertical="center" shrinkToFit="1"/>
    </xf>
    <xf numFmtId="0" fontId="13" fillId="0" borderId="18" xfId="2" applyFont="1" applyBorder="1" applyAlignment="1">
      <alignment horizontal="distributed" vertical="center" shrinkToFit="1"/>
    </xf>
    <xf numFmtId="0" fontId="13" fillId="0" borderId="21" xfId="2" applyFont="1" applyBorder="1" applyAlignment="1">
      <alignment horizontal="distributed" vertical="center" shrinkToFit="1"/>
    </xf>
    <xf numFmtId="0" fontId="13" fillId="0" borderId="24" xfId="2" applyFont="1" applyBorder="1" applyAlignment="1">
      <alignment horizontal="center" vertical="center" shrinkToFit="1"/>
    </xf>
    <xf numFmtId="0" fontId="13" fillId="0" borderId="22"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15" xfId="2" applyFont="1" applyBorder="1" applyAlignment="1">
      <alignment horizontal="center" vertical="center" shrinkToFit="1"/>
    </xf>
    <xf numFmtId="0" fontId="9" fillId="0" borderId="24" xfId="2" applyFont="1" applyBorder="1" applyAlignment="1">
      <alignment horizontal="left" vertical="center" wrapText="1" shrinkToFit="1"/>
    </xf>
    <xf numFmtId="0" fontId="9" fillId="0" borderId="22" xfId="2" applyFont="1" applyBorder="1" applyAlignment="1">
      <alignment horizontal="left" vertical="center" wrapText="1" shrinkToFit="1"/>
    </xf>
    <xf numFmtId="0" fontId="6" fillId="0" borderId="14" xfId="2" applyBorder="1" applyAlignment="1">
      <alignment horizontal="left" vertical="center" wrapText="1" shrinkToFit="1"/>
    </xf>
    <xf numFmtId="0" fontId="6" fillId="0" borderId="15" xfId="2" applyBorder="1" applyAlignment="1">
      <alignment horizontal="left" vertical="center" wrapText="1" shrinkToFit="1"/>
    </xf>
    <xf numFmtId="0" fontId="6" fillId="0" borderId="20" xfId="2" applyBorder="1" applyAlignment="1">
      <alignment horizontal="left" vertical="center" wrapText="1" shrinkToFit="1"/>
    </xf>
    <xf numFmtId="0" fontId="6" fillId="0" borderId="19" xfId="2" applyBorder="1" applyAlignment="1">
      <alignment horizontal="left" vertical="center" wrapText="1" shrinkToFit="1"/>
    </xf>
    <xf numFmtId="0" fontId="9" fillId="0" borderId="24" xfId="2" applyFont="1" applyBorder="1" applyAlignment="1">
      <alignment vertical="center" wrapText="1" shrinkToFit="1"/>
    </xf>
    <xf numFmtId="0" fontId="9" fillId="0" borderId="22" xfId="2" applyFont="1" applyBorder="1" applyAlignment="1">
      <alignment vertical="center" wrapText="1" shrinkToFit="1"/>
    </xf>
    <xf numFmtId="0" fontId="6" fillId="0" borderId="14" xfId="2" applyBorder="1" applyAlignment="1">
      <alignment vertical="center" wrapText="1" shrinkToFit="1"/>
    </xf>
    <xf numFmtId="0" fontId="6" fillId="0" borderId="15" xfId="2" applyBorder="1" applyAlignment="1">
      <alignment vertical="center" wrapText="1" shrinkToFit="1"/>
    </xf>
    <xf numFmtId="0" fontId="6" fillId="0" borderId="20" xfId="2" applyBorder="1" applyAlignment="1">
      <alignment vertical="center" wrapText="1" shrinkToFit="1"/>
    </xf>
    <xf numFmtId="0" fontId="6" fillId="0" borderId="19" xfId="2" applyBorder="1" applyAlignment="1">
      <alignment vertical="center" wrapText="1" shrinkToFit="1"/>
    </xf>
    <xf numFmtId="0" fontId="9" fillId="0" borderId="23" xfId="2" applyFont="1" applyBorder="1" applyAlignment="1">
      <alignment vertical="center" wrapText="1" shrinkToFit="1"/>
    </xf>
    <xf numFmtId="0" fontId="6" fillId="0" borderId="26" xfId="2" applyBorder="1" applyAlignment="1">
      <alignment vertical="center" wrapText="1" shrinkToFit="1"/>
    </xf>
    <xf numFmtId="0" fontId="6" fillId="0" borderId="30" xfId="2" applyBorder="1" applyAlignment="1">
      <alignment vertical="center" wrapText="1" shrinkToFit="1"/>
    </xf>
    <xf numFmtId="0" fontId="9" fillId="0" borderId="87" xfId="2" applyFont="1" applyBorder="1" applyAlignment="1">
      <alignment vertical="center" wrapText="1" shrinkToFit="1"/>
    </xf>
    <xf numFmtId="0" fontId="6" fillId="0" borderId="116" xfId="2" applyBorder="1" applyAlignment="1">
      <alignment vertical="center" wrapText="1" shrinkToFit="1"/>
    </xf>
    <xf numFmtId="0" fontId="6" fillId="0" borderId="88" xfId="2" applyBorder="1" applyAlignment="1">
      <alignment vertical="center" wrapText="1" shrinkToFit="1"/>
    </xf>
    <xf numFmtId="0" fontId="13" fillId="0" borderId="20" xfId="2" applyFont="1" applyBorder="1" applyAlignment="1">
      <alignment horizontal="center" vertical="center" shrinkToFit="1"/>
    </xf>
    <xf numFmtId="0" fontId="13" fillId="0" borderId="19" xfId="2" applyFont="1" applyBorder="1" applyAlignment="1">
      <alignment horizontal="center" vertical="center" shrinkToFit="1"/>
    </xf>
    <xf numFmtId="0" fontId="9" fillId="0" borderId="69"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70" xfId="2" applyFont="1" applyBorder="1" applyAlignment="1">
      <alignment horizontal="center" vertical="center" shrinkToFit="1"/>
    </xf>
    <xf numFmtId="0" fontId="9" fillId="0" borderId="78"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24" xfId="2" applyFont="1" applyBorder="1" applyAlignment="1">
      <alignment horizontal="center" vertical="center" shrinkToFit="1"/>
    </xf>
    <xf numFmtId="0" fontId="7" fillId="0" borderId="25" xfId="2" applyFont="1" applyBorder="1" applyAlignment="1">
      <alignment horizontal="center" vertical="center" shrinkToFit="1"/>
    </xf>
    <xf numFmtId="0" fontId="7" fillId="0" borderId="22" xfId="2"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0" xfId="2" applyFont="1" applyBorder="1" applyAlignment="1">
      <alignment horizontal="center" vertical="center" shrinkToFit="1"/>
    </xf>
    <xf numFmtId="0" fontId="7" fillId="0" borderId="15" xfId="2" applyFont="1" applyBorder="1" applyAlignment="1">
      <alignment horizontal="center" vertical="center" shrinkToFit="1"/>
    </xf>
    <xf numFmtId="0" fontId="13" fillId="0" borderId="16" xfId="2" applyFont="1" applyBorder="1" applyAlignment="1">
      <alignment horizontal="center" vertical="center" shrinkToFit="1"/>
    </xf>
    <xf numFmtId="0" fontId="13" fillId="0" borderId="18" xfId="2" applyFont="1" applyBorder="1" applyAlignment="1">
      <alignment horizontal="center" vertical="center" shrinkToFit="1"/>
    </xf>
    <xf numFmtId="0" fontId="13" fillId="0" borderId="21" xfId="2" applyFont="1" applyBorder="1" applyAlignment="1">
      <alignment horizontal="center" vertical="center" shrinkToFit="1"/>
    </xf>
    <xf numFmtId="0" fontId="13" fillId="0" borderId="69" xfId="2" applyFont="1" applyBorder="1" applyAlignment="1">
      <alignment horizontal="center" vertical="center" shrinkToFit="1"/>
    </xf>
    <xf numFmtId="0" fontId="13" fillId="0" borderId="25" xfId="2" applyFont="1" applyBorder="1" applyAlignment="1">
      <alignment horizontal="center" vertical="center" shrinkToFit="1"/>
    </xf>
    <xf numFmtId="0" fontId="13" fillId="0" borderId="0" xfId="2" applyFont="1" applyBorder="1" applyAlignment="1">
      <alignment horizontal="center" vertical="center" shrinkToFit="1"/>
    </xf>
    <xf numFmtId="0" fontId="13" fillId="0" borderId="17" xfId="2" applyFont="1" applyBorder="1" applyAlignment="1">
      <alignment horizontal="center" vertical="center" shrinkToFit="1"/>
    </xf>
    <xf numFmtId="0" fontId="13" fillId="0" borderId="24" xfId="2" applyFont="1" applyBorder="1" applyAlignment="1">
      <alignment horizontal="center" vertical="center" wrapText="1" shrinkToFit="1"/>
    </xf>
    <xf numFmtId="0" fontId="13" fillId="0" borderId="22" xfId="2" applyFont="1" applyBorder="1" applyAlignment="1">
      <alignment horizontal="center" vertical="center" wrapText="1" shrinkToFit="1"/>
    </xf>
    <xf numFmtId="0" fontId="13" fillId="0" borderId="14" xfId="2" applyFont="1" applyBorder="1" applyAlignment="1">
      <alignment horizontal="center" vertical="center" wrapText="1" shrinkToFit="1"/>
    </xf>
    <xf numFmtId="0" fontId="13" fillId="0" borderId="15" xfId="2" applyFont="1" applyBorder="1" applyAlignment="1">
      <alignment horizontal="center" vertical="center" wrapText="1" shrinkToFit="1"/>
    </xf>
    <xf numFmtId="0" fontId="13" fillId="0" borderId="20" xfId="2" applyFont="1" applyBorder="1" applyAlignment="1">
      <alignment horizontal="center" vertical="center" wrapText="1" shrinkToFit="1"/>
    </xf>
    <xf numFmtId="0" fontId="13" fillId="0" borderId="19" xfId="2" applyFont="1" applyBorder="1" applyAlignment="1">
      <alignment horizontal="center" vertical="center" wrapText="1" shrinkToFit="1"/>
    </xf>
    <xf numFmtId="0" fontId="1" fillId="0" borderId="23" xfId="3" applyFont="1" applyFill="1" applyBorder="1" applyAlignment="1">
      <alignment horizontal="center" vertical="center"/>
    </xf>
    <xf numFmtId="0" fontId="1" fillId="0" borderId="60" xfId="3" applyFont="1" applyFill="1" applyBorder="1" applyAlignment="1">
      <alignment horizontal="center" vertical="center"/>
    </xf>
    <xf numFmtId="0" fontId="1" fillId="0" borderId="129" xfId="3" applyFont="1" applyFill="1" applyBorder="1" applyAlignment="1">
      <alignment horizontal="center" vertical="center"/>
    </xf>
    <xf numFmtId="0" fontId="1" fillId="0" borderId="79" xfId="3" applyFont="1" applyFill="1" applyBorder="1" applyAlignment="1">
      <alignment horizontal="center" vertical="center"/>
    </xf>
    <xf numFmtId="0" fontId="1" fillId="0" borderId="97" xfId="3" applyFont="1" applyFill="1" applyBorder="1" applyAlignment="1">
      <alignment horizontal="center" vertical="center" wrapText="1"/>
    </xf>
    <xf numFmtId="0" fontId="1" fillId="0" borderId="179" xfId="3" applyFont="1" applyFill="1" applyBorder="1" applyAlignment="1">
      <alignment horizontal="center" vertical="center" wrapText="1"/>
    </xf>
    <xf numFmtId="0" fontId="1" fillId="0" borderId="69" xfId="3" applyFont="1" applyFill="1" applyBorder="1" applyAlignment="1">
      <alignment horizontal="center" vertical="center" wrapText="1"/>
    </xf>
    <xf numFmtId="0" fontId="1" fillId="0" borderId="178" xfId="3" applyFont="1" applyFill="1" applyBorder="1" applyAlignment="1">
      <alignment horizontal="center" vertical="center" wrapText="1"/>
    </xf>
    <xf numFmtId="0" fontId="1" fillId="0" borderId="70" xfId="3" applyFont="1" applyFill="1" applyBorder="1" applyAlignment="1">
      <alignment horizontal="center" vertical="center" wrapText="1"/>
    </xf>
    <xf numFmtId="0" fontId="1" fillId="0" borderId="128" xfId="3" applyFont="1" applyFill="1" applyBorder="1" applyAlignment="1">
      <alignment horizontal="center" vertical="center" wrapText="1"/>
    </xf>
    <xf numFmtId="0" fontId="1" fillId="0" borderId="56" xfId="3" applyFont="1" applyFill="1" applyBorder="1" applyAlignment="1">
      <alignment horizontal="center" vertical="center"/>
    </xf>
    <xf numFmtId="0" fontId="1" fillId="0" borderId="51" xfId="3" applyFont="1" applyFill="1" applyBorder="1" applyAlignment="1">
      <alignment horizontal="center" vertical="center"/>
    </xf>
    <xf numFmtId="0" fontId="1" fillId="0" borderId="57" xfId="3" applyFont="1" applyFill="1" applyBorder="1" applyAlignment="1">
      <alignment horizontal="center" vertical="center"/>
    </xf>
    <xf numFmtId="0" fontId="1" fillId="0" borderId="58" xfId="3" applyFont="1" applyFill="1" applyBorder="1" applyAlignment="1">
      <alignment horizontal="center" vertical="center"/>
    </xf>
    <xf numFmtId="0" fontId="1" fillId="0" borderId="56" xfId="3" applyFont="1" applyFill="1" applyBorder="1" applyAlignment="1">
      <alignment horizontal="right" vertical="center"/>
    </xf>
    <xf numFmtId="0" fontId="1" fillId="0" borderId="51" xfId="3" applyFont="1" applyFill="1" applyBorder="1" applyAlignment="1">
      <alignment horizontal="right" vertical="center"/>
    </xf>
    <xf numFmtId="0" fontId="1" fillId="0" borderId="116" xfId="3" applyFont="1" applyFill="1" applyBorder="1" applyAlignment="1">
      <alignment horizontal="center" vertical="center"/>
    </xf>
    <xf numFmtId="0" fontId="1" fillId="0" borderId="0" xfId="3" applyFont="1" applyFill="1" applyBorder="1" applyAlignment="1">
      <alignment horizontal="center" vertical="center"/>
    </xf>
    <xf numFmtId="0" fontId="1" fillId="0" borderId="57" xfId="3" applyFont="1" applyFill="1" applyBorder="1" applyAlignment="1">
      <alignment horizontal="right" vertical="center"/>
    </xf>
    <xf numFmtId="0" fontId="1" fillId="0" borderId="58" xfId="3" applyFont="1" applyFill="1" applyBorder="1" applyAlignment="1">
      <alignment horizontal="right" vertical="center"/>
    </xf>
    <xf numFmtId="0" fontId="18" fillId="0" borderId="73"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118" xfId="0" applyFont="1" applyFill="1" applyBorder="1" applyAlignment="1">
      <alignment horizontal="center" vertical="center"/>
    </xf>
    <xf numFmtId="0" fontId="18" fillId="0" borderId="2" xfId="0" applyFont="1" applyFill="1" applyBorder="1" applyAlignment="1">
      <alignment horizontal="center" vertical="center"/>
    </xf>
    <xf numFmtId="3" fontId="18" fillId="0" borderId="3" xfId="0" applyNumberFormat="1" applyFont="1" applyFill="1" applyBorder="1" applyAlignment="1">
      <alignment horizontal="right" vertical="center"/>
    </xf>
    <xf numFmtId="0" fontId="18" fillId="0" borderId="18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6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19" xfId="0" applyFont="1" applyFill="1" applyBorder="1" applyAlignment="1">
      <alignment horizontal="center" vertical="center"/>
    </xf>
    <xf numFmtId="0" fontId="18" fillId="0" borderId="65" xfId="0" applyFont="1" applyFill="1" applyBorder="1" applyAlignment="1">
      <alignment horizontal="center" vertical="center"/>
    </xf>
    <xf numFmtId="0" fontId="18" fillId="0" borderId="139" xfId="0" applyFont="1" applyFill="1" applyBorder="1" applyAlignment="1">
      <alignment horizontal="center" vertical="center"/>
    </xf>
    <xf numFmtId="0" fontId="1" fillId="0" borderId="99" xfId="3" applyFont="1" applyFill="1" applyBorder="1" applyAlignment="1">
      <alignment horizontal="center" vertical="center"/>
    </xf>
    <xf numFmtId="0" fontId="1" fillId="0" borderId="45" xfId="3" applyFont="1" applyFill="1" applyBorder="1" applyAlignment="1">
      <alignment horizontal="center" vertical="center"/>
    </xf>
    <xf numFmtId="0" fontId="1" fillId="0" borderId="69"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89" xfId="3" applyFont="1" applyFill="1" applyBorder="1" applyAlignment="1">
      <alignment horizontal="center" vertical="center"/>
    </xf>
    <xf numFmtId="0" fontId="1" fillId="0" borderId="34" xfId="3" applyFont="1" applyFill="1" applyBorder="1" applyAlignment="1">
      <alignment horizontal="center" vertical="center"/>
    </xf>
    <xf numFmtId="0" fontId="1" fillId="0" borderId="89" xfId="3" applyFont="1" applyFill="1" applyBorder="1" applyAlignment="1">
      <alignment horizontal="center" vertical="center" wrapText="1"/>
    </xf>
    <xf numFmtId="0" fontId="1" fillId="0" borderId="107" xfId="3" applyFont="1" applyFill="1" applyBorder="1" applyAlignment="1">
      <alignment horizontal="center" vertical="center"/>
    </xf>
    <xf numFmtId="0" fontId="1" fillId="0" borderId="129" xfId="3" applyFont="1" applyFill="1" applyBorder="1" applyAlignment="1">
      <alignment horizontal="center" vertical="center" wrapText="1"/>
    </xf>
    <xf numFmtId="0" fontId="1" fillId="0" borderId="12" xfId="3" applyFont="1" applyFill="1" applyBorder="1" applyAlignment="1">
      <alignment horizontal="center" vertical="center"/>
    </xf>
    <xf numFmtId="0" fontId="18" fillId="0" borderId="89" xfId="3" applyFont="1" applyFill="1" applyBorder="1" applyAlignment="1">
      <alignment horizontal="center" vertical="center"/>
    </xf>
    <xf numFmtId="0" fontId="18" fillId="0" borderId="34" xfId="3" applyFont="1" applyFill="1" applyBorder="1" applyAlignment="1">
      <alignment horizontal="center" vertical="center"/>
    </xf>
    <xf numFmtId="0" fontId="32" fillId="0" borderId="0" xfId="3" applyFont="1" applyFill="1" applyAlignment="1">
      <alignment vertical="center"/>
    </xf>
    <xf numFmtId="0" fontId="18" fillId="0" borderId="89" xfId="3" applyFont="1" applyFill="1" applyBorder="1" applyAlignment="1">
      <alignment horizontal="center" vertical="center" wrapText="1"/>
    </xf>
    <xf numFmtId="0" fontId="18" fillId="0" borderId="129" xfId="3" applyFont="1" applyFill="1" applyBorder="1" applyAlignment="1">
      <alignment horizontal="center" vertical="center"/>
    </xf>
    <xf numFmtId="0" fontId="18" fillId="0" borderId="107" xfId="3" applyFont="1" applyFill="1" applyBorder="1" applyAlignment="1">
      <alignment horizontal="center" vertical="center"/>
    </xf>
    <xf numFmtId="0" fontId="18" fillId="0" borderId="69" xfId="3" applyFont="1" applyFill="1" applyBorder="1" applyAlignment="1">
      <alignment horizontal="center" vertical="center"/>
    </xf>
    <xf numFmtId="0" fontId="18" fillId="0" borderId="15" xfId="3" applyFont="1" applyFill="1" applyBorder="1" applyAlignment="1">
      <alignment horizontal="center" vertical="center"/>
    </xf>
    <xf numFmtId="0" fontId="18" fillId="0" borderId="129" xfId="3" applyFont="1" applyFill="1" applyBorder="1" applyAlignment="1">
      <alignment horizontal="center" vertical="center" wrapText="1"/>
    </xf>
    <xf numFmtId="0" fontId="18" fillId="0" borderId="127" xfId="3" applyFont="1" applyFill="1" applyBorder="1" applyAlignment="1">
      <alignment horizontal="center" vertical="center"/>
    </xf>
    <xf numFmtId="0" fontId="35" fillId="0" borderId="106" xfId="0" applyFont="1" applyFill="1" applyBorder="1" applyAlignment="1">
      <alignment horizontal="center" vertical="center"/>
    </xf>
    <xf numFmtId="0" fontId="18" fillId="0" borderId="13" xfId="3" applyFont="1" applyFill="1" applyBorder="1" applyAlignment="1">
      <alignment horizontal="center" vertical="center"/>
    </xf>
    <xf numFmtId="0" fontId="18" fillId="0" borderId="98" xfId="3" applyFont="1" applyFill="1" applyBorder="1" applyAlignment="1">
      <alignment horizontal="center" vertical="center"/>
    </xf>
    <xf numFmtId="0" fontId="18" fillId="0" borderId="99" xfId="3" applyFont="1" applyFill="1" applyBorder="1" applyAlignment="1">
      <alignment horizontal="center" vertical="center" wrapText="1"/>
    </xf>
    <xf numFmtId="0" fontId="18" fillId="0" borderId="45" xfId="3" applyFont="1" applyFill="1" applyBorder="1" applyAlignment="1">
      <alignment horizontal="center" vertical="center"/>
    </xf>
    <xf numFmtId="0" fontId="18" fillId="0" borderId="134" xfId="3" applyFont="1" applyFill="1" applyBorder="1" applyAlignment="1">
      <alignment horizontal="center" vertical="center"/>
    </xf>
    <xf numFmtId="0" fontId="18" fillId="0" borderId="5" xfId="3" applyFont="1" applyFill="1" applyBorder="1" applyAlignment="1">
      <alignment horizontal="center" vertical="center"/>
    </xf>
    <xf numFmtId="0" fontId="18" fillId="0" borderId="5" xfId="3" applyFont="1" applyFill="1" applyBorder="1" applyAlignment="1">
      <alignment horizontal="center" vertical="center" wrapText="1"/>
    </xf>
    <xf numFmtId="0" fontId="18" fillId="0" borderId="33" xfId="3" applyFont="1" applyFill="1" applyBorder="1" applyAlignment="1">
      <alignment horizontal="center" vertical="center"/>
    </xf>
    <xf numFmtId="0" fontId="18" fillId="0" borderId="180" xfId="3" applyFont="1" applyFill="1" applyBorder="1" applyAlignment="1">
      <alignment horizontal="center" vertical="center"/>
    </xf>
    <xf numFmtId="0" fontId="18" fillId="0" borderId="181" xfId="3" applyFont="1" applyFill="1" applyBorder="1" applyAlignment="1">
      <alignment horizontal="center" vertical="center"/>
    </xf>
    <xf numFmtId="0" fontId="18" fillId="0" borderId="182" xfId="3" applyFont="1" applyFill="1" applyBorder="1" applyAlignment="1">
      <alignment horizontal="center" vertical="center"/>
    </xf>
    <xf numFmtId="0" fontId="18" fillId="0" borderId="130" xfId="3" applyFont="1" applyFill="1" applyBorder="1" applyAlignment="1">
      <alignment horizontal="center" vertical="center" wrapText="1"/>
    </xf>
    <xf numFmtId="0" fontId="18" fillId="0" borderId="72" xfId="3" applyFont="1" applyFill="1" applyBorder="1" applyAlignment="1">
      <alignment horizontal="center" vertical="center" wrapText="1"/>
    </xf>
    <xf numFmtId="0" fontId="18" fillId="0" borderId="48" xfId="3" applyFont="1" applyFill="1" applyBorder="1" applyAlignment="1">
      <alignment horizontal="justify" vertical="center" indent="5"/>
    </xf>
    <xf numFmtId="0" fontId="18" fillId="0" borderId="48" xfId="3" applyFont="1" applyFill="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8" fillId="0" borderId="21" xfId="0" applyFont="1" applyBorder="1">
      <alignment vertical="center"/>
    </xf>
    <xf numFmtId="0" fontId="18" fillId="0" borderId="21" xfId="0" applyFont="1" applyBorder="1" applyAlignment="1">
      <alignment horizontal="center" vertical="center"/>
    </xf>
    <xf numFmtId="0" fontId="16" fillId="0" borderId="169" xfId="0" applyFont="1" applyBorder="1" applyAlignment="1">
      <alignment horizontal="center" vertical="center"/>
    </xf>
    <xf numFmtId="0" fontId="16" fillId="0" borderId="107" xfId="0" applyFont="1" applyBorder="1" applyAlignment="1">
      <alignment horizontal="center" vertical="center"/>
    </xf>
    <xf numFmtId="0" fontId="16" fillId="0" borderId="16" xfId="0" applyFont="1" applyBorder="1" applyAlignment="1">
      <alignment horizontal="center" vertical="center"/>
    </xf>
    <xf numFmtId="0" fontId="16" fillId="0" borderId="21" xfId="0" applyFont="1" applyBorder="1" applyAlignment="1">
      <alignment horizontal="center" vertical="center"/>
    </xf>
    <xf numFmtId="0" fontId="1" fillId="0" borderId="69" xfId="0" applyFont="1" applyBorder="1" applyAlignment="1">
      <alignment horizontal="center" vertical="center"/>
    </xf>
    <xf numFmtId="0" fontId="18" fillId="0" borderId="15" xfId="0" applyFont="1" applyBorder="1" applyAlignment="1">
      <alignment horizontal="center" vertical="center"/>
    </xf>
    <xf numFmtId="0" fontId="1" fillId="0" borderId="169" xfId="0" applyFont="1" applyBorder="1" applyAlignment="1">
      <alignment horizontal="center" vertical="center"/>
    </xf>
    <xf numFmtId="0" fontId="1" fillId="0" borderId="79" xfId="0" applyFont="1" applyBorder="1" applyAlignment="1">
      <alignment horizontal="center" vertical="center"/>
    </xf>
    <xf numFmtId="0" fontId="1" fillId="0" borderId="97" xfId="0" applyFont="1" applyBorder="1" applyAlignment="1">
      <alignment horizontal="center" vertical="center"/>
    </xf>
    <xf numFmtId="0" fontId="1" fillId="0" borderId="113" xfId="0" applyFont="1" applyBorder="1" applyAlignment="1">
      <alignment horizontal="center" vertical="center"/>
    </xf>
    <xf numFmtId="0" fontId="1" fillId="0" borderId="15" xfId="0" applyFont="1" applyBorder="1" applyAlignment="1">
      <alignment horizontal="center" vertical="center"/>
    </xf>
    <xf numFmtId="0" fontId="1" fillId="0" borderId="56" xfId="0" applyFont="1" applyBorder="1" applyAlignment="1">
      <alignment horizontal="center" vertical="center"/>
    </xf>
    <xf numFmtId="0" fontId="1" fillId="0" borderId="51" xfId="0" applyFont="1" applyBorder="1" applyAlignment="1">
      <alignment horizontal="center" vertical="center"/>
    </xf>
    <xf numFmtId="0" fontId="18" fillId="0" borderId="113" xfId="0" applyFont="1" applyBorder="1" applyAlignment="1">
      <alignment horizontal="center" vertical="center"/>
    </xf>
    <xf numFmtId="0" fontId="16" fillId="0" borderId="3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56" xfId="0" applyFont="1" applyBorder="1" applyAlignment="1">
      <alignment horizontal="center" vertical="center"/>
    </xf>
    <xf numFmtId="0" fontId="16" fillId="0" borderId="116" xfId="0" applyFont="1" applyBorder="1" applyAlignment="1">
      <alignment horizontal="center" vertical="center"/>
    </xf>
    <xf numFmtId="0" fontId="14" fillId="0" borderId="53" xfId="0" applyFont="1" applyBorder="1" applyAlignment="1">
      <alignment horizontal="left" vertical="center" wrapText="1" shrinkToFit="1"/>
    </xf>
    <xf numFmtId="0" fontId="14" fillId="0" borderId="107" xfId="0" applyFont="1" applyBorder="1" applyAlignment="1">
      <alignment horizontal="left" vertical="center" wrapText="1" shrinkToFit="1"/>
    </xf>
    <xf numFmtId="0" fontId="3" fillId="0" borderId="53" xfId="0" applyFont="1" applyBorder="1" applyAlignment="1">
      <alignment horizontal="left" vertical="center" wrapText="1" shrinkToFit="1"/>
    </xf>
    <xf numFmtId="0" fontId="3" fillId="0" borderId="107" xfId="0" applyFont="1" applyBorder="1" applyAlignment="1">
      <alignment horizontal="left" vertical="center" wrapText="1" shrinkToFit="1"/>
    </xf>
    <xf numFmtId="0" fontId="16" fillId="0" borderId="53" xfId="0" applyFont="1" applyBorder="1" applyAlignment="1">
      <alignment horizontal="center" vertical="center"/>
    </xf>
    <xf numFmtId="0" fontId="18" fillId="0" borderId="153" xfId="0" applyFont="1" applyFill="1" applyBorder="1" applyAlignment="1">
      <alignment horizontal="center" vertical="center"/>
    </xf>
    <xf numFmtId="0" fontId="18" fillId="0" borderId="163" xfId="0" applyFont="1" applyFill="1" applyBorder="1" applyAlignment="1">
      <alignment horizontal="center" vertical="center"/>
    </xf>
    <xf numFmtId="0" fontId="3" fillId="0" borderId="162" xfId="0" applyFont="1" applyFill="1" applyBorder="1" applyAlignment="1">
      <alignment horizontal="left" vertical="center" wrapText="1" shrinkToFit="1"/>
    </xf>
    <xf numFmtId="0" fontId="1" fillId="0" borderId="162" xfId="0" applyFont="1" applyFill="1" applyBorder="1" applyAlignment="1">
      <alignment horizontal="left" vertical="center" wrapText="1"/>
    </xf>
    <xf numFmtId="0" fontId="18" fillId="0" borderId="162" xfId="0" applyFont="1" applyFill="1" applyBorder="1" applyAlignment="1">
      <alignment horizontal="center" vertical="center"/>
    </xf>
    <xf numFmtId="0" fontId="18" fillId="0" borderId="134" xfId="0" applyFont="1" applyFill="1" applyBorder="1" applyAlignment="1">
      <alignment horizontal="center" vertical="center"/>
    </xf>
    <xf numFmtId="0" fontId="1" fillId="0" borderId="120" xfId="0" applyFont="1" applyFill="1" applyBorder="1" applyAlignment="1">
      <alignment horizontal="center" vertical="top"/>
    </xf>
    <xf numFmtId="0" fontId="1" fillId="0" borderId="2" xfId="0" applyFont="1" applyFill="1" applyBorder="1" applyAlignment="1">
      <alignment horizontal="center" vertical="top"/>
    </xf>
    <xf numFmtId="0" fontId="1" fillId="0" borderId="166" xfId="0" applyFont="1" applyFill="1" applyBorder="1" applyAlignment="1">
      <alignment horizontal="center" vertical="top"/>
    </xf>
    <xf numFmtId="0" fontId="1" fillId="0" borderId="139" xfId="0" applyFont="1" applyFill="1" applyBorder="1" applyAlignment="1">
      <alignment horizontal="center" vertical="top"/>
    </xf>
    <xf numFmtId="0" fontId="18" fillId="0" borderId="149" xfId="0" applyFont="1" applyFill="1" applyBorder="1" applyAlignment="1">
      <alignment horizontal="center" vertical="center"/>
    </xf>
    <xf numFmtId="0" fontId="1" fillId="0" borderId="160" xfId="0" applyFont="1" applyFill="1" applyBorder="1" applyAlignment="1">
      <alignment horizontal="center" vertical="center"/>
    </xf>
    <xf numFmtId="0" fontId="1" fillId="0" borderId="161" xfId="0" applyFont="1" applyFill="1" applyBorder="1" applyAlignment="1">
      <alignment horizontal="center" vertical="center"/>
    </xf>
    <xf numFmtId="0" fontId="18" fillId="0" borderId="161" xfId="0" applyFont="1" applyFill="1" applyBorder="1" applyAlignment="1">
      <alignment horizontal="center" vertical="center"/>
    </xf>
    <xf numFmtId="0" fontId="13" fillId="0" borderId="6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113"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169" xfId="0" applyFont="1" applyFill="1" applyBorder="1" applyAlignment="1">
      <alignment horizontal="center" vertical="center"/>
    </xf>
    <xf numFmtId="0" fontId="13" fillId="0" borderId="107" xfId="0" applyFont="1" applyFill="1" applyBorder="1" applyAlignment="1">
      <alignment horizontal="center" vertical="center"/>
    </xf>
    <xf numFmtId="0" fontId="13" fillId="0" borderId="79" xfId="0" applyFont="1" applyFill="1" applyBorder="1" applyAlignment="1">
      <alignment horizontal="center" vertical="center"/>
    </xf>
    <xf numFmtId="0" fontId="13" fillId="0" borderId="107" xfId="0" applyFont="1" applyFill="1" applyBorder="1" applyAlignment="1">
      <alignment horizontal="center" vertical="center" textRotation="255"/>
    </xf>
    <xf numFmtId="0" fontId="13" fillId="0" borderId="79" xfId="0" applyFont="1" applyFill="1" applyBorder="1" applyAlignment="1">
      <alignment horizontal="center" vertical="center" textRotation="255"/>
    </xf>
    <xf numFmtId="0" fontId="13" fillId="0" borderId="69" xfId="0" applyFont="1" applyBorder="1" applyAlignment="1">
      <alignment horizontal="center" vertical="center"/>
    </xf>
    <xf numFmtId="0" fontId="13" fillId="0" borderId="15" xfId="0" applyFont="1" applyBorder="1" applyAlignment="1">
      <alignment horizontal="center" vertical="center"/>
    </xf>
    <xf numFmtId="0" fontId="13" fillId="0" borderId="56" xfId="0" applyFont="1" applyBorder="1" applyAlignment="1">
      <alignment horizontal="center" vertical="center"/>
    </xf>
    <xf numFmtId="0" fontId="13" fillId="0" borderId="51" xfId="0" applyFont="1" applyBorder="1" applyAlignment="1">
      <alignment horizontal="center" vertical="center"/>
    </xf>
    <xf numFmtId="0" fontId="13" fillId="0" borderId="113"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32" xfId="0" applyFont="1" applyBorder="1" applyAlignment="1">
      <alignment horizontal="center" vertical="center"/>
    </xf>
    <xf numFmtId="0" fontId="13" fillId="0" borderId="169" xfId="0" applyFont="1" applyBorder="1" applyAlignment="1">
      <alignment horizontal="center" vertical="center"/>
    </xf>
    <xf numFmtId="0" fontId="13" fillId="0" borderId="107" xfId="0" applyFont="1" applyBorder="1" applyAlignment="1">
      <alignment horizontal="center" vertical="center"/>
    </xf>
    <xf numFmtId="0" fontId="13" fillId="0" borderId="79" xfId="0" applyFont="1" applyBorder="1" applyAlignment="1">
      <alignment horizontal="center" vertical="center"/>
    </xf>
    <xf numFmtId="0" fontId="13" fillId="0" borderId="107" xfId="0" applyFont="1" applyBorder="1" applyAlignment="1">
      <alignment horizontal="center" vertical="center" textRotation="255"/>
    </xf>
    <xf numFmtId="0" fontId="13" fillId="0" borderId="79" xfId="0" applyFont="1" applyBorder="1" applyAlignment="1">
      <alignment horizontal="center" vertical="center" textRotation="255"/>
    </xf>
    <xf numFmtId="0" fontId="1" fillId="0" borderId="18" xfId="3" applyFont="1" applyFill="1" applyBorder="1" applyAlignment="1">
      <alignment horizontal="center" vertical="center"/>
    </xf>
    <xf numFmtId="0" fontId="1" fillId="0" borderId="21" xfId="3" applyFont="1" applyFill="1" applyBorder="1" applyAlignment="1">
      <alignment horizontal="center" vertical="center"/>
    </xf>
    <xf numFmtId="0" fontId="1" fillId="0" borderId="42" xfId="3" applyFont="1" applyFill="1" applyBorder="1" applyAlignment="1">
      <alignment horizontal="center" vertical="center"/>
    </xf>
    <xf numFmtId="0" fontId="1" fillId="0" borderId="90" xfId="3" applyFont="1" applyFill="1" applyBorder="1" applyAlignment="1">
      <alignment horizontal="center" vertical="center"/>
    </xf>
    <xf numFmtId="0" fontId="1" fillId="0" borderId="77" xfId="3" applyFont="1" applyFill="1" applyBorder="1" applyAlignment="1">
      <alignment horizontal="center" vertical="center"/>
    </xf>
    <xf numFmtId="0" fontId="1" fillId="0" borderId="140" xfId="3" applyFont="1" applyFill="1" applyBorder="1" applyAlignment="1">
      <alignment horizontal="center" vertical="center"/>
    </xf>
    <xf numFmtId="0" fontId="1" fillId="0" borderId="95" xfId="3" applyFont="1" applyFill="1" applyBorder="1" applyAlignment="1">
      <alignment horizontal="center" vertical="center"/>
    </xf>
    <xf numFmtId="0" fontId="1" fillId="0" borderId="96" xfId="3" applyFont="1" applyFill="1" applyBorder="1" applyAlignment="1">
      <alignment horizontal="center" vertical="center"/>
    </xf>
    <xf numFmtId="0" fontId="1" fillId="0" borderId="97" xfId="3" applyFont="1" applyFill="1" applyBorder="1" applyAlignment="1">
      <alignment horizontal="center" vertical="center"/>
    </xf>
    <xf numFmtId="0" fontId="1" fillId="0" borderId="52" xfId="3" applyFont="1" applyFill="1" applyBorder="1" applyAlignment="1">
      <alignment horizontal="center" vertical="center"/>
    </xf>
    <xf numFmtId="0" fontId="1" fillId="0" borderId="70" xfId="3" applyFont="1" applyFill="1" applyBorder="1" applyAlignment="1">
      <alignment horizontal="center" vertical="center"/>
    </xf>
    <xf numFmtId="0" fontId="1" fillId="0" borderId="71" xfId="3" applyFont="1" applyFill="1" applyBorder="1" applyAlignment="1">
      <alignment horizontal="center" vertical="center"/>
    </xf>
    <xf numFmtId="0" fontId="1" fillId="0" borderId="31" xfId="3" applyFont="1" applyFill="1" applyBorder="1" applyAlignment="1">
      <alignment horizontal="center" vertical="center"/>
    </xf>
    <xf numFmtId="0" fontId="18" fillId="0" borderId="12" xfId="4" applyFont="1" applyFill="1" applyBorder="1" applyAlignment="1">
      <alignment vertical="center"/>
    </xf>
    <xf numFmtId="0" fontId="18" fillId="0" borderId="13" xfId="4" applyFont="1" applyFill="1" applyBorder="1" applyAlignment="1">
      <alignment vertical="center"/>
    </xf>
    <xf numFmtId="0" fontId="1" fillId="0" borderId="13" xfId="3" applyFont="1" applyFill="1" applyBorder="1" applyAlignment="1">
      <alignment horizontal="center" vertical="center"/>
    </xf>
    <xf numFmtId="0" fontId="1" fillId="0" borderId="15" xfId="1" applyFont="1" applyFill="1" applyBorder="1" applyAlignment="1">
      <alignment horizontal="distributed" shrinkToFit="1"/>
    </xf>
    <xf numFmtId="0" fontId="1" fillId="0" borderId="35" xfId="1" applyFont="1" applyFill="1" applyBorder="1" applyAlignment="1">
      <alignment horizontal="distributed" shrinkToFit="1"/>
    </xf>
    <xf numFmtId="0" fontId="1" fillId="0" borderId="15" xfId="1" applyFont="1" applyFill="1" applyBorder="1" applyAlignment="1">
      <alignment horizontal="distributed"/>
    </xf>
    <xf numFmtId="0" fontId="1" fillId="0" borderId="34" xfId="1" applyFont="1" applyFill="1" applyBorder="1" applyAlignment="1">
      <alignment horizontal="distributed"/>
    </xf>
    <xf numFmtId="0" fontId="4" fillId="0" borderId="90" xfId="3" applyFont="1" applyFill="1" applyBorder="1" applyAlignment="1">
      <alignment horizontal="center" shrinkToFit="1"/>
    </xf>
    <xf numFmtId="0" fontId="4" fillId="0" borderId="127" xfId="3" applyFont="1" applyFill="1" applyBorder="1" applyAlignment="1">
      <alignment horizontal="center" shrinkToFit="1"/>
    </xf>
    <xf numFmtId="0" fontId="4" fillId="0" borderId="0" xfId="3" applyFont="1" applyFill="1" applyBorder="1" applyAlignment="1">
      <alignment horizontal="center" shrinkToFit="1"/>
    </xf>
    <xf numFmtId="0" fontId="4" fillId="0" borderId="15" xfId="3" applyFont="1" applyFill="1" applyBorder="1" applyAlignment="1">
      <alignment horizontal="center" shrinkToFit="1"/>
    </xf>
    <xf numFmtId="179" fontId="1" fillId="0" borderId="23" xfId="3" applyNumberFormat="1" applyFont="1" applyFill="1" applyBorder="1" applyAlignment="1">
      <alignment horizontal="center" vertical="center"/>
    </xf>
    <xf numFmtId="179" fontId="1" fillId="0" borderId="26" xfId="3" applyNumberFormat="1" applyFont="1" applyFill="1" applyBorder="1" applyAlignment="1">
      <alignment horizontal="center" vertical="center"/>
    </xf>
    <xf numFmtId="179" fontId="1" fillId="0" borderId="23" xfId="3" applyNumberFormat="1" applyFont="1" applyFill="1" applyBorder="1" applyAlignment="1">
      <alignment horizontal="center" vertical="center" wrapText="1"/>
    </xf>
    <xf numFmtId="178" fontId="1" fillId="0" borderId="23" xfId="3" applyNumberFormat="1" applyFont="1" applyFill="1" applyBorder="1" applyAlignment="1">
      <alignment horizontal="center" vertical="center"/>
    </xf>
    <xf numFmtId="178" fontId="1" fillId="0" borderId="26" xfId="3" applyNumberFormat="1" applyFont="1" applyFill="1" applyBorder="1" applyAlignment="1">
      <alignment horizontal="center" vertical="center"/>
    </xf>
    <xf numFmtId="0" fontId="1" fillId="0" borderId="31" xfId="3" applyFont="1" applyFill="1" applyBorder="1" applyAlignment="1">
      <alignment horizontal="center" vertical="center" shrinkToFit="1"/>
    </xf>
    <xf numFmtId="0" fontId="6" fillId="0" borderId="12" xfId="4" applyFill="1" applyBorder="1" applyAlignment="1">
      <alignment vertical="center" shrinkToFit="1"/>
    </xf>
    <xf numFmtId="0" fontId="6" fillId="0" borderId="13" xfId="4" applyFill="1" applyBorder="1" applyAlignment="1">
      <alignment vertical="center" shrinkToFit="1"/>
    </xf>
    <xf numFmtId="181" fontId="1" fillId="0" borderId="23" xfId="3" applyNumberFormat="1" applyFont="1" applyFill="1" applyBorder="1" applyAlignment="1">
      <alignment horizontal="center" vertical="center" shrinkToFit="1"/>
    </xf>
    <xf numFmtId="181" fontId="1" fillId="0" borderId="26" xfId="3" applyNumberFormat="1" applyFont="1" applyFill="1" applyBorder="1" applyAlignment="1">
      <alignment horizontal="center" vertical="center" shrinkToFit="1"/>
    </xf>
    <xf numFmtId="180" fontId="1" fillId="0" borderId="23" xfId="3" applyNumberFormat="1" applyFont="1" applyFill="1" applyBorder="1" applyAlignment="1">
      <alignment horizontal="center" vertical="center" shrinkToFit="1"/>
    </xf>
    <xf numFmtId="180" fontId="1" fillId="0" borderId="26" xfId="3" applyNumberFormat="1" applyFont="1" applyFill="1" applyBorder="1" applyAlignment="1">
      <alignment horizontal="center" vertical="center" shrinkToFit="1"/>
    </xf>
    <xf numFmtId="179" fontId="1" fillId="0" borderId="23" xfId="3" applyNumberFormat="1" applyFont="1" applyFill="1" applyBorder="1" applyAlignment="1">
      <alignment horizontal="center" vertical="center" wrapText="1" shrinkToFit="1"/>
    </xf>
    <xf numFmtId="179" fontId="1" fillId="0" borderId="26" xfId="3" applyNumberFormat="1" applyFont="1" applyFill="1" applyBorder="1" applyAlignment="1">
      <alignment horizontal="center" vertical="center" wrapText="1" shrinkToFit="1"/>
    </xf>
    <xf numFmtId="179" fontId="1" fillId="0" borderId="23" xfId="3" applyNumberFormat="1" applyFont="1" applyFill="1" applyBorder="1" applyAlignment="1">
      <alignment horizontal="center" vertical="center" shrinkToFit="1"/>
    </xf>
    <xf numFmtId="179" fontId="1" fillId="0" borderId="26" xfId="3" applyNumberFormat="1" applyFont="1" applyFill="1" applyBorder="1" applyAlignment="1">
      <alignment horizontal="center" vertical="center" shrinkToFit="1"/>
    </xf>
    <xf numFmtId="181" fontId="1" fillId="0" borderId="89" xfId="3" applyNumberFormat="1" applyFont="1" applyFill="1" applyBorder="1" applyAlignment="1">
      <alignment horizontal="center" vertical="center" shrinkToFit="1"/>
    </xf>
    <xf numFmtId="181" fontId="1" fillId="0" borderId="107" xfId="3" applyNumberFormat="1" applyFont="1" applyFill="1" applyBorder="1" applyAlignment="1">
      <alignment horizontal="center" vertical="center" shrinkToFit="1"/>
    </xf>
    <xf numFmtId="180" fontId="1" fillId="0" borderId="89" xfId="3" applyNumberFormat="1" applyFont="1" applyFill="1" applyBorder="1" applyAlignment="1">
      <alignment horizontal="center" vertical="center" shrinkToFit="1"/>
    </xf>
    <xf numFmtId="180" fontId="1" fillId="0" borderId="107" xfId="3" applyNumberFormat="1" applyFont="1" applyFill="1" applyBorder="1" applyAlignment="1">
      <alignment horizontal="center" vertical="center" shrinkToFit="1"/>
    </xf>
    <xf numFmtId="179" fontId="1" fillId="0" borderId="89" xfId="3" applyNumberFormat="1" applyFont="1" applyFill="1" applyBorder="1" applyAlignment="1">
      <alignment horizontal="center" vertical="center" wrapText="1" shrinkToFit="1"/>
    </xf>
    <xf numFmtId="179" fontId="1" fillId="0" borderId="107" xfId="3" applyNumberFormat="1" applyFont="1" applyFill="1" applyBorder="1" applyAlignment="1">
      <alignment horizontal="center" vertical="center" wrapText="1" shrinkToFit="1"/>
    </xf>
    <xf numFmtId="179" fontId="1" fillId="0" borderId="24" xfId="3" applyNumberFormat="1" applyFont="1" applyFill="1" applyBorder="1" applyAlignment="1">
      <alignment horizontal="center" vertical="center" wrapText="1"/>
    </xf>
    <xf numFmtId="179" fontId="1" fillId="0" borderId="35" xfId="3" applyNumberFormat="1" applyFont="1" applyFill="1" applyBorder="1" applyAlignment="1">
      <alignment horizontal="center" vertical="center" wrapText="1"/>
    </xf>
    <xf numFmtId="181" fontId="1" fillId="0" borderId="38" xfId="3" applyNumberFormat="1" applyFont="1" applyFill="1" applyBorder="1" applyAlignment="1">
      <alignment horizontal="center" vertical="center" shrinkToFit="1"/>
    </xf>
    <xf numFmtId="0" fontId="1" fillId="0" borderId="40" xfId="3" applyFont="1" applyFill="1" applyBorder="1" applyAlignment="1">
      <alignment vertical="center" shrinkToFit="1"/>
    </xf>
    <xf numFmtId="0" fontId="1" fillId="0" borderId="26" xfId="3" applyFont="1" applyFill="1" applyBorder="1" applyAlignment="1">
      <alignment vertical="center" shrinkToFit="1"/>
    </xf>
    <xf numFmtId="0" fontId="1" fillId="0" borderId="26" xfId="3" applyFont="1" applyFill="1" applyBorder="1" applyAlignment="1">
      <alignment vertical="center" wrapText="1"/>
    </xf>
    <xf numFmtId="0" fontId="1" fillId="0" borderId="36" xfId="3" applyFont="1" applyFill="1" applyBorder="1" applyAlignment="1">
      <alignment horizontal="center" vertical="center" shrinkToFit="1"/>
    </xf>
    <xf numFmtId="0" fontId="1" fillId="0" borderId="12" xfId="3" applyFont="1" applyFill="1" applyBorder="1" applyAlignment="1">
      <alignment horizontal="center" vertical="center" shrinkToFit="1"/>
    </xf>
    <xf numFmtId="0" fontId="1" fillId="0" borderId="13" xfId="3" applyFont="1" applyFill="1" applyBorder="1" applyAlignment="1">
      <alignment horizontal="center" vertical="center" shrinkToFit="1"/>
    </xf>
    <xf numFmtId="0" fontId="6" fillId="0" borderId="98" xfId="4" applyFill="1" applyBorder="1" applyAlignment="1">
      <alignment vertical="center" shrinkToFit="1"/>
    </xf>
    <xf numFmtId="178" fontId="1" fillId="0" borderId="22" xfId="3" applyNumberFormat="1" applyFont="1" applyFill="1" applyBorder="1" applyAlignment="1">
      <alignment horizontal="center" vertical="center"/>
    </xf>
    <xf numFmtId="178" fontId="1" fillId="0" borderId="15" xfId="3" applyNumberFormat="1" applyFont="1" applyFill="1" applyBorder="1" applyAlignment="1">
      <alignment horizontal="center" vertical="center"/>
    </xf>
    <xf numFmtId="179" fontId="1" fillId="0" borderId="31" xfId="3" applyNumberFormat="1" applyFont="1" applyFill="1" applyBorder="1" applyAlignment="1">
      <alignment horizontal="center" vertical="center" shrinkToFit="1"/>
    </xf>
    <xf numFmtId="179" fontId="1" fillId="0" borderId="12" xfId="3" applyNumberFormat="1" applyFont="1" applyFill="1" applyBorder="1" applyAlignment="1">
      <alignment horizontal="center" vertical="center" shrinkToFit="1"/>
    </xf>
    <xf numFmtId="179" fontId="1" fillId="0" borderId="13" xfId="3" applyNumberFormat="1" applyFont="1" applyFill="1" applyBorder="1" applyAlignment="1">
      <alignment horizontal="center" vertical="center" shrinkToFit="1"/>
    </xf>
    <xf numFmtId="179" fontId="1" fillId="0" borderId="31" xfId="3" applyNumberFormat="1" applyFont="1" applyFill="1" applyBorder="1" applyAlignment="1">
      <alignment horizontal="center" vertical="center"/>
    </xf>
    <xf numFmtId="0" fontId="6" fillId="0" borderId="12" xfId="4" applyFill="1" applyBorder="1" applyAlignment="1">
      <alignment vertical="center"/>
    </xf>
    <xf numFmtId="179" fontId="1" fillId="0" borderId="89" xfId="3" applyNumberFormat="1" applyFont="1" applyFill="1" applyBorder="1" applyAlignment="1">
      <alignment horizontal="center" vertical="center" wrapText="1"/>
    </xf>
    <xf numFmtId="179" fontId="1" fillId="0" borderId="107" xfId="3" applyNumberFormat="1" applyFont="1" applyFill="1" applyBorder="1" applyAlignment="1">
      <alignment horizontal="center" vertical="center"/>
    </xf>
    <xf numFmtId="178" fontId="1" fillId="0" borderId="129" xfId="3" applyNumberFormat="1" applyFont="1" applyFill="1" applyBorder="1" applyAlignment="1">
      <alignment horizontal="center" vertical="center"/>
    </xf>
    <xf numFmtId="178" fontId="1" fillId="0" borderId="107" xfId="3" applyNumberFormat="1" applyFont="1" applyFill="1" applyBorder="1" applyAlignment="1">
      <alignment horizontal="center" vertical="center"/>
    </xf>
    <xf numFmtId="179" fontId="1" fillId="0" borderId="129" xfId="3" applyNumberFormat="1" applyFont="1" applyFill="1" applyBorder="1" applyAlignment="1">
      <alignment horizontal="center" vertical="center"/>
    </xf>
    <xf numFmtId="179" fontId="1" fillId="0" borderId="129" xfId="3" applyNumberFormat="1" applyFont="1" applyFill="1" applyBorder="1" applyAlignment="1">
      <alignment horizontal="center" vertical="center" wrapText="1"/>
    </xf>
    <xf numFmtId="178" fontId="1" fillId="0" borderId="89" xfId="3" applyNumberFormat="1" applyFont="1" applyFill="1" applyBorder="1" applyAlignment="1">
      <alignment horizontal="center" vertical="center"/>
    </xf>
    <xf numFmtId="179" fontId="1" fillId="0" borderId="89" xfId="3" applyNumberFormat="1" applyFont="1" applyFill="1" applyBorder="1" applyAlignment="1">
      <alignment horizontal="center" vertical="center"/>
    </xf>
    <xf numFmtId="0" fontId="1" fillId="0" borderId="45" xfId="1" applyFont="1" applyFill="1" applyBorder="1" applyAlignment="1">
      <alignment horizontal="distributed"/>
    </xf>
    <xf numFmtId="181" fontId="1" fillId="0" borderId="34" xfId="3" applyNumberFormat="1" applyFont="1" applyFill="1" applyBorder="1" applyAlignment="1">
      <alignment horizontal="center" vertical="center" shrinkToFit="1"/>
    </xf>
    <xf numFmtId="180" fontId="1" fillId="0" borderId="34" xfId="3" applyNumberFormat="1" applyFont="1" applyFill="1" applyBorder="1" applyAlignment="1">
      <alignment horizontal="center" vertical="center" shrinkToFit="1"/>
    </xf>
    <xf numFmtId="179" fontId="1" fillId="0" borderId="34" xfId="3" applyNumberFormat="1" applyFont="1" applyFill="1" applyBorder="1" applyAlignment="1">
      <alignment horizontal="center" vertical="center" wrapText="1" shrinkToFit="1"/>
    </xf>
    <xf numFmtId="179" fontId="1" fillId="0" borderId="99" xfId="3" applyNumberFormat="1" applyFont="1" applyFill="1" applyBorder="1" applyAlignment="1">
      <alignment horizontal="center" vertical="center" shrinkToFit="1"/>
    </xf>
    <xf numFmtId="179" fontId="1" fillId="0" borderId="45" xfId="3" applyNumberFormat="1" applyFont="1" applyFill="1" applyBorder="1" applyAlignment="1">
      <alignment horizontal="center" vertical="center" shrinkToFit="1"/>
    </xf>
    <xf numFmtId="179" fontId="1" fillId="0" borderId="89" xfId="3" applyNumberFormat="1" applyFont="1" applyFill="1" applyBorder="1" applyAlignment="1">
      <alignment horizontal="center" vertical="center" shrinkToFit="1"/>
    </xf>
    <xf numFmtId="179" fontId="1" fillId="0" borderId="107" xfId="3" applyNumberFormat="1" applyFont="1" applyFill="1" applyBorder="1" applyAlignment="1">
      <alignment horizontal="center" vertical="center" shrinkToFit="1"/>
    </xf>
    <xf numFmtId="181" fontId="1" fillId="0" borderId="129" xfId="3" applyNumberFormat="1" applyFont="1" applyFill="1" applyBorder="1" applyAlignment="1">
      <alignment horizontal="center" vertical="center" shrinkToFit="1"/>
    </xf>
    <xf numFmtId="181" fontId="1" fillId="0" borderId="151" xfId="3" applyNumberFormat="1" applyFont="1" applyFill="1" applyBorder="1" applyAlignment="1">
      <alignment horizontal="center" vertical="center" shrinkToFit="1"/>
    </xf>
    <xf numFmtId="180" fontId="1" fillId="0" borderId="129" xfId="3" applyNumberFormat="1" applyFont="1" applyFill="1" applyBorder="1" applyAlignment="1">
      <alignment horizontal="center" vertical="center" shrinkToFit="1"/>
    </xf>
    <xf numFmtId="180" fontId="1" fillId="0" borderId="151" xfId="3" applyNumberFormat="1" applyFont="1" applyFill="1" applyBorder="1" applyAlignment="1">
      <alignment horizontal="center" vertical="center" shrinkToFit="1"/>
    </xf>
    <xf numFmtId="179" fontId="1" fillId="0" borderId="129" xfId="3" applyNumberFormat="1" applyFont="1" applyFill="1" applyBorder="1" applyAlignment="1">
      <alignment horizontal="center" vertical="center" wrapText="1" shrinkToFit="1"/>
    </xf>
    <xf numFmtId="179" fontId="1" fillId="0" borderId="151" xfId="3" applyNumberFormat="1" applyFont="1" applyFill="1" applyBorder="1" applyAlignment="1">
      <alignment horizontal="center" vertical="center" wrapText="1" shrinkToFit="1"/>
    </xf>
    <xf numFmtId="179" fontId="1" fillId="0" borderId="129" xfId="3" applyNumberFormat="1" applyFont="1" applyFill="1" applyBorder="1" applyAlignment="1">
      <alignment horizontal="center" vertical="center" shrinkToFit="1"/>
    </xf>
    <xf numFmtId="179" fontId="1" fillId="0" borderId="151" xfId="3" applyNumberFormat="1" applyFont="1" applyFill="1" applyBorder="1" applyAlignment="1">
      <alignment horizontal="center" vertical="center" shrinkToFit="1"/>
    </xf>
    <xf numFmtId="0" fontId="4" fillId="0" borderId="0" xfId="3" applyFont="1" applyFill="1" applyBorder="1" applyAlignment="1">
      <alignment horizontal="center" vertical="center"/>
    </xf>
    <xf numFmtId="0" fontId="4" fillId="0" borderId="39" xfId="3" applyFont="1" applyFill="1" applyBorder="1" applyAlignment="1">
      <alignment horizontal="center" vertical="center"/>
    </xf>
    <xf numFmtId="0" fontId="26" fillId="0" borderId="97" xfId="0" applyFont="1" applyBorder="1" applyAlignment="1">
      <alignment horizontal="center" vertical="center" wrapText="1"/>
    </xf>
    <xf numFmtId="0" fontId="26" fillId="0" borderId="113"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128" xfId="0" applyFont="1" applyBorder="1" applyAlignment="1">
      <alignment horizontal="center" vertical="center" wrapText="1"/>
    </xf>
    <xf numFmtId="0" fontId="3" fillId="0" borderId="106" xfId="0" applyFont="1" applyFill="1" applyBorder="1" applyAlignment="1">
      <alignment horizontal="center" vertical="center"/>
    </xf>
    <xf numFmtId="0" fontId="3" fillId="0" borderId="106" xfId="0" applyFont="1" applyBorder="1" applyAlignment="1">
      <alignment horizontal="center" vertical="center"/>
    </xf>
    <xf numFmtId="0" fontId="3" fillId="0" borderId="144" xfId="0" applyFont="1" applyBorder="1" applyAlignment="1">
      <alignment horizontal="center" vertical="center"/>
    </xf>
  </cellXfs>
  <cellStyles count="12">
    <cellStyle name="ハイパーリンク" xfId="11" builtinId="8"/>
    <cellStyle name="桁区切り 2" xfId="7"/>
    <cellStyle name="桁区切り 2 2" xfId="9"/>
    <cellStyle name="桁区切り 3" xfId="10"/>
    <cellStyle name="標準" xfId="0" builtinId="0"/>
    <cellStyle name="標準 12" xfId="4"/>
    <cellStyle name="標準 2" xfId="1"/>
    <cellStyle name="標準 2 2" xfId="3"/>
    <cellStyle name="標準 2 3" xfId="6"/>
    <cellStyle name="標準 3" xfId="2"/>
    <cellStyle name="標準 4" xfId="5"/>
    <cellStyle name="標準_商業分類"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168.201\02keizai\Users\200372\Desktop\&#38306;&#25968;&#20184;&#12365;&#65297;&#6529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０表"/>
    </sheetNames>
    <sheetDataSet>
      <sheetData sheetId="0">
        <row r="7">
          <cell r="F7" t="str">
            <v>（人）（人）（人）（人）</v>
          </cell>
          <cell r="G7" t="str">
            <v>（百万円）（百万円）（百万円）（百万円）</v>
          </cell>
          <cell r="H7" t="str">
            <v>（百万円）（百万円）（百万円）（百万円）</v>
          </cell>
          <cell r="I7" t="str">
            <v>（㎡）</v>
          </cell>
          <cell r="L7" t="str">
            <v>（人）（人）（人）（人）</v>
          </cell>
          <cell r="M7" t="str">
            <v>（百万円）（百万円）（百万円）（百万円）</v>
          </cell>
          <cell r="N7" t="str">
            <v>（百万円）（百万円）（百万円）（百万円）</v>
          </cell>
          <cell r="O7" t="str">
            <v>（㎡）</v>
          </cell>
          <cell r="U7" t="str">
            <v>（人）（人）（人）（人）</v>
          </cell>
          <cell r="V7" t="str">
            <v>（百万円）（百万円）（百万円）（百万円）</v>
          </cell>
          <cell r="W7" t="str">
            <v>（百万円）（百万円）（百万円）（百万円）</v>
          </cell>
          <cell r="X7" t="str">
            <v>（㎡）</v>
          </cell>
          <cell r="AA7" t="str">
            <v>（人）（人）（人）（人）</v>
          </cell>
          <cell r="AB7" t="str">
            <v>（百万円）（百万円）（百万円）（百万円）</v>
          </cell>
          <cell r="AC7" t="str">
            <v>（百万円）（百万円）（百万円）（百万円）</v>
          </cell>
          <cell r="AD7" t="str">
            <v>（㎡）</v>
          </cell>
        </row>
        <row r="8">
          <cell r="A8" t="str">
            <v>ｺｳﾘ</v>
          </cell>
          <cell r="B8" t="str">
            <v>小        売        業        計小        売        業        計小        売        業        計小        売        業        計</v>
          </cell>
          <cell r="C8">
            <v>14303</v>
          </cell>
          <cell r="D8">
            <v>7186</v>
          </cell>
          <cell r="E8">
            <v>7117</v>
          </cell>
          <cell r="F8">
            <v>87748</v>
          </cell>
          <cell r="G8">
            <v>165018244</v>
          </cell>
          <cell r="H8">
            <v>13591187</v>
          </cell>
          <cell r="I8">
            <v>2323262</v>
          </cell>
          <cell r="J8">
            <v>484</v>
          </cell>
          <cell r="K8">
            <v>295</v>
          </cell>
          <cell r="L8">
            <v>9364</v>
          </cell>
          <cell r="M8">
            <v>14894657</v>
          </cell>
          <cell r="N8">
            <v>946964</v>
          </cell>
          <cell r="O8">
            <v>168362</v>
          </cell>
          <cell r="P8" t="str">
            <v>ｺｳﾘ</v>
          </cell>
          <cell r="Q8" t="str">
            <v>ｺｳﾘ</v>
          </cell>
          <cell r="R8" t="str">
            <v>小        売        業        計小        売        業        計小        売        業        計小        売        業        計</v>
          </cell>
          <cell r="S8">
            <v>264</v>
          </cell>
          <cell r="T8">
            <v>41</v>
          </cell>
          <cell r="U8">
            <v>10094</v>
          </cell>
          <cell r="V8">
            <v>21603966</v>
          </cell>
          <cell r="W8">
            <v>1076449</v>
          </cell>
          <cell r="X8">
            <v>287848</v>
          </cell>
          <cell r="Y8">
            <v>6438</v>
          </cell>
          <cell r="Z8">
            <v>6781</v>
          </cell>
          <cell r="AA8">
            <v>68290</v>
          </cell>
          <cell r="AB8">
            <v>128519621</v>
          </cell>
          <cell r="AC8">
            <v>11567774</v>
          </cell>
          <cell r="AD8">
            <v>1867052</v>
          </cell>
          <cell r="AE8" t="str">
            <v>ｺｳﾘ</v>
          </cell>
        </row>
        <row r="9">
          <cell r="B9" t="str">
            <v>2人以下2人以下2人以下2人以下</v>
          </cell>
          <cell r="C9">
            <v>6766</v>
          </cell>
          <cell r="D9">
            <v>1543</v>
          </cell>
          <cell r="E9">
            <v>5223</v>
          </cell>
          <cell r="F9">
            <v>10757</v>
          </cell>
          <cell r="G9">
            <v>9448178</v>
          </cell>
          <cell r="H9">
            <v>1342763</v>
          </cell>
          <cell r="I9">
            <v>334991</v>
          </cell>
          <cell r="J9">
            <v>29</v>
          </cell>
          <cell r="K9">
            <v>57</v>
          </cell>
          <cell r="L9">
            <v>151</v>
          </cell>
          <cell r="M9">
            <v>462938</v>
          </cell>
          <cell r="N9">
            <v>33005</v>
          </cell>
          <cell r="O9">
            <v>8553</v>
          </cell>
          <cell r="R9" t="str">
            <v>2人以下2人以下2人以下2人以下</v>
          </cell>
          <cell r="S9">
            <v>20</v>
          </cell>
          <cell r="T9">
            <v>19</v>
          </cell>
          <cell r="U9">
            <v>71</v>
          </cell>
          <cell r="V9">
            <v>145486</v>
          </cell>
          <cell r="W9">
            <v>20320</v>
          </cell>
          <cell r="X9">
            <v>3583</v>
          </cell>
          <cell r="Y9">
            <v>1494</v>
          </cell>
          <cell r="Z9">
            <v>5147</v>
          </cell>
          <cell r="AA9">
            <v>10535</v>
          </cell>
          <cell r="AB9">
            <v>8839754</v>
          </cell>
          <cell r="AC9">
            <v>1289438</v>
          </cell>
          <cell r="AD9">
            <v>322855</v>
          </cell>
        </row>
        <row r="10">
          <cell r="B10" t="str">
            <v>3～4人3～4人3～4人3～4人</v>
          </cell>
          <cell r="C10">
            <v>3260</v>
          </cell>
          <cell r="D10">
            <v>1863</v>
          </cell>
          <cell r="E10">
            <v>1397</v>
          </cell>
          <cell r="F10">
            <v>11046</v>
          </cell>
          <cell r="G10">
            <v>16020943</v>
          </cell>
          <cell r="H10">
            <v>1727078</v>
          </cell>
          <cell r="I10">
            <v>267767</v>
          </cell>
          <cell r="J10">
            <v>44</v>
          </cell>
          <cell r="K10">
            <v>38</v>
          </cell>
          <cell r="L10">
            <v>283</v>
          </cell>
          <cell r="M10">
            <v>619123</v>
          </cell>
          <cell r="N10">
            <v>64147</v>
          </cell>
          <cell r="O10">
            <v>13827</v>
          </cell>
          <cell r="R10" t="str">
            <v>3～4人3～4人3～4人3～4人</v>
          </cell>
          <cell r="S10">
            <v>25</v>
          </cell>
          <cell r="T10">
            <v>15</v>
          </cell>
          <cell r="U10">
            <v>138</v>
          </cell>
          <cell r="V10">
            <v>248842</v>
          </cell>
          <cell r="W10">
            <v>28833</v>
          </cell>
          <cell r="X10">
            <v>4935</v>
          </cell>
          <cell r="Y10">
            <v>1794</v>
          </cell>
          <cell r="Z10">
            <v>1344</v>
          </cell>
          <cell r="AA10">
            <v>10625</v>
          </cell>
          <cell r="AB10">
            <v>15152978</v>
          </cell>
          <cell r="AC10">
            <v>1634098</v>
          </cell>
          <cell r="AD10">
            <v>249005</v>
          </cell>
        </row>
        <row r="11">
          <cell r="B11" t="str">
            <v>5～9人5～9人5～9人5～9人</v>
          </cell>
          <cell r="C11">
            <v>2231</v>
          </cell>
          <cell r="D11">
            <v>1947</v>
          </cell>
          <cell r="E11">
            <v>284</v>
          </cell>
          <cell r="F11">
            <v>14260</v>
          </cell>
          <cell r="G11">
            <v>32273061</v>
          </cell>
          <cell r="H11">
            <v>2872331</v>
          </cell>
          <cell r="I11">
            <v>360250</v>
          </cell>
          <cell r="J11">
            <v>97</v>
          </cell>
          <cell r="K11">
            <v>37</v>
          </cell>
          <cell r="L11">
            <v>906</v>
          </cell>
          <cell r="M11">
            <v>2012553</v>
          </cell>
          <cell r="N11">
            <v>127892</v>
          </cell>
          <cell r="O11">
            <v>23655</v>
          </cell>
          <cell r="R11" t="str">
            <v>5～9人5～9人5～9人5～9人</v>
          </cell>
          <cell r="S11">
            <v>39</v>
          </cell>
          <cell r="T11">
            <v>6</v>
          </cell>
          <cell r="U11">
            <v>298</v>
          </cell>
          <cell r="V11">
            <v>547773</v>
          </cell>
          <cell r="W11">
            <v>39695</v>
          </cell>
          <cell r="X11">
            <v>8097</v>
          </cell>
          <cell r="Y11">
            <v>1811</v>
          </cell>
          <cell r="Z11">
            <v>241</v>
          </cell>
          <cell r="AA11">
            <v>13056</v>
          </cell>
          <cell r="AB11">
            <v>29712735</v>
          </cell>
          <cell r="AC11">
            <v>2704744</v>
          </cell>
          <cell r="AD11">
            <v>328498</v>
          </cell>
        </row>
        <row r="12">
          <cell r="B12" t="str">
            <v>10～19人10～19人10～19人10～19人</v>
          </cell>
          <cell r="C12">
            <v>1312</v>
          </cell>
          <cell r="D12">
            <v>1148</v>
          </cell>
          <cell r="E12">
            <v>164</v>
          </cell>
          <cell r="F12">
            <v>17710</v>
          </cell>
          <cell r="G12">
            <v>38771663</v>
          </cell>
          <cell r="H12">
            <v>2652350</v>
          </cell>
          <cell r="I12">
            <v>370232</v>
          </cell>
          <cell r="J12">
            <v>235</v>
          </cell>
          <cell r="K12">
            <v>139</v>
          </cell>
          <cell r="L12">
            <v>5259</v>
          </cell>
          <cell r="M12">
            <v>8032604</v>
          </cell>
          <cell r="N12">
            <v>356096</v>
          </cell>
          <cell r="O12">
            <v>70267</v>
          </cell>
          <cell r="R12" t="str">
            <v>10～19人10～19人10～19人10～19人</v>
          </cell>
          <cell r="S12">
            <v>41</v>
          </cell>
          <cell r="T12">
            <v>1</v>
          </cell>
          <cell r="U12">
            <v>588</v>
          </cell>
          <cell r="V12">
            <v>1177903</v>
          </cell>
          <cell r="W12">
            <v>78782</v>
          </cell>
          <cell r="X12">
            <v>16973</v>
          </cell>
          <cell r="Y12">
            <v>872</v>
          </cell>
          <cell r="Z12">
            <v>24</v>
          </cell>
          <cell r="AA12">
            <v>11863</v>
          </cell>
          <cell r="AB12">
            <v>29561156</v>
          </cell>
          <cell r="AC12">
            <v>2217472</v>
          </cell>
          <cell r="AD12">
            <v>282992</v>
          </cell>
        </row>
        <row r="13">
          <cell r="B13" t="str">
            <v>20～29人20～29人20～29人20～29人</v>
          </cell>
          <cell r="C13">
            <v>313</v>
          </cell>
          <cell r="D13">
            <v>278</v>
          </cell>
          <cell r="E13">
            <v>35</v>
          </cell>
          <cell r="F13">
            <v>7249</v>
          </cell>
          <cell r="G13">
            <v>12872520</v>
          </cell>
          <cell r="H13">
            <v>1040105</v>
          </cell>
          <cell r="I13">
            <v>148936</v>
          </cell>
          <cell r="J13">
            <v>57</v>
          </cell>
          <cell r="K13">
            <v>20</v>
          </cell>
          <cell r="L13">
            <v>1704</v>
          </cell>
          <cell r="M13">
            <v>2233677</v>
          </cell>
          <cell r="N13">
            <v>125743</v>
          </cell>
          <cell r="O13">
            <v>20194</v>
          </cell>
          <cell r="R13" t="str">
            <v>20～29人20～29人20～29人20～29人</v>
          </cell>
          <cell r="S13">
            <v>20</v>
          </cell>
          <cell r="T13">
            <v>0</v>
          </cell>
          <cell r="U13">
            <v>481</v>
          </cell>
          <cell r="V13">
            <v>1092624</v>
          </cell>
          <cell r="W13">
            <v>60178</v>
          </cell>
          <cell r="X13">
            <v>14529</v>
          </cell>
          <cell r="Y13">
            <v>201</v>
          </cell>
          <cell r="Z13">
            <v>15</v>
          </cell>
          <cell r="AA13">
            <v>5064</v>
          </cell>
          <cell r="AB13">
            <v>9546219</v>
          </cell>
          <cell r="AC13">
            <v>854184</v>
          </cell>
          <cell r="AD13">
            <v>114213</v>
          </cell>
        </row>
        <row r="14">
          <cell r="B14" t="str">
            <v>30～49人30～49人30～49人30～49人</v>
          </cell>
          <cell r="C14">
            <v>222</v>
          </cell>
          <cell r="D14">
            <v>209</v>
          </cell>
          <cell r="E14">
            <v>13</v>
          </cell>
          <cell r="F14">
            <v>8347</v>
          </cell>
          <cell r="G14">
            <v>17945422</v>
          </cell>
          <cell r="H14">
            <v>1514917</v>
          </cell>
          <cell r="I14">
            <v>263354</v>
          </cell>
          <cell r="J14">
            <v>17</v>
          </cell>
          <cell r="K14">
            <v>4</v>
          </cell>
          <cell r="L14">
            <v>738</v>
          </cell>
          <cell r="M14">
            <v>1141452</v>
          </cell>
          <cell r="N14">
            <v>156016</v>
          </cell>
          <cell r="O14">
            <v>22660</v>
          </cell>
          <cell r="R14" t="str">
            <v>30～49人30～49人30～49人30～49人</v>
          </cell>
          <cell r="S14">
            <v>47</v>
          </cell>
          <cell r="T14">
            <v>0</v>
          </cell>
          <cell r="U14">
            <v>1769</v>
          </cell>
          <cell r="V14">
            <v>4271274</v>
          </cell>
          <cell r="W14">
            <v>272772</v>
          </cell>
          <cell r="X14">
            <v>75526</v>
          </cell>
          <cell r="Y14">
            <v>145</v>
          </cell>
          <cell r="Z14">
            <v>9</v>
          </cell>
          <cell r="AA14">
            <v>5840</v>
          </cell>
          <cell r="AB14">
            <v>12532696</v>
          </cell>
          <cell r="AC14">
            <v>1086129</v>
          </cell>
          <cell r="AD14">
            <v>165168</v>
          </cell>
        </row>
        <row r="15">
          <cell r="B15" t="str">
            <v>50～99人50～99人50～99人50～99人</v>
          </cell>
          <cell r="C15">
            <v>142</v>
          </cell>
          <cell r="D15">
            <v>142</v>
          </cell>
          <cell r="E15">
            <v>0</v>
          </cell>
          <cell r="F15">
            <v>10052</v>
          </cell>
          <cell r="G15">
            <v>19324749</v>
          </cell>
          <cell r="H15">
            <v>1057044</v>
          </cell>
          <cell r="I15">
            <v>260032</v>
          </cell>
          <cell r="J15">
            <v>5</v>
          </cell>
          <cell r="K15" t="str">
            <v>-</v>
          </cell>
          <cell r="L15">
            <v>323</v>
          </cell>
          <cell r="M15">
            <v>392310</v>
          </cell>
          <cell r="N15">
            <v>84065</v>
          </cell>
          <cell r="O15">
            <v>9206</v>
          </cell>
          <cell r="R15" t="str">
            <v>50～99人50～99人50～99人50～99人</v>
          </cell>
          <cell r="S15">
            <v>50</v>
          </cell>
          <cell r="T15">
            <v>0</v>
          </cell>
          <cell r="U15">
            <v>3948</v>
          </cell>
          <cell r="V15">
            <v>7923836</v>
          </cell>
          <cell r="W15">
            <v>280688</v>
          </cell>
          <cell r="X15">
            <v>97639</v>
          </cell>
          <cell r="Y15">
            <v>87</v>
          </cell>
          <cell r="Z15">
            <v>0</v>
          </cell>
          <cell r="AA15">
            <v>5781</v>
          </cell>
          <cell r="AB15">
            <v>11008603</v>
          </cell>
          <cell r="AC15">
            <v>692291</v>
          </cell>
          <cell r="AD15">
            <v>153187</v>
          </cell>
        </row>
        <row r="16">
          <cell r="B16" t="str">
            <v>100人以上100人以上100人以上100人以上</v>
          </cell>
          <cell r="C16">
            <v>57</v>
          </cell>
          <cell r="D16">
            <v>56</v>
          </cell>
          <cell r="E16">
            <v>1</v>
          </cell>
          <cell r="F16">
            <v>8327</v>
          </cell>
          <cell r="G16">
            <v>18361708</v>
          </cell>
          <cell r="H16">
            <v>1384599</v>
          </cell>
          <cell r="I16">
            <v>317700</v>
          </cell>
          <cell r="J16" t="str">
            <v>-</v>
          </cell>
          <cell r="K16" t="str">
            <v>-</v>
          </cell>
          <cell r="L16" t="str">
            <v>-</v>
          </cell>
          <cell r="M16" t="str">
            <v>-</v>
          </cell>
          <cell r="N16" t="str">
            <v>-</v>
          </cell>
          <cell r="O16" t="str">
            <v>-</v>
          </cell>
          <cell r="R16" t="str">
            <v>100人以上100人以上100人以上100人以上</v>
          </cell>
          <cell r="S16">
            <v>22</v>
          </cell>
          <cell r="T16">
            <v>0</v>
          </cell>
          <cell r="U16">
            <v>2801</v>
          </cell>
          <cell r="V16">
            <v>6196228</v>
          </cell>
          <cell r="W16">
            <v>295181</v>
          </cell>
          <cell r="X16">
            <v>66566</v>
          </cell>
          <cell r="Y16">
            <v>34</v>
          </cell>
          <cell r="Z16">
            <v>1</v>
          </cell>
          <cell r="AA16">
            <v>5526</v>
          </cell>
          <cell r="AB16">
            <v>12165480</v>
          </cell>
          <cell r="AC16">
            <v>1089418</v>
          </cell>
          <cell r="AD16">
            <v>251134</v>
          </cell>
        </row>
        <row r="17">
          <cell r="A17">
            <v>56</v>
          </cell>
          <cell r="B17" t="str">
            <v>各種商品小売業</v>
          </cell>
          <cell r="C17">
            <v>40</v>
          </cell>
          <cell r="D17">
            <v>28</v>
          </cell>
          <cell r="E17">
            <v>12</v>
          </cell>
          <cell r="F17">
            <v>3163</v>
          </cell>
          <cell r="G17">
            <v>8290313</v>
          </cell>
          <cell r="H17">
            <v>754554</v>
          </cell>
          <cell r="I17">
            <v>213126</v>
          </cell>
          <cell r="J17">
            <v>1</v>
          </cell>
          <cell r="K17">
            <v>3</v>
          </cell>
          <cell r="L17">
            <v>11</v>
          </cell>
          <cell r="M17">
            <v>14329</v>
          </cell>
          <cell r="N17">
            <v>1169</v>
          </cell>
          <cell r="O17">
            <v>455</v>
          </cell>
          <cell r="P17">
            <v>56</v>
          </cell>
          <cell r="Q17">
            <v>56</v>
          </cell>
          <cell r="R17" t="str">
            <v>各種商品小売業</v>
          </cell>
          <cell r="S17">
            <v>1</v>
          </cell>
          <cell r="T17">
            <v>0</v>
          </cell>
          <cell r="U17">
            <v>112</v>
          </cell>
          <cell r="V17">
            <v>243493</v>
          </cell>
          <cell r="W17">
            <v>13540</v>
          </cell>
          <cell r="X17">
            <v>4161</v>
          </cell>
          <cell r="Y17">
            <v>26</v>
          </cell>
          <cell r="Z17">
            <v>9</v>
          </cell>
          <cell r="AA17">
            <v>3040</v>
          </cell>
          <cell r="AB17">
            <v>8032491</v>
          </cell>
          <cell r="AC17">
            <v>739845</v>
          </cell>
          <cell r="AD17">
            <v>208510</v>
          </cell>
          <cell r="AE17">
            <v>56</v>
          </cell>
        </row>
        <row r="18">
          <cell r="A18">
            <v>561</v>
          </cell>
          <cell r="B18" t="str">
            <v>百貨店，総合スーパー</v>
          </cell>
          <cell r="C18">
            <v>17</v>
          </cell>
          <cell r="D18">
            <v>17</v>
          </cell>
          <cell r="E18">
            <v>0</v>
          </cell>
          <cell r="F18">
            <v>3089</v>
          </cell>
          <cell r="G18">
            <v>8211055</v>
          </cell>
          <cell r="H18">
            <v>741206</v>
          </cell>
          <cell r="I18">
            <v>211043</v>
          </cell>
          <cell r="J18">
            <v>0</v>
          </cell>
          <cell r="K18">
            <v>0</v>
          </cell>
          <cell r="L18">
            <v>0</v>
          </cell>
          <cell r="M18">
            <v>0</v>
          </cell>
          <cell r="N18">
            <v>0</v>
          </cell>
          <cell r="O18">
            <v>0</v>
          </cell>
          <cell r="P18">
            <v>561</v>
          </cell>
          <cell r="Q18">
            <v>561</v>
          </cell>
          <cell r="R18" t="str">
            <v>百貨店，総合スーパー</v>
          </cell>
          <cell r="S18">
            <v>1</v>
          </cell>
          <cell r="T18">
            <v>0</v>
          </cell>
          <cell r="U18">
            <v>112</v>
          </cell>
          <cell r="V18">
            <v>243493</v>
          </cell>
          <cell r="W18">
            <v>13540</v>
          </cell>
          <cell r="X18">
            <v>4161</v>
          </cell>
          <cell r="Y18">
            <v>16</v>
          </cell>
          <cell r="Z18">
            <v>0</v>
          </cell>
          <cell r="AA18">
            <v>2977</v>
          </cell>
          <cell r="AB18">
            <v>7967562</v>
          </cell>
          <cell r="AC18">
            <v>727666</v>
          </cell>
          <cell r="AD18">
            <v>206882</v>
          </cell>
          <cell r="AE18">
            <v>561</v>
          </cell>
        </row>
        <row r="19">
          <cell r="A19">
            <v>569</v>
          </cell>
          <cell r="B19" t="str">
            <v>その他の各種商品小売業（従業者が常時50人未満のもの）</v>
          </cell>
          <cell r="C19">
            <v>23</v>
          </cell>
          <cell r="D19">
            <v>11</v>
          </cell>
          <cell r="E19">
            <v>12</v>
          </cell>
          <cell r="F19">
            <v>74</v>
          </cell>
          <cell r="G19">
            <v>79258</v>
          </cell>
          <cell r="H19">
            <v>13348</v>
          </cell>
          <cell r="I19">
            <v>2083</v>
          </cell>
          <cell r="J19">
            <v>1</v>
          </cell>
          <cell r="K19">
            <v>3</v>
          </cell>
          <cell r="L19">
            <v>11</v>
          </cell>
          <cell r="M19">
            <v>14329</v>
          </cell>
          <cell r="N19">
            <v>1169</v>
          </cell>
          <cell r="O19">
            <v>455</v>
          </cell>
          <cell r="P19">
            <v>569</v>
          </cell>
          <cell r="Q19">
            <v>569</v>
          </cell>
          <cell r="R19" t="str">
            <v>その他の各種商品小売業（従業者が常時50人未満のもの）</v>
          </cell>
          <cell r="S19">
            <v>0</v>
          </cell>
          <cell r="T19">
            <v>0</v>
          </cell>
          <cell r="U19">
            <v>0</v>
          </cell>
          <cell r="V19">
            <v>0</v>
          </cell>
          <cell r="W19">
            <v>0</v>
          </cell>
          <cell r="X19">
            <v>0</v>
          </cell>
          <cell r="Y19">
            <v>10</v>
          </cell>
          <cell r="Z19">
            <v>9</v>
          </cell>
          <cell r="AA19">
            <v>63</v>
          </cell>
          <cell r="AB19">
            <v>64929</v>
          </cell>
          <cell r="AC19">
            <v>12179</v>
          </cell>
          <cell r="AD19">
            <v>1628</v>
          </cell>
          <cell r="AE19">
            <v>569</v>
          </cell>
        </row>
        <row r="20">
          <cell r="A20">
            <v>57</v>
          </cell>
          <cell r="B20" t="str">
            <v>織物・衣服・身の回り品小売業</v>
          </cell>
          <cell r="C20">
            <v>1628</v>
          </cell>
          <cell r="D20">
            <v>847</v>
          </cell>
          <cell r="E20">
            <v>781</v>
          </cell>
          <cell r="F20">
            <v>5839</v>
          </cell>
          <cell r="G20">
            <v>8237386</v>
          </cell>
          <cell r="H20">
            <v>1537458</v>
          </cell>
          <cell r="I20">
            <v>275651</v>
          </cell>
          <cell r="J20">
            <v>17</v>
          </cell>
          <cell r="K20">
            <v>23</v>
          </cell>
          <cell r="L20">
            <v>131</v>
          </cell>
          <cell r="M20">
            <v>291700</v>
          </cell>
          <cell r="N20">
            <v>57800</v>
          </cell>
          <cell r="O20">
            <v>10556</v>
          </cell>
          <cell r="P20">
            <v>57</v>
          </cell>
          <cell r="Q20">
            <v>57</v>
          </cell>
          <cell r="R20" t="str">
            <v>織物・衣服・身の回り品小売業</v>
          </cell>
          <cell r="S20">
            <v>2</v>
          </cell>
          <cell r="T20">
            <v>1</v>
          </cell>
          <cell r="U20">
            <v>15</v>
          </cell>
          <cell r="V20">
            <v>11872</v>
          </cell>
          <cell r="W20">
            <v>2648</v>
          </cell>
          <cell r="X20">
            <v>460</v>
          </cell>
          <cell r="Y20">
            <v>828</v>
          </cell>
          <cell r="Z20">
            <v>757</v>
          </cell>
          <cell r="AA20">
            <v>5693</v>
          </cell>
          <cell r="AB20">
            <v>7933814</v>
          </cell>
          <cell r="AC20">
            <v>1477010</v>
          </cell>
          <cell r="AD20">
            <v>264635</v>
          </cell>
          <cell r="AE20">
            <v>57</v>
          </cell>
        </row>
        <row r="21">
          <cell r="A21">
            <v>571</v>
          </cell>
          <cell r="B21" t="str">
            <v>呉服・服地・寝具小売業</v>
          </cell>
          <cell r="C21">
            <v>245</v>
          </cell>
          <cell r="D21">
            <v>96</v>
          </cell>
          <cell r="E21">
            <v>149</v>
          </cell>
          <cell r="F21">
            <v>698</v>
          </cell>
          <cell r="G21">
            <v>622161</v>
          </cell>
          <cell r="H21">
            <v>218323</v>
          </cell>
          <cell r="I21">
            <v>21871</v>
          </cell>
          <cell r="J21">
            <v>2</v>
          </cell>
          <cell r="K21">
            <v>2</v>
          </cell>
          <cell r="L21">
            <v>16</v>
          </cell>
          <cell r="M21">
            <v>23051</v>
          </cell>
          <cell r="N21">
            <v>6638</v>
          </cell>
          <cell r="O21">
            <v>465</v>
          </cell>
          <cell r="P21">
            <v>571</v>
          </cell>
          <cell r="Q21">
            <v>571</v>
          </cell>
          <cell r="R21" t="str">
            <v>呉服・服地・寝具小売業</v>
          </cell>
          <cell r="S21">
            <v>1</v>
          </cell>
          <cell r="T21">
            <v>0</v>
          </cell>
          <cell r="U21">
            <v>10</v>
          </cell>
          <cell r="V21">
            <v>10101</v>
          </cell>
          <cell r="W21">
            <v>2600</v>
          </cell>
          <cell r="X21">
            <v>300</v>
          </cell>
          <cell r="Y21">
            <v>93</v>
          </cell>
          <cell r="Z21">
            <v>147</v>
          </cell>
          <cell r="AA21">
            <v>672</v>
          </cell>
          <cell r="AB21">
            <v>589009</v>
          </cell>
          <cell r="AC21">
            <v>209085</v>
          </cell>
          <cell r="AD21">
            <v>21106</v>
          </cell>
          <cell r="AE21">
            <v>571</v>
          </cell>
        </row>
        <row r="22">
          <cell r="A22">
            <v>572</v>
          </cell>
          <cell r="B22" t="str">
            <v>男子服小売業</v>
          </cell>
          <cell r="C22">
            <v>190</v>
          </cell>
          <cell r="D22">
            <v>108</v>
          </cell>
          <cell r="E22">
            <v>82</v>
          </cell>
          <cell r="F22">
            <v>799</v>
          </cell>
          <cell r="G22">
            <v>1236726</v>
          </cell>
          <cell r="H22">
            <v>279631</v>
          </cell>
          <cell r="I22">
            <v>49830</v>
          </cell>
          <cell r="J22">
            <v>2</v>
          </cell>
          <cell r="K22">
            <v>10</v>
          </cell>
          <cell r="L22">
            <v>44</v>
          </cell>
          <cell r="M22">
            <v>121414</v>
          </cell>
          <cell r="N22">
            <v>22449</v>
          </cell>
          <cell r="O22">
            <v>3213</v>
          </cell>
          <cell r="P22">
            <v>572</v>
          </cell>
          <cell r="Q22">
            <v>572</v>
          </cell>
          <cell r="R22" t="str">
            <v>男子服小売業</v>
          </cell>
          <cell r="S22">
            <v>0</v>
          </cell>
          <cell r="T22">
            <v>1</v>
          </cell>
          <cell r="U22">
            <v>1</v>
          </cell>
          <cell r="V22">
            <v>825</v>
          </cell>
          <cell r="W22">
            <v>48</v>
          </cell>
          <cell r="X22">
            <v>33</v>
          </cell>
          <cell r="Y22">
            <v>106</v>
          </cell>
          <cell r="Z22">
            <v>71</v>
          </cell>
          <cell r="AA22">
            <v>754</v>
          </cell>
          <cell r="AB22">
            <v>1114487</v>
          </cell>
          <cell r="AC22">
            <v>257134</v>
          </cell>
          <cell r="AD22">
            <v>46584</v>
          </cell>
          <cell r="AE22">
            <v>572</v>
          </cell>
        </row>
        <row r="23">
          <cell r="A23">
            <v>573</v>
          </cell>
          <cell r="B23" t="str">
            <v>婦人・子供服小売業</v>
          </cell>
          <cell r="C23">
            <v>727</v>
          </cell>
          <cell r="D23">
            <v>418</v>
          </cell>
          <cell r="E23">
            <v>309</v>
          </cell>
          <cell r="F23">
            <v>2877</v>
          </cell>
          <cell r="G23">
            <v>4502747</v>
          </cell>
          <cell r="H23">
            <v>600513</v>
          </cell>
          <cell r="I23">
            <v>142409</v>
          </cell>
          <cell r="J23">
            <v>3</v>
          </cell>
          <cell r="K23">
            <v>2</v>
          </cell>
          <cell r="L23">
            <v>15</v>
          </cell>
          <cell r="M23">
            <v>35924</v>
          </cell>
          <cell r="N23">
            <v>7749</v>
          </cell>
          <cell r="O23">
            <v>3455</v>
          </cell>
          <cell r="P23">
            <v>573</v>
          </cell>
          <cell r="Q23">
            <v>573</v>
          </cell>
          <cell r="R23" t="str">
            <v>婦人・子供服小売業</v>
          </cell>
          <cell r="S23">
            <v>0</v>
          </cell>
          <cell r="T23">
            <v>0</v>
          </cell>
          <cell r="U23">
            <v>0</v>
          </cell>
          <cell r="V23">
            <v>0</v>
          </cell>
          <cell r="W23">
            <v>0</v>
          </cell>
          <cell r="X23">
            <v>0</v>
          </cell>
          <cell r="Y23">
            <v>415</v>
          </cell>
          <cell r="Z23">
            <v>307</v>
          </cell>
          <cell r="AA23">
            <v>2862</v>
          </cell>
          <cell r="AB23">
            <v>4466823</v>
          </cell>
          <cell r="AC23">
            <v>592764</v>
          </cell>
          <cell r="AD23">
            <v>138954</v>
          </cell>
          <cell r="AE23">
            <v>573</v>
          </cell>
        </row>
        <row r="24">
          <cell r="A24">
            <v>574</v>
          </cell>
          <cell r="B24" t="str">
            <v>靴・履物小売業</v>
          </cell>
          <cell r="C24">
            <v>145</v>
          </cell>
          <cell r="D24">
            <v>84</v>
          </cell>
          <cell r="E24">
            <v>61</v>
          </cell>
          <cell r="F24">
            <v>506</v>
          </cell>
          <cell r="G24">
            <v>710523</v>
          </cell>
          <cell r="H24">
            <v>197768</v>
          </cell>
          <cell r="I24">
            <v>24816</v>
          </cell>
          <cell r="J24">
            <v>3</v>
          </cell>
          <cell r="K24">
            <v>0</v>
          </cell>
          <cell r="L24">
            <v>9</v>
          </cell>
          <cell r="M24">
            <v>18835</v>
          </cell>
          <cell r="N24">
            <v>4074</v>
          </cell>
          <cell r="O24">
            <v>232</v>
          </cell>
          <cell r="P24">
            <v>574</v>
          </cell>
          <cell r="Q24">
            <v>574</v>
          </cell>
          <cell r="R24" t="str">
            <v>靴・履物小売業</v>
          </cell>
          <cell r="S24">
            <v>0</v>
          </cell>
          <cell r="T24">
            <v>0</v>
          </cell>
          <cell r="U24">
            <v>0</v>
          </cell>
          <cell r="V24">
            <v>0</v>
          </cell>
          <cell r="W24">
            <v>0</v>
          </cell>
          <cell r="X24">
            <v>0</v>
          </cell>
          <cell r="Y24">
            <v>81</v>
          </cell>
          <cell r="Z24">
            <v>61</v>
          </cell>
          <cell r="AA24">
            <v>497</v>
          </cell>
          <cell r="AB24">
            <v>691688</v>
          </cell>
          <cell r="AC24">
            <v>193694</v>
          </cell>
          <cell r="AD24">
            <v>24584</v>
          </cell>
          <cell r="AE24">
            <v>574</v>
          </cell>
        </row>
        <row r="25">
          <cell r="A25">
            <v>579</v>
          </cell>
          <cell r="B25" t="str">
            <v>その他の織物・衣服・身の回り品小売業</v>
          </cell>
          <cell r="C25">
            <v>321</v>
          </cell>
          <cell r="D25">
            <v>141</v>
          </cell>
          <cell r="E25">
            <v>180</v>
          </cell>
          <cell r="F25">
            <v>959</v>
          </cell>
          <cell r="G25">
            <v>1165229</v>
          </cell>
          <cell r="H25">
            <v>241223</v>
          </cell>
          <cell r="I25">
            <v>36725</v>
          </cell>
          <cell r="J25">
            <v>7</v>
          </cell>
          <cell r="K25">
            <v>9</v>
          </cell>
          <cell r="L25">
            <v>47</v>
          </cell>
          <cell r="M25">
            <v>92476</v>
          </cell>
          <cell r="N25">
            <v>16890</v>
          </cell>
          <cell r="O25">
            <v>3191</v>
          </cell>
          <cell r="P25">
            <v>579</v>
          </cell>
          <cell r="Q25">
            <v>579</v>
          </cell>
          <cell r="R25" t="str">
            <v>その他の織物・衣服・身の回り品小売業</v>
          </cell>
          <cell r="S25">
            <v>1</v>
          </cell>
          <cell r="T25">
            <v>0</v>
          </cell>
          <cell r="U25">
            <v>4</v>
          </cell>
          <cell r="V25">
            <v>946</v>
          </cell>
          <cell r="W25">
            <v>0</v>
          </cell>
          <cell r="X25">
            <v>127</v>
          </cell>
          <cell r="Y25">
            <v>133</v>
          </cell>
          <cell r="Z25">
            <v>171</v>
          </cell>
          <cell r="AA25">
            <v>908</v>
          </cell>
          <cell r="AB25">
            <v>1071807</v>
          </cell>
          <cell r="AC25">
            <v>224333</v>
          </cell>
          <cell r="AD25">
            <v>33407</v>
          </cell>
          <cell r="AE25">
            <v>579</v>
          </cell>
        </row>
        <row r="26">
          <cell r="A26">
            <v>58</v>
          </cell>
          <cell r="B26" t="str">
            <v>飲食料品小売業</v>
          </cell>
          <cell r="C26">
            <v>4606</v>
          </cell>
          <cell r="D26">
            <v>1679</v>
          </cell>
          <cell r="E26">
            <v>2927</v>
          </cell>
          <cell r="F26">
            <v>34194</v>
          </cell>
          <cell r="G26">
            <v>51843988</v>
          </cell>
          <cell r="H26">
            <v>2048912</v>
          </cell>
          <cell r="I26">
            <v>647693</v>
          </cell>
          <cell r="J26">
            <v>331</v>
          </cell>
          <cell r="K26">
            <v>236</v>
          </cell>
          <cell r="L26">
            <v>7256</v>
          </cell>
          <cell r="M26">
            <v>11559509</v>
          </cell>
          <cell r="N26">
            <v>319305</v>
          </cell>
          <cell r="O26">
            <v>75949</v>
          </cell>
          <cell r="P26">
            <v>58</v>
          </cell>
          <cell r="Q26">
            <v>58</v>
          </cell>
          <cell r="R26" t="str">
            <v>飲食料品小売業</v>
          </cell>
          <cell r="S26">
            <v>148</v>
          </cell>
          <cell r="T26">
            <v>28</v>
          </cell>
          <cell r="U26">
            <v>8210</v>
          </cell>
          <cell r="V26">
            <v>16858327</v>
          </cell>
          <cell r="W26">
            <v>671627</v>
          </cell>
          <cell r="X26">
            <v>199155</v>
          </cell>
          <cell r="Y26">
            <v>1200</v>
          </cell>
          <cell r="Z26">
            <v>2663</v>
          </cell>
          <cell r="AA26">
            <v>18728</v>
          </cell>
          <cell r="AB26">
            <v>23426152</v>
          </cell>
          <cell r="AC26">
            <v>1057980</v>
          </cell>
          <cell r="AD26">
            <v>372589</v>
          </cell>
          <cell r="AE26">
            <v>58</v>
          </cell>
        </row>
        <row r="27">
          <cell r="A27">
            <v>581</v>
          </cell>
          <cell r="B27" t="str">
            <v>各種食料品小売業</v>
          </cell>
          <cell r="C27">
            <v>543</v>
          </cell>
          <cell r="D27">
            <v>282</v>
          </cell>
          <cell r="E27">
            <v>261</v>
          </cell>
          <cell r="F27">
            <v>12867</v>
          </cell>
          <cell r="G27">
            <v>24115968</v>
          </cell>
          <cell r="H27">
            <v>943638</v>
          </cell>
          <cell r="I27">
            <v>314210</v>
          </cell>
          <cell r="J27">
            <v>5</v>
          </cell>
          <cell r="K27">
            <v>4</v>
          </cell>
          <cell r="L27">
            <v>83</v>
          </cell>
          <cell r="M27">
            <v>94657</v>
          </cell>
          <cell r="N27">
            <v>1911</v>
          </cell>
          <cell r="O27">
            <v>1638</v>
          </cell>
          <cell r="P27">
            <v>581</v>
          </cell>
          <cell r="Q27">
            <v>581</v>
          </cell>
          <cell r="R27" t="str">
            <v>各種食料品小売業</v>
          </cell>
          <cell r="S27">
            <v>132</v>
          </cell>
          <cell r="T27">
            <v>10</v>
          </cell>
          <cell r="U27">
            <v>7947</v>
          </cell>
          <cell r="V27">
            <v>16420173</v>
          </cell>
          <cell r="W27">
            <v>651926</v>
          </cell>
          <cell r="X27">
            <v>192760</v>
          </cell>
          <cell r="Y27">
            <v>145</v>
          </cell>
          <cell r="Z27">
            <v>247</v>
          </cell>
          <cell r="AA27">
            <v>4837</v>
          </cell>
          <cell r="AB27">
            <v>7601138</v>
          </cell>
          <cell r="AC27">
            <v>289801</v>
          </cell>
          <cell r="AD27">
            <v>119812</v>
          </cell>
          <cell r="AE27">
            <v>581</v>
          </cell>
        </row>
        <row r="28">
          <cell r="A28">
            <v>582</v>
          </cell>
          <cell r="B28" t="str">
            <v>野菜・果実小売業</v>
          </cell>
          <cell r="C28">
            <v>344</v>
          </cell>
          <cell r="D28">
            <v>98</v>
          </cell>
          <cell r="E28">
            <v>246</v>
          </cell>
          <cell r="F28">
            <v>1133</v>
          </cell>
          <cell r="G28">
            <v>1531053</v>
          </cell>
          <cell r="H28">
            <v>41227</v>
          </cell>
          <cell r="I28">
            <v>26858</v>
          </cell>
          <cell r="J28">
            <v>0</v>
          </cell>
          <cell r="K28">
            <v>3</v>
          </cell>
          <cell r="L28">
            <v>15</v>
          </cell>
          <cell r="M28">
            <v>18437</v>
          </cell>
          <cell r="N28">
            <v>3444</v>
          </cell>
          <cell r="O28">
            <v>456</v>
          </cell>
          <cell r="P28">
            <v>582</v>
          </cell>
          <cell r="Q28">
            <v>582</v>
          </cell>
          <cell r="R28" t="str">
            <v>野菜・果実小売業</v>
          </cell>
          <cell r="S28">
            <v>2</v>
          </cell>
          <cell r="T28">
            <v>1</v>
          </cell>
          <cell r="U28">
            <v>45</v>
          </cell>
          <cell r="V28">
            <v>64162</v>
          </cell>
          <cell r="W28">
            <v>1222</v>
          </cell>
          <cell r="X28">
            <v>618</v>
          </cell>
          <cell r="Y28">
            <v>96</v>
          </cell>
          <cell r="Z28">
            <v>242</v>
          </cell>
          <cell r="AA28">
            <v>1073</v>
          </cell>
          <cell r="AB28">
            <v>1448454</v>
          </cell>
          <cell r="AC28">
            <v>36561</v>
          </cell>
          <cell r="AD28">
            <v>25784</v>
          </cell>
          <cell r="AE28">
            <v>582</v>
          </cell>
        </row>
        <row r="29">
          <cell r="A29">
            <v>583</v>
          </cell>
          <cell r="B29" t="str">
            <v>食肉小売業</v>
          </cell>
          <cell r="C29">
            <v>175</v>
          </cell>
          <cell r="D29">
            <v>46</v>
          </cell>
          <cell r="E29">
            <v>129</v>
          </cell>
          <cell r="F29">
            <v>655</v>
          </cell>
          <cell r="G29">
            <v>523039</v>
          </cell>
          <cell r="H29">
            <v>14114</v>
          </cell>
          <cell r="I29">
            <v>11143</v>
          </cell>
          <cell r="J29">
            <v>0</v>
          </cell>
          <cell r="K29">
            <v>0</v>
          </cell>
          <cell r="L29">
            <v>0</v>
          </cell>
          <cell r="M29">
            <v>0</v>
          </cell>
          <cell r="N29">
            <v>0</v>
          </cell>
          <cell r="O29">
            <v>0</v>
          </cell>
          <cell r="P29">
            <v>583</v>
          </cell>
          <cell r="Q29">
            <v>583</v>
          </cell>
          <cell r="R29" t="str">
            <v>食肉小売業</v>
          </cell>
          <cell r="S29">
            <v>0</v>
          </cell>
          <cell r="T29">
            <v>0</v>
          </cell>
          <cell r="U29">
            <v>0</v>
          </cell>
          <cell r="V29">
            <v>0</v>
          </cell>
          <cell r="W29">
            <v>0</v>
          </cell>
          <cell r="X29">
            <v>0</v>
          </cell>
          <cell r="Y29">
            <v>46</v>
          </cell>
          <cell r="Z29">
            <v>129</v>
          </cell>
          <cell r="AA29">
            <v>655</v>
          </cell>
          <cell r="AB29">
            <v>523039</v>
          </cell>
          <cell r="AC29">
            <v>14114</v>
          </cell>
          <cell r="AD29">
            <v>11143</v>
          </cell>
          <cell r="AE29">
            <v>583</v>
          </cell>
        </row>
        <row r="30">
          <cell r="A30">
            <v>584</v>
          </cell>
          <cell r="B30" t="str">
            <v>鮮魚小売業</v>
          </cell>
          <cell r="C30">
            <v>238</v>
          </cell>
          <cell r="D30">
            <v>50</v>
          </cell>
          <cell r="E30">
            <v>188</v>
          </cell>
          <cell r="F30">
            <v>683</v>
          </cell>
          <cell r="G30">
            <v>817865</v>
          </cell>
          <cell r="H30">
            <v>21433</v>
          </cell>
          <cell r="I30">
            <v>16153</v>
          </cell>
          <cell r="J30">
            <v>0</v>
          </cell>
          <cell r="K30">
            <v>0</v>
          </cell>
          <cell r="L30">
            <v>0</v>
          </cell>
          <cell r="M30">
            <v>0</v>
          </cell>
          <cell r="N30">
            <v>0</v>
          </cell>
          <cell r="O30">
            <v>0</v>
          </cell>
          <cell r="P30">
            <v>584</v>
          </cell>
          <cell r="Q30">
            <v>584</v>
          </cell>
          <cell r="R30" t="str">
            <v>鮮魚小売業</v>
          </cell>
          <cell r="S30">
            <v>0</v>
          </cell>
          <cell r="T30">
            <v>0</v>
          </cell>
          <cell r="U30">
            <v>0</v>
          </cell>
          <cell r="V30">
            <v>0</v>
          </cell>
          <cell r="W30">
            <v>0</v>
          </cell>
          <cell r="X30">
            <v>0</v>
          </cell>
          <cell r="Y30">
            <v>50</v>
          </cell>
          <cell r="Z30">
            <v>188</v>
          </cell>
          <cell r="AA30">
            <v>683</v>
          </cell>
          <cell r="AB30">
            <v>817865</v>
          </cell>
          <cell r="AC30">
            <v>21433</v>
          </cell>
          <cell r="AD30">
            <v>16153</v>
          </cell>
          <cell r="AE30">
            <v>584</v>
          </cell>
        </row>
        <row r="31">
          <cell r="A31">
            <v>585</v>
          </cell>
          <cell r="B31" t="str">
            <v>酒小売業</v>
          </cell>
          <cell r="C31">
            <v>632</v>
          </cell>
          <cell r="D31">
            <v>183</v>
          </cell>
          <cell r="E31">
            <v>449</v>
          </cell>
          <cell r="F31">
            <v>1746</v>
          </cell>
          <cell r="G31">
            <v>2657145</v>
          </cell>
          <cell r="H31">
            <v>240395</v>
          </cell>
          <cell r="I31">
            <v>49850</v>
          </cell>
          <cell r="J31">
            <v>7</v>
          </cell>
          <cell r="K31">
            <v>3</v>
          </cell>
          <cell r="L31">
            <v>95</v>
          </cell>
          <cell r="M31">
            <v>208053</v>
          </cell>
          <cell r="N31">
            <v>12840</v>
          </cell>
          <cell r="O31">
            <v>2147</v>
          </cell>
          <cell r="P31">
            <v>585</v>
          </cell>
          <cell r="Q31">
            <v>585</v>
          </cell>
          <cell r="R31" t="str">
            <v>酒小売業</v>
          </cell>
          <cell r="S31">
            <v>1</v>
          </cell>
          <cell r="T31">
            <v>5</v>
          </cell>
          <cell r="U31">
            <v>18</v>
          </cell>
          <cell r="V31">
            <v>39007</v>
          </cell>
          <cell r="W31">
            <v>2359</v>
          </cell>
          <cell r="X31">
            <v>437</v>
          </cell>
          <cell r="Y31">
            <v>175</v>
          </cell>
          <cell r="Z31">
            <v>441</v>
          </cell>
          <cell r="AA31">
            <v>1633</v>
          </cell>
          <cell r="AB31">
            <v>2410085</v>
          </cell>
          <cell r="AC31">
            <v>225196</v>
          </cell>
          <cell r="AD31">
            <v>47266</v>
          </cell>
          <cell r="AE31">
            <v>585</v>
          </cell>
        </row>
        <row r="32">
          <cell r="A32">
            <v>586</v>
          </cell>
          <cell r="B32" t="str">
            <v>菓子・パン小売業</v>
          </cell>
          <cell r="C32">
            <v>853</v>
          </cell>
          <cell r="D32">
            <v>286</v>
          </cell>
          <cell r="E32">
            <v>567</v>
          </cell>
          <cell r="F32">
            <v>3308</v>
          </cell>
          <cell r="G32">
            <v>1874931</v>
          </cell>
          <cell r="H32">
            <v>63079</v>
          </cell>
          <cell r="I32">
            <v>47460</v>
          </cell>
          <cell r="J32">
            <v>19</v>
          </cell>
          <cell r="K32">
            <v>8</v>
          </cell>
          <cell r="L32">
            <v>165</v>
          </cell>
          <cell r="M32">
            <v>163483</v>
          </cell>
          <cell r="N32">
            <v>2168</v>
          </cell>
          <cell r="O32">
            <v>1764</v>
          </cell>
          <cell r="P32">
            <v>586</v>
          </cell>
          <cell r="Q32">
            <v>586</v>
          </cell>
          <cell r="R32" t="str">
            <v>菓子・パン小売業</v>
          </cell>
          <cell r="S32">
            <v>0</v>
          </cell>
          <cell r="T32">
            <v>1</v>
          </cell>
          <cell r="U32">
            <v>3</v>
          </cell>
          <cell r="V32">
            <v>1331</v>
          </cell>
          <cell r="W32">
            <v>98</v>
          </cell>
          <cell r="X32">
            <v>30</v>
          </cell>
          <cell r="Y32">
            <v>267</v>
          </cell>
          <cell r="Z32">
            <v>558</v>
          </cell>
          <cell r="AA32">
            <v>3140</v>
          </cell>
          <cell r="AB32">
            <v>1710117</v>
          </cell>
          <cell r="AC32">
            <v>60813</v>
          </cell>
          <cell r="AD32">
            <v>45666</v>
          </cell>
          <cell r="AE32">
            <v>586</v>
          </cell>
        </row>
        <row r="33">
          <cell r="A33">
            <v>589</v>
          </cell>
          <cell r="B33" t="str">
            <v>その他の飲食料品小売業</v>
          </cell>
          <cell r="C33">
            <v>1821</v>
          </cell>
          <cell r="D33">
            <v>734</v>
          </cell>
          <cell r="E33">
            <v>1087</v>
          </cell>
          <cell r="F33">
            <v>13802</v>
          </cell>
          <cell r="G33">
            <v>20323987</v>
          </cell>
          <cell r="H33">
            <v>725026</v>
          </cell>
          <cell r="I33">
            <v>182019</v>
          </cell>
          <cell r="J33">
            <v>300</v>
          </cell>
          <cell r="K33">
            <v>218</v>
          </cell>
          <cell r="L33">
            <v>6898</v>
          </cell>
          <cell r="M33">
            <v>11074879</v>
          </cell>
          <cell r="N33">
            <v>298942</v>
          </cell>
          <cell r="O33">
            <v>69944</v>
          </cell>
          <cell r="P33">
            <v>589</v>
          </cell>
          <cell r="Q33">
            <v>589</v>
          </cell>
          <cell r="R33" t="str">
            <v>その他の飲食料品小売業</v>
          </cell>
          <cell r="S33">
            <v>13</v>
          </cell>
          <cell r="T33">
            <v>11</v>
          </cell>
          <cell r="U33">
            <v>197</v>
          </cell>
          <cell r="V33">
            <v>333654</v>
          </cell>
          <cell r="W33">
            <v>16022</v>
          </cell>
          <cell r="X33">
            <v>5310</v>
          </cell>
          <cell r="Y33">
            <v>421</v>
          </cell>
          <cell r="Z33">
            <v>858</v>
          </cell>
          <cell r="AA33">
            <v>6707</v>
          </cell>
          <cell r="AB33">
            <v>8915454</v>
          </cell>
          <cell r="AC33">
            <v>410062</v>
          </cell>
          <cell r="AD33">
            <v>106765</v>
          </cell>
          <cell r="AE33">
            <v>589</v>
          </cell>
        </row>
        <row r="34">
          <cell r="A34">
            <v>59</v>
          </cell>
          <cell r="B34" t="str">
            <v>機械器具小売業</v>
          </cell>
          <cell r="C34">
            <v>1909</v>
          </cell>
          <cell r="D34">
            <v>1080</v>
          </cell>
          <cell r="E34">
            <v>829</v>
          </cell>
          <cell r="F34">
            <v>10709</v>
          </cell>
          <cell r="G34">
            <v>27257220</v>
          </cell>
          <cell r="H34">
            <v>2543841</v>
          </cell>
          <cell r="I34">
            <v>201825</v>
          </cell>
          <cell r="J34">
            <v>28</v>
          </cell>
          <cell r="K34">
            <v>4</v>
          </cell>
          <cell r="L34">
            <v>346</v>
          </cell>
          <cell r="M34">
            <v>904146</v>
          </cell>
          <cell r="N34">
            <v>136624</v>
          </cell>
          <cell r="O34">
            <v>17238</v>
          </cell>
          <cell r="P34">
            <v>59</v>
          </cell>
          <cell r="Q34">
            <v>59</v>
          </cell>
          <cell r="R34" t="str">
            <v>機械器具小売業</v>
          </cell>
          <cell r="S34">
            <v>7</v>
          </cell>
          <cell r="T34">
            <v>0</v>
          </cell>
          <cell r="U34">
            <v>93</v>
          </cell>
          <cell r="V34">
            <v>151999</v>
          </cell>
          <cell r="W34">
            <v>23758</v>
          </cell>
          <cell r="X34">
            <v>856</v>
          </cell>
          <cell r="Y34">
            <v>1045</v>
          </cell>
          <cell r="Z34">
            <v>825</v>
          </cell>
          <cell r="AA34">
            <v>10270</v>
          </cell>
          <cell r="AB34">
            <v>26201075</v>
          </cell>
          <cell r="AC34">
            <v>2383459</v>
          </cell>
          <cell r="AD34">
            <v>183731</v>
          </cell>
          <cell r="AE34">
            <v>59</v>
          </cell>
        </row>
        <row r="35">
          <cell r="A35">
            <v>591</v>
          </cell>
          <cell r="B35" t="str">
            <v>自動車小売業</v>
          </cell>
          <cell r="C35">
            <v>1048</v>
          </cell>
          <cell r="D35">
            <v>743</v>
          </cell>
          <cell r="E35">
            <v>305</v>
          </cell>
          <cell r="F35">
            <v>7528</v>
          </cell>
          <cell r="G35">
            <v>18106208</v>
          </cell>
          <cell r="H35">
            <v>1501096</v>
          </cell>
          <cell r="I35">
            <v>58746</v>
          </cell>
          <cell r="J35">
            <v>27</v>
          </cell>
          <cell r="K35">
            <v>0</v>
          </cell>
          <cell r="L35">
            <v>335</v>
          </cell>
          <cell r="M35">
            <v>892881</v>
          </cell>
          <cell r="N35">
            <v>136124</v>
          </cell>
          <cell r="O35">
            <v>17117</v>
          </cell>
          <cell r="P35">
            <v>591</v>
          </cell>
          <cell r="Q35">
            <v>591</v>
          </cell>
          <cell r="R35" t="str">
            <v>自動車小売業</v>
          </cell>
          <cell r="S35">
            <v>6</v>
          </cell>
          <cell r="T35">
            <v>0</v>
          </cell>
          <cell r="U35">
            <v>89</v>
          </cell>
          <cell r="V35">
            <v>151616</v>
          </cell>
          <cell r="W35">
            <v>22174</v>
          </cell>
          <cell r="X35">
            <v>528</v>
          </cell>
          <cell r="Y35">
            <v>710</v>
          </cell>
          <cell r="Z35">
            <v>305</v>
          </cell>
          <cell r="AA35">
            <v>7104</v>
          </cell>
          <cell r="AB35">
            <v>17061711</v>
          </cell>
          <cell r="AC35">
            <v>1342798</v>
          </cell>
          <cell r="AD35">
            <v>41101</v>
          </cell>
          <cell r="AE35">
            <v>591</v>
          </cell>
        </row>
        <row r="36">
          <cell r="A36">
            <v>592</v>
          </cell>
          <cell r="B36" t="str">
            <v>自転車小売業</v>
          </cell>
          <cell r="C36">
            <v>204</v>
          </cell>
          <cell r="D36">
            <v>19</v>
          </cell>
          <cell r="E36">
            <v>185</v>
          </cell>
          <cell r="F36">
            <v>334</v>
          </cell>
          <cell r="G36">
            <v>111484</v>
          </cell>
          <cell r="H36">
            <v>28531</v>
          </cell>
          <cell r="I36">
            <v>12455</v>
          </cell>
          <cell r="J36">
            <v>0</v>
          </cell>
          <cell r="K36">
            <v>0</v>
          </cell>
          <cell r="L36">
            <v>0</v>
          </cell>
          <cell r="M36">
            <v>0</v>
          </cell>
          <cell r="N36">
            <v>0</v>
          </cell>
          <cell r="O36">
            <v>0</v>
          </cell>
          <cell r="P36">
            <v>592</v>
          </cell>
          <cell r="Q36">
            <v>592</v>
          </cell>
          <cell r="R36" t="str">
            <v>自転車小売業</v>
          </cell>
          <cell r="S36">
            <v>1</v>
          </cell>
          <cell r="T36">
            <v>0</v>
          </cell>
          <cell r="U36">
            <v>4</v>
          </cell>
          <cell r="V36">
            <v>383</v>
          </cell>
          <cell r="W36">
            <v>1584</v>
          </cell>
          <cell r="X36">
            <v>328</v>
          </cell>
          <cell r="Y36">
            <v>18</v>
          </cell>
          <cell r="Z36">
            <v>185</v>
          </cell>
          <cell r="AA36">
            <v>330</v>
          </cell>
          <cell r="AB36">
            <v>111101</v>
          </cell>
          <cell r="AC36">
            <v>26947</v>
          </cell>
          <cell r="AD36">
            <v>12127</v>
          </cell>
          <cell r="AE36">
            <v>592</v>
          </cell>
        </row>
        <row r="37">
          <cell r="A37">
            <v>593</v>
          </cell>
          <cell r="B37" t="str">
            <v>機械器具小売業（自動車，自転車を除く）</v>
          </cell>
          <cell r="C37">
            <v>657</v>
          </cell>
          <cell r="D37">
            <v>318</v>
          </cell>
          <cell r="E37">
            <v>339</v>
          </cell>
          <cell r="F37">
            <v>2847</v>
          </cell>
          <cell r="G37">
            <v>9039528</v>
          </cell>
          <cell r="H37">
            <v>1014214</v>
          </cell>
          <cell r="I37">
            <v>130624</v>
          </cell>
          <cell r="J37">
            <v>1</v>
          </cell>
          <cell r="K37">
            <v>4</v>
          </cell>
          <cell r="L37">
            <v>11</v>
          </cell>
          <cell r="M37">
            <v>11265</v>
          </cell>
          <cell r="N37">
            <v>500</v>
          </cell>
          <cell r="O37">
            <v>121</v>
          </cell>
          <cell r="P37">
            <v>593</v>
          </cell>
          <cell r="Q37">
            <v>593</v>
          </cell>
          <cell r="R37" t="str">
            <v>機械器具小売業（自動車，自転車を除く）</v>
          </cell>
          <cell r="S37">
            <v>0</v>
          </cell>
          <cell r="T37">
            <v>0</v>
          </cell>
          <cell r="U37">
            <v>0</v>
          </cell>
          <cell r="V37">
            <v>0</v>
          </cell>
          <cell r="W37">
            <v>0</v>
          </cell>
          <cell r="X37">
            <v>0</v>
          </cell>
          <cell r="Y37">
            <v>317</v>
          </cell>
          <cell r="Z37">
            <v>335</v>
          </cell>
          <cell r="AA37">
            <v>2836</v>
          </cell>
          <cell r="AB37">
            <v>9028263</v>
          </cell>
          <cell r="AC37">
            <v>1013714</v>
          </cell>
          <cell r="AD37">
            <v>130503</v>
          </cell>
          <cell r="AE37">
            <v>593</v>
          </cell>
        </row>
        <row r="38">
          <cell r="A38">
            <v>60</v>
          </cell>
          <cell r="B38" t="str">
            <v>その他の小売業</v>
          </cell>
          <cell r="C38">
            <v>5539</v>
          </cell>
          <cell r="D38">
            <v>3275</v>
          </cell>
          <cell r="E38">
            <v>2264</v>
          </cell>
          <cell r="F38">
            <v>31128</v>
          </cell>
          <cell r="G38">
            <v>65432441</v>
          </cell>
          <cell r="H38">
            <v>6495741</v>
          </cell>
          <cell r="I38">
            <v>984967</v>
          </cell>
          <cell r="J38">
            <v>97</v>
          </cell>
          <cell r="K38">
            <v>23</v>
          </cell>
          <cell r="L38">
            <v>1348</v>
          </cell>
          <cell r="M38">
            <v>1844472</v>
          </cell>
          <cell r="N38">
            <v>420428</v>
          </cell>
          <cell r="O38">
            <v>64164</v>
          </cell>
          <cell r="P38">
            <v>60</v>
          </cell>
          <cell r="Q38">
            <v>60</v>
          </cell>
          <cell r="R38" t="str">
            <v>その他の小売業</v>
          </cell>
          <cell r="S38">
            <v>105</v>
          </cell>
          <cell r="T38">
            <v>10</v>
          </cell>
          <cell r="U38">
            <v>1658</v>
          </cell>
          <cell r="V38">
            <v>4329652</v>
          </cell>
          <cell r="W38">
            <v>364835</v>
          </cell>
          <cell r="X38">
            <v>83216</v>
          </cell>
          <cell r="Y38">
            <v>3073</v>
          </cell>
          <cell r="Z38">
            <v>2231</v>
          </cell>
          <cell r="AA38">
            <v>28122</v>
          </cell>
          <cell r="AB38">
            <v>59258317</v>
          </cell>
          <cell r="AC38">
            <v>5710478</v>
          </cell>
          <cell r="AD38">
            <v>837587</v>
          </cell>
          <cell r="AE38">
            <v>60</v>
          </cell>
        </row>
        <row r="39">
          <cell r="A39">
            <v>601</v>
          </cell>
          <cell r="B39" t="str">
            <v>家具・建具・畳小売業</v>
          </cell>
          <cell r="C39">
            <v>329</v>
          </cell>
          <cell r="D39">
            <v>107</v>
          </cell>
          <cell r="E39">
            <v>222</v>
          </cell>
          <cell r="F39">
            <v>1126</v>
          </cell>
          <cell r="G39">
            <v>1476653</v>
          </cell>
          <cell r="H39">
            <v>225511</v>
          </cell>
          <cell r="I39">
            <v>90341</v>
          </cell>
          <cell r="J39">
            <v>1</v>
          </cell>
          <cell r="K39">
            <v>0</v>
          </cell>
          <cell r="L39">
            <v>2</v>
          </cell>
          <cell r="M39">
            <v>678</v>
          </cell>
          <cell r="N39">
            <v>74</v>
          </cell>
          <cell r="O39">
            <v>907</v>
          </cell>
          <cell r="P39">
            <v>601</v>
          </cell>
          <cell r="Q39">
            <v>601</v>
          </cell>
          <cell r="R39" t="str">
            <v>家具・建具・畳小売業</v>
          </cell>
          <cell r="S39">
            <v>2</v>
          </cell>
          <cell r="T39">
            <v>0</v>
          </cell>
          <cell r="U39">
            <v>45</v>
          </cell>
          <cell r="V39">
            <v>61285</v>
          </cell>
          <cell r="W39">
            <v>13962</v>
          </cell>
          <cell r="X39">
            <v>7173</v>
          </cell>
          <cell r="Y39">
            <v>104</v>
          </cell>
          <cell r="Z39">
            <v>222</v>
          </cell>
          <cell r="AA39">
            <v>1079</v>
          </cell>
          <cell r="AB39">
            <v>1414690</v>
          </cell>
          <cell r="AC39">
            <v>211475</v>
          </cell>
          <cell r="AD39">
            <v>82261</v>
          </cell>
          <cell r="AE39">
            <v>601</v>
          </cell>
        </row>
        <row r="40">
          <cell r="A40">
            <v>602</v>
          </cell>
          <cell r="B40" t="str">
            <v>じゅう器小売業</v>
          </cell>
          <cell r="C40">
            <v>238</v>
          </cell>
          <cell r="D40">
            <v>76</v>
          </cell>
          <cell r="E40">
            <v>162</v>
          </cell>
          <cell r="F40">
            <v>540</v>
          </cell>
          <cell r="G40">
            <v>365355</v>
          </cell>
          <cell r="H40">
            <v>104169</v>
          </cell>
          <cell r="I40">
            <v>23174</v>
          </cell>
          <cell r="J40">
            <v>1</v>
          </cell>
          <cell r="K40">
            <v>1</v>
          </cell>
          <cell r="L40">
            <v>9</v>
          </cell>
          <cell r="M40">
            <v>32190</v>
          </cell>
          <cell r="N40">
            <v>1807</v>
          </cell>
          <cell r="O40">
            <v>361</v>
          </cell>
          <cell r="P40">
            <v>602</v>
          </cell>
          <cell r="Q40">
            <v>602</v>
          </cell>
          <cell r="R40" t="str">
            <v>じゅう器小売業</v>
          </cell>
          <cell r="S40">
            <v>2</v>
          </cell>
          <cell r="T40">
            <v>0</v>
          </cell>
          <cell r="U40">
            <v>3</v>
          </cell>
          <cell r="V40">
            <v>955</v>
          </cell>
          <cell r="W40">
            <v>200</v>
          </cell>
          <cell r="X40">
            <v>189</v>
          </cell>
          <cell r="Y40">
            <v>73</v>
          </cell>
          <cell r="Z40">
            <v>161</v>
          </cell>
          <cell r="AA40">
            <v>528</v>
          </cell>
          <cell r="AB40">
            <v>332210</v>
          </cell>
          <cell r="AC40">
            <v>102162</v>
          </cell>
          <cell r="AD40">
            <v>22624</v>
          </cell>
          <cell r="AE40">
            <v>602</v>
          </cell>
        </row>
        <row r="41">
          <cell r="A41">
            <v>603</v>
          </cell>
          <cell r="B41" t="str">
            <v>医薬品・化粧品小売業</v>
          </cell>
          <cell r="C41">
            <v>1143</v>
          </cell>
          <cell r="D41">
            <v>840</v>
          </cell>
          <cell r="E41">
            <v>303</v>
          </cell>
          <cell r="F41">
            <v>6708</v>
          </cell>
          <cell r="G41">
            <v>16788113</v>
          </cell>
          <cell r="H41">
            <v>1519447</v>
          </cell>
          <cell r="I41">
            <v>193386</v>
          </cell>
          <cell r="J41">
            <v>4</v>
          </cell>
          <cell r="K41">
            <v>8</v>
          </cell>
          <cell r="L41">
            <v>25</v>
          </cell>
          <cell r="M41">
            <v>17746</v>
          </cell>
          <cell r="N41">
            <v>4142</v>
          </cell>
          <cell r="O41">
            <v>965</v>
          </cell>
          <cell r="P41">
            <v>603</v>
          </cell>
          <cell r="Q41">
            <v>603</v>
          </cell>
          <cell r="R41" t="str">
            <v>医薬品・化粧品小売業</v>
          </cell>
          <cell r="S41">
            <v>79</v>
          </cell>
          <cell r="T41">
            <v>7</v>
          </cell>
          <cell r="U41">
            <v>1448</v>
          </cell>
          <cell r="V41">
            <v>4026583</v>
          </cell>
          <cell r="W41">
            <v>328068</v>
          </cell>
          <cell r="X41">
            <v>72187</v>
          </cell>
          <cell r="Y41">
            <v>757</v>
          </cell>
          <cell r="Z41">
            <v>288</v>
          </cell>
          <cell r="AA41">
            <v>5235</v>
          </cell>
          <cell r="AB41">
            <v>12743784</v>
          </cell>
          <cell r="AC41">
            <v>1187237</v>
          </cell>
          <cell r="AD41">
            <v>120234</v>
          </cell>
          <cell r="AE41">
            <v>603</v>
          </cell>
        </row>
        <row r="42">
          <cell r="A42">
            <v>604</v>
          </cell>
          <cell r="B42" t="str">
            <v>農耕用品小売業</v>
          </cell>
          <cell r="C42">
            <v>381</v>
          </cell>
          <cell r="D42">
            <v>227</v>
          </cell>
          <cell r="E42">
            <v>154</v>
          </cell>
          <cell r="F42">
            <v>1837</v>
          </cell>
          <cell r="G42">
            <v>3962177</v>
          </cell>
          <cell r="H42">
            <v>435474</v>
          </cell>
          <cell r="I42">
            <v>51118</v>
          </cell>
          <cell r="J42">
            <v>0</v>
          </cell>
          <cell r="K42">
            <v>0</v>
          </cell>
          <cell r="L42">
            <v>0</v>
          </cell>
          <cell r="M42">
            <v>0</v>
          </cell>
          <cell r="N42">
            <v>0</v>
          </cell>
          <cell r="O42">
            <v>0</v>
          </cell>
          <cell r="P42">
            <v>604</v>
          </cell>
          <cell r="Q42">
            <v>604</v>
          </cell>
          <cell r="R42" t="str">
            <v>農耕用品小売業</v>
          </cell>
          <cell r="S42">
            <v>2</v>
          </cell>
          <cell r="T42">
            <v>0</v>
          </cell>
          <cell r="U42">
            <v>14</v>
          </cell>
          <cell r="V42">
            <v>25917</v>
          </cell>
          <cell r="W42">
            <v>4733</v>
          </cell>
          <cell r="X42">
            <v>480</v>
          </cell>
          <cell r="Y42">
            <v>225</v>
          </cell>
          <cell r="Z42">
            <v>154</v>
          </cell>
          <cell r="AA42">
            <v>1823</v>
          </cell>
          <cell r="AB42">
            <v>3936260</v>
          </cell>
          <cell r="AC42">
            <v>430741</v>
          </cell>
          <cell r="AD42">
            <v>50638</v>
          </cell>
          <cell r="AE42">
            <v>604</v>
          </cell>
        </row>
        <row r="43">
          <cell r="A43">
            <v>605</v>
          </cell>
          <cell r="B43" t="str">
            <v>燃料小売業</v>
          </cell>
          <cell r="C43">
            <v>1038</v>
          </cell>
          <cell r="D43">
            <v>794</v>
          </cell>
          <cell r="E43">
            <v>244</v>
          </cell>
          <cell r="F43">
            <v>5865</v>
          </cell>
          <cell r="G43">
            <v>24984705</v>
          </cell>
          <cell r="H43">
            <v>688984</v>
          </cell>
          <cell r="I43">
            <v>25091</v>
          </cell>
          <cell r="J43">
            <v>3</v>
          </cell>
          <cell r="K43">
            <v>1</v>
          </cell>
          <cell r="L43">
            <v>25</v>
          </cell>
          <cell r="M43">
            <v>54597</v>
          </cell>
          <cell r="N43">
            <v>3103</v>
          </cell>
          <cell r="O43">
            <v>40</v>
          </cell>
          <cell r="P43">
            <v>605</v>
          </cell>
          <cell r="Q43">
            <v>605</v>
          </cell>
          <cell r="R43" t="str">
            <v>燃料小売業</v>
          </cell>
          <cell r="S43">
            <v>4</v>
          </cell>
          <cell r="T43">
            <v>0</v>
          </cell>
          <cell r="U43">
            <v>61</v>
          </cell>
          <cell r="V43">
            <v>108166</v>
          </cell>
          <cell r="W43">
            <v>3118</v>
          </cell>
          <cell r="X43">
            <v>564</v>
          </cell>
          <cell r="Y43">
            <v>787</v>
          </cell>
          <cell r="Z43">
            <v>243</v>
          </cell>
          <cell r="AA43">
            <v>5779</v>
          </cell>
          <cell r="AB43">
            <v>24821942</v>
          </cell>
          <cell r="AC43">
            <v>682763</v>
          </cell>
          <cell r="AD43">
            <v>24487</v>
          </cell>
          <cell r="AE43">
            <v>605</v>
          </cell>
        </row>
        <row r="44">
          <cell r="A44">
            <v>606</v>
          </cell>
          <cell r="B44" t="str">
            <v>書籍・文房具小売業</v>
          </cell>
          <cell r="C44">
            <v>457</v>
          </cell>
          <cell r="D44">
            <v>288</v>
          </cell>
          <cell r="E44">
            <v>169</v>
          </cell>
          <cell r="F44">
            <v>6114</v>
          </cell>
          <cell r="G44">
            <v>4135663</v>
          </cell>
          <cell r="H44">
            <v>667884</v>
          </cell>
          <cell r="I44">
            <v>70031</v>
          </cell>
          <cell r="J44">
            <v>33</v>
          </cell>
          <cell r="K44">
            <v>2</v>
          </cell>
          <cell r="L44">
            <v>722</v>
          </cell>
          <cell r="M44">
            <v>940901</v>
          </cell>
          <cell r="N44">
            <v>263360</v>
          </cell>
          <cell r="O44">
            <v>33013</v>
          </cell>
          <cell r="P44">
            <v>606</v>
          </cell>
          <cell r="Q44">
            <v>606</v>
          </cell>
          <cell r="R44" t="str">
            <v>書籍・文房具小売業</v>
          </cell>
          <cell r="S44">
            <v>1</v>
          </cell>
          <cell r="T44">
            <v>2</v>
          </cell>
          <cell r="U44">
            <v>18</v>
          </cell>
          <cell r="V44">
            <v>13786</v>
          </cell>
          <cell r="W44">
            <v>3386</v>
          </cell>
          <cell r="X44">
            <v>288</v>
          </cell>
          <cell r="Y44">
            <v>254</v>
          </cell>
          <cell r="Z44">
            <v>165</v>
          </cell>
          <cell r="AA44">
            <v>5374</v>
          </cell>
          <cell r="AB44">
            <v>3180976</v>
          </cell>
          <cell r="AC44">
            <v>401138</v>
          </cell>
          <cell r="AD44">
            <v>36730</v>
          </cell>
          <cell r="AE44">
            <v>606</v>
          </cell>
        </row>
        <row r="45">
          <cell r="A45">
            <v>607</v>
          </cell>
          <cell r="B45" t="str">
            <v>スポーツ用品・がん具・娯楽用品・楽器小売業</v>
          </cell>
          <cell r="C45">
            <v>290</v>
          </cell>
          <cell r="D45">
            <v>141</v>
          </cell>
          <cell r="E45">
            <v>149</v>
          </cell>
          <cell r="F45">
            <v>1731</v>
          </cell>
          <cell r="G45">
            <v>2595326</v>
          </cell>
          <cell r="H45">
            <v>800690</v>
          </cell>
          <cell r="I45">
            <v>82427</v>
          </cell>
          <cell r="J45">
            <v>19</v>
          </cell>
          <cell r="K45">
            <v>3</v>
          </cell>
          <cell r="L45">
            <v>297</v>
          </cell>
          <cell r="M45">
            <v>423407</v>
          </cell>
          <cell r="N45">
            <v>89131</v>
          </cell>
          <cell r="O45">
            <v>13591</v>
          </cell>
          <cell r="P45">
            <v>607</v>
          </cell>
          <cell r="Q45">
            <v>607</v>
          </cell>
          <cell r="R45" t="str">
            <v>スポーツ用品・がん具・娯楽用品・楽器小売業</v>
          </cell>
          <cell r="S45">
            <v>0</v>
          </cell>
          <cell r="T45">
            <v>0</v>
          </cell>
          <cell r="U45">
            <v>0</v>
          </cell>
          <cell r="V45">
            <v>0</v>
          </cell>
          <cell r="W45">
            <v>0</v>
          </cell>
          <cell r="X45">
            <v>0</v>
          </cell>
          <cell r="Y45">
            <v>122</v>
          </cell>
          <cell r="Z45">
            <v>146</v>
          </cell>
          <cell r="AA45">
            <v>1434</v>
          </cell>
          <cell r="AB45">
            <v>2171919</v>
          </cell>
          <cell r="AC45">
            <v>711559</v>
          </cell>
          <cell r="AD45">
            <v>68836</v>
          </cell>
          <cell r="AE45">
            <v>607</v>
          </cell>
        </row>
        <row r="46">
          <cell r="A46">
            <v>608</v>
          </cell>
          <cell r="B46" t="str">
            <v>写真機・時計・眼鏡小売業</v>
          </cell>
          <cell r="C46">
            <v>301</v>
          </cell>
          <cell r="D46">
            <v>180</v>
          </cell>
          <cell r="E46">
            <v>121</v>
          </cell>
          <cell r="F46">
            <v>939</v>
          </cell>
          <cell r="G46">
            <v>1055937</v>
          </cell>
          <cell r="H46">
            <v>205394</v>
          </cell>
          <cell r="I46">
            <v>22788</v>
          </cell>
          <cell r="J46">
            <v>18</v>
          </cell>
          <cell r="K46">
            <v>1</v>
          </cell>
          <cell r="L46">
            <v>73</v>
          </cell>
          <cell r="M46">
            <v>95740</v>
          </cell>
          <cell r="N46">
            <v>10011</v>
          </cell>
          <cell r="O46">
            <v>2369</v>
          </cell>
          <cell r="P46">
            <v>608</v>
          </cell>
          <cell r="Q46">
            <v>608</v>
          </cell>
          <cell r="R46" t="str">
            <v>写真機・時計・眼鏡小売業</v>
          </cell>
          <cell r="S46">
            <v>8</v>
          </cell>
          <cell r="T46">
            <v>0</v>
          </cell>
          <cell r="U46">
            <v>39</v>
          </cell>
          <cell r="V46">
            <v>48376</v>
          </cell>
          <cell r="W46">
            <v>4871</v>
          </cell>
          <cell r="X46">
            <v>1178</v>
          </cell>
          <cell r="Y46">
            <v>154</v>
          </cell>
          <cell r="Z46">
            <v>120</v>
          </cell>
          <cell r="AA46">
            <v>827</v>
          </cell>
          <cell r="AB46">
            <v>911821</v>
          </cell>
          <cell r="AC46">
            <v>190512</v>
          </cell>
          <cell r="AD46">
            <v>19241</v>
          </cell>
          <cell r="AE46">
            <v>608</v>
          </cell>
        </row>
        <row r="47">
          <cell r="A47">
            <v>609</v>
          </cell>
          <cell r="B47" t="str">
            <v>他に分類されない小売業</v>
          </cell>
          <cell r="C47">
            <v>1362</v>
          </cell>
          <cell r="D47">
            <v>622</v>
          </cell>
          <cell r="E47">
            <v>740</v>
          </cell>
          <cell r="F47">
            <v>6268</v>
          </cell>
          <cell r="G47">
            <v>10068512</v>
          </cell>
          <cell r="H47">
            <v>1848188</v>
          </cell>
          <cell r="I47">
            <v>426611</v>
          </cell>
          <cell r="J47">
            <v>18</v>
          </cell>
          <cell r="K47">
            <v>7</v>
          </cell>
          <cell r="L47">
            <v>195</v>
          </cell>
          <cell r="M47">
            <v>279213</v>
          </cell>
          <cell r="N47">
            <v>48800</v>
          </cell>
          <cell r="O47">
            <v>12918</v>
          </cell>
          <cell r="P47">
            <v>609</v>
          </cell>
          <cell r="Q47">
            <v>609</v>
          </cell>
          <cell r="R47" t="str">
            <v>他に分類されない小売業</v>
          </cell>
          <cell r="S47">
            <v>7</v>
          </cell>
          <cell r="T47">
            <v>1</v>
          </cell>
          <cell r="U47">
            <v>30</v>
          </cell>
          <cell r="V47">
            <v>44584</v>
          </cell>
          <cell r="W47">
            <v>6497</v>
          </cell>
          <cell r="X47">
            <v>1157</v>
          </cell>
          <cell r="Y47">
            <v>597</v>
          </cell>
          <cell r="Z47">
            <v>732</v>
          </cell>
          <cell r="AA47">
            <v>6043</v>
          </cell>
          <cell r="AB47">
            <v>9744715</v>
          </cell>
          <cell r="AC47">
            <v>1792891</v>
          </cell>
          <cell r="AD47">
            <v>412536</v>
          </cell>
          <cell r="AE47">
            <v>609</v>
          </cell>
        </row>
        <row r="48">
          <cell r="A48">
            <v>61</v>
          </cell>
          <cell r="B48" t="str">
            <v>無店舗小売業無店舗小売業</v>
          </cell>
          <cell r="C48">
            <v>581</v>
          </cell>
          <cell r="D48">
            <v>277</v>
          </cell>
          <cell r="E48">
            <v>304</v>
          </cell>
          <cell r="F48">
            <v>2715</v>
          </cell>
          <cell r="G48">
            <v>3956896</v>
          </cell>
          <cell r="H48">
            <v>210681</v>
          </cell>
          <cell r="I48">
            <v>0</v>
          </cell>
          <cell r="J48">
            <v>10</v>
          </cell>
          <cell r="K48">
            <v>6</v>
          </cell>
          <cell r="L48">
            <v>272</v>
          </cell>
          <cell r="M48">
            <v>280501</v>
          </cell>
          <cell r="N48">
            <v>11638</v>
          </cell>
          <cell r="O48">
            <v>0</v>
          </cell>
          <cell r="P48">
            <v>61</v>
          </cell>
          <cell r="Q48">
            <v>61</v>
          </cell>
          <cell r="R48" t="str">
            <v>無店舗小売業無店舗小売業</v>
          </cell>
          <cell r="S48">
            <v>1</v>
          </cell>
          <cell r="T48">
            <v>2</v>
          </cell>
          <cell r="U48">
            <v>6</v>
          </cell>
          <cell r="V48">
            <v>8623</v>
          </cell>
          <cell r="W48">
            <v>41</v>
          </cell>
          <cell r="X48">
            <v>0</v>
          </cell>
          <cell r="Y48">
            <v>266</v>
          </cell>
          <cell r="Z48">
            <v>296</v>
          </cell>
          <cell r="AA48">
            <v>2437</v>
          </cell>
          <cell r="AB48">
            <v>3667772</v>
          </cell>
          <cell r="AC48">
            <v>199002</v>
          </cell>
          <cell r="AD48">
            <v>0</v>
          </cell>
          <cell r="AE48">
            <v>61</v>
          </cell>
        </row>
        <row r="49">
          <cell r="A49">
            <v>611</v>
          </cell>
          <cell r="B49" t="str">
            <v>通信販売・訪問販売小売業</v>
          </cell>
          <cell r="C49">
            <v>431</v>
          </cell>
          <cell r="D49">
            <v>216</v>
          </cell>
          <cell r="E49">
            <v>215</v>
          </cell>
          <cell r="F49">
            <v>1880</v>
          </cell>
          <cell r="G49">
            <v>2468674</v>
          </cell>
          <cell r="H49">
            <v>161474</v>
          </cell>
          <cell r="I49">
            <v>0</v>
          </cell>
          <cell r="J49">
            <v>10</v>
          </cell>
          <cell r="K49">
            <v>5</v>
          </cell>
          <cell r="L49">
            <v>271</v>
          </cell>
          <cell r="M49">
            <v>280001</v>
          </cell>
          <cell r="N49">
            <v>11558</v>
          </cell>
          <cell r="O49">
            <v>0</v>
          </cell>
          <cell r="P49">
            <v>611</v>
          </cell>
          <cell r="Q49">
            <v>611</v>
          </cell>
          <cell r="R49" t="str">
            <v>通信販売・訪問販売小売業</v>
          </cell>
          <cell r="S49">
            <v>1</v>
          </cell>
          <cell r="T49">
            <v>2</v>
          </cell>
          <cell r="U49">
            <v>6</v>
          </cell>
          <cell r="V49">
            <v>8623</v>
          </cell>
          <cell r="W49">
            <v>41</v>
          </cell>
          <cell r="X49">
            <v>0</v>
          </cell>
          <cell r="Y49">
            <v>205</v>
          </cell>
          <cell r="Z49">
            <v>208</v>
          </cell>
          <cell r="AA49">
            <v>1603</v>
          </cell>
          <cell r="AB49">
            <v>2180050</v>
          </cell>
          <cell r="AC49">
            <v>149875</v>
          </cell>
          <cell r="AD49">
            <v>0</v>
          </cell>
          <cell r="AE49">
            <v>611</v>
          </cell>
        </row>
        <row r="50">
          <cell r="A50">
            <v>612</v>
          </cell>
          <cell r="B50" t="str">
            <v>自動販売機による小売業</v>
          </cell>
          <cell r="C50">
            <v>75</v>
          </cell>
          <cell r="D50">
            <v>20</v>
          </cell>
          <cell r="E50">
            <v>55</v>
          </cell>
          <cell r="F50">
            <v>302</v>
          </cell>
          <cell r="G50">
            <v>495594</v>
          </cell>
          <cell r="H50">
            <v>29104</v>
          </cell>
          <cell r="I50">
            <v>0</v>
          </cell>
          <cell r="J50">
            <v>0</v>
          </cell>
          <cell r="K50">
            <v>1</v>
          </cell>
          <cell r="L50">
            <v>1</v>
          </cell>
          <cell r="M50">
            <v>500</v>
          </cell>
          <cell r="N50">
            <v>80</v>
          </cell>
          <cell r="O50">
            <v>0</v>
          </cell>
          <cell r="P50">
            <v>612</v>
          </cell>
          <cell r="Q50">
            <v>612</v>
          </cell>
          <cell r="R50" t="str">
            <v>自動販売機による小売業</v>
          </cell>
          <cell r="S50">
            <v>0</v>
          </cell>
          <cell r="T50">
            <v>0</v>
          </cell>
          <cell r="U50">
            <v>0</v>
          </cell>
          <cell r="V50">
            <v>0</v>
          </cell>
          <cell r="W50">
            <v>0</v>
          </cell>
          <cell r="X50">
            <v>0</v>
          </cell>
          <cell r="Y50">
            <v>20</v>
          </cell>
          <cell r="Z50">
            <v>54</v>
          </cell>
          <cell r="AA50">
            <v>301</v>
          </cell>
          <cell r="AB50">
            <v>495094</v>
          </cell>
          <cell r="AC50">
            <v>29024</v>
          </cell>
          <cell r="AD50">
            <v>0</v>
          </cell>
          <cell r="AE50">
            <v>612</v>
          </cell>
        </row>
        <row r="51">
          <cell r="A51">
            <v>619</v>
          </cell>
          <cell r="B51" t="str">
            <v>その他の無店舗小売業</v>
          </cell>
          <cell r="C51">
            <v>75</v>
          </cell>
          <cell r="D51">
            <v>41</v>
          </cell>
          <cell r="E51">
            <v>34</v>
          </cell>
          <cell r="F51">
            <v>533</v>
          </cell>
          <cell r="G51">
            <v>992628</v>
          </cell>
          <cell r="H51">
            <v>20103</v>
          </cell>
          <cell r="I51">
            <v>0</v>
          </cell>
          <cell r="J51">
            <v>0</v>
          </cell>
          <cell r="K51">
            <v>0</v>
          </cell>
          <cell r="L51">
            <v>0</v>
          </cell>
          <cell r="M51">
            <v>0</v>
          </cell>
          <cell r="N51">
            <v>0</v>
          </cell>
          <cell r="O51">
            <v>0</v>
          </cell>
          <cell r="P51">
            <v>619</v>
          </cell>
          <cell r="Q51">
            <v>619</v>
          </cell>
          <cell r="R51" t="str">
            <v>その他の無店舗小売業</v>
          </cell>
          <cell r="S51">
            <v>0</v>
          </cell>
          <cell r="T51">
            <v>0</v>
          </cell>
          <cell r="U51">
            <v>0</v>
          </cell>
          <cell r="V51">
            <v>0</v>
          </cell>
          <cell r="W51">
            <v>0</v>
          </cell>
          <cell r="X51">
            <v>0</v>
          </cell>
          <cell r="Y51">
            <v>41</v>
          </cell>
          <cell r="Z51">
            <v>34</v>
          </cell>
          <cell r="AA51">
            <v>533</v>
          </cell>
          <cell r="AB51">
            <v>992628</v>
          </cell>
          <cell r="AC51">
            <v>20103</v>
          </cell>
          <cell r="AD51">
            <v>0</v>
          </cell>
          <cell r="AE51">
            <v>619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1"/>
  <sheetViews>
    <sheetView showGridLines="0" tabSelected="1" zoomScaleNormal="100" workbookViewId="0">
      <selection sqref="A1:B1"/>
    </sheetView>
  </sheetViews>
  <sheetFormatPr defaultRowHeight="13.5" x14ac:dyDescent="0.15"/>
  <cols>
    <col min="1" max="1" width="9.375" customWidth="1"/>
    <col min="2" max="2" width="76" customWidth="1"/>
  </cols>
  <sheetData>
    <row r="1" spans="1:2" ht="27.75" customHeight="1" x14ac:dyDescent="0.15">
      <c r="A1" s="754" t="s">
        <v>1035</v>
      </c>
      <c r="B1" s="754"/>
    </row>
    <row r="4" spans="1:2" ht="15.75" customHeight="1" x14ac:dyDescent="0.15">
      <c r="A4" s="359" t="s">
        <v>988</v>
      </c>
      <c r="B4" s="753" t="s">
        <v>1012</v>
      </c>
    </row>
    <row r="5" spans="1:2" ht="15.75" customHeight="1" x14ac:dyDescent="0.15">
      <c r="A5" s="361"/>
      <c r="B5" s="360"/>
    </row>
    <row r="6" spans="1:2" ht="27" x14ac:dyDescent="0.15">
      <c r="A6" s="359" t="s">
        <v>989</v>
      </c>
      <c r="B6" s="752" t="s">
        <v>990</v>
      </c>
    </row>
    <row r="7" spans="1:2" ht="15.75" customHeight="1" x14ac:dyDescent="0.15">
      <c r="A7" s="359"/>
      <c r="B7" s="360"/>
    </row>
    <row r="8" spans="1:2" ht="40.5" x14ac:dyDescent="0.15">
      <c r="A8" s="362" t="s">
        <v>986</v>
      </c>
      <c r="B8" s="752" t="s">
        <v>987</v>
      </c>
    </row>
    <row r="9" spans="1:2" ht="15.75" customHeight="1" x14ac:dyDescent="0.15">
      <c r="A9" s="359"/>
      <c r="B9" s="360"/>
    </row>
    <row r="10" spans="1:2" x14ac:dyDescent="0.15">
      <c r="A10" s="362" t="s">
        <v>991</v>
      </c>
      <c r="B10" s="752" t="s">
        <v>992</v>
      </c>
    </row>
    <row r="11" spans="1:2" ht="15.75" customHeight="1" x14ac:dyDescent="0.15">
      <c r="A11" s="359"/>
      <c r="B11" s="360"/>
    </row>
    <row r="12" spans="1:2" ht="27" x14ac:dyDescent="0.15">
      <c r="A12" s="362" t="s">
        <v>993</v>
      </c>
      <c r="B12" s="752" t="s">
        <v>994</v>
      </c>
    </row>
    <row r="13" spans="1:2" ht="15.75" customHeight="1" x14ac:dyDescent="0.15">
      <c r="A13" s="359"/>
      <c r="B13" s="360"/>
    </row>
    <row r="14" spans="1:2" ht="27" x14ac:dyDescent="0.15">
      <c r="A14" s="362" t="s">
        <v>995</v>
      </c>
      <c r="B14" s="752" t="s">
        <v>1014</v>
      </c>
    </row>
    <row r="15" spans="1:2" ht="15.75" customHeight="1" x14ac:dyDescent="0.15">
      <c r="A15" s="359"/>
      <c r="B15" s="360"/>
    </row>
    <row r="16" spans="1:2" x14ac:dyDescent="0.15">
      <c r="A16" s="362" t="s">
        <v>996</v>
      </c>
      <c r="B16" s="752" t="s">
        <v>997</v>
      </c>
    </row>
    <row r="17" spans="1:2" x14ac:dyDescent="0.15">
      <c r="A17" s="359"/>
      <c r="B17" s="360"/>
    </row>
    <row r="18" spans="1:2" ht="27" x14ac:dyDescent="0.15">
      <c r="A18" s="362" t="s">
        <v>998</v>
      </c>
      <c r="B18" s="752" t="s">
        <v>999</v>
      </c>
    </row>
    <row r="19" spans="1:2" x14ac:dyDescent="0.15">
      <c r="A19" s="359"/>
      <c r="B19" s="360"/>
    </row>
    <row r="20" spans="1:2" ht="40.5" x14ac:dyDescent="0.15">
      <c r="A20" s="362" t="s">
        <v>1000</v>
      </c>
      <c r="B20" s="752" t="s">
        <v>1033</v>
      </c>
    </row>
    <row r="21" spans="1:2" x14ac:dyDescent="0.15">
      <c r="A21" s="359"/>
      <c r="B21" s="360"/>
    </row>
    <row r="22" spans="1:2" ht="40.5" x14ac:dyDescent="0.15">
      <c r="A22" s="362" t="s">
        <v>1001</v>
      </c>
      <c r="B22" s="752" t="s">
        <v>1034</v>
      </c>
    </row>
    <row r="23" spans="1:2" x14ac:dyDescent="0.15">
      <c r="A23" s="359"/>
      <c r="B23" s="360"/>
    </row>
    <row r="24" spans="1:2" ht="27" x14ac:dyDescent="0.15">
      <c r="A24" s="359" t="s">
        <v>1002</v>
      </c>
      <c r="B24" s="752" t="s">
        <v>1008</v>
      </c>
    </row>
    <row r="25" spans="1:2" x14ac:dyDescent="0.15">
      <c r="A25" s="359"/>
      <c r="B25" s="360"/>
    </row>
    <row r="26" spans="1:2" ht="27" x14ac:dyDescent="0.15">
      <c r="A26" s="362" t="s">
        <v>1003</v>
      </c>
      <c r="B26" s="752" t="s">
        <v>1009</v>
      </c>
    </row>
    <row r="27" spans="1:2" x14ac:dyDescent="0.15">
      <c r="A27" s="359"/>
      <c r="B27" s="360"/>
    </row>
    <row r="28" spans="1:2" x14ac:dyDescent="0.15">
      <c r="A28" s="362" t="s">
        <v>1004</v>
      </c>
      <c r="B28" s="752" t="s">
        <v>1005</v>
      </c>
    </row>
    <row r="29" spans="1:2" x14ac:dyDescent="0.15">
      <c r="A29" s="359"/>
      <c r="B29" s="360"/>
    </row>
    <row r="30" spans="1:2" x14ac:dyDescent="0.15">
      <c r="A30" s="359" t="s">
        <v>1006</v>
      </c>
      <c r="B30" s="752" t="s">
        <v>1007</v>
      </c>
    </row>
    <row r="31" spans="1:2" x14ac:dyDescent="0.15">
      <c r="B31" s="358"/>
    </row>
  </sheetData>
  <mergeCells count="1">
    <mergeCell ref="A1:B1"/>
  </mergeCells>
  <phoneticPr fontId="2"/>
  <hyperlinks>
    <hyperlink ref="B4" location="第1表!A1" display="年次別の事業所数（法人・個人別）、従業者数、年間商品販売額及び売場面積"/>
    <hyperlink ref="B6" location="第2表!A1" display="産業分類細分類別の事業所数(法人・個人別）、従業者数、年間商品販売額、売場面積及び販売効率"/>
    <hyperlink ref="B8" location="第3表!A1" display="産業分類小分類別の法人・個人別、男女別就業者数、従業者数（内訳別）、臨時雇用者数、従業者・臨時雇用者のうち他への出向・派遣従業者数、他からの出向・派遣従業者数及びパート・アルバイトなどの８時間換算雇用者数"/>
    <hyperlink ref="B10" location="第4表!A1" display="経営組織別、産業分類小分類別の単独・本支店別事業所数、従業者数、年間商品販売額"/>
    <hyperlink ref="B12" location="第5表!A1" display="小売業における従業者数規模別、産業分類小分類別の売場面積規模別事業所数、年間商品販売額及び売場面積"/>
    <hyperlink ref="B14" location="第6表!A1" display="小売業の産業分類小分類別、営業時間階級別の事業所数、従業者数、年間商品販売額及び売場面積"/>
    <hyperlink ref="B16" location="第7表!A1" display="産業分類小分類別、従業者規模別の事業所数、従業者数、年間商品販売額"/>
    <hyperlink ref="B18" location="第8表!A1" display="小売業における従業者規模別、産業分類小分類別のチェーン組織への加盟別事業所数（法人・個人別）、従業者数、年間商品販売額及び売場面積"/>
    <hyperlink ref="B20" location="第9表!A1" display="産業分類小分類別の事業所数（本・支店別、開設時期別）、従業者数(内訳別）、臨時雇用者数、従業者・臨時雇用者のうち他への出向・派遣従業者数、他からの出向・派遣従業者数、年間商品販売額、その他の収入額及び売場面積／法人事業所"/>
    <hyperlink ref="B22" location="第10表!A1" display="産業分類小分類別の事業所数（本・支店別、開設時期別）、従業者数(内訳別）、臨時雇用者数、従業者・臨時雇用者のうち他への出向・派遣従業者数、他からの出向・派遣従業者数、年間商品販売額、その他の収入額及び売場面積／個人事業所"/>
    <hyperlink ref="B24" location="第11表!A1" display="第11表!A1"/>
    <hyperlink ref="B26" location="第12表!A1" display="第12表!A1"/>
    <hyperlink ref="B28" location="第13表!A1" display="市町村別の産業分類中分類別事業所数、従業者数、年間商品販売額及び売場面積"/>
    <hyperlink ref="B30" location="第14表!A1" display="市町村別の従業者数別、事業所数、従業者数、年間商品販売額及び売場面積"/>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1"/>
  <sheetViews>
    <sheetView zoomScaleNormal="100" workbookViewId="0"/>
  </sheetViews>
  <sheetFormatPr defaultRowHeight="13.5" x14ac:dyDescent="0.15"/>
  <cols>
    <col min="1" max="1" width="9" style="336"/>
    <col min="2" max="2" width="30.5" customWidth="1"/>
    <col min="3" max="19" width="9" customWidth="1"/>
    <col min="20" max="20" width="12.625" customWidth="1"/>
    <col min="21" max="23" width="13.25" customWidth="1"/>
    <col min="24" max="25" width="13.75" customWidth="1"/>
    <col min="26" max="26" width="13.875" customWidth="1"/>
    <col min="27" max="29" width="19.75" customWidth="1"/>
  </cols>
  <sheetData>
    <row r="1" spans="1:31" s="1" customFormat="1" ht="24.75" customHeight="1" x14ac:dyDescent="0.15">
      <c r="A1" s="637" t="s">
        <v>1023</v>
      </c>
      <c r="B1" s="27"/>
      <c r="C1" s="27"/>
      <c r="N1" s="24"/>
      <c r="P1" s="24"/>
      <c r="AD1" s="25"/>
    </row>
    <row r="2" spans="1:31" s="1" customFormat="1" ht="20.25" customHeight="1" thickBot="1" x14ac:dyDescent="0.2">
      <c r="A2" s="334"/>
      <c r="B2" s="27" t="s">
        <v>298</v>
      </c>
      <c r="C2" s="27" t="s">
        <v>299</v>
      </c>
      <c r="N2" s="24"/>
      <c r="AD2" s="25"/>
    </row>
    <row r="3" spans="1:31" s="1" customFormat="1" ht="12.75" customHeight="1" thickTop="1" x14ac:dyDescent="0.15">
      <c r="A3" s="933"/>
      <c r="B3" s="934"/>
      <c r="C3" s="936" t="s">
        <v>251</v>
      </c>
      <c r="D3" s="937"/>
      <c r="E3" s="937"/>
      <c r="F3" s="937"/>
      <c r="G3" s="937"/>
      <c r="H3" s="937"/>
      <c r="I3" s="937"/>
      <c r="J3" s="937"/>
      <c r="K3" s="937"/>
      <c r="L3" s="937"/>
      <c r="M3" s="937"/>
      <c r="N3" s="937"/>
      <c r="O3" s="937"/>
      <c r="P3" s="937"/>
      <c r="Q3" s="937"/>
      <c r="R3" s="937"/>
      <c r="S3" s="938"/>
      <c r="T3" s="939" t="s">
        <v>252</v>
      </c>
      <c r="U3" s="940"/>
      <c r="V3" s="940"/>
      <c r="W3" s="941"/>
      <c r="X3" s="438" t="s">
        <v>253</v>
      </c>
      <c r="Y3" s="944" t="s">
        <v>254</v>
      </c>
      <c r="Z3" s="946" t="s">
        <v>255</v>
      </c>
      <c r="AA3" s="438" t="s">
        <v>256</v>
      </c>
      <c r="AB3" s="948" t="s">
        <v>257</v>
      </c>
      <c r="AC3" s="942" t="s">
        <v>258</v>
      </c>
      <c r="AD3" s="339"/>
    </row>
    <row r="4" spans="1:31" s="1" customFormat="1" ht="23.25" customHeight="1" x14ac:dyDescent="0.15">
      <c r="A4" s="929"/>
      <c r="B4" s="935"/>
      <c r="C4" s="343"/>
      <c r="D4" s="921" t="s">
        <v>259</v>
      </c>
      <c r="E4" s="922"/>
      <c r="F4" s="923"/>
      <c r="G4" s="921" t="s">
        <v>260</v>
      </c>
      <c r="H4" s="922"/>
      <c r="I4" s="922"/>
      <c r="J4" s="922"/>
      <c r="K4" s="922"/>
      <c r="L4" s="922"/>
      <c r="M4" s="922"/>
      <c r="N4" s="922"/>
      <c r="O4" s="922"/>
      <c r="P4" s="922"/>
      <c r="Q4" s="922"/>
      <c r="R4" s="922"/>
      <c r="S4" s="924"/>
      <c r="T4" s="925" t="s">
        <v>96</v>
      </c>
      <c r="U4" s="439" t="s">
        <v>261</v>
      </c>
      <c r="V4" s="927" t="s">
        <v>262</v>
      </c>
      <c r="W4" s="928"/>
      <c r="X4" s="440" t="s">
        <v>263</v>
      </c>
      <c r="Y4" s="945"/>
      <c r="Z4" s="947"/>
      <c r="AA4" s="440" t="s">
        <v>264</v>
      </c>
      <c r="AB4" s="926"/>
      <c r="AC4" s="943"/>
      <c r="AD4" s="341"/>
    </row>
    <row r="5" spans="1:31" s="1" customFormat="1" ht="21.75" customHeight="1" x14ac:dyDescent="0.15">
      <c r="A5" s="929" t="s">
        <v>265</v>
      </c>
      <c r="B5" s="930"/>
      <c r="C5" s="931" t="s">
        <v>96</v>
      </c>
      <c r="D5" s="340" t="s">
        <v>266</v>
      </c>
      <c r="E5" s="931" t="s">
        <v>267</v>
      </c>
      <c r="F5" s="931" t="s">
        <v>268</v>
      </c>
      <c r="G5" s="374" t="s">
        <v>269</v>
      </c>
      <c r="H5" s="374" t="s">
        <v>270</v>
      </c>
      <c r="I5" s="437" t="s">
        <v>271</v>
      </c>
      <c r="J5" s="931" t="s">
        <v>272</v>
      </c>
      <c r="K5" s="931" t="s">
        <v>273</v>
      </c>
      <c r="L5" s="931" t="s">
        <v>274</v>
      </c>
      <c r="M5" s="931" t="s">
        <v>275</v>
      </c>
      <c r="N5" s="931" t="s">
        <v>276</v>
      </c>
      <c r="O5" s="931" t="s">
        <v>277</v>
      </c>
      <c r="P5" s="931" t="s">
        <v>278</v>
      </c>
      <c r="Q5" s="931" t="s">
        <v>279</v>
      </c>
      <c r="R5" s="374" t="s">
        <v>977</v>
      </c>
      <c r="S5" s="931" t="s">
        <v>280</v>
      </c>
      <c r="T5" s="926"/>
      <c r="U5" s="440" t="s">
        <v>281</v>
      </c>
      <c r="V5" s="440" t="s">
        <v>282</v>
      </c>
      <c r="W5" s="444" t="s">
        <v>283</v>
      </c>
      <c r="X5" s="440" t="s">
        <v>284</v>
      </c>
      <c r="Y5" s="945"/>
      <c r="Z5" s="947"/>
      <c r="AA5" s="440" t="s">
        <v>285</v>
      </c>
      <c r="AB5" s="440" t="s">
        <v>286</v>
      </c>
      <c r="AC5" s="441" t="s">
        <v>287</v>
      </c>
      <c r="AD5" s="341"/>
    </row>
    <row r="6" spans="1:31" s="1" customFormat="1" ht="17.25" customHeight="1" x14ac:dyDescent="0.15">
      <c r="A6" s="284"/>
      <c r="B6" s="285"/>
      <c r="C6" s="932"/>
      <c r="D6" s="342" t="s">
        <v>288</v>
      </c>
      <c r="E6" s="932"/>
      <c r="F6" s="932"/>
      <c r="G6" s="375" t="s">
        <v>289</v>
      </c>
      <c r="H6" s="375" t="s">
        <v>290</v>
      </c>
      <c r="I6" s="285" t="s">
        <v>291</v>
      </c>
      <c r="J6" s="932"/>
      <c r="K6" s="932"/>
      <c r="L6" s="932"/>
      <c r="M6" s="932"/>
      <c r="N6" s="932"/>
      <c r="O6" s="932"/>
      <c r="P6" s="932"/>
      <c r="Q6" s="932"/>
      <c r="R6" s="375" t="s">
        <v>978</v>
      </c>
      <c r="S6" s="932"/>
      <c r="T6" s="442" t="s">
        <v>292</v>
      </c>
      <c r="U6" s="442" t="s">
        <v>292</v>
      </c>
      <c r="V6" s="442" t="s">
        <v>293</v>
      </c>
      <c r="W6" s="442" t="s">
        <v>294</v>
      </c>
      <c r="X6" s="442" t="s">
        <v>292</v>
      </c>
      <c r="Y6" s="442" t="s">
        <v>292</v>
      </c>
      <c r="Z6" s="442" t="s">
        <v>292</v>
      </c>
      <c r="AA6" s="442" t="s">
        <v>295</v>
      </c>
      <c r="AB6" s="442" t="s">
        <v>295</v>
      </c>
      <c r="AC6" s="443" t="s">
        <v>982</v>
      </c>
      <c r="AD6" s="341"/>
    </row>
    <row r="7" spans="1:31" s="416" customFormat="1" ht="21.75" customHeight="1" x14ac:dyDescent="0.15">
      <c r="A7" s="411"/>
      <c r="B7" s="412" t="s">
        <v>983</v>
      </c>
      <c r="C7" s="413">
        <v>11135</v>
      </c>
      <c r="D7" s="413">
        <v>4607</v>
      </c>
      <c r="E7" s="413">
        <v>869</v>
      </c>
      <c r="F7" s="413">
        <v>5659</v>
      </c>
      <c r="G7" s="413">
        <v>3977</v>
      </c>
      <c r="H7" s="413">
        <v>1856</v>
      </c>
      <c r="I7" s="413">
        <v>2538</v>
      </c>
      <c r="J7" s="413">
        <v>286</v>
      </c>
      <c r="K7" s="413">
        <v>325</v>
      </c>
      <c r="L7" s="413">
        <v>351</v>
      </c>
      <c r="M7" s="413">
        <v>378</v>
      </c>
      <c r="N7" s="413">
        <v>252</v>
      </c>
      <c r="O7" s="413">
        <v>241</v>
      </c>
      <c r="P7" s="413">
        <v>391</v>
      </c>
      <c r="Q7" s="413">
        <v>213</v>
      </c>
      <c r="R7" s="413">
        <v>260</v>
      </c>
      <c r="S7" s="413">
        <v>67</v>
      </c>
      <c r="T7" s="413">
        <v>111534</v>
      </c>
      <c r="U7" s="413">
        <v>10255</v>
      </c>
      <c r="V7" s="413">
        <v>51474</v>
      </c>
      <c r="W7" s="413">
        <v>49805</v>
      </c>
      <c r="X7" s="413">
        <v>3709</v>
      </c>
      <c r="Y7" s="413">
        <v>462</v>
      </c>
      <c r="Z7" s="413">
        <v>1454</v>
      </c>
      <c r="AA7" s="413">
        <v>445205626</v>
      </c>
      <c r="AB7" s="413">
        <v>12928875</v>
      </c>
      <c r="AC7" s="413">
        <v>2102124</v>
      </c>
      <c r="AD7" s="414"/>
      <c r="AE7" s="415"/>
    </row>
    <row r="8" spans="1:31" s="416" customFormat="1" ht="21" customHeight="1" x14ac:dyDescent="0.15">
      <c r="A8" s="417"/>
      <c r="B8" s="412" t="s">
        <v>100</v>
      </c>
      <c r="C8" s="413">
        <v>3407</v>
      </c>
      <c r="D8" s="413">
        <v>1555</v>
      </c>
      <c r="E8" s="413">
        <v>318</v>
      </c>
      <c r="F8" s="413">
        <v>1534</v>
      </c>
      <c r="G8" s="413">
        <v>1467</v>
      </c>
      <c r="H8" s="413">
        <v>668</v>
      </c>
      <c r="I8" s="413">
        <v>622</v>
      </c>
      <c r="J8" s="413">
        <v>79</v>
      </c>
      <c r="K8" s="413">
        <v>80</v>
      </c>
      <c r="L8" s="413">
        <v>82</v>
      </c>
      <c r="M8" s="413">
        <v>87</v>
      </c>
      <c r="N8" s="413">
        <v>74</v>
      </c>
      <c r="O8" s="413">
        <v>58</v>
      </c>
      <c r="P8" s="413">
        <v>64</v>
      </c>
      <c r="Q8" s="413">
        <v>52</v>
      </c>
      <c r="R8" s="413">
        <v>57</v>
      </c>
      <c r="S8" s="413">
        <v>17</v>
      </c>
      <c r="T8" s="413">
        <v>32378</v>
      </c>
      <c r="U8" s="413">
        <v>3829</v>
      </c>
      <c r="V8" s="413">
        <v>22976</v>
      </c>
      <c r="W8" s="413">
        <v>5573</v>
      </c>
      <c r="X8" s="413">
        <v>945</v>
      </c>
      <c r="Y8" s="413">
        <v>291</v>
      </c>
      <c r="Z8" s="413">
        <v>628</v>
      </c>
      <c r="AA8" s="413">
        <v>269000344</v>
      </c>
      <c r="AB8" s="413">
        <v>5919239</v>
      </c>
      <c r="AC8" s="413" t="s">
        <v>387</v>
      </c>
      <c r="AD8" s="414"/>
      <c r="AE8" s="418"/>
    </row>
    <row r="9" spans="1:31" s="423" customFormat="1" ht="21" customHeight="1" x14ac:dyDescent="0.15">
      <c r="A9" s="419">
        <v>50</v>
      </c>
      <c r="B9" s="420" t="s">
        <v>101</v>
      </c>
      <c r="C9" s="421">
        <v>15</v>
      </c>
      <c r="D9" s="421">
        <v>6</v>
      </c>
      <c r="E9" s="421">
        <v>2</v>
      </c>
      <c r="F9" s="421">
        <v>7</v>
      </c>
      <c r="G9" s="421">
        <v>9</v>
      </c>
      <c r="H9" s="421">
        <v>5</v>
      </c>
      <c r="I9" s="421" t="s">
        <v>387</v>
      </c>
      <c r="J9" s="421" t="s">
        <v>387</v>
      </c>
      <c r="K9" s="421" t="s">
        <v>387</v>
      </c>
      <c r="L9" s="421" t="s">
        <v>387</v>
      </c>
      <c r="M9" s="421" t="s">
        <v>387</v>
      </c>
      <c r="N9" s="421" t="s">
        <v>387</v>
      </c>
      <c r="O9" s="421" t="s">
        <v>387</v>
      </c>
      <c r="P9" s="421">
        <v>1</v>
      </c>
      <c r="Q9" s="421" t="s">
        <v>387</v>
      </c>
      <c r="R9" s="421" t="s">
        <v>387</v>
      </c>
      <c r="S9" s="413" t="s">
        <v>387</v>
      </c>
      <c r="T9" s="421">
        <v>108</v>
      </c>
      <c r="U9" s="421">
        <v>23</v>
      </c>
      <c r="V9" s="421">
        <v>76</v>
      </c>
      <c r="W9" s="421">
        <v>9</v>
      </c>
      <c r="X9" s="421">
        <v>1</v>
      </c>
      <c r="Y9" s="421">
        <v>4</v>
      </c>
      <c r="Z9" s="421">
        <v>7</v>
      </c>
      <c r="AA9" s="421">
        <v>726171</v>
      </c>
      <c r="AB9" s="421">
        <v>314</v>
      </c>
      <c r="AC9" s="413" t="s">
        <v>387</v>
      </c>
      <c r="AD9" s="422">
        <v>50</v>
      </c>
    </row>
    <row r="10" spans="1:31" s="423" customFormat="1" ht="21" customHeight="1" x14ac:dyDescent="0.15">
      <c r="A10" s="424">
        <v>501</v>
      </c>
      <c r="B10" s="420" t="s">
        <v>101</v>
      </c>
      <c r="C10" s="421">
        <v>15</v>
      </c>
      <c r="D10" s="421">
        <v>6</v>
      </c>
      <c r="E10" s="421">
        <v>2</v>
      </c>
      <c r="F10" s="421">
        <v>7</v>
      </c>
      <c r="G10" s="421">
        <v>9</v>
      </c>
      <c r="H10" s="421">
        <v>5</v>
      </c>
      <c r="I10" s="421" t="s">
        <v>387</v>
      </c>
      <c r="J10" s="421" t="s">
        <v>387</v>
      </c>
      <c r="K10" s="421" t="s">
        <v>387</v>
      </c>
      <c r="L10" s="421" t="s">
        <v>387</v>
      </c>
      <c r="M10" s="421" t="s">
        <v>387</v>
      </c>
      <c r="N10" s="421" t="s">
        <v>387</v>
      </c>
      <c r="O10" s="421" t="s">
        <v>387</v>
      </c>
      <c r="P10" s="421">
        <v>1</v>
      </c>
      <c r="Q10" s="421" t="s">
        <v>387</v>
      </c>
      <c r="R10" s="421" t="s">
        <v>387</v>
      </c>
      <c r="S10" s="413" t="s">
        <v>387</v>
      </c>
      <c r="T10" s="421">
        <v>108</v>
      </c>
      <c r="U10" s="421">
        <v>23</v>
      </c>
      <c r="V10" s="421">
        <v>76</v>
      </c>
      <c r="W10" s="421">
        <v>9</v>
      </c>
      <c r="X10" s="421">
        <v>1</v>
      </c>
      <c r="Y10" s="421">
        <v>4</v>
      </c>
      <c r="Z10" s="421">
        <v>7</v>
      </c>
      <c r="AA10" s="421">
        <v>726171</v>
      </c>
      <c r="AB10" s="421">
        <v>314</v>
      </c>
      <c r="AC10" s="413" t="s">
        <v>387</v>
      </c>
      <c r="AD10" s="425">
        <v>501</v>
      </c>
    </row>
    <row r="11" spans="1:31" s="423" customFormat="1" ht="21" customHeight="1" x14ac:dyDescent="0.15">
      <c r="A11" s="419">
        <v>51</v>
      </c>
      <c r="B11" s="420" t="s">
        <v>103</v>
      </c>
      <c r="C11" s="421">
        <v>180</v>
      </c>
      <c r="D11" s="421">
        <v>115</v>
      </c>
      <c r="E11" s="421">
        <v>28</v>
      </c>
      <c r="F11" s="421">
        <v>37</v>
      </c>
      <c r="G11" s="421">
        <v>80</v>
      </c>
      <c r="H11" s="421">
        <v>34</v>
      </c>
      <c r="I11" s="421">
        <v>38</v>
      </c>
      <c r="J11" s="421">
        <v>2</v>
      </c>
      <c r="K11" s="421">
        <v>3</v>
      </c>
      <c r="L11" s="421">
        <v>5</v>
      </c>
      <c r="M11" s="421">
        <v>3</v>
      </c>
      <c r="N11" s="421">
        <v>3</v>
      </c>
      <c r="O11" s="421">
        <v>2</v>
      </c>
      <c r="P11" s="421">
        <v>3</v>
      </c>
      <c r="Q11" s="421">
        <v>3</v>
      </c>
      <c r="R11" s="421">
        <v>4</v>
      </c>
      <c r="S11" s="413" t="s">
        <v>387</v>
      </c>
      <c r="T11" s="421">
        <v>1876</v>
      </c>
      <c r="U11" s="421">
        <v>290</v>
      </c>
      <c r="V11" s="421">
        <v>1263</v>
      </c>
      <c r="W11" s="421">
        <v>323</v>
      </c>
      <c r="X11" s="421">
        <v>12</v>
      </c>
      <c r="Y11" s="421">
        <v>5</v>
      </c>
      <c r="Z11" s="421">
        <v>7</v>
      </c>
      <c r="AA11" s="421">
        <v>7706429</v>
      </c>
      <c r="AB11" s="421">
        <v>132875</v>
      </c>
      <c r="AC11" s="413" t="s">
        <v>387</v>
      </c>
      <c r="AD11" s="422">
        <v>51</v>
      </c>
    </row>
    <row r="12" spans="1:31" s="423" customFormat="1" ht="27" x14ac:dyDescent="0.15">
      <c r="A12" s="419">
        <v>511</v>
      </c>
      <c r="B12" s="420" t="s">
        <v>231</v>
      </c>
      <c r="C12" s="421">
        <v>36</v>
      </c>
      <c r="D12" s="421">
        <v>26</v>
      </c>
      <c r="E12" s="421">
        <v>2</v>
      </c>
      <c r="F12" s="421">
        <v>8</v>
      </c>
      <c r="G12" s="421">
        <v>22</v>
      </c>
      <c r="H12" s="421">
        <v>5</v>
      </c>
      <c r="I12" s="421">
        <v>5</v>
      </c>
      <c r="J12" s="421" t="s">
        <v>387</v>
      </c>
      <c r="K12" s="421" t="s">
        <v>387</v>
      </c>
      <c r="L12" s="421" t="s">
        <v>387</v>
      </c>
      <c r="M12" s="421">
        <v>1</v>
      </c>
      <c r="N12" s="421">
        <v>1</v>
      </c>
      <c r="O12" s="421">
        <v>1</v>
      </c>
      <c r="P12" s="421" t="s">
        <v>387</v>
      </c>
      <c r="Q12" s="421">
        <v>1</v>
      </c>
      <c r="R12" s="421" t="s">
        <v>387</v>
      </c>
      <c r="S12" s="413" t="s">
        <v>387</v>
      </c>
      <c r="T12" s="421">
        <v>205</v>
      </c>
      <c r="U12" s="421">
        <v>50</v>
      </c>
      <c r="V12" s="421">
        <v>124</v>
      </c>
      <c r="W12" s="421">
        <v>31</v>
      </c>
      <c r="X12" s="421">
        <v>3</v>
      </c>
      <c r="Y12" s="421">
        <v>1</v>
      </c>
      <c r="Z12" s="421">
        <v>3</v>
      </c>
      <c r="AA12" s="421">
        <v>1011425</v>
      </c>
      <c r="AB12" s="421">
        <v>3069</v>
      </c>
      <c r="AC12" s="413" t="s">
        <v>387</v>
      </c>
      <c r="AD12" s="422">
        <v>511</v>
      </c>
    </row>
    <row r="13" spans="1:31" s="423" customFormat="1" ht="21" customHeight="1" x14ac:dyDescent="0.15">
      <c r="A13" s="424">
        <v>512</v>
      </c>
      <c r="B13" s="420" t="s">
        <v>232</v>
      </c>
      <c r="C13" s="421">
        <v>81</v>
      </c>
      <c r="D13" s="421">
        <v>49</v>
      </c>
      <c r="E13" s="421">
        <v>18</v>
      </c>
      <c r="F13" s="421">
        <v>14</v>
      </c>
      <c r="G13" s="421">
        <v>35</v>
      </c>
      <c r="H13" s="421">
        <v>16</v>
      </c>
      <c r="I13" s="421">
        <v>17</v>
      </c>
      <c r="J13" s="421">
        <v>2</v>
      </c>
      <c r="K13" s="421">
        <v>3</v>
      </c>
      <c r="L13" s="421">
        <v>3</v>
      </c>
      <c r="M13" s="421">
        <v>1</v>
      </c>
      <c r="N13" s="421">
        <v>2</v>
      </c>
      <c r="O13" s="421" t="s">
        <v>387</v>
      </c>
      <c r="P13" s="421">
        <v>1</v>
      </c>
      <c r="Q13" s="421" t="s">
        <v>387</v>
      </c>
      <c r="R13" s="421">
        <v>1</v>
      </c>
      <c r="S13" s="413" t="s">
        <v>387</v>
      </c>
      <c r="T13" s="421">
        <v>1082</v>
      </c>
      <c r="U13" s="421">
        <v>142</v>
      </c>
      <c r="V13" s="421">
        <v>792</v>
      </c>
      <c r="W13" s="421">
        <v>148</v>
      </c>
      <c r="X13" s="421">
        <v>3</v>
      </c>
      <c r="Y13" s="421">
        <v>4</v>
      </c>
      <c r="Z13" s="421">
        <v>3</v>
      </c>
      <c r="AA13" s="421">
        <v>5110676</v>
      </c>
      <c r="AB13" s="421">
        <v>126734</v>
      </c>
      <c r="AC13" s="413" t="s">
        <v>387</v>
      </c>
      <c r="AD13" s="425">
        <v>512</v>
      </c>
    </row>
    <row r="14" spans="1:31" s="423" customFormat="1" ht="21" customHeight="1" x14ac:dyDescent="0.15">
      <c r="A14" s="419">
        <v>513</v>
      </c>
      <c r="B14" s="420" t="s">
        <v>233</v>
      </c>
      <c r="C14" s="421">
        <v>63</v>
      </c>
      <c r="D14" s="421">
        <v>40</v>
      </c>
      <c r="E14" s="421">
        <v>8</v>
      </c>
      <c r="F14" s="421">
        <v>15</v>
      </c>
      <c r="G14" s="421">
        <v>23</v>
      </c>
      <c r="H14" s="421">
        <v>13</v>
      </c>
      <c r="I14" s="421">
        <v>16</v>
      </c>
      <c r="J14" s="421" t="s">
        <v>387</v>
      </c>
      <c r="K14" s="421" t="s">
        <v>387</v>
      </c>
      <c r="L14" s="421">
        <v>2</v>
      </c>
      <c r="M14" s="421">
        <v>1</v>
      </c>
      <c r="N14" s="421" t="s">
        <v>387</v>
      </c>
      <c r="O14" s="421">
        <v>1</v>
      </c>
      <c r="P14" s="421">
        <v>2</v>
      </c>
      <c r="Q14" s="421">
        <v>2</v>
      </c>
      <c r="R14" s="421">
        <v>3</v>
      </c>
      <c r="S14" s="413" t="s">
        <v>387</v>
      </c>
      <c r="T14" s="421">
        <v>589</v>
      </c>
      <c r="U14" s="421">
        <v>98</v>
      </c>
      <c r="V14" s="421">
        <v>347</v>
      </c>
      <c r="W14" s="421">
        <v>144</v>
      </c>
      <c r="X14" s="421">
        <v>6</v>
      </c>
      <c r="Y14" s="421" t="s">
        <v>387</v>
      </c>
      <c r="Z14" s="421">
        <v>1</v>
      </c>
      <c r="AA14" s="421">
        <v>1584328</v>
      </c>
      <c r="AB14" s="421">
        <v>3072</v>
      </c>
      <c r="AC14" s="413" t="s">
        <v>387</v>
      </c>
      <c r="AD14" s="422">
        <v>513</v>
      </c>
    </row>
    <row r="15" spans="1:31" s="423" customFormat="1" ht="21" customHeight="1" x14ac:dyDescent="0.15">
      <c r="A15" s="424">
        <v>52</v>
      </c>
      <c r="B15" s="420" t="s">
        <v>107</v>
      </c>
      <c r="C15" s="421">
        <v>669</v>
      </c>
      <c r="D15" s="421">
        <v>393</v>
      </c>
      <c r="E15" s="421">
        <v>47</v>
      </c>
      <c r="F15" s="421">
        <v>229</v>
      </c>
      <c r="G15" s="421">
        <v>342</v>
      </c>
      <c r="H15" s="421">
        <v>114</v>
      </c>
      <c r="I15" s="421">
        <v>113</v>
      </c>
      <c r="J15" s="421">
        <v>8</v>
      </c>
      <c r="K15" s="421">
        <v>12</v>
      </c>
      <c r="L15" s="421">
        <v>12</v>
      </c>
      <c r="M15" s="421">
        <v>16</v>
      </c>
      <c r="N15" s="421">
        <v>10</v>
      </c>
      <c r="O15" s="421">
        <v>8</v>
      </c>
      <c r="P15" s="421">
        <v>14</v>
      </c>
      <c r="Q15" s="421">
        <v>6</v>
      </c>
      <c r="R15" s="421">
        <v>8</v>
      </c>
      <c r="S15" s="413">
        <v>6</v>
      </c>
      <c r="T15" s="421">
        <v>7522</v>
      </c>
      <c r="U15" s="421">
        <v>890</v>
      </c>
      <c r="V15" s="421">
        <v>4384</v>
      </c>
      <c r="W15" s="421">
        <v>2248</v>
      </c>
      <c r="X15" s="421">
        <v>321</v>
      </c>
      <c r="Y15" s="421">
        <v>13</v>
      </c>
      <c r="Z15" s="421">
        <v>87</v>
      </c>
      <c r="AA15" s="421">
        <v>68772317</v>
      </c>
      <c r="AB15" s="421">
        <v>1527523</v>
      </c>
      <c r="AC15" s="413" t="s">
        <v>387</v>
      </c>
      <c r="AD15" s="425">
        <v>52</v>
      </c>
    </row>
    <row r="16" spans="1:31" s="423" customFormat="1" ht="21" customHeight="1" x14ac:dyDescent="0.15">
      <c r="A16" s="424">
        <v>521</v>
      </c>
      <c r="B16" s="420" t="s">
        <v>234</v>
      </c>
      <c r="C16" s="421">
        <v>335</v>
      </c>
      <c r="D16" s="421">
        <v>261</v>
      </c>
      <c r="E16" s="421">
        <v>24</v>
      </c>
      <c r="F16" s="421">
        <v>50</v>
      </c>
      <c r="G16" s="421">
        <v>208</v>
      </c>
      <c r="H16" s="421">
        <v>51</v>
      </c>
      <c r="I16" s="421">
        <v>39</v>
      </c>
      <c r="J16" s="421">
        <v>2</v>
      </c>
      <c r="K16" s="421">
        <v>6</v>
      </c>
      <c r="L16" s="421">
        <v>6</v>
      </c>
      <c r="M16" s="421">
        <v>10</v>
      </c>
      <c r="N16" s="421">
        <v>3</v>
      </c>
      <c r="O16" s="421">
        <v>2</v>
      </c>
      <c r="P16" s="421">
        <v>6</v>
      </c>
      <c r="Q16" s="421">
        <v>1</v>
      </c>
      <c r="R16" s="421">
        <v>1</v>
      </c>
      <c r="S16" s="413" t="s">
        <v>387</v>
      </c>
      <c r="T16" s="421">
        <v>4289</v>
      </c>
      <c r="U16" s="421">
        <v>593</v>
      </c>
      <c r="V16" s="421">
        <v>2344</v>
      </c>
      <c r="W16" s="421">
        <v>1352</v>
      </c>
      <c r="X16" s="421">
        <v>166</v>
      </c>
      <c r="Y16" s="421">
        <v>9</v>
      </c>
      <c r="Z16" s="421">
        <v>28</v>
      </c>
      <c r="AA16" s="421">
        <v>27817832</v>
      </c>
      <c r="AB16" s="421">
        <v>1395719</v>
      </c>
      <c r="AC16" s="413" t="s">
        <v>387</v>
      </c>
      <c r="AD16" s="425">
        <v>521</v>
      </c>
    </row>
    <row r="17" spans="1:30" s="423" customFormat="1" ht="21" customHeight="1" x14ac:dyDescent="0.15">
      <c r="A17" s="424">
        <v>522</v>
      </c>
      <c r="B17" s="420" t="s">
        <v>235</v>
      </c>
      <c r="C17" s="421">
        <v>334</v>
      </c>
      <c r="D17" s="421">
        <v>132</v>
      </c>
      <c r="E17" s="421">
        <v>23</v>
      </c>
      <c r="F17" s="421">
        <v>179</v>
      </c>
      <c r="G17" s="421">
        <v>134</v>
      </c>
      <c r="H17" s="421">
        <v>63</v>
      </c>
      <c r="I17" s="421">
        <v>74</v>
      </c>
      <c r="J17" s="421">
        <v>6</v>
      </c>
      <c r="K17" s="421">
        <v>6</v>
      </c>
      <c r="L17" s="421">
        <v>6</v>
      </c>
      <c r="M17" s="421">
        <v>6</v>
      </c>
      <c r="N17" s="421">
        <v>7</v>
      </c>
      <c r="O17" s="421">
        <v>6</v>
      </c>
      <c r="P17" s="421">
        <v>8</v>
      </c>
      <c r="Q17" s="421">
        <v>5</v>
      </c>
      <c r="R17" s="421">
        <v>7</v>
      </c>
      <c r="S17" s="413">
        <v>6</v>
      </c>
      <c r="T17" s="421">
        <v>3233</v>
      </c>
      <c r="U17" s="421">
        <v>297</v>
      </c>
      <c r="V17" s="421">
        <v>2040</v>
      </c>
      <c r="W17" s="421">
        <v>896</v>
      </c>
      <c r="X17" s="421">
        <v>155</v>
      </c>
      <c r="Y17" s="421">
        <v>4</v>
      </c>
      <c r="Z17" s="421">
        <v>59</v>
      </c>
      <c r="AA17" s="421">
        <v>40954485</v>
      </c>
      <c r="AB17" s="421">
        <v>131804</v>
      </c>
      <c r="AC17" s="413" t="s">
        <v>387</v>
      </c>
      <c r="AD17" s="425">
        <v>522</v>
      </c>
    </row>
    <row r="18" spans="1:30" s="423" customFormat="1" ht="21" customHeight="1" x14ac:dyDescent="0.15">
      <c r="A18" s="424">
        <v>53</v>
      </c>
      <c r="B18" s="420" t="s">
        <v>110</v>
      </c>
      <c r="C18" s="421">
        <v>837</v>
      </c>
      <c r="D18" s="421">
        <v>410</v>
      </c>
      <c r="E18" s="421">
        <v>75</v>
      </c>
      <c r="F18" s="421">
        <v>352</v>
      </c>
      <c r="G18" s="421">
        <v>412</v>
      </c>
      <c r="H18" s="421">
        <v>141</v>
      </c>
      <c r="I18" s="421">
        <v>132</v>
      </c>
      <c r="J18" s="421">
        <v>15</v>
      </c>
      <c r="K18" s="421">
        <v>26</v>
      </c>
      <c r="L18" s="421">
        <v>18</v>
      </c>
      <c r="M18" s="421">
        <v>25</v>
      </c>
      <c r="N18" s="421">
        <v>17</v>
      </c>
      <c r="O18" s="421">
        <v>12</v>
      </c>
      <c r="P18" s="421">
        <v>15</v>
      </c>
      <c r="Q18" s="421">
        <v>6</v>
      </c>
      <c r="R18" s="421">
        <v>13</v>
      </c>
      <c r="S18" s="413">
        <v>5</v>
      </c>
      <c r="T18" s="421">
        <v>6544</v>
      </c>
      <c r="U18" s="421">
        <v>1025</v>
      </c>
      <c r="V18" s="421">
        <v>4906</v>
      </c>
      <c r="W18" s="421">
        <v>613</v>
      </c>
      <c r="X18" s="421">
        <v>114</v>
      </c>
      <c r="Y18" s="421">
        <v>76</v>
      </c>
      <c r="Z18" s="421">
        <v>163</v>
      </c>
      <c r="AA18" s="421">
        <v>67455752</v>
      </c>
      <c r="AB18" s="421">
        <v>1464685</v>
      </c>
      <c r="AC18" s="413" t="s">
        <v>387</v>
      </c>
      <c r="AD18" s="425">
        <v>53</v>
      </c>
    </row>
    <row r="19" spans="1:30" s="423" customFormat="1" ht="21" customHeight="1" x14ac:dyDescent="0.15">
      <c r="A19" s="424">
        <v>531</v>
      </c>
      <c r="B19" s="426" t="s">
        <v>236</v>
      </c>
      <c r="C19" s="427">
        <v>379</v>
      </c>
      <c r="D19" s="421">
        <v>217</v>
      </c>
      <c r="E19" s="421">
        <v>33</v>
      </c>
      <c r="F19" s="421">
        <v>129</v>
      </c>
      <c r="G19" s="421">
        <v>198</v>
      </c>
      <c r="H19" s="421">
        <v>65</v>
      </c>
      <c r="I19" s="421">
        <v>50</v>
      </c>
      <c r="J19" s="421">
        <v>3</v>
      </c>
      <c r="K19" s="421">
        <v>10</v>
      </c>
      <c r="L19" s="421">
        <v>10</v>
      </c>
      <c r="M19" s="421">
        <v>8</v>
      </c>
      <c r="N19" s="421">
        <v>10</v>
      </c>
      <c r="O19" s="421">
        <v>5</v>
      </c>
      <c r="P19" s="421">
        <v>10</v>
      </c>
      <c r="Q19" s="421">
        <v>3</v>
      </c>
      <c r="R19" s="421">
        <v>5</v>
      </c>
      <c r="S19" s="413">
        <v>2</v>
      </c>
      <c r="T19" s="421">
        <v>3031</v>
      </c>
      <c r="U19" s="421">
        <v>497</v>
      </c>
      <c r="V19" s="421">
        <v>2290</v>
      </c>
      <c r="W19" s="421">
        <v>244</v>
      </c>
      <c r="X19" s="421">
        <v>47</v>
      </c>
      <c r="Y19" s="421">
        <v>4</v>
      </c>
      <c r="Z19" s="421">
        <v>53</v>
      </c>
      <c r="AA19" s="421">
        <v>22839729</v>
      </c>
      <c r="AB19" s="421">
        <v>851696</v>
      </c>
      <c r="AC19" s="413" t="s">
        <v>387</v>
      </c>
      <c r="AD19" s="425">
        <v>531</v>
      </c>
    </row>
    <row r="20" spans="1:30" s="423" customFormat="1" ht="21" customHeight="1" x14ac:dyDescent="0.15">
      <c r="A20" s="419">
        <v>532</v>
      </c>
      <c r="B20" s="426" t="s">
        <v>237</v>
      </c>
      <c r="C20" s="427">
        <v>175</v>
      </c>
      <c r="D20" s="421">
        <v>61</v>
      </c>
      <c r="E20" s="421">
        <v>18</v>
      </c>
      <c r="F20" s="421">
        <v>96</v>
      </c>
      <c r="G20" s="421">
        <v>81</v>
      </c>
      <c r="H20" s="421">
        <v>29</v>
      </c>
      <c r="I20" s="421">
        <v>32</v>
      </c>
      <c r="J20" s="421">
        <v>5</v>
      </c>
      <c r="K20" s="421">
        <v>7</v>
      </c>
      <c r="L20" s="421">
        <v>3</v>
      </c>
      <c r="M20" s="421">
        <v>7</v>
      </c>
      <c r="N20" s="421">
        <v>2</v>
      </c>
      <c r="O20" s="421">
        <v>3</v>
      </c>
      <c r="P20" s="421">
        <v>2</v>
      </c>
      <c r="Q20" s="421">
        <v>1</v>
      </c>
      <c r="R20" s="421">
        <v>3</v>
      </c>
      <c r="S20" s="413" t="s">
        <v>387</v>
      </c>
      <c r="T20" s="421">
        <v>1288</v>
      </c>
      <c r="U20" s="421">
        <v>173</v>
      </c>
      <c r="V20" s="421">
        <v>1000</v>
      </c>
      <c r="W20" s="421">
        <v>115</v>
      </c>
      <c r="X20" s="421">
        <v>21</v>
      </c>
      <c r="Y20" s="421">
        <v>45</v>
      </c>
      <c r="Z20" s="421">
        <v>39</v>
      </c>
      <c r="AA20" s="421">
        <v>11778191</v>
      </c>
      <c r="AB20" s="421">
        <v>98697</v>
      </c>
      <c r="AC20" s="413" t="s">
        <v>387</v>
      </c>
      <c r="AD20" s="422">
        <v>532</v>
      </c>
    </row>
    <row r="21" spans="1:30" s="428" customFormat="1" ht="21" customHeight="1" x14ac:dyDescent="0.15">
      <c r="A21" s="424">
        <v>533</v>
      </c>
      <c r="B21" s="426" t="s">
        <v>238</v>
      </c>
      <c r="C21" s="427">
        <v>80</v>
      </c>
      <c r="D21" s="421">
        <v>27</v>
      </c>
      <c r="E21" s="421">
        <v>12</v>
      </c>
      <c r="F21" s="421">
        <v>41</v>
      </c>
      <c r="G21" s="421">
        <v>41</v>
      </c>
      <c r="H21" s="421">
        <v>11</v>
      </c>
      <c r="I21" s="421">
        <v>16</v>
      </c>
      <c r="J21" s="421">
        <v>2</v>
      </c>
      <c r="K21" s="421">
        <v>1</v>
      </c>
      <c r="L21" s="421" t="s">
        <v>387</v>
      </c>
      <c r="M21" s="421">
        <v>1</v>
      </c>
      <c r="N21" s="421">
        <v>3</v>
      </c>
      <c r="O21" s="421" t="s">
        <v>387</v>
      </c>
      <c r="P21" s="421" t="s">
        <v>387</v>
      </c>
      <c r="Q21" s="421" t="s">
        <v>387</v>
      </c>
      <c r="R21" s="421">
        <v>2</v>
      </c>
      <c r="S21" s="413">
        <v>3</v>
      </c>
      <c r="T21" s="421">
        <v>599</v>
      </c>
      <c r="U21" s="421">
        <v>80</v>
      </c>
      <c r="V21" s="421">
        <v>446</v>
      </c>
      <c r="W21" s="421">
        <v>73</v>
      </c>
      <c r="X21" s="421">
        <v>26</v>
      </c>
      <c r="Y21" s="421">
        <v>24</v>
      </c>
      <c r="Z21" s="421">
        <v>24</v>
      </c>
      <c r="AA21" s="421">
        <v>15847817</v>
      </c>
      <c r="AB21" s="421">
        <v>288411</v>
      </c>
      <c r="AC21" s="413" t="s">
        <v>387</v>
      </c>
      <c r="AD21" s="425">
        <v>533</v>
      </c>
    </row>
    <row r="22" spans="1:30" s="423" customFormat="1" ht="21" customHeight="1" x14ac:dyDescent="0.15">
      <c r="A22" s="419">
        <v>534</v>
      </c>
      <c r="B22" s="426" t="s">
        <v>239</v>
      </c>
      <c r="C22" s="427">
        <v>107</v>
      </c>
      <c r="D22" s="421">
        <v>47</v>
      </c>
      <c r="E22" s="421">
        <v>2</v>
      </c>
      <c r="F22" s="421">
        <v>58</v>
      </c>
      <c r="G22" s="421">
        <v>47</v>
      </c>
      <c r="H22" s="421">
        <v>19</v>
      </c>
      <c r="I22" s="421">
        <v>23</v>
      </c>
      <c r="J22" s="421">
        <v>2</v>
      </c>
      <c r="K22" s="421">
        <v>3</v>
      </c>
      <c r="L22" s="421">
        <v>3</v>
      </c>
      <c r="M22" s="421">
        <v>4</v>
      </c>
      <c r="N22" s="421">
        <v>1</v>
      </c>
      <c r="O22" s="421">
        <v>2</v>
      </c>
      <c r="P22" s="421" t="s">
        <v>387</v>
      </c>
      <c r="Q22" s="421">
        <v>1</v>
      </c>
      <c r="R22" s="421">
        <v>2</v>
      </c>
      <c r="S22" s="413" t="s">
        <v>387</v>
      </c>
      <c r="T22" s="421">
        <v>810</v>
      </c>
      <c r="U22" s="421">
        <v>121</v>
      </c>
      <c r="V22" s="421">
        <v>607</v>
      </c>
      <c r="W22" s="421">
        <v>82</v>
      </c>
      <c r="X22" s="421">
        <v>6</v>
      </c>
      <c r="Y22" s="421">
        <v>3</v>
      </c>
      <c r="Z22" s="421">
        <v>25</v>
      </c>
      <c r="AA22" s="421">
        <v>10118153</v>
      </c>
      <c r="AB22" s="421">
        <v>163408</v>
      </c>
      <c r="AC22" s="413" t="s">
        <v>387</v>
      </c>
      <c r="AD22" s="422">
        <v>534</v>
      </c>
    </row>
    <row r="23" spans="1:30" s="423" customFormat="1" ht="21" customHeight="1" x14ac:dyDescent="0.15">
      <c r="A23" s="419">
        <v>535</v>
      </c>
      <c r="B23" s="420" t="s">
        <v>240</v>
      </c>
      <c r="C23" s="421">
        <v>19</v>
      </c>
      <c r="D23" s="421">
        <v>6</v>
      </c>
      <c r="E23" s="421">
        <v>2</v>
      </c>
      <c r="F23" s="421">
        <v>11</v>
      </c>
      <c r="G23" s="421">
        <v>8</v>
      </c>
      <c r="H23" s="421">
        <v>5</v>
      </c>
      <c r="I23" s="421">
        <v>1</v>
      </c>
      <c r="J23" s="421" t="s">
        <v>387</v>
      </c>
      <c r="K23" s="421">
        <v>1</v>
      </c>
      <c r="L23" s="421" t="s">
        <v>387</v>
      </c>
      <c r="M23" s="421">
        <v>1</v>
      </c>
      <c r="N23" s="421" t="s">
        <v>387</v>
      </c>
      <c r="O23" s="421">
        <v>1</v>
      </c>
      <c r="P23" s="421">
        <v>1</v>
      </c>
      <c r="Q23" s="421">
        <v>1</v>
      </c>
      <c r="R23" s="421" t="s">
        <v>387</v>
      </c>
      <c r="S23" s="413" t="s">
        <v>387</v>
      </c>
      <c r="T23" s="421">
        <v>146</v>
      </c>
      <c r="U23" s="421">
        <v>17</v>
      </c>
      <c r="V23" s="421">
        <v>120</v>
      </c>
      <c r="W23" s="421">
        <v>9</v>
      </c>
      <c r="X23" s="421">
        <v>1</v>
      </c>
      <c r="Y23" s="421" t="s">
        <v>387</v>
      </c>
      <c r="Z23" s="421" t="s">
        <v>387</v>
      </c>
      <c r="AA23" s="421">
        <v>3532151</v>
      </c>
      <c r="AB23" s="421">
        <v>3274</v>
      </c>
      <c r="AC23" s="413" t="s">
        <v>387</v>
      </c>
      <c r="AD23" s="422">
        <v>535</v>
      </c>
    </row>
    <row r="24" spans="1:30" s="423" customFormat="1" ht="21" customHeight="1" x14ac:dyDescent="0.15">
      <c r="A24" s="419">
        <v>536</v>
      </c>
      <c r="B24" s="420" t="s">
        <v>241</v>
      </c>
      <c r="C24" s="421">
        <v>77</v>
      </c>
      <c r="D24" s="421">
        <v>52</v>
      </c>
      <c r="E24" s="421">
        <v>8</v>
      </c>
      <c r="F24" s="421">
        <v>17</v>
      </c>
      <c r="G24" s="421">
        <v>37</v>
      </c>
      <c r="H24" s="421">
        <v>12</v>
      </c>
      <c r="I24" s="421">
        <v>10</v>
      </c>
      <c r="J24" s="421">
        <v>3</v>
      </c>
      <c r="K24" s="421">
        <v>4</v>
      </c>
      <c r="L24" s="421">
        <v>2</v>
      </c>
      <c r="M24" s="421">
        <v>4</v>
      </c>
      <c r="N24" s="421">
        <v>1</v>
      </c>
      <c r="O24" s="421">
        <v>1</v>
      </c>
      <c r="P24" s="421">
        <v>2</v>
      </c>
      <c r="Q24" s="421" t="s">
        <v>387</v>
      </c>
      <c r="R24" s="421">
        <v>1</v>
      </c>
      <c r="S24" s="413" t="s">
        <v>387</v>
      </c>
      <c r="T24" s="421">
        <v>670</v>
      </c>
      <c r="U24" s="421">
        <v>137</v>
      </c>
      <c r="V24" s="421">
        <v>443</v>
      </c>
      <c r="W24" s="421">
        <v>90</v>
      </c>
      <c r="X24" s="421">
        <v>13</v>
      </c>
      <c r="Y24" s="421" t="s">
        <v>387</v>
      </c>
      <c r="Z24" s="421">
        <v>22</v>
      </c>
      <c r="AA24" s="421">
        <v>3339711</v>
      </c>
      <c r="AB24" s="421">
        <v>59199</v>
      </c>
      <c r="AC24" s="413" t="s">
        <v>387</v>
      </c>
      <c r="AD24" s="422">
        <v>536</v>
      </c>
    </row>
    <row r="25" spans="1:30" s="423" customFormat="1" ht="21" customHeight="1" x14ac:dyDescent="0.15">
      <c r="A25" s="419">
        <v>54</v>
      </c>
      <c r="B25" s="420" t="s">
        <v>117</v>
      </c>
      <c r="C25" s="421">
        <v>1001</v>
      </c>
      <c r="D25" s="421">
        <v>289</v>
      </c>
      <c r="E25" s="421">
        <v>81</v>
      </c>
      <c r="F25" s="421">
        <v>631</v>
      </c>
      <c r="G25" s="421">
        <v>344</v>
      </c>
      <c r="H25" s="421">
        <v>222</v>
      </c>
      <c r="I25" s="421">
        <v>215</v>
      </c>
      <c r="J25" s="421">
        <v>34</v>
      </c>
      <c r="K25" s="421">
        <v>20</v>
      </c>
      <c r="L25" s="421">
        <v>27</v>
      </c>
      <c r="M25" s="421">
        <v>21</v>
      </c>
      <c r="N25" s="421">
        <v>27</v>
      </c>
      <c r="O25" s="421">
        <v>24</v>
      </c>
      <c r="P25" s="421">
        <v>17</v>
      </c>
      <c r="Q25" s="421">
        <v>27</v>
      </c>
      <c r="R25" s="421">
        <v>18</v>
      </c>
      <c r="S25" s="413">
        <v>5</v>
      </c>
      <c r="T25" s="421">
        <v>9021</v>
      </c>
      <c r="U25" s="421">
        <v>780</v>
      </c>
      <c r="V25" s="421">
        <v>7343</v>
      </c>
      <c r="W25" s="421">
        <v>898</v>
      </c>
      <c r="X25" s="421">
        <v>178</v>
      </c>
      <c r="Y25" s="421">
        <v>169</v>
      </c>
      <c r="Z25" s="421">
        <v>200</v>
      </c>
      <c r="AA25" s="421">
        <v>60538286</v>
      </c>
      <c r="AB25" s="421">
        <v>2073091</v>
      </c>
      <c r="AC25" s="413" t="s">
        <v>387</v>
      </c>
      <c r="AD25" s="422">
        <v>54</v>
      </c>
    </row>
    <row r="26" spans="1:30" s="423" customFormat="1" ht="21" customHeight="1" x14ac:dyDescent="0.15">
      <c r="A26" s="424">
        <v>541</v>
      </c>
      <c r="B26" s="420" t="s">
        <v>242</v>
      </c>
      <c r="C26" s="421">
        <v>410</v>
      </c>
      <c r="D26" s="421">
        <v>119</v>
      </c>
      <c r="E26" s="421">
        <v>37</v>
      </c>
      <c r="F26" s="421">
        <v>254</v>
      </c>
      <c r="G26" s="421">
        <v>150</v>
      </c>
      <c r="H26" s="421">
        <v>91</v>
      </c>
      <c r="I26" s="421">
        <v>84</v>
      </c>
      <c r="J26" s="421">
        <v>15</v>
      </c>
      <c r="K26" s="421">
        <v>11</v>
      </c>
      <c r="L26" s="421">
        <v>12</v>
      </c>
      <c r="M26" s="421">
        <v>8</v>
      </c>
      <c r="N26" s="421">
        <v>14</v>
      </c>
      <c r="O26" s="421">
        <v>5</v>
      </c>
      <c r="P26" s="421">
        <v>8</v>
      </c>
      <c r="Q26" s="421">
        <v>3</v>
      </c>
      <c r="R26" s="421">
        <v>7</v>
      </c>
      <c r="S26" s="413">
        <v>2</v>
      </c>
      <c r="T26" s="421">
        <v>3393</v>
      </c>
      <c r="U26" s="421">
        <v>316</v>
      </c>
      <c r="V26" s="421">
        <v>2798</v>
      </c>
      <c r="W26" s="421">
        <v>279</v>
      </c>
      <c r="X26" s="421">
        <v>63</v>
      </c>
      <c r="Y26" s="421">
        <v>32</v>
      </c>
      <c r="Z26" s="421">
        <v>71</v>
      </c>
      <c r="AA26" s="421">
        <v>20824874</v>
      </c>
      <c r="AB26" s="421">
        <v>945793</v>
      </c>
      <c r="AC26" s="413" t="s">
        <v>387</v>
      </c>
      <c r="AD26" s="425">
        <v>541</v>
      </c>
    </row>
    <row r="27" spans="1:30" s="423" customFormat="1" ht="21" customHeight="1" x14ac:dyDescent="0.15">
      <c r="A27" s="419">
        <v>542</v>
      </c>
      <c r="B27" s="420" t="s">
        <v>243</v>
      </c>
      <c r="C27" s="421">
        <v>216</v>
      </c>
      <c r="D27" s="421">
        <v>80</v>
      </c>
      <c r="E27" s="421">
        <v>13</v>
      </c>
      <c r="F27" s="421">
        <v>123</v>
      </c>
      <c r="G27" s="421">
        <v>83</v>
      </c>
      <c r="H27" s="421">
        <v>41</v>
      </c>
      <c r="I27" s="421">
        <v>48</v>
      </c>
      <c r="J27" s="421">
        <v>8</v>
      </c>
      <c r="K27" s="421">
        <v>1</v>
      </c>
      <c r="L27" s="421">
        <v>4</v>
      </c>
      <c r="M27" s="421">
        <v>6</v>
      </c>
      <c r="N27" s="421">
        <v>2</v>
      </c>
      <c r="O27" s="421">
        <v>4</v>
      </c>
      <c r="P27" s="421">
        <v>3</v>
      </c>
      <c r="Q27" s="421">
        <v>11</v>
      </c>
      <c r="R27" s="421">
        <v>5</v>
      </c>
      <c r="S27" s="413" t="s">
        <v>387</v>
      </c>
      <c r="T27" s="421">
        <v>2204</v>
      </c>
      <c r="U27" s="421">
        <v>187</v>
      </c>
      <c r="V27" s="421">
        <v>1722</v>
      </c>
      <c r="W27" s="421">
        <v>295</v>
      </c>
      <c r="X27" s="421">
        <v>23</v>
      </c>
      <c r="Y27" s="421">
        <v>125</v>
      </c>
      <c r="Z27" s="421">
        <v>71</v>
      </c>
      <c r="AA27" s="421">
        <v>11709381</v>
      </c>
      <c r="AB27" s="421">
        <v>306054</v>
      </c>
      <c r="AC27" s="413" t="s">
        <v>387</v>
      </c>
      <c r="AD27" s="422">
        <v>542</v>
      </c>
    </row>
    <row r="28" spans="1:30" s="423" customFormat="1" ht="21" customHeight="1" x14ac:dyDescent="0.15">
      <c r="A28" s="419">
        <v>543</v>
      </c>
      <c r="B28" s="420" t="s">
        <v>244</v>
      </c>
      <c r="C28" s="421">
        <v>215</v>
      </c>
      <c r="D28" s="421">
        <v>46</v>
      </c>
      <c r="E28" s="421">
        <v>18</v>
      </c>
      <c r="F28" s="421">
        <v>151</v>
      </c>
      <c r="G28" s="421">
        <v>67</v>
      </c>
      <c r="H28" s="421">
        <v>55</v>
      </c>
      <c r="I28" s="421">
        <v>40</v>
      </c>
      <c r="J28" s="421">
        <v>4</v>
      </c>
      <c r="K28" s="421">
        <v>6</v>
      </c>
      <c r="L28" s="421">
        <v>8</v>
      </c>
      <c r="M28" s="421">
        <v>3</v>
      </c>
      <c r="N28" s="421">
        <v>3</v>
      </c>
      <c r="O28" s="421">
        <v>9</v>
      </c>
      <c r="P28" s="421">
        <v>5</v>
      </c>
      <c r="Q28" s="421">
        <v>11</v>
      </c>
      <c r="R28" s="421">
        <v>4</v>
      </c>
      <c r="S28" s="413" t="s">
        <v>387</v>
      </c>
      <c r="T28" s="421">
        <v>1986</v>
      </c>
      <c r="U28" s="421">
        <v>160</v>
      </c>
      <c r="V28" s="421">
        <v>1662</v>
      </c>
      <c r="W28" s="421">
        <v>164</v>
      </c>
      <c r="X28" s="421">
        <v>89</v>
      </c>
      <c r="Y28" s="421">
        <v>10</v>
      </c>
      <c r="Z28" s="421">
        <v>35</v>
      </c>
      <c r="AA28" s="421">
        <v>17659626</v>
      </c>
      <c r="AB28" s="421">
        <v>450885</v>
      </c>
      <c r="AC28" s="413" t="s">
        <v>387</v>
      </c>
      <c r="AD28" s="422">
        <v>543</v>
      </c>
    </row>
    <row r="29" spans="1:30" s="423" customFormat="1" ht="21" customHeight="1" x14ac:dyDescent="0.15">
      <c r="A29" s="419">
        <v>549</v>
      </c>
      <c r="B29" s="420" t="s">
        <v>245</v>
      </c>
      <c r="C29" s="421">
        <v>160</v>
      </c>
      <c r="D29" s="421">
        <v>44</v>
      </c>
      <c r="E29" s="421">
        <v>13</v>
      </c>
      <c r="F29" s="421">
        <v>103</v>
      </c>
      <c r="G29" s="421">
        <v>44</v>
      </c>
      <c r="H29" s="421">
        <v>35</v>
      </c>
      <c r="I29" s="421">
        <v>43</v>
      </c>
      <c r="J29" s="421">
        <v>7</v>
      </c>
      <c r="K29" s="421">
        <v>2</v>
      </c>
      <c r="L29" s="421">
        <v>3</v>
      </c>
      <c r="M29" s="421">
        <v>4</v>
      </c>
      <c r="N29" s="421">
        <v>8</v>
      </c>
      <c r="O29" s="421">
        <v>6</v>
      </c>
      <c r="P29" s="421">
        <v>1</v>
      </c>
      <c r="Q29" s="421">
        <v>2</v>
      </c>
      <c r="R29" s="421">
        <v>2</v>
      </c>
      <c r="S29" s="413">
        <v>3</v>
      </c>
      <c r="T29" s="421">
        <v>1438</v>
      </c>
      <c r="U29" s="421">
        <v>117</v>
      </c>
      <c r="V29" s="421">
        <v>1161</v>
      </c>
      <c r="W29" s="421">
        <v>160</v>
      </c>
      <c r="X29" s="421">
        <v>3</v>
      </c>
      <c r="Y29" s="421">
        <v>2</v>
      </c>
      <c r="Z29" s="421">
        <v>23</v>
      </c>
      <c r="AA29" s="421">
        <v>10344405</v>
      </c>
      <c r="AB29" s="421">
        <v>370359</v>
      </c>
      <c r="AC29" s="413" t="s">
        <v>387</v>
      </c>
      <c r="AD29" s="422">
        <v>549</v>
      </c>
    </row>
    <row r="30" spans="1:30" s="423" customFormat="1" ht="21" customHeight="1" x14ac:dyDescent="0.15">
      <c r="A30" s="419">
        <v>55</v>
      </c>
      <c r="B30" s="420" t="s">
        <v>122</v>
      </c>
      <c r="C30" s="421">
        <v>705</v>
      </c>
      <c r="D30" s="421">
        <v>342</v>
      </c>
      <c r="E30" s="421">
        <v>85</v>
      </c>
      <c r="F30" s="421">
        <v>278</v>
      </c>
      <c r="G30" s="421">
        <v>280</v>
      </c>
      <c r="H30" s="421">
        <v>152</v>
      </c>
      <c r="I30" s="421">
        <v>124</v>
      </c>
      <c r="J30" s="421">
        <v>20</v>
      </c>
      <c r="K30" s="421">
        <v>19</v>
      </c>
      <c r="L30" s="421">
        <v>20</v>
      </c>
      <c r="M30" s="421">
        <v>22</v>
      </c>
      <c r="N30" s="421">
        <v>17</v>
      </c>
      <c r="O30" s="421">
        <v>12</v>
      </c>
      <c r="P30" s="421">
        <v>14</v>
      </c>
      <c r="Q30" s="421">
        <v>10</v>
      </c>
      <c r="R30" s="421">
        <v>14</v>
      </c>
      <c r="S30" s="413">
        <v>1</v>
      </c>
      <c r="T30" s="421">
        <v>7307</v>
      </c>
      <c r="U30" s="421">
        <v>821</v>
      </c>
      <c r="V30" s="421">
        <v>5004</v>
      </c>
      <c r="W30" s="421">
        <v>1482</v>
      </c>
      <c r="X30" s="421">
        <v>319</v>
      </c>
      <c r="Y30" s="421">
        <v>24</v>
      </c>
      <c r="Z30" s="421">
        <v>164</v>
      </c>
      <c r="AA30" s="421">
        <v>63801389</v>
      </c>
      <c r="AB30" s="421">
        <v>720751</v>
      </c>
      <c r="AC30" s="413" t="s">
        <v>387</v>
      </c>
      <c r="AD30" s="422">
        <v>55</v>
      </c>
    </row>
    <row r="31" spans="1:30" s="423" customFormat="1" ht="21" customHeight="1" x14ac:dyDescent="0.15">
      <c r="A31" s="424">
        <v>551</v>
      </c>
      <c r="B31" s="420" t="s">
        <v>246</v>
      </c>
      <c r="C31" s="421">
        <v>125</v>
      </c>
      <c r="D31" s="421">
        <v>70</v>
      </c>
      <c r="E31" s="421">
        <v>13</v>
      </c>
      <c r="F31" s="421">
        <v>42</v>
      </c>
      <c r="G31" s="421">
        <v>54</v>
      </c>
      <c r="H31" s="421">
        <v>26</v>
      </c>
      <c r="I31" s="421">
        <v>25</v>
      </c>
      <c r="J31" s="421">
        <v>1</v>
      </c>
      <c r="K31" s="421">
        <v>5</v>
      </c>
      <c r="L31" s="421">
        <v>4</v>
      </c>
      <c r="M31" s="421">
        <v>3</v>
      </c>
      <c r="N31" s="421">
        <v>2</v>
      </c>
      <c r="O31" s="421">
        <v>3</v>
      </c>
      <c r="P31" s="421" t="s">
        <v>387</v>
      </c>
      <c r="Q31" s="421" t="s">
        <v>387</v>
      </c>
      <c r="R31" s="421">
        <v>2</v>
      </c>
      <c r="S31" s="413" t="s">
        <v>387</v>
      </c>
      <c r="T31" s="421">
        <v>938</v>
      </c>
      <c r="U31" s="421">
        <v>145</v>
      </c>
      <c r="V31" s="421">
        <v>664</v>
      </c>
      <c r="W31" s="421">
        <v>129</v>
      </c>
      <c r="X31" s="421">
        <v>7</v>
      </c>
      <c r="Y31" s="421">
        <v>2</v>
      </c>
      <c r="Z31" s="421">
        <v>21</v>
      </c>
      <c r="AA31" s="421">
        <v>5661419</v>
      </c>
      <c r="AB31" s="421">
        <v>29758</v>
      </c>
      <c r="AC31" s="413" t="s">
        <v>387</v>
      </c>
      <c r="AD31" s="425">
        <v>551</v>
      </c>
    </row>
    <row r="32" spans="1:30" s="423" customFormat="1" ht="21" customHeight="1" x14ac:dyDescent="0.15">
      <c r="A32" s="419">
        <v>552</v>
      </c>
      <c r="B32" s="420" t="s">
        <v>247</v>
      </c>
      <c r="C32" s="421">
        <v>166</v>
      </c>
      <c r="D32" s="421">
        <v>75</v>
      </c>
      <c r="E32" s="421">
        <v>19</v>
      </c>
      <c r="F32" s="421">
        <v>72</v>
      </c>
      <c r="G32" s="421">
        <v>51</v>
      </c>
      <c r="H32" s="421">
        <v>37</v>
      </c>
      <c r="I32" s="421">
        <v>32</v>
      </c>
      <c r="J32" s="421">
        <v>10</v>
      </c>
      <c r="K32" s="421">
        <v>6</v>
      </c>
      <c r="L32" s="421">
        <v>7</v>
      </c>
      <c r="M32" s="421">
        <v>8</v>
      </c>
      <c r="N32" s="421">
        <v>1</v>
      </c>
      <c r="O32" s="421">
        <v>1</v>
      </c>
      <c r="P32" s="421">
        <v>6</v>
      </c>
      <c r="Q32" s="421">
        <v>3</v>
      </c>
      <c r="R32" s="421">
        <v>3</v>
      </c>
      <c r="S32" s="413">
        <v>1</v>
      </c>
      <c r="T32" s="421">
        <v>2722</v>
      </c>
      <c r="U32" s="421">
        <v>170</v>
      </c>
      <c r="V32" s="421">
        <v>1937</v>
      </c>
      <c r="W32" s="421">
        <v>615</v>
      </c>
      <c r="X32" s="421">
        <v>50</v>
      </c>
      <c r="Y32" s="421">
        <v>5</v>
      </c>
      <c r="Z32" s="421">
        <v>100</v>
      </c>
      <c r="AA32" s="421">
        <v>28908827</v>
      </c>
      <c r="AB32" s="421">
        <v>48075</v>
      </c>
      <c r="AC32" s="413" t="s">
        <v>387</v>
      </c>
      <c r="AD32" s="422">
        <v>552</v>
      </c>
    </row>
    <row r="33" spans="1:30" s="423" customFormat="1" ht="21" customHeight="1" x14ac:dyDescent="0.15">
      <c r="A33" s="419">
        <v>553</v>
      </c>
      <c r="B33" s="420" t="s">
        <v>248</v>
      </c>
      <c r="C33" s="421">
        <v>52</v>
      </c>
      <c r="D33" s="421">
        <v>27</v>
      </c>
      <c r="E33" s="421">
        <v>7</v>
      </c>
      <c r="F33" s="421">
        <v>18</v>
      </c>
      <c r="G33" s="421">
        <v>28</v>
      </c>
      <c r="H33" s="421">
        <v>10</v>
      </c>
      <c r="I33" s="421">
        <v>5</v>
      </c>
      <c r="J33" s="421">
        <v>1</v>
      </c>
      <c r="K33" s="421" t="s">
        <v>387</v>
      </c>
      <c r="L33" s="421" t="s">
        <v>387</v>
      </c>
      <c r="M33" s="421" t="s">
        <v>387</v>
      </c>
      <c r="N33" s="421">
        <v>2</v>
      </c>
      <c r="O33" s="421" t="s">
        <v>387</v>
      </c>
      <c r="P33" s="421">
        <v>1</v>
      </c>
      <c r="Q33" s="421" t="s">
        <v>387</v>
      </c>
      <c r="R33" s="421">
        <v>5</v>
      </c>
      <c r="S33" s="413" t="s">
        <v>387</v>
      </c>
      <c r="T33" s="421">
        <v>506</v>
      </c>
      <c r="U33" s="421">
        <v>84</v>
      </c>
      <c r="V33" s="421">
        <v>357</v>
      </c>
      <c r="W33" s="421">
        <v>65</v>
      </c>
      <c r="X33" s="421">
        <v>16</v>
      </c>
      <c r="Y33" s="421" t="s">
        <v>387</v>
      </c>
      <c r="Z33" s="421">
        <v>3</v>
      </c>
      <c r="AA33" s="421">
        <v>3865359</v>
      </c>
      <c r="AB33" s="421">
        <v>84600</v>
      </c>
      <c r="AC33" s="413" t="s">
        <v>387</v>
      </c>
      <c r="AD33" s="422">
        <v>553</v>
      </c>
    </row>
    <row r="34" spans="1:30" s="423" customFormat="1" ht="21" customHeight="1" x14ac:dyDescent="0.15">
      <c r="A34" s="419">
        <v>559</v>
      </c>
      <c r="B34" s="420" t="s">
        <v>249</v>
      </c>
      <c r="C34" s="421">
        <v>362</v>
      </c>
      <c r="D34" s="421">
        <v>170</v>
      </c>
      <c r="E34" s="421">
        <v>46</v>
      </c>
      <c r="F34" s="421">
        <v>146</v>
      </c>
      <c r="G34" s="421">
        <v>147</v>
      </c>
      <c r="H34" s="421">
        <v>79</v>
      </c>
      <c r="I34" s="421">
        <v>62</v>
      </c>
      <c r="J34" s="421">
        <v>8</v>
      </c>
      <c r="K34" s="421">
        <v>8</v>
      </c>
      <c r="L34" s="421">
        <v>9</v>
      </c>
      <c r="M34" s="421">
        <v>11</v>
      </c>
      <c r="N34" s="421">
        <v>12</v>
      </c>
      <c r="O34" s="421">
        <v>8</v>
      </c>
      <c r="P34" s="421">
        <v>7</v>
      </c>
      <c r="Q34" s="421">
        <v>7</v>
      </c>
      <c r="R34" s="421">
        <v>4</v>
      </c>
      <c r="S34" s="413" t="s">
        <v>387</v>
      </c>
      <c r="T34" s="421">
        <v>3141</v>
      </c>
      <c r="U34" s="421">
        <v>422</v>
      </c>
      <c r="V34" s="421">
        <v>2046</v>
      </c>
      <c r="W34" s="421">
        <v>673</v>
      </c>
      <c r="X34" s="421">
        <v>246</v>
      </c>
      <c r="Y34" s="421">
        <v>17</v>
      </c>
      <c r="Z34" s="421">
        <v>40</v>
      </c>
      <c r="AA34" s="421">
        <v>25365784</v>
      </c>
      <c r="AB34" s="421">
        <v>558318</v>
      </c>
      <c r="AC34" s="413" t="s">
        <v>387</v>
      </c>
      <c r="AD34" s="422">
        <v>559</v>
      </c>
    </row>
    <row r="35" spans="1:30" s="416" customFormat="1" ht="21" customHeight="1" x14ac:dyDescent="0.15">
      <c r="A35" s="411"/>
      <c r="B35" s="429" t="s">
        <v>297</v>
      </c>
      <c r="C35" s="413">
        <v>7728</v>
      </c>
      <c r="D35" s="413">
        <v>3052</v>
      </c>
      <c r="E35" s="413">
        <v>551</v>
      </c>
      <c r="F35" s="413">
        <v>4125</v>
      </c>
      <c r="G35" s="413">
        <v>2510</v>
      </c>
      <c r="H35" s="413">
        <v>1188</v>
      </c>
      <c r="I35" s="413">
        <v>1916</v>
      </c>
      <c r="J35" s="413">
        <v>207</v>
      </c>
      <c r="K35" s="413">
        <v>245</v>
      </c>
      <c r="L35" s="413">
        <v>269</v>
      </c>
      <c r="M35" s="413">
        <v>291</v>
      </c>
      <c r="N35" s="413">
        <v>178</v>
      </c>
      <c r="O35" s="413">
        <v>183</v>
      </c>
      <c r="P35" s="413">
        <v>327</v>
      </c>
      <c r="Q35" s="413">
        <v>161</v>
      </c>
      <c r="R35" s="413">
        <v>203</v>
      </c>
      <c r="S35" s="413">
        <v>50</v>
      </c>
      <c r="T35" s="413">
        <v>79156</v>
      </c>
      <c r="U35" s="413">
        <v>6426</v>
      </c>
      <c r="V35" s="413">
        <v>28498</v>
      </c>
      <c r="W35" s="413">
        <v>44232</v>
      </c>
      <c r="X35" s="413">
        <v>2764</v>
      </c>
      <c r="Y35" s="413">
        <v>171</v>
      </c>
      <c r="Z35" s="413">
        <v>826</v>
      </c>
      <c r="AA35" s="413">
        <v>176205282</v>
      </c>
      <c r="AB35" s="413">
        <v>7009636</v>
      </c>
      <c r="AC35" s="413">
        <v>2102124</v>
      </c>
      <c r="AD35" s="430"/>
    </row>
    <row r="36" spans="1:30" s="423" customFormat="1" ht="21" customHeight="1" x14ac:dyDescent="0.15">
      <c r="A36" s="424">
        <v>56</v>
      </c>
      <c r="B36" s="420" t="s">
        <v>35</v>
      </c>
      <c r="C36" s="421">
        <v>49</v>
      </c>
      <c r="D36" s="421">
        <v>7</v>
      </c>
      <c r="E36" s="421">
        <v>4</v>
      </c>
      <c r="F36" s="421">
        <v>38</v>
      </c>
      <c r="G36" s="421">
        <v>14</v>
      </c>
      <c r="H36" s="421">
        <v>12</v>
      </c>
      <c r="I36" s="421">
        <v>12</v>
      </c>
      <c r="J36" s="421" t="s">
        <v>387</v>
      </c>
      <c r="K36" s="421">
        <v>1</v>
      </c>
      <c r="L36" s="421">
        <v>3</v>
      </c>
      <c r="M36" s="421">
        <v>2</v>
      </c>
      <c r="N36" s="421">
        <v>1</v>
      </c>
      <c r="O36" s="421">
        <v>1</v>
      </c>
      <c r="P36" s="421">
        <v>1</v>
      </c>
      <c r="Q36" s="421">
        <v>2</v>
      </c>
      <c r="R36" s="421" t="s">
        <v>387</v>
      </c>
      <c r="S36" s="421" t="s">
        <v>387</v>
      </c>
      <c r="T36" s="421">
        <v>3694</v>
      </c>
      <c r="U36" s="421">
        <v>21</v>
      </c>
      <c r="V36" s="421">
        <v>896</v>
      </c>
      <c r="W36" s="421">
        <v>2777</v>
      </c>
      <c r="X36" s="421">
        <v>370</v>
      </c>
      <c r="Y36" s="421">
        <v>4</v>
      </c>
      <c r="Z36" s="421">
        <v>24</v>
      </c>
      <c r="AA36" s="421">
        <v>13843347</v>
      </c>
      <c r="AB36" s="421">
        <v>169758</v>
      </c>
      <c r="AC36" s="421">
        <v>238972</v>
      </c>
      <c r="AD36" s="425">
        <v>56</v>
      </c>
    </row>
    <row r="37" spans="1:30" s="423" customFormat="1" ht="21" customHeight="1" x14ac:dyDescent="0.15">
      <c r="A37" s="424">
        <v>561</v>
      </c>
      <c r="B37" s="420" t="s">
        <v>36</v>
      </c>
      <c r="C37" s="421">
        <v>22</v>
      </c>
      <c r="D37" s="421" t="s">
        <v>387</v>
      </c>
      <c r="E37" s="421">
        <v>1</v>
      </c>
      <c r="F37" s="421">
        <v>21</v>
      </c>
      <c r="G37" s="421">
        <v>9</v>
      </c>
      <c r="H37" s="421">
        <v>5</v>
      </c>
      <c r="I37" s="421">
        <v>4</v>
      </c>
      <c r="J37" s="421" t="s">
        <v>387</v>
      </c>
      <c r="K37" s="421">
        <v>1</v>
      </c>
      <c r="L37" s="421">
        <v>1</v>
      </c>
      <c r="M37" s="421">
        <v>2</v>
      </c>
      <c r="N37" s="421" t="s">
        <v>387</v>
      </c>
      <c r="O37" s="421" t="s">
        <v>387</v>
      </c>
      <c r="P37" s="421" t="s">
        <v>387</v>
      </c>
      <c r="Q37" s="421" t="s">
        <v>387</v>
      </c>
      <c r="R37" s="421" t="s">
        <v>387</v>
      </c>
      <c r="S37" s="421" t="s">
        <v>387</v>
      </c>
      <c r="T37" s="421">
        <v>3515</v>
      </c>
      <c r="U37" s="421">
        <v>2</v>
      </c>
      <c r="V37" s="421">
        <v>830</v>
      </c>
      <c r="W37" s="421">
        <v>2683</v>
      </c>
      <c r="X37" s="421">
        <v>340</v>
      </c>
      <c r="Y37" s="421">
        <v>4</v>
      </c>
      <c r="Z37" s="421">
        <v>21</v>
      </c>
      <c r="AA37" s="421">
        <v>13426431</v>
      </c>
      <c r="AB37" s="421">
        <v>168894</v>
      </c>
      <c r="AC37" s="421">
        <v>226674</v>
      </c>
      <c r="AD37" s="425">
        <v>561</v>
      </c>
    </row>
    <row r="38" spans="1:30" s="423" customFormat="1" ht="27" x14ac:dyDescent="0.15">
      <c r="A38" s="431">
        <v>569</v>
      </c>
      <c r="B38" s="420" t="s">
        <v>37</v>
      </c>
      <c r="C38" s="421">
        <v>27</v>
      </c>
      <c r="D38" s="421">
        <v>7</v>
      </c>
      <c r="E38" s="421">
        <v>3</v>
      </c>
      <c r="F38" s="421">
        <v>17</v>
      </c>
      <c r="G38" s="421">
        <v>5</v>
      </c>
      <c r="H38" s="421">
        <v>7</v>
      </c>
      <c r="I38" s="421">
        <v>8</v>
      </c>
      <c r="J38" s="421" t="s">
        <v>387</v>
      </c>
      <c r="K38" s="421" t="s">
        <v>387</v>
      </c>
      <c r="L38" s="421">
        <v>2</v>
      </c>
      <c r="M38" s="421" t="s">
        <v>387</v>
      </c>
      <c r="N38" s="421">
        <v>1</v>
      </c>
      <c r="O38" s="421">
        <v>1</v>
      </c>
      <c r="P38" s="421">
        <v>1</v>
      </c>
      <c r="Q38" s="421">
        <v>2</v>
      </c>
      <c r="R38" s="421" t="s">
        <v>387</v>
      </c>
      <c r="S38" s="421" t="s">
        <v>387</v>
      </c>
      <c r="T38" s="421">
        <v>179</v>
      </c>
      <c r="U38" s="421">
        <v>19</v>
      </c>
      <c r="V38" s="421">
        <v>66</v>
      </c>
      <c r="W38" s="421">
        <v>94</v>
      </c>
      <c r="X38" s="421">
        <v>30</v>
      </c>
      <c r="Y38" s="421" t="s">
        <v>387</v>
      </c>
      <c r="Z38" s="421">
        <v>3</v>
      </c>
      <c r="AA38" s="421">
        <v>416916</v>
      </c>
      <c r="AB38" s="421">
        <v>864</v>
      </c>
      <c r="AC38" s="421">
        <v>12298</v>
      </c>
      <c r="AD38" s="432">
        <v>569</v>
      </c>
    </row>
    <row r="39" spans="1:30" s="423" customFormat="1" ht="21" customHeight="1" x14ac:dyDescent="0.15">
      <c r="A39" s="424">
        <v>57</v>
      </c>
      <c r="B39" s="420" t="s">
        <v>38</v>
      </c>
      <c r="C39" s="421">
        <v>1117</v>
      </c>
      <c r="D39" s="421">
        <v>314</v>
      </c>
      <c r="E39" s="421">
        <v>73</v>
      </c>
      <c r="F39" s="421">
        <v>730</v>
      </c>
      <c r="G39" s="421">
        <v>288</v>
      </c>
      <c r="H39" s="421">
        <v>148</v>
      </c>
      <c r="I39" s="421">
        <v>241</v>
      </c>
      <c r="J39" s="421">
        <v>32</v>
      </c>
      <c r="K39" s="421">
        <v>42</v>
      </c>
      <c r="L39" s="421">
        <v>45</v>
      </c>
      <c r="M39" s="421">
        <v>46</v>
      </c>
      <c r="N39" s="421">
        <v>38</v>
      </c>
      <c r="O39" s="421">
        <v>28</v>
      </c>
      <c r="P39" s="421">
        <v>116</v>
      </c>
      <c r="Q39" s="421">
        <v>31</v>
      </c>
      <c r="R39" s="421">
        <v>48</v>
      </c>
      <c r="S39" s="421">
        <v>14</v>
      </c>
      <c r="T39" s="421">
        <v>6694</v>
      </c>
      <c r="U39" s="421">
        <v>641</v>
      </c>
      <c r="V39" s="421">
        <v>2229</v>
      </c>
      <c r="W39" s="421">
        <v>3824</v>
      </c>
      <c r="X39" s="421">
        <v>125</v>
      </c>
      <c r="Y39" s="421">
        <v>2</v>
      </c>
      <c r="Z39" s="421">
        <v>84</v>
      </c>
      <c r="AA39" s="421">
        <v>10952206</v>
      </c>
      <c r="AB39" s="421">
        <v>33474</v>
      </c>
      <c r="AC39" s="421">
        <v>269404</v>
      </c>
      <c r="AD39" s="425">
        <v>57</v>
      </c>
    </row>
    <row r="40" spans="1:30" s="423" customFormat="1" ht="21" customHeight="1" x14ac:dyDescent="0.15">
      <c r="A40" s="424">
        <v>571</v>
      </c>
      <c r="B40" s="420" t="s">
        <v>39</v>
      </c>
      <c r="C40" s="421">
        <v>110</v>
      </c>
      <c r="D40" s="421">
        <v>63</v>
      </c>
      <c r="E40" s="421">
        <v>7</v>
      </c>
      <c r="F40" s="421">
        <v>40</v>
      </c>
      <c r="G40" s="421">
        <v>56</v>
      </c>
      <c r="H40" s="421">
        <v>21</v>
      </c>
      <c r="I40" s="421">
        <v>14</v>
      </c>
      <c r="J40" s="421">
        <v>1</v>
      </c>
      <c r="K40" s="421">
        <v>1</v>
      </c>
      <c r="L40" s="421">
        <v>3</v>
      </c>
      <c r="M40" s="421">
        <v>5</v>
      </c>
      <c r="N40" s="421">
        <v>1</v>
      </c>
      <c r="O40" s="421">
        <v>1</v>
      </c>
      <c r="P40" s="421">
        <v>3</v>
      </c>
      <c r="Q40" s="421">
        <v>1</v>
      </c>
      <c r="R40" s="421">
        <v>3</v>
      </c>
      <c r="S40" s="421" t="s">
        <v>387</v>
      </c>
      <c r="T40" s="421">
        <v>556</v>
      </c>
      <c r="U40" s="421">
        <v>128</v>
      </c>
      <c r="V40" s="421">
        <v>213</v>
      </c>
      <c r="W40" s="421">
        <v>215</v>
      </c>
      <c r="X40" s="421">
        <v>7</v>
      </c>
      <c r="Y40" s="421" t="s">
        <v>387</v>
      </c>
      <c r="Z40" s="421" t="s">
        <v>387</v>
      </c>
      <c r="AA40" s="421">
        <v>744232</v>
      </c>
      <c r="AB40" s="421">
        <v>7128</v>
      </c>
      <c r="AC40" s="421">
        <v>16322</v>
      </c>
      <c r="AD40" s="425">
        <v>571</v>
      </c>
    </row>
    <row r="41" spans="1:30" s="423" customFormat="1" ht="21" customHeight="1" x14ac:dyDescent="0.15">
      <c r="A41" s="419">
        <v>572</v>
      </c>
      <c r="B41" s="420" t="s">
        <v>40</v>
      </c>
      <c r="C41" s="421">
        <v>166</v>
      </c>
      <c r="D41" s="421">
        <v>50</v>
      </c>
      <c r="E41" s="421">
        <v>15</v>
      </c>
      <c r="F41" s="421">
        <v>101</v>
      </c>
      <c r="G41" s="421">
        <v>42</v>
      </c>
      <c r="H41" s="421">
        <v>25</v>
      </c>
      <c r="I41" s="421">
        <v>37</v>
      </c>
      <c r="J41" s="421">
        <v>5</v>
      </c>
      <c r="K41" s="421">
        <v>6</v>
      </c>
      <c r="L41" s="421">
        <v>7</v>
      </c>
      <c r="M41" s="421">
        <v>7</v>
      </c>
      <c r="N41" s="421" t="s">
        <v>387</v>
      </c>
      <c r="O41" s="421">
        <v>7</v>
      </c>
      <c r="P41" s="421">
        <v>19</v>
      </c>
      <c r="Q41" s="421">
        <v>4</v>
      </c>
      <c r="R41" s="421">
        <v>5</v>
      </c>
      <c r="S41" s="421">
        <v>2</v>
      </c>
      <c r="T41" s="421">
        <v>1011</v>
      </c>
      <c r="U41" s="421">
        <v>128</v>
      </c>
      <c r="V41" s="421">
        <v>382</v>
      </c>
      <c r="W41" s="421">
        <v>501</v>
      </c>
      <c r="X41" s="421">
        <v>11</v>
      </c>
      <c r="Y41" s="421" t="s">
        <v>387</v>
      </c>
      <c r="Z41" s="421">
        <v>28</v>
      </c>
      <c r="AA41" s="421">
        <v>1797404</v>
      </c>
      <c r="AB41" s="421">
        <v>3101</v>
      </c>
      <c r="AC41" s="421">
        <v>46560</v>
      </c>
      <c r="AD41" s="422">
        <v>572</v>
      </c>
    </row>
    <row r="42" spans="1:30" s="423" customFormat="1" ht="21" customHeight="1" x14ac:dyDescent="0.15">
      <c r="A42" s="419">
        <v>573</v>
      </c>
      <c r="B42" s="420" t="s">
        <v>41</v>
      </c>
      <c r="C42" s="421">
        <v>475</v>
      </c>
      <c r="D42" s="421">
        <v>138</v>
      </c>
      <c r="E42" s="421">
        <v>37</v>
      </c>
      <c r="F42" s="421">
        <v>300</v>
      </c>
      <c r="G42" s="421">
        <v>125</v>
      </c>
      <c r="H42" s="421">
        <v>70</v>
      </c>
      <c r="I42" s="421">
        <v>90</v>
      </c>
      <c r="J42" s="421">
        <v>11</v>
      </c>
      <c r="K42" s="421">
        <v>23</v>
      </c>
      <c r="L42" s="421">
        <v>19</v>
      </c>
      <c r="M42" s="421">
        <v>14</v>
      </c>
      <c r="N42" s="421">
        <v>24</v>
      </c>
      <c r="O42" s="421">
        <v>11</v>
      </c>
      <c r="P42" s="421">
        <v>48</v>
      </c>
      <c r="Q42" s="421">
        <v>15</v>
      </c>
      <c r="R42" s="421">
        <v>18</v>
      </c>
      <c r="S42" s="421">
        <v>7</v>
      </c>
      <c r="T42" s="421">
        <v>2984</v>
      </c>
      <c r="U42" s="421">
        <v>262</v>
      </c>
      <c r="V42" s="421">
        <v>1116</v>
      </c>
      <c r="W42" s="421">
        <v>1606</v>
      </c>
      <c r="X42" s="421">
        <v>93</v>
      </c>
      <c r="Y42" s="421" t="s">
        <v>387</v>
      </c>
      <c r="Z42" s="421">
        <v>33</v>
      </c>
      <c r="AA42" s="421">
        <v>5385716</v>
      </c>
      <c r="AB42" s="421">
        <v>9858</v>
      </c>
      <c r="AC42" s="421">
        <v>109240</v>
      </c>
      <c r="AD42" s="422">
        <v>573</v>
      </c>
    </row>
    <row r="43" spans="1:30" s="423" customFormat="1" ht="21" customHeight="1" x14ac:dyDescent="0.15">
      <c r="A43" s="424">
        <v>574</v>
      </c>
      <c r="B43" s="420" t="s">
        <v>42</v>
      </c>
      <c r="C43" s="421">
        <v>98</v>
      </c>
      <c r="D43" s="421">
        <v>18</v>
      </c>
      <c r="E43" s="421">
        <v>4</v>
      </c>
      <c r="F43" s="421">
        <v>76</v>
      </c>
      <c r="G43" s="421">
        <v>20</v>
      </c>
      <c r="H43" s="421">
        <v>17</v>
      </c>
      <c r="I43" s="421">
        <v>29</v>
      </c>
      <c r="J43" s="421">
        <v>1</v>
      </c>
      <c r="K43" s="421">
        <v>2</v>
      </c>
      <c r="L43" s="421">
        <v>4</v>
      </c>
      <c r="M43" s="421">
        <v>3</v>
      </c>
      <c r="N43" s="421">
        <v>3</v>
      </c>
      <c r="O43" s="421">
        <v>3</v>
      </c>
      <c r="P43" s="421">
        <v>10</v>
      </c>
      <c r="Q43" s="421">
        <v>2</v>
      </c>
      <c r="R43" s="421">
        <v>2</v>
      </c>
      <c r="S43" s="421">
        <v>2</v>
      </c>
      <c r="T43" s="421">
        <v>374</v>
      </c>
      <c r="U43" s="421">
        <v>37</v>
      </c>
      <c r="V43" s="421">
        <v>147</v>
      </c>
      <c r="W43" s="421">
        <v>190</v>
      </c>
      <c r="X43" s="421" t="s">
        <v>387</v>
      </c>
      <c r="Y43" s="421" t="s">
        <v>387</v>
      </c>
      <c r="Z43" s="421">
        <v>6</v>
      </c>
      <c r="AA43" s="421">
        <v>853290</v>
      </c>
      <c r="AB43" s="421">
        <v>2099</v>
      </c>
      <c r="AC43" s="421">
        <v>15341</v>
      </c>
      <c r="AD43" s="425">
        <v>574</v>
      </c>
    </row>
    <row r="44" spans="1:30" s="423" customFormat="1" ht="27" x14ac:dyDescent="0.15">
      <c r="A44" s="419">
        <v>579</v>
      </c>
      <c r="B44" s="420" t="s">
        <v>43</v>
      </c>
      <c r="C44" s="421">
        <v>268</v>
      </c>
      <c r="D44" s="421">
        <v>45</v>
      </c>
      <c r="E44" s="421">
        <v>10</v>
      </c>
      <c r="F44" s="421">
        <v>213</v>
      </c>
      <c r="G44" s="421">
        <v>45</v>
      </c>
      <c r="H44" s="421">
        <v>15</v>
      </c>
      <c r="I44" s="421">
        <v>71</v>
      </c>
      <c r="J44" s="421">
        <v>14</v>
      </c>
      <c r="K44" s="421">
        <v>10</v>
      </c>
      <c r="L44" s="421">
        <v>12</v>
      </c>
      <c r="M44" s="421">
        <v>17</v>
      </c>
      <c r="N44" s="421">
        <v>10</v>
      </c>
      <c r="O44" s="421">
        <v>6</v>
      </c>
      <c r="P44" s="421">
        <v>36</v>
      </c>
      <c r="Q44" s="421">
        <v>9</v>
      </c>
      <c r="R44" s="421">
        <v>20</v>
      </c>
      <c r="S44" s="421">
        <v>3</v>
      </c>
      <c r="T44" s="421">
        <v>1769</v>
      </c>
      <c r="U44" s="421">
        <v>86</v>
      </c>
      <c r="V44" s="421">
        <v>371</v>
      </c>
      <c r="W44" s="421">
        <v>1312</v>
      </c>
      <c r="X44" s="421">
        <v>14</v>
      </c>
      <c r="Y44" s="421">
        <v>2</v>
      </c>
      <c r="Z44" s="421">
        <v>17</v>
      </c>
      <c r="AA44" s="421">
        <v>2171564</v>
      </c>
      <c r="AB44" s="421">
        <v>11288</v>
      </c>
      <c r="AC44" s="421">
        <v>81941</v>
      </c>
      <c r="AD44" s="422">
        <v>579</v>
      </c>
    </row>
    <row r="45" spans="1:30" s="423" customFormat="1" ht="21" customHeight="1" x14ac:dyDescent="0.15">
      <c r="A45" s="419">
        <v>58</v>
      </c>
      <c r="B45" s="420" t="s">
        <v>44</v>
      </c>
      <c r="C45" s="421">
        <v>1640</v>
      </c>
      <c r="D45" s="421">
        <v>629</v>
      </c>
      <c r="E45" s="421">
        <v>110</v>
      </c>
      <c r="F45" s="421">
        <v>901</v>
      </c>
      <c r="G45" s="421">
        <v>456</v>
      </c>
      <c r="H45" s="421">
        <v>252</v>
      </c>
      <c r="I45" s="421">
        <v>450</v>
      </c>
      <c r="J45" s="421">
        <v>35</v>
      </c>
      <c r="K45" s="421">
        <v>46</v>
      </c>
      <c r="L45" s="421">
        <v>75</v>
      </c>
      <c r="M45" s="421">
        <v>59</v>
      </c>
      <c r="N45" s="421">
        <v>40</v>
      </c>
      <c r="O45" s="421">
        <v>58</v>
      </c>
      <c r="P45" s="421">
        <v>58</v>
      </c>
      <c r="Q45" s="421">
        <v>39</v>
      </c>
      <c r="R45" s="421">
        <v>58</v>
      </c>
      <c r="S45" s="421">
        <v>14</v>
      </c>
      <c r="T45" s="421">
        <v>28808</v>
      </c>
      <c r="U45" s="421">
        <v>1269</v>
      </c>
      <c r="V45" s="421">
        <v>5604</v>
      </c>
      <c r="W45" s="421">
        <v>21935</v>
      </c>
      <c r="X45" s="421">
        <v>768</v>
      </c>
      <c r="Y45" s="421">
        <v>79</v>
      </c>
      <c r="Z45" s="421">
        <v>97</v>
      </c>
      <c r="AA45" s="421">
        <v>45771212</v>
      </c>
      <c r="AB45" s="421">
        <v>599221</v>
      </c>
      <c r="AC45" s="421">
        <v>618849</v>
      </c>
      <c r="AD45" s="422">
        <v>58</v>
      </c>
    </row>
    <row r="46" spans="1:30" s="423" customFormat="1" ht="21" customHeight="1" x14ac:dyDescent="0.15">
      <c r="A46" s="419">
        <v>581</v>
      </c>
      <c r="B46" s="420" t="s">
        <v>45</v>
      </c>
      <c r="C46" s="421">
        <v>309</v>
      </c>
      <c r="D46" s="421">
        <v>45</v>
      </c>
      <c r="E46" s="421">
        <v>9</v>
      </c>
      <c r="F46" s="421">
        <v>255</v>
      </c>
      <c r="G46" s="421">
        <v>55</v>
      </c>
      <c r="H46" s="421">
        <v>80</v>
      </c>
      <c r="I46" s="421">
        <v>90</v>
      </c>
      <c r="J46" s="421">
        <v>6</v>
      </c>
      <c r="K46" s="421">
        <v>10</v>
      </c>
      <c r="L46" s="421">
        <v>18</v>
      </c>
      <c r="M46" s="421">
        <v>11</v>
      </c>
      <c r="N46" s="421">
        <v>7</v>
      </c>
      <c r="O46" s="421">
        <v>10</v>
      </c>
      <c r="P46" s="421">
        <v>4</v>
      </c>
      <c r="Q46" s="421">
        <v>5</v>
      </c>
      <c r="R46" s="421">
        <v>10</v>
      </c>
      <c r="S46" s="421">
        <v>3</v>
      </c>
      <c r="T46" s="421">
        <v>15384</v>
      </c>
      <c r="U46" s="421">
        <v>102</v>
      </c>
      <c r="V46" s="421">
        <v>2789</v>
      </c>
      <c r="W46" s="421">
        <v>12493</v>
      </c>
      <c r="X46" s="421">
        <v>192</v>
      </c>
      <c r="Y46" s="421">
        <v>11</v>
      </c>
      <c r="Z46" s="421">
        <v>18</v>
      </c>
      <c r="AA46" s="421">
        <v>28504011</v>
      </c>
      <c r="AB46" s="421">
        <v>388574</v>
      </c>
      <c r="AC46" s="421">
        <v>424394</v>
      </c>
      <c r="AD46" s="422">
        <v>581</v>
      </c>
    </row>
    <row r="47" spans="1:30" s="423" customFormat="1" ht="21" customHeight="1" x14ac:dyDescent="0.15">
      <c r="A47" s="419">
        <v>582</v>
      </c>
      <c r="B47" s="420" t="s">
        <v>46</v>
      </c>
      <c r="C47" s="421">
        <v>105</v>
      </c>
      <c r="D47" s="421">
        <v>60</v>
      </c>
      <c r="E47" s="421">
        <v>8</v>
      </c>
      <c r="F47" s="421">
        <v>37</v>
      </c>
      <c r="G47" s="421">
        <v>47</v>
      </c>
      <c r="H47" s="421">
        <v>11</v>
      </c>
      <c r="I47" s="421">
        <v>25</v>
      </c>
      <c r="J47" s="421" t="s">
        <v>387</v>
      </c>
      <c r="K47" s="421">
        <v>1</v>
      </c>
      <c r="L47" s="421">
        <v>5</v>
      </c>
      <c r="M47" s="421">
        <v>3</v>
      </c>
      <c r="N47" s="421">
        <v>5</v>
      </c>
      <c r="O47" s="421">
        <v>3</v>
      </c>
      <c r="P47" s="421">
        <v>3</v>
      </c>
      <c r="Q47" s="421">
        <v>2</v>
      </c>
      <c r="R47" s="421" t="s">
        <v>387</v>
      </c>
      <c r="S47" s="421" t="s">
        <v>387</v>
      </c>
      <c r="T47" s="421">
        <v>726</v>
      </c>
      <c r="U47" s="421">
        <v>118</v>
      </c>
      <c r="V47" s="421">
        <v>221</v>
      </c>
      <c r="W47" s="421">
        <v>387</v>
      </c>
      <c r="X47" s="421">
        <v>41</v>
      </c>
      <c r="Y47" s="421" t="s">
        <v>387</v>
      </c>
      <c r="Z47" s="421">
        <v>9</v>
      </c>
      <c r="AA47" s="421">
        <v>967298</v>
      </c>
      <c r="AB47" s="421">
        <v>33097</v>
      </c>
      <c r="AC47" s="421">
        <v>13758</v>
      </c>
      <c r="AD47" s="422">
        <v>582</v>
      </c>
    </row>
    <row r="48" spans="1:30" s="423" customFormat="1" ht="21" customHeight="1" x14ac:dyDescent="0.15">
      <c r="A48" s="419">
        <v>583</v>
      </c>
      <c r="B48" s="420" t="s">
        <v>47</v>
      </c>
      <c r="C48" s="421">
        <v>55</v>
      </c>
      <c r="D48" s="421">
        <v>23</v>
      </c>
      <c r="E48" s="421">
        <v>6</v>
      </c>
      <c r="F48" s="421">
        <v>26</v>
      </c>
      <c r="G48" s="421">
        <v>26</v>
      </c>
      <c r="H48" s="421">
        <v>4</v>
      </c>
      <c r="I48" s="421">
        <v>9</v>
      </c>
      <c r="J48" s="421">
        <v>2</v>
      </c>
      <c r="K48" s="421">
        <v>2</v>
      </c>
      <c r="L48" s="421">
        <v>2</v>
      </c>
      <c r="M48" s="421">
        <v>2</v>
      </c>
      <c r="N48" s="421">
        <v>3</v>
      </c>
      <c r="O48" s="421">
        <v>1</v>
      </c>
      <c r="P48" s="421">
        <v>1</v>
      </c>
      <c r="Q48" s="421">
        <v>1</v>
      </c>
      <c r="R48" s="421">
        <v>2</v>
      </c>
      <c r="S48" s="421" t="s">
        <v>387</v>
      </c>
      <c r="T48" s="421">
        <v>408</v>
      </c>
      <c r="U48" s="421">
        <v>60</v>
      </c>
      <c r="V48" s="421">
        <v>128</v>
      </c>
      <c r="W48" s="421">
        <v>220</v>
      </c>
      <c r="X48" s="421">
        <v>4</v>
      </c>
      <c r="Y48" s="421" t="s">
        <v>387</v>
      </c>
      <c r="Z48" s="421" t="s">
        <v>387</v>
      </c>
      <c r="AA48" s="421">
        <v>544919</v>
      </c>
      <c r="AB48" s="421">
        <v>2323</v>
      </c>
      <c r="AC48" s="421">
        <v>4274</v>
      </c>
      <c r="AD48" s="422">
        <v>583</v>
      </c>
    </row>
    <row r="49" spans="1:30" s="423" customFormat="1" ht="21" customHeight="1" x14ac:dyDescent="0.15">
      <c r="A49" s="424">
        <v>584</v>
      </c>
      <c r="B49" s="420" t="s">
        <v>48</v>
      </c>
      <c r="C49" s="421">
        <v>65</v>
      </c>
      <c r="D49" s="421">
        <v>38</v>
      </c>
      <c r="E49" s="421">
        <v>7</v>
      </c>
      <c r="F49" s="421">
        <v>20</v>
      </c>
      <c r="G49" s="421">
        <v>33</v>
      </c>
      <c r="H49" s="421">
        <v>10</v>
      </c>
      <c r="I49" s="421">
        <v>13</v>
      </c>
      <c r="J49" s="421" t="s">
        <v>387</v>
      </c>
      <c r="K49" s="421">
        <v>1</v>
      </c>
      <c r="L49" s="421">
        <v>2</v>
      </c>
      <c r="M49" s="421">
        <v>2</v>
      </c>
      <c r="N49" s="421">
        <v>1</v>
      </c>
      <c r="O49" s="421" t="s">
        <v>387</v>
      </c>
      <c r="P49" s="421">
        <v>1</v>
      </c>
      <c r="Q49" s="421">
        <v>2</v>
      </c>
      <c r="R49" s="421" t="s">
        <v>387</v>
      </c>
      <c r="S49" s="421" t="s">
        <v>387</v>
      </c>
      <c r="T49" s="421">
        <v>466</v>
      </c>
      <c r="U49" s="421">
        <v>102</v>
      </c>
      <c r="V49" s="421">
        <v>151</v>
      </c>
      <c r="W49" s="421">
        <v>213</v>
      </c>
      <c r="X49" s="421">
        <v>9</v>
      </c>
      <c r="Y49" s="421" t="s">
        <v>387</v>
      </c>
      <c r="Z49" s="421" t="s">
        <v>387</v>
      </c>
      <c r="AA49" s="421">
        <v>1031485</v>
      </c>
      <c r="AB49" s="421">
        <v>6043</v>
      </c>
      <c r="AC49" s="421">
        <v>4391</v>
      </c>
      <c r="AD49" s="425">
        <v>584</v>
      </c>
    </row>
    <row r="50" spans="1:30" s="423" customFormat="1" ht="21" customHeight="1" x14ac:dyDescent="0.15">
      <c r="A50" s="419">
        <v>585</v>
      </c>
      <c r="B50" s="420" t="s">
        <v>49</v>
      </c>
      <c r="C50" s="421">
        <v>112</v>
      </c>
      <c r="D50" s="421">
        <v>84</v>
      </c>
      <c r="E50" s="421">
        <v>6</v>
      </c>
      <c r="F50" s="421">
        <v>22</v>
      </c>
      <c r="G50" s="421">
        <v>67</v>
      </c>
      <c r="H50" s="421">
        <v>17</v>
      </c>
      <c r="I50" s="421">
        <v>24</v>
      </c>
      <c r="J50" s="421">
        <v>1</v>
      </c>
      <c r="K50" s="421" t="s">
        <v>387</v>
      </c>
      <c r="L50" s="421">
        <v>2</v>
      </c>
      <c r="M50" s="421" t="s">
        <v>387</v>
      </c>
      <c r="N50" s="421" t="s">
        <v>387</v>
      </c>
      <c r="O50" s="421">
        <v>1</v>
      </c>
      <c r="P50" s="421" t="s">
        <v>387</v>
      </c>
      <c r="Q50" s="421" t="s">
        <v>387</v>
      </c>
      <c r="R50" s="421" t="s">
        <v>387</v>
      </c>
      <c r="S50" s="421" t="s">
        <v>387</v>
      </c>
      <c r="T50" s="421">
        <v>499</v>
      </c>
      <c r="U50" s="421">
        <v>127</v>
      </c>
      <c r="V50" s="421">
        <v>188</v>
      </c>
      <c r="W50" s="421">
        <v>184</v>
      </c>
      <c r="X50" s="421">
        <v>14</v>
      </c>
      <c r="Y50" s="421">
        <v>9</v>
      </c>
      <c r="Z50" s="421">
        <v>3</v>
      </c>
      <c r="AA50" s="421">
        <v>1244501</v>
      </c>
      <c r="AB50" s="421">
        <v>28822</v>
      </c>
      <c r="AC50" s="421">
        <v>12524</v>
      </c>
      <c r="AD50" s="422">
        <v>585</v>
      </c>
    </row>
    <row r="51" spans="1:30" s="423" customFormat="1" ht="21" customHeight="1" x14ac:dyDescent="0.15">
      <c r="A51" s="419">
        <v>586</v>
      </c>
      <c r="B51" s="420" t="s">
        <v>50</v>
      </c>
      <c r="C51" s="421">
        <v>336</v>
      </c>
      <c r="D51" s="421">
        <v>102</v>
      </c>
      <c r="E51" s="421">
        <v>29</v>
      </c>
      <c r="F51" s="421">
        <v>205</v>
      </c>
      <c r="G51" s="421">
        <v>84</v>
      </c>
      <c r="H51" s="421">
        <v>56</v>
      </c>
      <c r="I51" s="421">
        <v>82</v>
      </c>
      <c r="J51" s="421">
        <v>11</v>
      </c>
      <c r="K51" s="421">
        <v>11</v>
      </c>
      <c r="L51" s="421">
        <v>16</v>
      </c>
      <c r="M51" s="421">
        <v>12</v>
      </c>
      <c r="N51" s="421">
        <v>7</v>
      </c>
      <c r="O51" s="421">
        <v>13</v>
      </c>
      <c r="P51" s="421">
        <v>18</v>
      </c>
      <c r="Q51" s="421">
        <v>7</v>
      </c>
      <c r="R51" s="421">
        <v>15</v>
      </c>
      <c r="S51" s="421">
        <v>4</v>
      </c>
      <c r="T51" s="421">
        <v>2409</v>
      </c>
      <c r="U51" s="421">
        <v>212</v>
      </c>
      <c r="V51" s="421">
        <v>614</v>
      </c>
      <c r="W51" s="421">
        <v>1583</v>
      </c>
      <c r="X51" s="421">
        <v>75</v>
      </c>
      <c r="Y51" s="421">
        <v>16</v>
      </c>
      <c r="Z51" s="421">
        <v>9</v>
      </c>
      <c r="AA51" s="421">
        <v>1631961</v>
      </c>
      <c r="AB51" s="421">
        <v>30917</v>
      </c>
      <c r="AC51" s="421">
        <v>22645</v>
      </c>
      <c r="AD51" s="422">
        <v>586</v>
      </c>
    </row>
    <row r="52" spans="1:30" s="423" customFormat="1" ht="21" customHeight="1" x14ac:dyDescent="0.15">
      <c r="A52" s="419">
        <v>589</v>
      </c>
      <c r="B52" s="420" t="s">
        <v>51</v>
      </c>
      <c r="C52" s="421">
        <v>658</v>
      </c>
      <c r="D52" s="421">
        <v>277</v>
      </c>
      <c r="E52" s="421">
        <v>45</v>
      </c>
      <c r="F52" s="421">
        <v>336</v>
      </c>
      <c r="G52" s="421">
        <v>144</v>
      </c>
      <c r="H52" s="421">
        <v>74</v>
      </c>
      <c r="I52" s="421">
        <v>207</v>
      </c>
      <c r="J52" s="421">
        <v>15</v>
      </c>
      <c r="K52" s="421">
        <v>21</v>
      </c>
      <c r="L52" s="421">
        <v>30</v>
      </c>
      <c r="M52" s="421">
        <v>29</v>
      </c>
      <c r="N52" s="421">
        <v>17</v>
      </c>
      <c r="O52" s="421">
        <v>30</v>
      </c>
      <c r="P52" s="421">
        <v>31</v>
      </c>
      <c r="Q52" s="421">
        <v>22</v>
      </c>
      <c r="R52" s="421">
        <v>31</v>
      </c>
      <c r="S52" s="421">
        <v>7</v>
      </c>
      <c r="T52" s="421">
        <v>8916</v>
      </c>
      <c r="U52" s="421">
        <v>548</v>
      </c>
      <c r="V52" s="421">
        <v>1513</v>
      </c>
      <c r="W52" s="421">
        <v>6855</v>
      </c>
      <c r="X52" s="421">
        <v>433</v>
      </c>
      <c r="Y52" s="421">
        <v>43</v>
      </c>
      <c r="Z52" s="421">
        <v>58</v>
      </c>
      <c r="AA52" s="421">
        <v>11847037</v>
      </c>
      <c r="AB52" s="421">
        <v>109445</v>
      </c>
      <c r="AC52" s="421">
        <v>136863</v>
      </c>
      <c r="AD52" s="422">
        <v>589</v>
      </c>
    </row>
    <row r="53" spans="1:30" s="423" customFormat="1" ht="21" customHeight="1" x14ac:dyDescent="0.15">
      <c r="A53" s="419">
        <v>59</v>
      </c>
      <c r="B53" s="420" t="s">
        <v>52</v>
      </c>
      <c r="C53" s="421">
        <v>1277</v>
      </c>
      <c r="D53" s="421">
        <v>758</v>
      </c>
      <c r="E53" s="421">
        <v>69</v>
      </c>
      <c r="F53" s="421">
        <v>450</v>
      </c>
      <c r="G53" s="421">
        <v>592</v>
      </c>
      <c r="H53" s="421">
        <v>220</v>
      </c>
      <c r="I53" s="421">
        <v>217</v>
      </c>
      <c r="J53" s="421">
        <v>34</v>
      </c>
      <c r="K53" s="421">
        <v>22</v>
      </c>
      <c r="L53" s="421">
        <v>45</v>
      </c>
      <c r="M53" s="421">
        <v>29</v>
      </c>
      <c r="N53" s="421">
        <v>28</v>
      </c>
      <c r="O53" s="421">
        <v>20</v>
      </c>
      <c r="P53" s="421">
        <v>35</v>
      </c>
      <c r="Q53" s="421">
        <v>14</v>
      </c>
      <c r="R53" s="421">
        <v>20</v>
      </c>
      <c r="S53" s="421">
        <v>1</v>
      </c>
      <c r="T53" s="421">
        <v>10624</v>
      </c>
      <c r="U53" s="421">
        <v>1473</v>
      </c>
      <c r="V53" s="421">
        <v>7389</v>
      </c>
      <c r="W53" s="421">
        <v>1762</v>
      </c>
      <c r="X53" s="421">
        <v>140</v>
      </c>
      <c r="Y53" s="421">
        <v>16</v>
      </c>
      <c r="Z53" s="421">
        <v>174</v>
      </c>
      <c r="AA53" s="421">
        <v>33697609</v>
      </c>
      <c r="AB53" s="421">
        <v>4760604</v>
      </c>
      <c r="AC53" s="421">
        <v>198306</v>
      </c>
      <c r="AD53" s="422">
        <v>59</v>
      </c>
    </row>
    <row r="54" spans="1:30" s="423" customFormat="1" ht="21" customHeight="1" x14ac:dyDescent="0.15">
      <c r="A54" s="424">
        <v>591</v>
      </c>
      <c r="B54" s="420" t="s">
        <v>53</v>
      </c>
      <c r="C54" s="421">
        <v>834</v>
      </c>
      <c r="D54" s="421">
        <v>508</v>
      </c>
      <c r="E54" s="421">
        <v>52</v>
      </c>
      <c r="F54" s="421">
        <v>274</v>
      </c>
      <c r="G54" s="421">
        <v>392</v>
      </c>
      <c r="H54" s="421">
        <v>171</v>
      </c>
      <c r="I54" s="421">
        <v>150</v>
      </c>
      <c r="J54" s="421">
        <v>17</v>
      </c>
      <c r="K54" s="421">
        <v>14</v>
      </c>
      <c r="L54" s="421">
        <v>27</v>
      </c>
      <c r="M54" s="421">
        <v>11</v>
      </c>
      <c r="N54" s="421">
        <v>9</v>
      </c>
      <c r="O54" s="421">
        <v>12</v>
      </c>
      <c r="P54" s="421">
        <v>17</v>
      </c>
      <c r="Q54" s="421">
        <v>3</v>
      </c>
      <c r="R54" s="421">
        <v>10</v>
      </c>
      <c r="S54" s="421">
        <v>1</v>
      </c>
      <c r="T54" s="421">
        <v>7475</v>
      </c>
      <c r="U54" s="421">
        <v>1052</v>
      </c>
      <c r="V54" s="421">
        <v>5739</v>
      </c>
      <c r="W54" s="421">
        <v>684</v>
      </c>
      <c r="X54" s="421">
        <v>98</v>
      </c>
      <c r="Y54" s="421">
        <v>15</v>
      </c>
      <c r="Z54" s="421">
        <v>92</v>
      </c>
      <c r="AA54" s="421">
        <v>23075765</v>
      </c>
      <c r="AB54" s="421">
        <v>4372746</v>
      </c>
      <c r="AC54" s="421">
        <v>46674</v>
      </c>
      <c r="AD54" s="425">
        <v>591</v>
      </c>
    </row>
    <row r="55" spans="1:30" s="423" customFormat="1" ht="21" customHeight="1" x14ac:dyDescent="0.15">
      <c r="A55" s="431">
        <v>592</v>
      </c>
      <c r="B55" s="420" t="s">
        <v>54</v>
      </c>
      <c r="C55" s="421">
        <v>36</v>
      </c>
      <c r="D55" s="421">
        <v>13</v>
      </c>
      <c r="E55" s="421">
        <v>4</v>
      </c>
      <c r="F55" s="421">
        <v>19</v>
      </c>
      <c r="G55" s="421">
        <v>8</v>
      </c>
      <c r="H55" s="421">
        <v>5</v>
      </c>
      <c r="I55" s="421">
        <v>7</v>
      </c>
      <c r="J55" s="421">
        <v>1</v>
      </c>
      <c r="K55" s="421" t="s">
        <v>387</v>
      </c>
      <c r="L55" s="421">
        <v>1</v>
      </c>
      <c r="M55" s="421">
        <v>1</v>
      </c>
      <c r="N55" s="421">
        <v>3</v>
      </c>
      <c r="O55" s="421">
        <v>3</v>
      </c>
      <c r="P55" s="421">
        <v>6</v>
      </c>
      <c r="Q55" s="421">
        <v>1</v>
      </c>
      <c r="R55" s="421" t="s">
        <v>387</v>
      </c>
      <c r="S55" s="421" t="s">
        <v>387</v>
      </c>
      <c r="T55" s="421">
        <v>125</v>
      </c>
      <c r="U55" s="421">
        <v>26</v>
      </c>
      <c r="V55" s="421">
        <v>61</v>
      </c>
      <c r="W55" s="421">
        <v>38</v>
      </c>
      <c r="X55" s="421" t="s">
        <v>387</v>
      </c>
      <c r="Y55" s="421" t="s">
        <v>387</v>
      </c>
      <c r="Z55" s="421" t="s">
        <v>387</v>
      </c>
      <c r="AA55" s="421">
        <v>181925</v>
      </c>
      <c r="AB55" s="421">
        <v>26661</v>
      </c>
      <c r="AC55" s="421">
        <v>7698</v>
      </c>
      <c r="AD55" s="432">
        <v>592</v>
      </c>
    </row>
    <row r="56" spans="1:30" s="423" customFormat="1" ht="27" x14ac:dyDescent="0.15">
      <c r="A56" s="419">
        <v>593</v>
      </c>
      <c r="B56" s="420" t="s">
        <v>55</v>
      </c>
      <c r="C56" s="421">
        <v>407</v>
      </c>
      <c r="D56" s="421">
        <v>237</v>
      </c>
      <c r="E56" s="421">
        <v>13</v>
      </c>
      <c r="F56" s="421">
        <v>157</v>
      </c>
      <c r="G56" s="421">
        <v>192</v>
      </c>
      <c r="H56" s="421">
        <v>44</v>
      </c>
      <c r="I56" s="421">
        <v>60</v>
      </c>
      <c r="J56" s="421">
        <v>16</v>
      </c>
      <c r="K56" s="421">
        <v>8</v>
      </c>
      <c r="L56" s="421">
        <v>17</v>
      </c>
      <c r="M56" s="421">
        <v>17</v>
      </c>
      <c r="N56" s="421">
        <v>16</v>
      </c>
      <c r="O56" s="421">
        <v>5</v>
      </c>
      <c r="P56" s="421">
        <v>12</v>
      </c>
      <c r="Q56" s="421">
        <v>10</v>
      </c>
      <c r="R56" s="421">
        <v>10</v>
      </c>
      <c r="S56" s="421" t="s">
        <v>387</v>
      </c>
      <c r="T56" s="421">
        <v>3024</v>
      </c>
      <c r="U56" s="421">
        <v>395</v>
      </c>
      <c r="V56" s="421">
        <v>1589</v>
      </c>
      <c r="W56" s="421">
        <v>1040</v>
      </c>
      <c r="X56" s="421">
        <v>42</v>
      </c>
      <c r="Y56" s="421">
        <v>1</v>
      </c>
      <c r="Z56" s="421">
        <v>82</v>
      </c>
      <c r="AA56" s="421">
        <v>10439919</v>
      </c>
      <c r="AB56" s="421">
        <v>361197</v>
      </c>
      <c r="AC56" s="421">
        <v>143934</v>
      </c>
      <c r="AD56" s="422">
        <v>593</v>
      </c>
    </row>
    <row r="57" spans="1:30" s="423" customFormat="1" ht="21" customHeight="1" x14ac:dyDescent="0.15">
      <c r="A57" s="419">
        <v>60</v>
      </c>
      <c r="B57" s="420" t="s">
        <v>56</v>
      </c>
      <c r="C57" s="421">
        <v>3298</v>
      </c>
      <c r="D57" s="421">
        <v>1152</v>
      </c>
      <c r="E57" s="421">
        <v>269</v>
      </c>
      <c r="F57" s="421">
        <v>1877</v>
      </c>
      <c r="G57" s="421">
        <v>1087</v>
      </c>
      <c r="H57" s="421">
        <v>497</v>
      </c>
      <c r="I57" s="421">
        <v>886</v>
      </c>
      <c r="J57" s="421">
        <v>98</v>
      </c>
      <c r="K57" s="421">
        <v>121</v>
      </c>
      <c r="L57" s="421">
        <v>89</v>
      </c>
      <c r="M57" s="421">
        <v>143</v>
      </c>
      <c r="N57" s="421">
        <v>64</v>
      </c>
      <c r="O57" s="421">
        <v>62</v>
      </c>
      <c r="P57" s="421">
        <v>101</v>
      </c>
      <c r="Q57" s="421">
        <v>66</v>
      </c>
      <c r="R57" s="421">
        <v>70</v>
      </c>
      <c r="S57" s="421">
        <v>14</v>
      </c>
      <c r="T57" s="421">
        <v>25449</v>
      </c>
      <c r="U57" s="421">
        <v>2688</v>
      </c>
      <c r="V57" s="421">
        <v>10411</v>
      </c>
      <c r="W57" s="421">
        <v>12350</v>
      </c>
      <c r="X57" s="421">
        <v>1118</v>
      </c>
      <c r="Y57" s="421">
        <v>67</v>
      </c>
      <c r="Z57" s="421">
        <v>328</v>
      </c>
      <c r="AA57" s="421">
        <v>64092349</v>
      </c>
      <c r="AB57" s="421">
        <v>1306334</v>
      </c>
      <c r="AC57" s="421">
        <v>776593</v>
      </c>
      <c r="AD57" s="422">
        <v>60</v>
      </c>
    </row>
    <row r="58" spans="1:30" s="423" customFormat="1" ht="21" customHeight="1" x14ac:dyDescent="0.15">
      <c r="A58" s="419">
        <v>601</v>
      </c>
      <c r="B58" s="420" t="s">
        <v>57</v>
      </c>
      <c r="C58" s="421">
        <v>160</v>
      </c>
      <c r="D58" s="421">
        <v>85</v>
      </c>
      <c r="E58" s="421">
        <v>19</v>
      </c>
      <c r="F58" s="421">
        <v>56</v>
      </c>
      <c r="G58" s="421">
        <v>80</v>
      </c>
      <c r="H58" s="421">
        <v>24</v>
      </c>
      <c r="I58" s="421">
        <v>31</v>
      </c>
      <c r="J58" s="421">
        <v>2</v>
      </c>
      <c r="K58" s="421">
        <v>2</v>
      </c>
      <c r="L58" s="421">
        <v>2</v>
      </c>
      <c r="M58" s="421">
        <v>6</v>
      </c>
      <c r="N58" s="421">
        <v>3</v>
      </c>
      <c r="O58" s="421">
        <v>2</v>
      </c>
      <c r="P58" s="421">
        <v>1</v>
      </c>
      <c r="Q58" s="421">
        <v>2</v>
      </c>
      <c r="R58" s="421">
        <v>3</v>
      </c>
      <c r="S58" s="421">
        <v>2</v>
      </c>
      <c r="T58" s="421">
        <v>1030</v>
      </c>
      <c r="U58" s="421">
        <v>175</v>
      </c>
      <c r="V58" s="421">
        <v>564</v>
      </c>
      <c r="W58" s="421">
        <v>291</v>
      </c>
      <c r="X58" s="421">
        <v>15</v>
      </c>
      <c r="Y58" s="421">
        <v>1</v>
      </c>
      <c r="Z58" s="421">
        <v>1</v>
      </c>
      <c r="AA58" s="421">
        <v>2052191</v>
      </c>
      <c r="AB58" s="421">
        <v>31872</v>
      </c>
      <c r="AC58" s="421">
        <v>79660</v>
      </c>
      <c r="AD58" s="422">
        <v>601</v>
      </c>
    </row>
    <row r="59" spans="1:30" s="423" customFormat="1" ht="21" customHeight="1" x14ac:dyDescent="0.15">
      <c r="A59" s="419">
        <v>602</v>
      </c>
      <c r="B59" s="420" t="s">
        <v>58</v>
      </c>
      <c r="C59" s="421">
        <v>79</v>
      </c>
      <c r="D59" s="421">
        <v>45</v>
      </c>
      <c r="E59" s="421">
        <v>10</v>
      </c>
      <c r="F59" s="421">
        <v>24</v>
      </c>
      <c r="G59" s="421">
        <v>35</v>
      </c>
      <c r="H59" s="421">
        <v>13</v>
      </c>
      <c r="I59" s="421">
        <v>19</v>
      </c>
      <c r="J59" s="421" t="s">
        <v>387</v>
      </c>
      <c r="K59" s="421">
        <v>1</v>
      </c>
      <c r="L59" s="421">
        <v>1</v>
      </c>
      <c r="M59" s="421">
        <v>3</v>
      </c>
      <c r="N59" s="421">
        <v>2</v>
      </c>
      <c r="O59" s="421" t="s">
        <v>387</v>
      </c>
      <c r="P59" s="421">
        <v>3</v>
      </c>
      <c r="Q59" s="421">
        <v>1</v>
      </c>
      <c r="R59" s="421" t="s">
        <v>387</v>
      </c>
      <c r="S59" s="421">
        <v>1</v>
      </c>
      <c r="T59" s="421">
        <v>278</v>
      </c>
      <c r="U59" s="421">
        <v>76</v>
      </c>
      <c r="V59" s="421">
        <v>104</v>
      </c>
      <c r="W59" s="421">
        <v>98</v>
      </c>
      <c r="X59" s="421">
        <v>20</v>
      </c>
      <c r="Y59" s="421">
        <v>2</v>
      </c>
      <c r="Z59" s="421" t="s">
        <v>387</v>
      </c>
      <c r="AA59" s="421">
        <v>308370</v>
      </c>
      <c r="AB59" s="421">
        <v>6636</v>
      </c>
      <c r="AC59" s="421">
        <v>8387</v>
      </c>
      <c r="AD59" s="422">
        <v>602</v>
      </c>
    </row>
    <row r="60" spans="1:30" s="423" customFormat="1" ht="21" customHeight="1" x14ac:dyDescent="0.15">
      <c r="A60" s="424">
        <v>603</v>
      </c>
      <c r="B60" s="420" t="s">
        <v>59</v>
      </c>
      <c r="C60" s="421">
        <v>809</v>
      </c>
      <c r="D60" s="421">
        <v>195</v>
      </c>
      <c r="E60" s="421">
        <v>78</v>
      </c>
      <c r="F60" s="421">
        <v>536</v>
      </c>
      <c r="G60" s="421">
        <v>111</v>
      </c>
      <c r="H60" s="421">
        <v>92</v>
      </c>
      <c r="I60" s="421">
        <v>333</v>
      </c>
      <c r="J60" s="421">
        <v>36</v>
      </c>
      <c r="K60" s="421">
        <v>43</v>
      </c>
      <c r="L60" s="421">
        <v>23</v>
      </c>
      <c r="M60" s="421">
        <v>37</v>
      </c>
      <c r="N60" s="421">
        <v>21</v>
      </c>
      <c r="O60" s="421">
        <v>21</v>
      </c>
      <c r="P60" s="421">
        <v>28</v>
      </c>
      <c r="Q60" s="421">
        <v>31</v>
      </c>
      <c r="R60" s="421">
        <v>31</v>
      </c>
      <c r="S60" s="421">
        <v>2</v>
      </c>
      <c r="T60" s="421">
        <v>6058</v>
      </c>
      <c r="U60" s="421">
        <v>573</v>
      </c>
      <c r="V60" s="421">
        <v>2615</v>
      </c>
      <c r="W60" s="421">
        <v>2870</v>
      </c>
      <c r="X60" s="421">
        <v>81</v>
      </c>
      <c r="Y60" s="421">
        <v>28</v>
      </c>
      <c r="Z60" s="421">
        <v>101</v>
      </c>
      <c r="AA60" s="421">
        <v>12993687</v>
      </c>
      <c r="AB60" s="421">
        <v>75322</v>
      </c>
      <c r="AC60" s="421">
        <v>111719</v>
      </c>
      <c r="AD60" s="425">
        <v>603</v>
      </c>
    </row>
    <row r="61" spans="1:30" s="423" customFormat="1" ht="21" customHeight="1" x14ac:dyDescent="0.15">
      <c r="A61" s="424">
        <v>604</v>
      </c>
      <c r="B61" s="420" t="s">
        <v>60</v>
      </c>
      <c r="C61" s="421">
        <v>221</v>
      </c>
      <c r="D61" s="421">
        <v>67</v>
      </c>
      <c r="E61" s="421">
        <v>6</v>
      </c>
      <c r="F61" s="421">
        <v>148</v>
      </c>
      <c r="G61" s="421">
        <v>88</v>
      </c>
      <c r="H61" s="421">
        <v>36</v>
      </c>
      <c r="I61" s="421">
        <v>37</v>
      </c>
      <c r="J61" s="421">
        <v>2</v>
      </c>
      <c r="K61" s="421">
        <v>11</v>
      </c>
      <c r="L61" s="421">
        <v>6</v>
      </c>
      <c r="M61" s="421">
        <v>36</v>
      </c>
      <c r="N61" s="421" t="s">
        <v>387</v>
      </c>
      <c r="O61" s="421" t="s">
        <v>387</v>
      </c>
      <c r="P61" s="421">
        <v>5</v>
      </c>
      <c r="Q61" s="421" t="s">
        <v>387</v>
      </c>
      <c r="R61" s="421" t="s">
        <v>387</v>
      </c>
      <c r="S61" s="421" t="s">
        <v>387</v>
      </c>
      <c r="T61" s="421">
        <v>1309</v>
      </c>
      <c r="U61" s="421">
        <v>135</v>
      </c>
      <c r="V61" s="421">
        <v>874</v>
      </c>
      <c r="W61" s="421">
        <v>300</v>
      </c>
      <c r="X61" s="421">
        <v>17</v>
      </c>
      <c r="Y61" s="421" t="s">
        <v>387</v>
      </c>
      <c r="Z61" s="421">
        <v>2</v>
      </c>
      <c r="AA61" s="421">
        <v>2811251</v>
      </c>
      <c r="AB61" s="421">
        <v>188267</v>
      </c>
      <c r="AC61" s="421">
        <v>48832</v>
      </c>
      <c r="AD61" s="425">
        <v>604</v>
      </c>
    </row>
    <row r="62" spans="1:30" s="423" customFormat="1" ht="21" customHeight="1" x14ac:dyDescent="0.15">
      <c r="A62" s="424">
        <v>605</v>
      </c>
      <c r="B62" s="420" t="s">
        <v>61</v>
      </c>
      <c r="C62" s="421">
        <v>682</v>
      </c>
      <c r="D62" s="421">
        <v>224</v>
      </c>
      <c r="E62" s="421">
        <v>57</v>
      </c>
      <c r="F62" s="421">
        <v>401</v>
      </c>
      <c r="G62" s="421">
        <v>384</v>
      </c>
      <c r="H62" s="421">
        <v>104</v>
      </c>
      <c r="I62" s="421">
        <v>108</v>
      </c>
      <c r="J62" s="421">
        <v>22</v>
      </c>
      <c r="K62" s="421">
        <v>13</v>
      </c>
      <c r="L62" s="421">
        <v>10</v>
      </c>
      <c r="M62" s="421">
        <v>8</v>
      </c>
      <c r="N62" s="421">
        <v>8</v>
      </c>
      <c r="O62" s="421">
        <v>6</v>
      </c>
      <c r="P62" s="421">
        <v>8</v>
      </c>
      <c r="Q62" s="421">
        <v>5</v>
      </c>
      <c r="R62" s="421">
        <v>4</v>
      </c>
      <c r="S62" s="421">
        <v>2</v>
      </c>
      <c r="T62" s="421">
        <v>4896</v>
      </c>
      <c r="U62" s="421">
        <v>548</v>
      </c>
      <c r="V62" s="421">
        <v>2598</v>
      </c>
      <c r="W62" s="421">
        <v>1750</v>
      </c>
      <c r="X62" s="421">
        <v>348</v>
      </c>
      <c r="Y62" s="421">
        <v>11</v>
      </c>
      <c r="Z62" s="421">
        <v>128</v>
      </c>
      <c r="AA62" s="421">
        <v>27565942</v>
      </c>
      <c r="AB62" s="421">
        <v>390963</v>
      </c>
      <c r="AC62" s="421">
        <v>12516</v>
      </c>
      <c r="AD62" s="425">
        <v>605</v>
      </c>
    </row>
    <row r="63" spans="1:30" s="423" customFormat="1" ht="21" customHeight="1" x14ac:dyDescent="0.15">
      <c r="A63" s="424">
        <v>606</v>
      </c>
      <c r="B63" s="420" t="s">
        <v>62</v>
      </c>
      <c r="C63" s="421">
        <v>284</v>
      </c>
      <c r="D63" s="421">
        <v>159</v>
      </c>
      <c r="E63" s="421">
        <v>24</v>
      </c>
      <c r="F63" s="421">
        <v>101</v>
      </c>
      <c r="G63" s="421">
        <v>100</v>
      </c>
      <c r="H63" s="421">
        <v>52</v>
      </c>
      <c r="I63" s="421">
        <v>65</v>
      </c>
      <c r="J63" s="421">
        <v>8</v>
      </c>
      <c r="K63" s="421">
        <v>9</v>
      </c>
      <c r="L63" s="421">
        <v>9</v>
      </c>
      <c r="M63" s="421">
        <v>10</v>
      </c>
      <c r="N63" s="421">
        <v>7</v>
      </c>
      <c r="O63" s="421">
        <v>3</v>
      </c>
      <c r="P63" s="421">
        <v>6</v>
      </c>
      <c r="Q63" s="421">
        <v>10</v>
      </c>
      <c r="R63" s="421">
        <v>3</v>
      </c>
      <c r="S63" s="421">
        <v>2</v>
      </c>
      <c r="T63" s="421">
        <v>4010</v>
      </c>
      <c r="U63" s="421">
        <v>364</v>
      </c>
      <c r="V63" s="421">
        <v>652</v>
      </c>
      <c r="W63" s="421">
        <v>2994</v>
      </c>
      <c r="X63" s="421">
        <v>182</v>
      </c>
      <c r="Y63" s="421">
        <v>12</v>
      </c>
      <c r="Z63" s="421">
        <v>32</v>
      </c>
      <c r="AA63" s="421">
        <v>3340231</v>
      </c>
      <c r="AB63" s="421">
        <v>315222</v>
      </c>
      <c r="AC63" s="421">
        <v>61634</v>
      </c>
      <c r="AD63" s="425">
        <v>606</v>
      </c>
    </row>
    <row r="64" spans="1:30" s="423" customFormat="1" ht="27" x14ac:dyDescent="0.15">
      <c r="A64" s="424">
        <v>607</v>
      </c>
      <c r="B64" s="420" t="s">
        <v>63</v>
      </c>
      <c r="C64" s="421">
        <v>183</v>
      </c>
      <c r="D64" s="421">
        <v>60</v>
      </c>
      <c r="E64" s="421">
        <v>13</v>
      </c>
      <c r="F64" s="421">
        <v>110</v>
      </c>
      <c r="G64" s="421">
        <v>42</v>
      </c>
      <c r="H64" s="421">
        <v>33</v>
      </c>
      <c r="I64" s="421">
        <v>54</v>
      </c>
      <c r="J64" s="421">
        <v>1</v>
      </c>
      <c r="K64" s="421">
        <v>5</v>
      </c>
      <c r="L64" s="421">
        <v>3</v>
      </c>
      <c r="M64" s="421">
        <v>6</v>
      </c>
      <c r="N64" s="421">
        <v>5</v>
      </c>
      <c r="O64" s="421">
        <v>5</v>
      </c>
      <c r="P64" s="421">
        <v>11</v>
      </c>
      <c r="Q64" s="421">
        <v>2</v>
      </c>
      <c r="R64" s="421">
        <v>16</v>
      </c>
      <c r="S64" s="421" t="s">
        <v>387</v>
      </c>
      <c r="T64" s="421">
        <v>1313</v>
      </c>
      <c r="U64" s="421">
        <v>126</v>
      </c>
      <c r="V64" s="421">
        <v>495</v>
      </c>
      <c r="W64" s="421">
        <v>692</v>
      </c>
      <c r="X64" s="421">
        <v>64</v>
      </c>
      <c r="Y64" s="421" t="s">
        <v>387</v>
      </c>
      <c r="Z64" s="421">
        <v>4</v>
      </c>
      <c r="AA64" s="421">
        <v>2740608</v>
      </c>
      <c r="AB64" s="421">
        <v>30320</v>
      </c>
      <c r="AC64" s="421">
        <v>62133</v>
      </c>
      <c r="AD64" s="425">
        <v>607</v>
      </c>
    </row>
    <row r="65" spans="1:30" s="423" customFormat="1" ht="21" customHeight="1" x14ac:dyDescent="0.15">
      <c r="A65" s="419">
        <v>608</v>
      </c>
      <c r="B65" s="420" t="s">
        <v>64</v>
      </c>
      <c r="C65" s="421">
        <v>217</v>
      </c>
      <c r="D65" s="421">
        <v>78</v>
      </c>
      <c r="E65" s="421">
        <v>13</v>
      </c>
      <c r="F65" s="421">
        <v>126</v>
      </c>
      <c r="G65" s="421">
        <v>47</v>
      </c>
      <c r="H65" s="421">
        <v>40</v>
      </c>
      <c r="I65" s="421">
        <v>65</v>
      </c>
      <c r="J65" s="421">
        <v>10</v>
      </c>
      <c r="K65" s="421">
        <v>3</v>
      </c>
      <c r="L65" s="421">
        <v>11</v>
      </c>
      <c r="M65" s="421">
        <v>12</v>
      </c>
      <c r="N65" s="421">
        <v>3</v>
      </c>
      <c r="O65" s="421">
        <v>7</v>
      </c>
      <c r="P65" s="421">
        <v>13</v>
      </c>
      <c r="Q65" s="421">
        <v>3</v>
      </c>
      <c r="R65" s="421">
        <v>2</v>
      </c>
      <c r="S65" s="421">
        <v>1</v>
      </c>
      <c r="T65" s="421">
        <v>944</v>
      </c>
      <c r="U65" s="421">
        <v>171</v>
      </c>
      <c r="V65" s="421">
        <v>506</v>
      </c>
      <c r="W65" s="421">
        <v>267</v>
      </c>
      <c r="X65" s="421">
        <v>34</v>
      </c>
      <c r="Y65" s="421">
        <v>1</v>
      </c>
      <c r="Z65" s="421">
        <v>22</v>
      </c>
      <c r="AA65" s="421">
        <v>1603392</v>
      </c>
      <c r="AB65" s="421">
        <v>37129</v>
      </c>
      <c r="AC65" s="421">
        <v>21397</v>
      </c>
      <c r="AD65" s="422">
        <v>608</v>
      </c>
    </row>
    <row r="66" spans="1:30" s="423" customFormat="1" ht="21" customHeight="1" x14ac:dyDescent="0.15">
      <c r="A66" s="424">
        <v>609</v>
      </c>
      <c r="B66" s="420" t="s">
        <v>65</v>
      </c>
      <c r="C66" s="421">
        <v>663</v>
      </c>
      <c r="D66" s="421">
        <v>239</v>
      </c>
      <c r="E66" s="421">
        <v>49</v>
      </c>
      <c r="F66" s="421">
        <v>375</v>
      </c>
      <c r="G66" s="421">
        <v>200</v>
      </c>
      <c r="H66" s="421">
        <v>103</v>
      </c>
      <c r="I66" s="421">
        <v>174</v>
      </c>
      <c r="J66" s="421">
        <v>17</v>
      </c>
      <c r="K66" s="421">
        <v>34</v>
      </c>
      <c r="L66" s="421">
        <v>24</v>
      </c>
      <c r="M66" s="421">
        <v>25</v>
      </c>
      <c r="N66" s="421">
        <v>15</v>
      </c>
      <c r="O66" s="421">
        <v>18</v>
      </c>
      <c r="P66" s="421">
        <v>26</v>
      </c>
      <c r="Q66" s="421">
        <v>12</v>
      </c>
      <c r="R66" s="421">
        <v>11</v>
      </c>
      <c r="S66" s="421">
        <v>4</v>
      </c>
      <c r="T66" s="421">
        <v>5611</v>
      </c>
      <c r="U66" s="421">
        <v>520</v>
      </c>
      <c r="V66" s="421">
        <v>2003</v>
      </c>
      <c r="W66" s="421">
        <v>3088</v>
      </c>
      <c r="X66" s="421">
        <v>357</v>
      </c>
      <c r="Y66" s="421">
        <v>12</v>
      </c>
      <c r="Z66" s="421">
        <v>38</v>
      </c>
      <c r="AA66" s="421">
        <v>10676677</v>
      </c>
      <c r="AB66" s="421">
        <v>230603</v>
      </c>
      <c r="AC66" s="421">
        <v>370315</v>
      </c>
      <c r="AD66" s="425">
        <v>609</v>
      </c>
    </row>
    <row r="67" spans="1:30" s="423" customFormat="1" ht="21" customHeight="1" x14ac:dyDescent="0.15">
      <c r="A67" s="424">
        <v>61</v>
      </c>
      <c r="B67" s="420" t="s">
        <v>185</v>
      </c>
      <c r="C67" s="421">
        <v>347</v>
      </c>
      <c r="D67" s="421">
        <v>192</v>
      </c>
      <c r="E67" s="421">
        <v>26</v>
      </c>
      <c r="F67" s="421">
        <v>129</v>
      </c>
      <c r="G67" s="421">
        <v>73</v>
      </c>
      <c r="H67" s="421">
        <v>59</v>
      </c>
      <c r="I67" s="421">
        <v>110</v>
      </c>
      <c r="J67" s="421">
        <v>8</v>
      </c>
      <c r="K67" s="421">
        <v>13</v>
      </c>
      <c r="L67" s="421">
        <v>12</v>
      </c>
      <c r="M67" s="421">
        <v>12</v>
      </c>
      <c r="N67" s="421">
        <v>7</v>
      </c>
      <c r="O67" s="421">
        <v>14</v>
      </c>
      <c r="P67" s="421">
        <v>16</v>
      </c>
      <c r="Q67" s="421">
        <v>9</v>
      </c>
      <c r="R67" s="421">
        <v>7</v>
      </c>
      <c r="S67" s="421">
        <v>7</v>
      </c>
      <c r="T67" s="421">
        <v>3887</v>
      </c>
      <c r="U67" s="421">
        <v>334</v>
      </c>
      <c r="V67" s="421">
        <v>1969</v>
      </c>
      <c r="W67" s="421">
        <v>1584</v>
      </c>
      <c r="X67" s="421">
        <v>243</v>
      </c>
      <c r="Y67" s="421">
        <v>3</v>
      </c>
      <c r="Z67" s="421">
        <v>119</v>
      </c>
      <c r="AA67" s="421">
        <v>7848559</v>
      </c>
      <c r="AB67" s="421">
        <v>140245</v>
      </c>
      <c r="AC67" s="421" t="s">
        <v>387</v>
      </c>
      <c r="AD67" s="425">
        <v>61</v>
      </c>
    </row>
    <row r="68" spans="1:30" s="423" customFormat="1" ht="21" customHeight="1" x14ac:dyDescent="0.15">
      <c r="A68" s="424">
        <v>611</v>
      </c>
      <c r="B68" s="420" t="s">
        <v>186</v>
      </c>
      <c r="C68" s="421">
        <v>264</v>
      </c>
      <c r="D68" s="421">
        <v>154</v>
      </c>
      <c r="E68" s="421">
        <v>23</v>
      </c>
      <c r="F68" s="421">
        <v>87</v>
      </c>
      <c r="G68" s="421">
        <v>53</v>
      </c>
      <c r="H68" s="421">
        <v>36</v>
      </c>
      <c r="I68" s="421">
        <v>89</v>
      </c>
      <c r="J68" s="421">
        <v>6</v>
      </c>
      <c r="K68" s="421">
        <v>13</v>
      </c>
      <c r="L68" s="421">
        <v>9</v>
      </c>
      <c r="M68" s="421">
        <v>10</v>
      </c>
      <c r="N68" s="421">
        <v>6</v>
      </c>
      <c r="O68" s="421">
        <v>11</v>
      </c>
      <c r="P68" s="421">
        <v>14</v>
      </c>
      <c r="Q68" s="421">
        <v>7</v>
      </c>
      <c r="R68" s="421">
        <v>6</v>
      </c>
      <c r="S68" s="421">
        <v>4</v>
      </c>
      <c r="T68" s="421">
        <v>2234</v>
      </c>
      <c r="U68" s="421">
        <v>282</v>
      </c>
      <c r="V68" s="421">
        <v>1280</v>
      </c>
      <c r="W68" s="421">
        <v>672</v>
      </c>
      <c r="X68" s="421">
        <v>47</v>
      </c>
      <c r="Y68" s="421">
        <v>3</v>
      </c>
      <c r="Z68" s="421">
        <v>104</v>
      </c>
      <c r="AA68" s="421">
        <v>4293025</v>
      </c>
      <c r="AB68" s="421">
        <v>90629</v>
      </c>
      <c r="AC68" s="421" t="s">
        <v>387</v>
      </c>
      <c r="AD68" s="425">
        <v>611</v>
      </c>
    </row>
    <row r="69" spans="1:30" s="423" customFormat="1" ht="21" customHeight="1" x14ac:dyDescent="0.15">
      <c r="A69" s="424">
        <v>612</v>
      </c>
      <c r="B69" s="420" t="s">
        <v>187</v>
      </c>
      <c r="C69" s="421">
        <v>23</v>
      </c>
      <c r="D69" s="421">
        <v>10</v>
      </c>
      <c r="E69" s="421" t="s">
        <v>387</v>
      </c>
      <c r="F69" s="421">
        <v>13</v>
      </c>
      <c r="G69" s="421">
        <v>8</v>
      </c>
      <c r="H69" s="421">
        <v>6</v>
      </c>
      <c r="I69" s="421">
        <v>6</v>
      </c>
      <c r="J69" s="421" t="s">
        <v>387</v>
      </c>
      <c r="K69" s="421" t="s">
        <v>387</v>
      </c>
      <c r="L69" s="421">
        <v>1</v>
      </c>
      <c r="M69" s="421">
        <v>1</v>
      </c>
      <c r="N69" s="421" t="s">
        <v>387</v>
      </c>
      <c r="O69" s="421" t="s">
        <v>387</v>
      </c>
      <c r="P69" s="421" t="s">
        <v>387</v>
      </c>
      <c r="Q69" s="421" t="s">
        <v>387</v>
      </c>
      <c r="R69" s="421">
        <v>1</v>
      </c>
      <c r="S69" s="421" t="s">
        <v>387</v>
      </c>
      <c r="T69" s="421">
        <v>333</v>
      </c>
      <c r="U69" s="421">
        <v>16</v>
      </c>
      <c r="V69" s="421">
        <v>281</v>
      </c>
      <c r="W69" s="421">
        <v>36</v>
      </c>
      <c r="X69" s="421" t="s">
        <v>387</v>
      </c>
      <c r="Y69" s="421" t="s">
        <v>387</v>
      </c>
      <c r="Z69" s="421">
        <v>6</v>
      </c>
      <c r="AA69" s="421">
        <v>785155</v>
      </c>
      <c r="AB69" s="421">
        <v>9699</v>
      </c>
      <c r="AC69" s="421" t="s">
        <v>387</v>
      </c>
      <c r="AD69" s="425">
        <v>612</v>
      </c>
    </row>
    <row r="70" spans="1:30" s="423" customFormat="1" ht="21" customHeight="1" thickBot="1" x14ac:dyDescent="0.2">
      <c r="A70" s="433">
        <v>619</v>
      </c>
      <c r="B70" s="434" t="s">
        <v>188</v>
      </c>
      <c r="C70" s="435">
        <v>60</v>
      </c>
      <c r="D70" s="435">
        <v>28</v>
      </c>
      <c r="E70" s="435">
        <v>3</v>
      </c>
      <c r="F70" s="435">
        <v>29</v>
      </c>
      <c r="G70" s="435">
        <v>12</v>
      </c>
      <c r="H70" s="435">
        <v>17</v>
      </c>
      <c r="I70" s="435">
        <v>15</v>
      </c>
      <c r="J70" s="435">
        <v>2</v>
      </c>
      <c r="K70" s="435" t="s">
        <v>387</v>
      </c>
      <c r="L70" s="435">
        <v>2</v>
      </c>
      <c r="M70" s="435">
        <v>1</v>
      </c>
      <c r="N70" s="435">
        <v>1</v>
      </c>
      <c r="O70" s="435">
        <v>3</v>
      </c>
      <c r="P70" s="435">
        <v>2</v>
      </c>
      <c r="Q70" s="435">
        <v>2</v>
      </c>
      <c r="R70" s="435" t="s">
        <v>387</v>
      </c>
      <c r="S70" s="435">
        <v>3</v>
      </c>
      <c r="T70" s="435">
        <v>1320</v>
      </c>
      <c r="U70" s="435">
        <v>36</v>
      </c>
      <c r="V70" s="435">
        <v>408</v>
      </c>
      <c r="W70" s="435">
        <v>876</v>
      </c>
      <c r="X70" s="435">
        <v>196</v>
      </c>
      <c r="Y70" s="435" t="s">
        <v>387</v>
      </c>
      <c r="Z70" s="435">
        <v>9</v>
      </c>
      <c r="AA70" s="435">
        <v>2770379</v>
      </c>
      <c r="AB70" s="435">
        <v>39917</v>
      </c>
      <c r="AC70" s="435" t="s">
        <v>387</v>
      </c>
      <c r="AD70" s="436">
        <v>619</v>
      </c>
    </row>
    <row r="71" spans="1:30" ht="14.25" thickTop="1" x14ac:dyDescent="0.15"/>
  </sheetData>
  <mergeCells count="24">
    <mergeCell ref="O5:O6"/>
    <mergeCell ref="P5:P6"/>
    <mergeCell ref="Q5:Q6"/>
    <mergeCell ref="S5:S6"/>
    <mergeCell ref="AC3:AC4"/>
    <mergeCell ref="Y3:Y5"/>
    <mergeCell ref="Z3:Z5"/>
    <mergeCell ref="AB3:AB4"/>
    <mergeCell ref="D4:F4"/>
    <mergeCell ref="G4:S4"/>
    <mergeCell ref="T4:T5"/>
    <mergeCell ref="V4:W4"/>
    <mergeCell ref="A5:B5"/>
    <mergeCell ref="C5:C6"/>
    <mergeCell ref="E5:E6"/>
    <mergeCell ref="F5:F6"/>
    <mergeCell ref="J5:J6"/>
    <mergeCell ref="A3:B4"/>
    <mergeCell ref="C3:S3"/>
    <mergeCell ref="T3:W3"/>
    <mergeCell ref="K5:K6"/>
    <mergeCell ref="L5:L6"/>
    <mergeCell ref="M5:M6"/>
    <mergeCell ref="N5:N6"/>
  </mergeCells>
  <phoneticPr fontId="2"/>
  <pageMargins left="0.70866141732283472" right="0.70866141732283472" top="0.74803149606299213" bottom="0.74803149606299213" header="0.31496062992125984" footer="0.31496062992125984"/>
  <pageSetup paperSize="8" scale="50" orientation="landscape" r:id="rId1"/>
  <colBreaks count="1" manualBreakCount="1">
    <brk id="2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2"/>
  <sheetViews>
    <sheetView zoomScaleNormal="100" workbookViewId="0"/>
  </sheetViews>
  <sheetFormatPr defaultRowHeight="17.25" x14ac:dyDescent="0.15"/>
  <cols>
    <col min="1" max="1" width="9.125" style="448" bestFit="1" customWidth="1"/>
    <col min="2" max="2" width="32.125" style="447" customWidth="1"/>
    <col min="3" max="4" width="9.25" style="447" bestFit="1" customWidth="1"/>
    <col min="5" max="6" width="9.125" style="447" bestFit="1" customWidth="1"/>
    <col min="7" max="7" width="9.25" style="447" bestFit="1" customWidth="1"/>
    <col min="8" max="19" width="9.125" style="447" bestFit="1" customWidth="1"/>
    <col min="20" max="27" width="12.5" style="447" customWidth="1"/>
    <col min="28" max="30" width="20.5" style="447" customWidth="1"/>
    <col min="31" max="31" width="9.125" style="448" bestFit="1" customWidth="1"/>
    <col min="32" max="16384" width="9" style="447"/>
  </cols>
  <sheetData>
    <row r="1" spans="1:31" s="127" customFormat="1" ht="18.75" x14ac:dyDescent="0.15">
      <c r="A1" s="638" t="s">
        <v>1024</v>
      </c>
      <c r="B1" s="445"/>
      <c r="AD1" s="446"/>
      <c r="AE1" s="207"/>
    </row>
    <row r="2" spans="1:31" s="127" customFormat="1" ht="21" customHeight="1" x14ac:dyDescent="0.15">
      <c r="A2" s="333" t="s">
        <v>250</v>
      </c>
      <c r="B2" s="445"/>
      <c r="AD2" s="446"/>
      <c r="AE2" s="207"/>
    </row>
    <row r="3" spans="1:31" s="127" customFormat="1" ht="12" customHeight="1" thickBot="1" x14ac:dyDescent="0.2">
      <c r="A3" s="333"/>
      <c r="B3" s="445"/>
      <c r="AD3" s="446"/>
      <c r="AE3" s="207"/>
    </row>
    <row r="4" spans="1:31" s="129" customFormat="1" ht="12.75" customHeight="1" thickTop="1" thickBot="1" x14ac:dyDescent="0.2">
      <c r="A4" s="960"/>
      <c r="B4" s="961"/>
      <c r="C4" s="962" t="s">
        <v>190</v>
      </c>
      <c r="D4" s="953"/>
      <c r="E4" s="953"/>
      <c r="F4" s="953"/>
      <c r="G4" s="953"/>
      <c r="H4" s="953"/>
      <c r="I4" s="953"/>
      <c r="J4" s="953"/>
      <c r="K4" s="953"/>
      <c r="L4" s="953"/>
      <c r="M4" s="953"/>
      <c r="N4" s="953"/>
      <c r="O4" s="953"/>
      <c r="P4" s="953"/>
      <c r="Q4" s="953"/>
      <c r="R4" s="953"/>
      <c r="S4" s="953"/>
      <c r="T4" s="871" t="s">
        <v>191</v>
      </c>
      <c r="U4" s="871"/>
      <c r="V4" s="871"/>
      <c r="W4" s="871"/>
      <c r="X4" s="871"/>
      <c r="Y4" s="639"/>
      <c r="Z4" s="951" t="s">
        <v>192</v>
      </c>
      <c r="AA4" s="952" t="s">
        <v>193</v>
      </c>
      <c r="AB4" s="639" t="s">
        <v>194</v>
      </c>
      <c r="AC4" s="953" t="s">
        <v>195</v>
      </c>
      <c r="AD4" s="950" t="s">
        <v>196</v>
      </c>
      <c r="AE4" s="337"/>
    </row>
    <row r="5" spans="1:31" s="129" customFormat="1" ht="27.75" customHeight="1" thickTop="1" thickBot="1" x14ac:dyDescent="0.2">
      <c r="A5" s="960"/>
      <c r="B5" s="961"/>
      <c r="C5" s="523"/>
      <c r="D5" s="949" t="s">
        <v>197</v>
      </c>
      <c r="E5" s="949"/>
      <c r="F5" s="949"/>
      <c r="G5" s="954" t="s">
        <v>198</v>
      </c>
      <c r="H5" s="954"/>
      <c r="I5" s="954"/>
      <c r="J5" s="954"/>
      <c r="K5" s="954"/>
      <c r="L5" s="954"/>
      <c r="M5" s="954"/>
      <c r="N5" s="954"/>
      <c r="O5" s="954"/>
      <c r="P5" s="954"/>
      <c r="Q5" s="954"/>
      <c r="R5" s="954"/>
      <c r="S5" s="954"/>
      <c r="T5" s="954" t="s">
        <v>0</v>
      </c>
      <c r="U5" s="532" t="s">
        <v>199</v>
      </c>
      <c r="V5" s="532" t="s">
        <v>200</v>
      </c>
      <c r="W5" s="949" t="s">
        <v>201</v>
      </c>
      <c r="X5" s="949"/>
      <c r="Y5" s="537" t="s">
        <v>202</v>
      </c>
      <c r="Z5" s="951"/>
      <c r="AA5" s="952"/>
      <c r="AB5" s="537" t="s">
        <v>203</v>
      </c>
      <c r="AC5" s="953"/>
      <c r="AD5" s="950"/>
      <c r="AE5" s="338"/>
    </row>
    <row r="6" spans="1:31" s="129" customFormat="1" ht="27.75" customHeight="1" thickTop="1" x14ac:dyDescent="0.15">
      <c r="A6" s="955" t="s">
        <v>204</v>
      </c>
      <c r="B6" s="956"/>
      <c r="C6" s="959" t="s">
        <v>0</v>
      </c>
      <c r="D6" s="532" t="s">
        <v>205</v>
      </c>
      <c r="E6" s="949" t="s">
        <v>206</v>
      </c>
      <c r="F6" s="949" t="s">
        <v>207</v>
      </c>
      <c r="G6" s="532" t="s">
        <v>208</v>
      </c>
      <c r="H6" s="532" t="s">
        <v>209</v>
      </c>
      <c r="I6" s="533" t="s">
        <v>210</v>
      </c>
      <c r="J6" s="949" t="s">
        <v>211</v>
      </c>
      <c r="K6" s="949" t="s">
        <v>212</v>
      </c>
      <c r="L6" s="949" t="s">
        <v>213</v>
      </c>
      <c r="M6" s="949" t="s">
        <v>214</v>
      </c>
      <c r="N6" s="949" t="s">
        <v>215</v>
      </c>
      <c r="O6" s="949" t="s">
        <v>216</v>
      </c>
      <c r="P6" s="949" t="s">
        <v>217</v>
      </c>
      <c r="Q6" s="949" t="s">
        <v>218</v>
      </c>
      <c r="R6" s="532" t="s">
        <v>977</v>
      </c>
      <c r="S6" s="949" t="s">
        <v>219</v>
      </c>
      <c r="T6" s="954"/>
      <c r="U6" s="537" t="s">
        <v>220</v>
      </c>
      <c r="V6" s="537" t="s">
        <v>221</v>
      </c>
      <c r="W6" s="641" t="s">
        <v>1025</v>
      </c>
      <c r="X6" s="641" t="s">
        <v>222</v>
      </c>
      <c r="Y6" s="537" t="s">
        <v>1032</v>
      </c>
      <c r="Z6" s="951"/>
      <c r="AA6" s="952"/>
      <c r="AB6" s="537" t="s">
        <v>22</v>
      </c>
      <c r="AC6" s="537" t="s">
        <v>223</v>
      </c>
      <c r="AD6" s="640" t="s">
        <v>224</v>
      </c>
      <c r="AE6" s="338"/>
    </row>
    <row r="7" spans="1:31" s="129" customFormat="1" ht="12.75" customHeight="1" x14ac:dyDescent="0.15">
      <c r="A7" s="957"/>
      <c r="B7" s="958"/>
      <c r="C7" s="959"/>
      <c r="D7" s="642" t="s">
        <v>225</v>
      </c>
      <c r="E7" s="949"/>
      <c r="F7" s="949"/>
      <c r="G7" s="642" t="s">
        <v>226</v>
      </c>
      <c r="H7" s="642" t="s">
        <v>227</v>
      </c>
      <c r="I7" s="643" t="s">
        <v>228</v>
      </c>
      <c r="J7" s="949"/>
      <c r="K7" s="949"/>
      <c r="L7" s="949"/>
      <c r="M7" s="949"/>
      <c r="N7" s="949"/>
      <c r="O7" s="949"/>
      <c r="P7" s="949"/>
      <c r="Q7" s="949"/>
      <c r="R7" s="642" t="s">
        <v>978</v>
      </c>
      <c r="S7" s="949"/>
      <c r="T7" s="539" t="s">
        <v>229</v>
      </c>
      <c r="U7" s="539" t="s">
        <v>229</v>
      </c>
      <c r="V7" s="539" t="s">
        <v>229</v>
      </c>
      <c r="W7" s="539" t="s">
        <v>229</v>
      </c>
      <c r="X7" s="539" t="s">
        <v>1026</v>
      </c>
      <c r="Y7" s="539" t="s">
        <v>1031</v>
      </c>
      <c r="Z7" s="130" t="s">
        <v>229</v>
      </c>
      <c r="AA7" s="130" t="s">
        <v>229</v>
      </c>
      <c r="AB7" s="130" t="s">
        <v>230</v>
      </c>
      <c r="AC7" s="130" t="s">
        <v>230</v>
      </c>
      <c r="AD7" s="208" t="s">
        <v>24</v>
      </c>
      <c r="AE7" s="338"/>
    </row>
    <row r="8" spans="1:31" s="454" customFormat="1" ht="21.75" customHeight="1" x14ac:dyDescent="0.15">
      <c r="A8" s="449"/>
      <c r="B8" s="418" t="s">
        <v>979</v>
      </c>
      <c r="C8" s="450">
        <v>5398</v>
      </c>
      <c r="D8" s="451">
        <v>5285</v>
      </c>
      <c r="E8" s="451">
        <v>54</v>
      </c>
      <c r="F8" s="451">
        <v>59</v>
      </c>
      <c r="G8" s="451">
        <v>3544</v>
      </c>
      <c r="H8" s="451">
        <v>594</v>
      </c>
      <c r="I8" s="451">
        <v>687</v>
      </c>
      <c r="J8" s="451">
        <v>69</v>
      </c>
      <c r="K8" s="451">
        <v>84</v>
      </c>
      <c r="L8" s="451">
        <v>72</v>
      </c>
      <c r="M8" s="451">
        <v>70</v>
      </c>
      <c r="N8" s="451">
        <v>60</v>
      </c>
      <c r="O8" s="451">
        <v>62</v>
      </c>
      <c r="P8" s="451">
        <v>92</v>
      </c>
      <c r="Q8" s="451">
        <v>36</v>
      </c>
      <c r="R8" s="451">
        <v>18</v>
      </c>
      <c r="S8" s="451">
        <v>10</v>
      </c>
      <c r="T8" s="451">
        <v>15779</v>
      </c>
      <c r="U8" s="451">
        <v>5146</v>
      </c>
      <c r="V8" s="451">
        <v>2118</v>
      </c>
      <c r="W8" s="451">
        <v>3017</v>
      </c>
      <c r="X8" s="451">
        <v>250</v>
      </c>
      <c r="Y8" s="451">
        <v>54</v>
      </c>
      <c r="Z8" s="451" t="s">
        <v>387</v>
      </c>
      <c r="AA8" s="451">
        <v>4</v>
      </c>
      <c r="AB8" s="451">
        <v>12757136</v>
      </c>
      <c r="AC8" s="451">
        <v>416286</v>
      </c>
      <c r="AD8" s="452" t="s">
        <v>387</v>
      </c>
      <c r="AE8" s="453"/>
    </row>
    <row r="9" spans="1:31" s="454" customFormat="1" ht="20.25" customHeight="1" x14ac:dyDescent="0.15">
      <c r="A9" s="455"/>
      <c r="B9" s="418" t="s">
        <v>980</v>
      </c>
      <c r="C9" s="456">
        <v>485</v>
      </c>
      <c r="D9" s="413">
        <v>473</v>
      </c>
      <c r="E9" s="413">
        <v>7</v>
      </c>
      <c r="F9" s="413">
        <v>5</v>
      </c>
      <c r="G9" s="413">
        <v>332</v>
      </c>
      <c r="H9" s="413">
        <v>64</v>
      </c>
      <c r="I9" s="413">
        <v>50</v>
      </c>
      <c r="J9" s="413">
        <v>3</v>
      </c>
      <c r="K9" s="413">
        <v>8</v>
      </c>
      <c r="L9" s="413">
        <v>5</v>
      </c>
      <c r="M9" s="413">
        <v>4</v>
      </c>
      <c r="N9" s="413">
        <v>4</v>
      </c>
      <c r="O9" s="413">
        <v>5</v>
      </c>
      <c r="P9" s="413">
        <v>5</v>
      </c>
      <c r="Q9" s="413">
        <v>2</v>
      </c>
      <c r="R9" s="413">
        <v>3</v>
      </c>
      <c r="S9" s="413" t="s">
        <v>387</v>
      </c>
      <c r="T9" s="413">
        <v>1252</v>
      </c>
      <c r="U9" s="413">
        <v>465</v>
      </c>
      <c r="V9" s="413">
        <v>185</v>
      </c>
      <c r="W9" s="413">
        <v>352</v>
      </c>
      <c r="X9" s="413">
        <v>250</v>
      </c>
      <c r="Y9" s="413">
        <v>54</v>
      </c>
      <c r="Z9" s="413" t="s">
        <v>387</v>
      </c>
      <c r="AA9" s="413">
        <v>4</v>
      </c>
      <c r="AB9" s="413">
        <v>2112088</v>
      </c>
      <c r="AC9" s="413">
        <v>16570</v>
      </c>
      <c r="AD9" s="457" t="s">
        <v>387</v>
      </c>
      <c r="AE9" s="458"/>
    </row>
    <row r="10" spans="1:31" s="463" customFormat="1" ht="21.75" customHeight="1" x14ac:dyDescent="0.15">
      <c r="A10" s="459">
        <v>50</v>
      </c>
      <c r="B10" s="426" t="s">
        <v>101</v>
      </c>
      <c r="C10" s="460">
        <v>3</v>
      </c>
      <c r="D10" s="421">
        <v>3</v>
      </c>
      <c r="E10" s="421" t="s">
        <v>387</v>
      </c>
      <c r="F10" s="421" t="s">
        <v>387</v>
      </c>
      <c r="G10" s="421">
        <v>3</v>
      </c>
      <c r="H10" s="421" t="s">
        <v>387</v>
      </c>
      <c r="I10" s="421" t="s">
        <v>387</v>
      </c>
      <c r="J10" s="421" t="s">
        <v>387</v>
      </c>
      <c r="K10" s="421" t="s">
        <v>387</v>
      </c>
      <c r="L10" s="421" t="s">
        <v>387</v>
      </c>
      <c r="M10" s="421" t="s">
        <v>387</v>
      </c>
      <c r="N10" s="421" t="s">
        <v>387</v>
      </c>
      <c r="O10" s="421" t="s">
        <v>387</v>
      </c>
      <c r="P10" s="421" t="s">
        <v>387</v>
      </c>
      <c r="Q10" s="421" t="s">
        <v>387</v>
      </c>
      <c r="R10" s="421" t="s">
        <v>387</v>
      </c>
      <c r="S10" s="421" t="s">
        <v>387</v>
      </c>
      <c r="T10" s="421">
        <v>5</v>
      </c>
      <c r="U10" s="421">
        <v>3</v>
      </c>
      <c r="V10" s="421">
        <v>2</v>
      </c>
      <c r="W10" s="421" t="s">
        <v>387</v>
      </c>
      <c r="X10" s="421" t="s">
        <v>387</v>
      </c>
      <c r="Y10" s="421" t="s">
        <v>387</v>
      </c>
      <c r="Z10" s="421" t="s">
        <v>387</v>
      </c>
      <c r="AA10" s="421" t="s">
        <v>387</v>
      </c>
      <c r="AB10" s="421">
        <v>3527</v>
      </c>
      <c r="AC10" s="421">
        <v>23</v>
      </c>
      <c r="AD10" s="461" t="s">
        <v>387</v>
      </c>
      <c r="AE10" s="462">
        <v>50</v>
      </c>
    </row>
    <row r="11" spans="1:31" s="463" customFormat="1" ht="21.75" customHeight="1" x14ac:dyDescent="0.15">
      <c r="A11" s="464">
        <v>501</v>
      </c>
      <c r="B11" s="426" t="s">
        <v>101</v>
      </c>
      <c r="C11" s="460">
        <v>3</v>
      </c>
      <c r="D11" s="421">
        <v>3</v>
      </c>
      <c r="E11" s="421" t="s">
        <v>387</v>
      </c>
      <c r="F11" s="421" t="s">
        <v>387</v>
      </c>
      <c r="G11" s="421">
        <v>3</v>
      </c>
      <c r="H11" s="421" t="s">
        <v>387</v>
      </c>
      <c r="I11" s="421" t="s">
        <v>387</v>
      </c>
      <c r="J11" s="421" t="s">
        <v>387</v>
      </c>
      <c r="K11" s="421" t="s">
        <v>387</v>
      </c>
      <c r="L11" s="421" t="s">
        <v>387</v>
      </c>
      <c r="M11" s="421" t="s">
        <v>387</v>
      </c>
      <c r="N11" s="421" t="s">
        <v>387</v>
      </c>
      <c r="O11" s="421" t="s">
        <v>387</v>
      </c>
      <c r="P11" s="421" t="s">
        <v>387</v>
      </c>
      <c r="Q11" s="421" t="s">
        <v>387</v>
      </c>
      <c r="R11" s="421" t="s">
        <v>387</v>
      </c>
      <c r="S11" s="421" t="s">
        <v>387</v>
      </c>
      <c r="T11" s="421">
        <v>5</v>
      </c>
      <c r="U11" s="421">
        <v>3</v>
      </c>
      <c r="V11" s="421">
        <v>2</v>
      </c>
      <c r="W11" s="421" t="s">
        <v>387</v>
      </c>
      <c r="X11" s="421" t="s">
        <v>387</v>
      </c>
      <c r="Y11" s="421" t="s">
        <v>387</v>
      </c>
      <c r="Z11" s="421" t="s">
        <v>387</v>
      </c>
      <c r="AA11" s="421" t="s">
        <v>387</v>
      </c>
      <c r="AB11" s="421">
        <v>3527</v>
      </c>
      <c r="AC11" s="421">
        <v>23</v>
      </c>
      <c r="AD11" s="461" t="s">
        <v>387</v>
      </c>
      <c r="AE11" s="465">
        <v>501</v>
      </c>
    </row>
    <row r="12" spans="1:31" s="463" customFormat="1" ht="21.75" customHeight="1" x14ac:dyDescent="0.15">
      <c r="A12" s="459">
        <v>51</v>
      </c>
      <c r="B12" s="426" t="s">
        <v>103</v>
      </c>
      <c r="C12" s="460">
        <v>24</v>
      </c>
      <c r="D12" s="421">
        <v>23</v>
      </c>
      <c r="E12" s="421">
        <v>1</v>
      </c>
      <c r="F12" s="421" t="s">
        <v>387</v>
      </c>
      <c r="G12" s="421">
        <v>15</v>
      </c>
      <c r="H12" s="421">
        <v>4</v>
      </c>
      <c r="I12" s="421">
        <v>4</v>
      </c>
      <c r="J12" s="421" t="s">
        <v>387</v>
      </c>
      <c r="K12" s="421" t="s">
        <v>387</v>
      </c>
      <c r="L12" s="421" t="s">
        <v>387</v>
      </c>
      <c r="M12" s="421" t="s">
        <v>387</v>
      </c>
      <c r="N12" s="421" t="s">
        <v>387</v>
      </c>
      <c r="O12" s="421">
        <v>1</v>
      </c>
      <c r="P12" s="421" t="s">
        <v>387</v>
      </c>
      <c r="Q12" s="421" t="s">
        <v>387</v>
      </c>
      <c r="R12" s="421" t="s">
        <v>387</v>
      </c>
      <c r="S12" s="421" t="s">
        <v>387</v>
      </c>
      <c r="T12" s="421">
        <v>53</v>
      </c>
      <c r="U12" s="421">
        <v>23</v>
      </c>
      <c r="V12" s="421">
        <v>14</v>
      </c>
      <c r="W12" s="421">
        <v>11</v>
      </c>
      <c r="X12" s="421">
        <v>5</v>
      </c>
      <c r="Y12" s="421">
        <v>4</v>
      </c>
      <c r="Z12" s="421" t="s">
        <v>387</v>
      </c>
      <c r="AA12" s="421" t="s">
        <v>387</v>
      </c>
      <c r="AB12" s="421">
        <v>47069</v>
      </c>
      <c r="AC12" s="421" t="s">
        <v>387</v>
      </c>
      <c r="AD12" s="461" t="s">
        <v>387</v>
      </c>
      <c r="AE12" s="462">
        <v>51</v>
      </c>
    </row>
    <row r="13" spans="1:31" s="463" customFormat="1" ht="27" x14ac:dyDescent="0.15">
      <c r="A13" s="459">
        <v>511</v>
      </c>
      <c r="B13" s="426" t="s">
        <v>231</v>
      </c>
      <c r="C13" s="460">
        <v>3</v>
      </c>
      <c r="D13" s="421">
        <v>3</v>
      </c>
      <c r="E13" s="421" t="s">
        <v>387</v>
      </c>
      <c r="F13" s="421" t="s">
        <v>387</v>
      </c>
      <c r="G13" s="421">
        <v>2</v>
      </c>
      <c r="H13" s="421">
        <v>1</v>
      </c>
      <c r="I13" s="421" t="s">
        <v>387</v>
      </c>
      <c r="J13" s="421" t="s">
        <v>387</v>
      </c>
      <c r="K13" s="421" t="s">
        <v>387</v>
      </c>
      <c r="L13" s="421" t="s">
        <v>387</v>
      </c>
      <c r="M13" s="421" t="s">
        <v>387</v>
      </c>
      <c r="N13" s="421" t="s">
        <v>387</v>
      </c>
      <c r="O13" s="421" t="s">
        <v>387</v>
      </c>
      <c r="P13" s="421" t="s">
        <v>387</v>
      </c>
      <c r="Q13" s="421" t="s">
        <v>387</v>
      </c>
      <c r="R13" s="421" t="s">
        <v>387</v>
      </c>
      <c r="S13" s="421" t="s">
        <v>387</v>
      </c>
      <c r="T13" s="421">
        <v>7</v>
      </c>
      <c r="U13" s="421">
        <v>3</v>
      </c>
      <c r="V13" s="421">
        <v>4</v>
      </c>
      <c r="W13" s="421" t="s">
        <v>387</v>
      </c>
      <c r="X13" s="421" t="s">
        <v>387</v>
      </c>
      <c r="Y13" s="421" t="s">
        <v>387</v>
      </c>
      <c r="Z13" s="421" t="s">
        <v>387</v>
      </c>
      <c r="AA13" s="421" t="s">
        <v>387</v>
      </c>
      <c r="AB13" s="421">
        <v>7487</v>
      </c>
      <c r="AC13" s="421" t="s">
        <v>387</v>
      </c>
      <c r="AD13" s="461" t="s">
        <v>387</v>
      </c>
      <c r="AE13" s="462">
        <v>511</v>
      </c>
    </row>
    <row r="14" spans="1:31" s="463" customFormat="1" ht="21.75" customHeight="1" x14ac:dyDescent="0.15">
      <c r="A14" s="464">
        <v>512</v>
      </c>
      <c r="B14" s="426" t="s">
        <v>232</v>
      </c>
      <c r="C14" s="460">
        <v>10</v>
      </c>
      <c r="D14" s="421">
        <v>9</v>
      </c>
      <c r="E14" s="421">
        <v>1</v>
      </c>
      <c r="F14" s="421" t="s">
        <v>387</v>
      </c>
      <c r="G14" s="421">
        <v>4</v>
      </c>
      <c r="H14" s="421">
        <v>1</v>
      </c>
      <c r="I14" s="421">
        <v>4</v>
      </c>
      <c r="J14" s="421" t="s">
        <v>387</v>
      </c>
      <c r="K14" s="421" t="s">
        <v>387</v>
      </c>
      <c r="L14" s="421" t="s">
        <v>387</v>
      </c>
      <c r="M14" s="421" t="s">
        <v>387</v>
      </c>
      <c r="N14" s="421" t="s">
        <v>387</v>
      </c>
      <c r="O14" s="421">
        <v>1</v>
      </c>
      <c r="P14" s="421" t="s">
        <v>387</v>
      </c>
      <c r="Q14" s="421" t="s">
        <v>387</v>
      </c>
      <c r="R14" s="421" t="s">
        <v>387</v>
      </c>
      <c r="S14" s="421" t="s">
        <v>387</v>
      </c>
      <c r="T14" s="421">
        <v>16</v>
      </c>
      <c r="U14" s="421">
        <v>10</v>
      </c>
      <c r="V14" s="421">
        <v>5</v>
      </c>
      <c r="W14" s="421" t="s">
        <v>387</v>
      </c>
      <c r="X14" s="421">
        <v>1</v>
      </c>
      <c r="Y14" s="421" t="s">
        <v>387</v>
      </c>
      <c r="Z14" s="421" t="s">
        <v>387</v>
      </c>
      <c r="AA14" s="421" t="s">
        <v>387</v>
      </c>
      <c r="AB14" s="421">
        <v>11596</v>
      </c>
      <c r="AC14" s="421" t="s">
        <v>387</v>
      </c>
      <c r="AD14" s="461" t="s">
        <v>387</v>
      </c>
      <c r="AE14" s="465">
        <v>512</v>
      </c>
    </row>
    <row r="15" spans="1:31" s="463" customFormat="1" ht="21.75" customHeight="1" x14ac:dyDescent="0.15">
      <c r="A15" s="459">
        <v>513</v>
      </c>
      <c r="B15" s="426" t="s">
        <v>233</v>
      </c>
      <c r="C15" s="460">
        <v>11</v>
      </c>
      <c r="D15" s="421">
        <v>11</v>
      </c>
      <c r="E15" s="421" t="s">
        <v>387</v>
      </c>
      <c r="F15" s="421" t="s">
        <v>387</v>
      </c>
      <c r="G15" s="421">
        <v>9</v>
      </c>
      <c r="H15" s="421">
        <v>2</v>
      </c>
      <c r="I15" s="421" t="s">
        <v>387</v>
      </c>
      <c r="J15" s="421" t="s">
        <v>387</v>
      </c>
      <c r="K15" s="421" t="s">
        <v>387</v>
      </c>
      <c r="L15" s="421" t="s">
        <v>387</v>
      </c>
      <c r="M15" s="421" t="s">
        <v>387</v>
      </c>
      <c r="N15" s="421" t="s">
        <v>387</v>
      </c>
      <c r="O15" s="421" t="s">
        <v>387</v>
      </c>
      <c r="P15" s="421" t="s">
        <v>387</v>
      </c>
      <c r="Q15" s="421" t="s">
        <v>387</v>
      </c>
      <c r="R15" s="421" t="s">
        <v>387</v>
      </c>
      <c r="S15" s="421" t="s">
        <v>387</v>
      </c>
      <c r="T15" s="421">
        <v>30</v>
      </c>
      <c r="U15" s="421">
        <v>10</v>
      </c>
      <c r="V15" s="421">
        <v>5</v>
      </c>
      <c r="W15" s="421">
        <v>11</v>
      </c>
      <c r="X15" s="421">
        <v>4</v>
      </c>
      <c r="Y15" s="421">
        <v>4</v>
      </c>
      <c r="Z15" s="421" t="s">
        <v>387</v>
      </c>
      <c r="AA15" s="421" t="s">
        <v>387</v>
      </c>
      <c r="AB15" s="421">
        <v>27986</v>
      </c>
      <c r="AC15" s="421" t="s">
        <v>387</v>
      </c>
      <c r="AD15" s="461" t="s">
        <v>387</v>
      </c>
      <c r="AE15" s="462">
        <v>513</v>
      </c>
    </row>
    <row r="16" spans="1:31" s="463" customFormat="1" ht="21.75" customHeight="1" x14ac:dyDescent="0.15">
      <c r="A16" s="464">
        <v>52</v>
      </c>
      <c r="B16" s="426" t="s">
        <v>107</v>
      </c>
      <c r="C16" s="460">
        <v>166</v>
      </c>
      <c r="D16" s="421">
        <v>164</v>
      </c>
      <c r="E16" s="421">
        <v>1</v>
      </c>
      <c r="F16" s="421">
        <v>1</v>
      </c>
      <c r="G16" s="421">
        <v>123</v>
      </c>
      <c r="H16" s="421">
        <v>16</v>
      </c>
      <c r="I16" s="421">
        <v>13</v>
      </c>
      <c r="J16" s="421">
        <v>1</v>
      </c>
      <c r="K16" s="421">
        <v>3</v>
      </c>
      <c r="L16" s="421">
        <v>3</v>
      </c>
      <c r="M16" s="421">
        <v>3</v>
      </c>
      <c r="N16" s="421">
        <v>1</v>
      </c>
      <c r="O16" s="421">
        <v>1</v>
      </c>
      <c r="P16" s="421">
        <v>2</v>
      </c>
      <c r="Q16" s="421" t="s">
        <v>387</v>
      </c>
      <c r="R16" s="421" t="s">
        <v>387</v>
      </c>
      <c r="S16" s="421" t="s">
        <v>387</v>
      </c>
      <c r="T16" s="421">
        <v>456</v>
      </c>
      <c r="U16" s="421">
        <v>157</v>
      </c>
      <c r="V16" s="421">
        <v>88</v>
      </c>
      <c r="W16" s="421">
        <v>103</v>
      </c>
      <c r="X16" s="421">
        <v>108</v>
      </c>
      <c r="Y16" s="421">
        <v>30</v>
      </c>
      <c r="Z16" s="421" t="s">
        <v>387</v>
      </c>
      <c r="AA16" s="421" t="s">
        <v>387</v>
      </c>
      <c r="AB16" s="421">
        <v>433541</v>
      </c>
      <c r="AC16" s="421">
        <v>1331</v>
      </c>
      <c r="AD16" s="461" t="s">
        <v>387</v>
      </c>
      <c r="AE16" s="465">
        <v>52</v>
      </c>
    </row>
    <row r="17" spans="1:32" s="463" customFormat="1" ht="21.75" customHeight="1" x14ac:dyDescent="0.15">
      <c r="A17" s="464">
        <v>521</v>
      </c>
      <c r="B17" s="426" t="s">
        <v>234</v>
      </c>
      <c r="C17" s="460">
        <v>90</v>
      </c>
      <c r="D17" s="421">
        <v>88</v>
      </c>
      <c r="E17" s="421">
        <v>1</v>
      </c>
      <c r="F17" s="421">
        <v>1</v>
      </c>
      <c r="G17" s="421">
        <v>76</v>
      </c>
      <c r="H17" s="421">
        <v>7</v>
      </c>
      <c r="I17" s="421">
        <v>2</v>
      </c>
      <c r="J17" s="421">
        <v>1</v>
      </c>
      <c r="K17" s="421">
        <v>2</v>
      </c>
      <c r="L17" s="421">
        <v>1</v>
      </c>
      <c r="M17" s="421" t="s">
        <v>387</v>
      </c>
      <c r="N17" s="421">
        <v>1</v>
      </c>
      <c r="O17" s="421" t="s">
        <v>387</v>
      </c>
      <c r="P17" s="421" t="s">
        <v>387</v>
      </c>
      <c r="Q17" s="421" t="s">
        <v>387</v>
      </c>
      <c r="R17" s="421" t="s">
        <v>387</v>
      </c>
      <c r="S17" s="421" t="s">
        <v>387</v>
      </c>
      <c r="T17" s="421">
        <v>258</v>
      </c>
      <c r="U17" s="421">
        <v>85</v>
      </c>
      <c r="V17" s="421">
        <v>46</v>
      </c>
      <c r="W17" s="421">
        <v>65</v>
      </c>
      <c r="X17" s="421">
        <v>62</v>
      </c>
      <c r="Y17" s="421">
        <v>15</v>
      </c>
      <c r="Z17" s="421" t="s">
        <v>387</v>
      </c>
      <c r="AA17" s="421" t="s">
        <v>387</v>
      </c>
      <c r="AB17" s="421">
        <v>302798</v>
      </c>
      <c r="AC17" s="421">
        <v>762</v>
      </c>
      <c r="AD17" s="461" t="s">
        <v>387</v>
      </c>
      <c r="AE17" s="465">
        <v>521</v>
      </c>
    </row>
    <row r="18" spans="1:32" s="463" customFormat="1" ht="21.75" customHeight="1" x14ac:dyDescent="0.15">
      <c r="A18" s="464">
        <v>522</v>
      </c>
      <c r="B18" s="426" t="s">
        <v>235</v>
      </c>
      <c r="C18" s="460">
        <v>76</v>
      </c>
      <c r="D18" s="421">
        <v>76</v>
      </c>
      <c r="E18" s="421" t="s">
        <v>387</v>
      </c>
      <c r="F18" s="421" t="s">
        <v>387</v>
      </c>
      <c r="G18" s="421">
        <v>47</v>
      </c>
      <c r="H18" s="421">
        <v>9</v>
      </c>
      <c r="I18" s="421">
        <v>11</v>
      </c>
      <c r="J18" s="421" t="s">
        <v>387</v>
      </c>
      <c r="K18" s="421">
        <v>1</v>
      </c>
      <c r="L18" s="421">
        <v>2</v>
      </c>
      <c r="M18" s="421">
        <v>3</v>
      </c>
      <c r="N18" s="421" t="s">
        <v>387</v>
      </c>
      <c r="O18" s="421">
        <v>1</v>
      </c>
      <c r="P18" s="421">
        <v>2</v>
      </c>
      <c r="Q18" s="421" t="s">
        <v>387</v>
      </c>
      <c r="R18" s="421" t="s">
        <v>387</v>
      </c>
      <c r="S18" s="421" t="s">
        <v>387</v>
      </c>
      <c r="T18" s="421">
        <v>198</v>
      </c>
      <c r="U18" s="421">
        <v>72</v>
      </c>
      <c r="V18" s="421">
        <v>42</v>
      </c>
      <c r="W18" s="421">
        <v>38</v>
      </c>
      <c r="X18" s="421">
        <v>46</v>
      </c>
      <c r="Y18" s="421">
        <v>15</v>
      </c>
      <c r="Z18" s="421" t="s">
        <v>387</v>
      </c>
      <c r="AA18" s="421" t="s">
        <v>387</v>
      </c>
      <c r="AB18" s="421">
        <v>130743</v>
      </c>
      <c r="AC18" s="421">
        <v>569</v>
      </c>
      <c r="AD18" s="461" t="s">
        <v>387</v>
      </c>
      <c r="AE18" s="465">
        <v>522</v>
      </c>
    </row>
    <row r="19" spans="1:32" s="463" customFormat="1" ht="27" x14ac:dyDescent="0.15">
      <c r="A19" s="464">
        <v>53</v>
      </c>
      <c r="B19" s="426" t="s">
        <v>110</v>
      </c>
      <c r="C19" s="460">
        <v>93</v>
      </c>
      <c r="D19" s="421">
        <v>91</v>
      </c>
      <c r="E19" s="421">
        <v>1</v>
      </c>
      <c r="F19" s="421">
        <v>1</v>
      </c>
      <c r="G19" s="421">
        <v>72</v>
      </c>
      <c r="H19" s="421">
        <v>10</v>
      </c>
      <c r="I19" s="421">
        <v>8</v>
      </c>
      <c r="J19" s="421" t="s">
        <v>387</v>
      </c>
      <c r="K19" s="421" t="s">
        <v>387</v>
      </c>
      <c r="L19" s="421">
        <v>1</v>
      </c>
      <c r="M19" s="421" t="s">
        <v>387</v>
      </c>
      <c r="N19" s="421" t="s">
        <v>387</v>
      </c>
      <c r="O19" s="421" t="s">
        <v>387</v>
      </c>
      <c r="P19" s="421" t="s">
        <v>387</v>
      </c>
      <c r="Q19" s="421">
        <v>2</v>
      </c>
      <c r="R19" s="421" t="s">
        <v>387</v>
      </c>
      <c r="S19" s="421" t="s">
        <v>387</v>
      </c>
      <c r="T19" s="421">
        <v>240</v>
      </c>
      <c r="U19" s="421">
        <v>90</v>
      </c>
      <c r="V19" s="421">
        <v>26</v>
      </c>
      <c r="W19" s="421">
        <v>88</v>
      </c>
      <c r="X19" s="421">
        <v>36</v>
      </c>
      <c r="Y19" s="421">
        <v>9</v>
      </c>
      <c r="Z19" s="421" t="s">
        <v>387</v>
      </c>
      <c r="AA19" s="421" t="s">
        <v>387</v>
      </c>
      <c r="AB19" s="421">
        <v>1146932</v>
      </c>
      <c r="AC19" s="421">
        <v>482</v>
      </c>
      <c r="AD19" s="461" t="s">
        <v>387</v>
      </c>
      <c r="AE19" s="465">
        <v>53</v>
      </c>
    </row>
    <row r="20" spans="1:32" s="463" customFormat="1" ht="21.75" customHeight="1" x14ac:dyDescent="0.15">
      <c r="A20" s="464">
        <v>531</v>
      </c>
      <c r="B20" s="426" t="s">
        <v>236</v>
      </c>
      <c r="C20" s="460">
        <v>46</v>
      </c>
      <c r="D20" s="421">
        <v>46</v>
      </c>
      <c r="E20" s="421" t="s">
        <v>387</v>
      </c>
      <c r="F20" s="421" t="s">
        <v>387</v>
      </c>
      <c r="G20" s="421">
        <v>37</v>
      </c>
      <c r="H20" s="421">
        <v>3</v>
      </c>
      <c r="I20" s="421">
        <v>5</v>
      </c>
      <c r="J20" s="421" t="s">
        <v>387</v>
      </c>
      <c r="K20" s="421" t="s">
        <v>387</v>
      </c>
      <c r="L20" s="421" t="s">
        <v>387</v>
      </c>
      <c r="M20" s="421" t="s">
        <v>387</v>
      </c>
      <c r="N20" s="421" t="s">
        <v>387</v>
      </c>
      <c r="O20" s="421" t="s">
        <v>387</v>
      </c>
      <c r="P20" s="421" t="s">
        <v>387</v>
      </c>
      <c r="Q20" s="421">
        <v>1</v>
      </c>
      <c r="R20" s="421" t="s">
        <v>387</v>
      </c>
      <c r="S20" s="421" t="s">
        <v>387</v>
      </c>
      <c r="T20" s="421">
        <v>106</v>
      </c>
      <c r="U20" s="421">
        <v>44</v>
      </c>
      <c r="V20" s="421">
        <v>12</v>
      </c>
      <c r="W20" s="421">
        <v>43</v>
      </c>
      <c r="X20" s="421">
        <v>7</v>
      </c>
      <c r="Y20" s="421">
        <v>2</v>
      </c>
      <c r="Z20" s="421" t="s">
        <v>387</v>
      </c>
      <c r="AA20" s="421" t="s">
        <v>387</v>
      </c>
      <c r="AB20" s="421">
        <v>1013209</v>
      </c>
      <c r="AC20" s="421">
        <v>214</v>
      </c>
      <c r="AD20" s="461" t="s">
        <v>387</v>
      </c>
      <c r="AE20" s="465">
        <v>531</v>
      </c>
    </row>
    <row r="21" spans="1:32" s="463" customFormat="1" ht="21.75" customHeight="1" x14ac:dyDescent="0.15">
      <c r="A21" s="459">
        <v>532</v>
      </c>
      <c r="B21" s="426" t="s">
        <v>237</v>
      </c>
      <c r="C21" s="460">
        <v>7</v>
      </c>
      <c r="D21" s="421">
        <v>7</v>
      </c>
      <c r="E21" s="421" t="s">
        <v>387</v>
      </c>
      <c r="F21" s="421" t="s">
        <v>387</v>
      </c>
      <c r="G21" s="421">
        <v>4</v>
      </c>
      <c r="H21" s="421" t="s">
        <v>387</v>
      </c>
      <c r="I21" s="421">
        <v>2</v>
      </c>
      <c r="J21" s="421" t="s">
        <v>387</v>
      </c>
      <c r="K21" s="421" t="s">
        <v>387</v>
      </c>
      <c r="L21" s="421">
        <v>1</v>
      </c>
      <c r="M21" s="421" t="s">
        <v>387</v>
      </c>
      <c r="N21" s="421" t="s">
        <v>387</v>
      </c>
      <c r="O21" s="421" t="s">
        <v>387</v>
      </c>
      <c r="P21" s="421" t="s">
        <v>387</v>
      </c>
      <c r="Q21" s="421" t="s">
        <v>387</v>
      </c>
      <c r="R21" s="421" t="s">
        <v>387</v>
      </c>
      <c r="S21" s="421" t="s">
        <v>387</v>
      </c>
      <c r="T21" s="421">
        <v>14</v>
      </c>
      <c r="U21" s="421">
        <v>6</v>
      </c>
      <c r="V21" s="421">
        <v>5</v>
      </c>
      <c r="W21" s="421">
        <v>3</v>
      </c>
      <c r="X21" s="421" t="s">
        <v>387</v>
      </c>
      <c r="Y21" s="421">
        <v>1</v>
      </c>
      <c r="Z21" s="421" t="s">
        <v>387</v>
      </c>
      <c r="AA21" s="421" t="s">
        <v>387</v>
      </c>
      <c r="AB21" s="421">
        <v>9764</v>
      </c>
      <c r="AC21" s="421" t="s">
        <v>387</v>
      </c>
      <c r="AD21" s="461" t="s">
        <v>387</v>
      </c>
      <c r="AE21" s="462">
        <v>532</v>
      </c>
    </row>
    <row r="22" spans="1:32" s="466" customFormat="1" ht="21.75" customHeight="1" x14ac:dyDescent="0.15">
      <c r="A22" s="464">
        <v>533</v>
      </c>
      <c r="B22" s="426" t="s">
        <v>238</v>
      </c>
      <c r="C22" s="460" t="s">
        <v>387</v>
      </c>
      <c r="D22" s="421" t="s">
        <v>387</v>
      </c>
      <c r="E22" s="421" t="s">
        <v>387</v>
      </c>
      <c r="F22" s="421" t="s">
        <v>387</v>
      </c>
      <c r="G22" s="421" t="s">
        <v>387</v>
      </c>
      <c r="H22" s="421" t="s">
        <v>387</v>
      </c>
      <c r="I22" s="421" t="s">
        <v>387</v>
      </c>
      <c r="J22" s="421" t="s">
        <v>387</v>
      </c>
      <c r="K22" s="421" t="s">
        <v>387</v>
      </c>
      <c r="L22" s="421" t="s">
        <v>387</v>
      </c>
      <c r="M22" s="421" t="s">
        <v>387</v>
      </c>
      <c r="N22" s="421" t="s">
        <v>387</v>
      </c>
      <c r="O22" s="421" t="s">
        <v>387</v>
      </c>
      <c r="P22" s="421" t="s">
        <v>387</v>
      </c>
      <c r="Q22" s="421" t="s">
        <v>387</v>
      </c>
      <c r="R22" s="421" t="s">
        <v>387</v>
      </c>
      <c r="S22" s="421" t="s">
        <v>387</v>
      </c>
      <c r="T22" s="421" t="s">
        <v>387</v>
      </c>
      <c r="U22" s="421" t="s">
        <v>387</v>
      </c>
      <c r="V22" s="421" t="s">
        <v>387</v>
      </c>
      <c r="W22" s="421" t="s">
        <v>387</v>
      </c>
      <c r="X22" s="421" t="s">
        <v>387</v>
      </c>
      <c r="Y22" s="421" t="s">
        <v>387</v>
      </c>
      <c r="Z22" s="421" t="s">
        <v>387</v>
      </c>
      <c r="AA22" s="421" t="s">
        <v>387</v>
      </c>
      <c r="AB22" s="421" t="s">
        <v>387</v>
      </c>
      <c r="AC22" s="421" t="s">
        <v>387</v>
      </c>
      <c r="AD22" s="461" t="s">
        <v>387</v>
      </c>
      <c r="AE22" s="465">
        <v>533</v>
      </c>
      <c r="AF22" s="463"/>
    </row>
    <row r="23" spans="1:32" s="463" customFormat="1" ht="21.75" customHeight="1" x14ac:dyDescent="0.15">
      <c r="A23" s="459">
        <v>534</v>
      </c>
      <c r="B23" s="426" t="s">
        <v>239</v>
      </c>
      <c r="C23" s="460">
        <v>6</v>
      </c>
      <c r="D23" s="421">
        <v>6</v>
      </c>
      <c r="E23" s="421" t="s">
        <v>387</v>
      </c>
      <c r="F23" s="421" t="s">
        <v>387</v>
      </c>
      <c r="G23" s="421">
        <v>5</v>
      </c>
      <c r="H23" s="421">
        <v>1</v>
      </c>
      <c r="I23" s="421" t="s">
        <v>387</v>
      </c>
      <c r="J23" s="421" t="s">
        <v>387</v>
      </c>
      <c r="K23" s="421" t="s">
        <v>387</v>
      </c>
      <c r="L23" s="421" t="s">
        <v>387</v>
      </c>
      <c r="M23" s="421" t="s">
        <v>387</v>
      </c>
      <c r="N23" s="421" t="s">
        <v>387</v>
      </c>
      <c r="O23" s="421" t="s">
        <v>387</v>
      </c>
      <c r="P23" s="421" t="s">
        <v>387</v>
      </c>
      <c r="Q23" s="421" t="s">
        <v>387</v>
      </c>
      <c r="R23" s="421" t="s">
        <v>387</v>
      </c>
      <c r="S23" s="421" t="s">
        <v>387</v>
      </c>
      <c r="T23" s="421">
        <v>12</v>
      </c>
      <c r="U23" s="421">
        <v>6</v>
      </c>
      <c r="V23" s="421">
        <v>2</v>
      </c>
      <c r="W23" s="421">
        <v>2</v>
      </c>
      <c r="X23" s="421">
        <v>2</v>
      </c>
      <c r="Y23" s="421" t="s">
        <v>387</v>
      </c>
      <c r="Z23" s="421" t="s">
        <v>387</v>
      </c>
      <c r="AA23" s="421" t="s">
        <v>387</v>
      </c>
      <c r="AB23" s="421">
        <v>18126</v>
      </c>
      <c r="AC23" s="421" t="s">
        <v>387</v>
      </c>
      <c r="AD23" s="461" t="s">
        <v>387</v>
      </c>
      <c r="AE23" s="462">
        <v>534</v>
      </c>
    </row>
    <row r="24" spans="1:32" s="463" customFormat="1" ht="21.75" customHeight="1" x14ac:dyDescent="0.15">
      <c r="A24" s="459">
        <v>535</v>
      </c>
      <c r="B24" s="426" t="s">
        <v>240</v>
      </c>
      <c r="C24" s="460" t="s">
        <v>387</v>
      </c>
      <c r="D24" s="421" t="s">
        <v>387</v>
      </c>
      <c r="E24" s="421" t="s">
        <v>387</v>
      </c>
      <c r="F24" s="421" t="s">
        <v>387</v>
      </c>
      <c r="G24" s="421" t="s">
        <v>387</v>
      </c>
      <c r="H24" s="421" t="s">
        <v>387</v>
      </c>
      <c r="I24" s="421" t="s">
        <v>387</v>
      </c>
      <c r="J24" s="421" t="s">
        <v>387</v>
      </c>
      <c r="K24" s="421" t="s">
        <v>387</v>
      </c>
      <c r="L24" s="421" t="s">
        <v>387</v>
      </c>
      <c r="M24" s="421" t="s">
        <v>387</v>
      </c>
      <c r="N24" s="421" t="s">
        <v>387</v>
      </c>
      <c r="O24" s="421" t="s">
        <v>387</v>
      </c>
      <c r="P24" s="421" t="s">
        <v>387</v>
      </c>
      <c r="Q24" s="421" t="s">
        <v>387</v>
      </c>
      <c r="R24" s="421" t="s">
        <v>387</v>
      </c>
      <c r="S24" s="421" t="s">
        <v>387</v>
      </c>
      <c r="T24" s="421" t="s">
        <v>387</v>
      </c>
      <c r="U24" s="421" t="s">
        <v>387</v>
      </c>
      <c r="V24" s="421" t="s">
        <v>387</v>
      </c>
      <c r="W24" s="421" t="s">
        <v>387</v>
      </c>
      <c r="X24" s="421" t="s">
        <v>387</v>
      </c>
      <c r="Y24" s="421" t="s">
        <v>387</v>
      </c>
      <c r="Z24" s="421" t="s">
        <v>387</v>
      </c>
      <c r="AA24" s="421" t="s">
        <v>387</v>
      </c>
      <c r="AB24" s="421" t="s">
        <v>387</v>
      </c>
      <c r="AC24" s="421" t="s">
        <v>387</v>
      </c>
      <c r="AD24" s="461" t="s">
        <v>387</v>
      </c>
      <c r="AE24" s="462">
        <v>535</v>
      </c>
    </row>
    <row r="25" spans="1:32" s="463" customFormat="1" ht="21.75" customHeight="1" x14ac:dyDescent="0.15">
      <c r="A25" s="459">
        <v>536</v>
      </c>
      <c r="B25" s="426" t="s">
        <v>241</v>
      </c>
      <c r="C25" s="460">
        <v>34</v>
      </c>
      <c r="D25" s="421">
        <v>32</v>
      </c>
      <c r="E25" s="421">
        <v>1</v>
      </c>
      <c r="F25" s="421">
        <v>1</v>
      </c>
      <c r="G25" s="421">
        <v>26</v>
      </c>
      <c r="H25" s="421">
        <v>6</v>
      </c>
      <c r="I25" s="421">
        <v>1</v>
      </c>
      <c r="J25" s="421" t="s">
        <v>387</v>
      </c>
      <c r="K25" s="421" t="s">
        <v>387</v>
      </c>
      <c r="L25" s="421" t="s">
        <v>387</v>
      </c>
      <c r="M25" s="421" t="s">
        <v>387</v>
      </c>
      <c r="N25" s="421" t="s">
        <v>387</v>
      </c>
      <c r="O25" s="421" t="s">
        <v>387</v>
      </c>
      <c r="P25" s="421" t="s">
        <v>387</v>
      </c>
      <c r="Q25" s="421">
        <v>1</v>
      </c>
      <c r="R25" s="421" t="s">
        <v>387</v>
      </c>
      <c r="S25" s="421" t="s">
        <v>387</v>
      </c>
      <c r="T25" s="421">
        <v>108</v>
      </c>
      <c r="U25" s="421">
        <v>34</v>
      </c>
      <c r="V25" s="421">
        <v>7</v>
      </c>
      <c r="W25" s="421">
        <v>40</v>
      </c>
      <c r="X25" s="421">
        <v>27</v>
      </c>
      <c r="Y25" s="421">
        <v>6</v>
      </c>
      <c r="Z25" s="421" t="s">
        <v>387</v>
      </c>
      <c r="AA25" s="421" t="s">
        <v>387</v>
      </c>
      <c r="AB25" s="421">
        <v>105833</v>
      </c>
      <c r="AC25" s="421">
        <v>268</v>
      </c>
      <c r="AD25" s="461" t="s">
        <v>387</v>
      </c>
      <c r="AE25" s="462">
        <v>536</v>
      </c>
    </row>
    <row r="26" spans="1:32" s="463" customFormat="1" ht="21.75" customHeight="1" x14ac:dyDescent="0.15">
      <c r="A26" s="459">
        <v>54</v>
      </c>
      <c r="B26" s="426" t="s">
        <v>117</v>
      </c>
      <c r="C26" s="460">
        <v>62</v>
      </c>
      <c r="D26" s="421">
        <v>62</v>
      </c>
      <c r="E26" s="421" t="s">
        <v>387</v>
      </c>
      <c r="F26" s="421" t="s">
        <v>387</v>
      </c>
      <c r="G26" s="421">
        <v>36</v>
      </c>
      <c r="H26" s="421">
        <v>4</v>
      </c>
      <c r="I26" s="421">
        <v>12</v>
      </c>
      <c r="J26" s="421">
        <v>1</v>
      </c>
      <c r="K26" s="421">
        <v>2</v>
      </c>
      <c r="L26" s="421">
        <v>1</v>
      </c>
      <c r="M26" s="421" t="s">
        <v>387</v>
      </c>
      <c r="N26" s="421">
        <v>1</v>
      </c>
      <c r="O26" s="421">
        <v>2</v>
      </c>
      <c r="P26" s="421">
        <v>1</v>
      </c>
      <c r="Q26" s="421" t="s">
        <v>387</v>
      </c>
      <c r="R26" s="421">
        <v>2</v>
      </c>
      <c r="S26" s="421" t="s">
        <v>387</v>
      </c>
      <c r="T26" s="421">
        <v>145</v>
      </c>
      <c r="U26" s="421">
        <v>60</v>
      </c>
      <c r="V26" s="421">
        <v>12</v>
      </c>
      <c r="W26" s="421">
        <v>54</v>
      </c>
      <c r="X26" s="421">
        <v>19</v>
      </c>
      <c r="Y26" s="421" t="s">
        <v>387</v>
      </c>
      <c r="Z26" s="421" t="s">
        <v>387</v>
      </c>
      <c r="AA26" s="421">
        <v>3</v>
      </c>
      <c r="AB26" s="421">
        <v>217280</v>
      </c>
      <c r="AC26" s="421">
        <v>10701</v>
      </c>
      <c r="AD26" s="461" t="s">
        <v>387</v>
      </c>
      <c r="AE26" s="462">
        <v>54</v>
      </c>
    </row>
    <row r="27" spans="1:32" s="463" customFormat="1" ht="21.75" customHeight="1" x14ac:dyDescent="0.15">
      <c r="A27" s="464">
        <v>541</v>
      </c>
      <c r="B27" s="426" t="s">
        <v>242</v>
      </c>
      <c r="C27" s="460">
        <v>20</v>
      </c>
      <c r="D27" s="421">
        <v>20</v>
      </c>
      <c r="E27" s="421" t="s">
        <v>387</v>
      </c>
      <c r="F27" s="421" t="s">
        <v>387</v>
      </c>
      <c r="G27" s="421">
        <v>14</v>
      </c>
      <c r="H27" s="421">
        <v>1</v>
      </c>
      <c r="I27" s="421">
        <v>4</v>
      </c>
      <c r="J27" s="421" t="s">
        <v>387</v>
      </c>
      <c r="K27" s="421" t="s">
        <v>387</v>
      </c>
      <c r="L27" s="421" t="s">
        <v>387</v>
      </c>
      <c r="M27" s="421" t="s">
        <v>387</v>
      </c>
      <c r="N27" s="421" t="s">
        <v>387</v>
      </c>
      <c r="O27" s="421" t="s">
        <v>387</v>
      </c>
      <c r="P27" s="421" t="s">
        <v>387</v>
      </c>
      <c r="Q27" s="421" t="s">
        <v>387</v>
      </c>
      <c r="R27" s="421">
        <v>1</v>
      </c>
      <c r="S27" s="421" t="s">
        <v>387</v>
      </c>
      <c r="T27" s="421">
        <v>43</v>
      </c>
      <c r="U27" s="421">
        <v>18</v>
      </c>
      <c r="V27" s="421">
        <v>5</v>
      </c>
      <c r="W27" s="421">
        <v>17</v>
      </c>
      <c r="X27" s="421">
        <v>3</v>
      </c>
      <c r="Y27" s="421" t="s">
        <v>387</v>
      </c>
      <c r="Z27" s="421" t="s">
        <v>387</v>
      </c>
      <c r="AA27" s="421">
        <v>3</v>
      </c>
      <c r="AB27" s="421">
        <v>76438</v>
      </c>
      <c r="AC27" s="421">
        <v>3503</v>
      </c>
      <c r="AD27" s="461" t="s">
        <v>387</v>
      </c>
      <c r="AE27" s="465">
        <v>541</v>
      </c>
    </row>
    <row r="28" spans="1:32" s="463" customFormat="1" ht="21.75" customHeight="1" x14ac:dyDescent="0.15">
      <c r="A28" s="459">
        <v>542</v>
      </c>
      <c r="B28" s="426" t="s">
        <v>243</v>
      </c>
      <c r="C28" s="460">
        <v>31</v>
      </c>
      <c r="D28" s="421">
        <v>31</v>
      </c>
      <c r="E28" s="421" t="s">
        <v>387</v>
      </c>
      <c r="F28" s="421" t="s">
        <v>387</v>
      </c>
      <c r="G28" s="421">
        <v>15</v>
      </c>
      <c r="H28" s="421">
        <v>2</v>
      </c>
      <c r="I28" s="421">
        <v>7</v>
      </c>
      <c r="J28" s="421">
        <v>1</v>
      </c>
      <c r="K28" s="421">
        <v>2</v>
      </c>
      <c r="L28" s="421">
        <v>1</v>
      </c>
      <c r="M28" s="421" t="s">
        <v>387</v>
      </c>
      <c r="N28" s="421">
        <v>1</v>
      </c>
      <c r="O28" s="421">
        <v>1</v>
      </c>
      <c r="P28" s="421">
        <v>1</v>
      </c>
      <c r="Q28" s="421" t="s">
        <v>387</v>
      </c>
      <c r="R28" s="421" t="s">
        <v>387</v>
      </c>
      <c r="S28" s="421" t="s">
        <v>387</v>
      </c>
      <c r="T28" s="421">
        <v>78</v>
      </c>
      <c r="U28" s="421">
        <v>31</v>
      </c>
      <c r="V28" s="421">
        <v>4</v>
      </c>
      <c r="W28" s="421">
        <v>27</v>
      </c>
      <c r="X28" s="421">
        <v>16</v>
      </c>
      <c r="Y28" s="421" t="s">
        <v>387</v>
      </c>
      <c r="Z28" s="421" t="s">
        <v>387</v>
      </c>
      <c r="AA28" s="421" t="s">
        <v>387</v>
      </c>
      <c r="AB28" s="421">
        <v>119086</v>
      </c>
      <c r="AC28" s="421">
        <v>6880</v>
      </c>
      <c r="AD28" s="461" t="s">
        <v>387</v>
      </c>
      <c r="AE28" s="462">
        <v>542</v>
      </c>
    </row>
    <row r="29" spans="1:32" s="463" customFormat="1" ht="21.75" customHeight="1" x14ac:dyDescent="0.15">
      <c r="A29" s="459">
        <v>543</v>
      </c>
      <c r="B29" s="426" t="s">
        <v>244</v>
      </c>
      <c r="C29" s="460">
        <v>10</v>
      </c>
      <c r="D29" s="421">
        <v>10</v>
      </c>
      <c r="E29" s="421" t="s">
        <v>387</v>
      </c>
      <c r="F29" s="421" t="s">
        <v>387</v>
      </c>
      <c r="G29" s="421">
        <v>6</v>
      </c>
      <c r="H29" s="421">
        <v>1</v>
      </c>
      <c r="I29" s="421">
        <v>1</v>
      </c>
      <c r="J29" s="421" t="s">
        <v>387</v>
      </c>
      <c r="K29" s="421" t="s">
        <v>387</v>
      </c>
      <c r="L29" s="421" t="s">
        <v>387</v>
      </c>
      <c r="M29" s="421" t="s">
        <v>387</v>
      </c>
      <c r="N29" s="421" t="s">
        <v>387</v>
      </c>
      <c r="O29" s="421">
        <v>1</v>
      </c>
      <c r="P29" s="421" t="s">
        <v>387</v>
      </c>
      <c r="Q29" s="421" t="s">
        <v>387</v>
      </c>
      <c r="R29" s="421">
        <v>1</v>
      </c>
      <c r="S29" s="421" t="s">
        <v>387</v>
      </c>
      <c r="T29" s="421">
        <v>22</v>
      </c>
      <c r="U29" s="421">
        <v>10</v>
      </c>
      <c r="V29" s="421">
        <v>3</v>
      </c>
      <c r="W29" s="421">
        <v>9</v>
      </c>
      <c r="X29" s="421" t="s">
        <v>387</v>
      </c>
      <c r="Y29" s="421" t="s">
        <v>387</v>
      </c>
      <c r="Z29" s="421" t="s">
        <v>387</v>
      </c>
      <c r="AA29" s="421" t="s">
        <v>387</v>
      </c>
      <c r="AB29" s="421" t="s">
        <v>576</v>
      </c>
      <c r="AC29" s="421" t="s">
        <v>576</v>
      </c>
      <c r="AD29" s="461" t="s">
        <v>387</v>
      </c>
      <c r="AE29" s="462">
        <v>543</v>
      </c>
    </row>
    <row r="30" spans="1:32" s="463" customFormat="1" ht="21.75" customHeight="1" x14ac:dyDescent="0.15">
      <c r="A30" s="459">
        <v>549</v>
      </c>
      <c r="B30" s="426" t="s">
        <v>245</v>
      </c>
      <c r="C30" s="460">
        <v>1</v>
      </c>
      <c r="D30" s="421">
        <v>1</v>
      </c>
      <c r="E30" s="421" t="s">
        <v>387</v>
      </c>
      <c r="F30" s="421" t="s">
        <v>387</v>
      </c>
      <c r="G30" s="421">
        <v>1</v>
      </c>
      <c r="H30" s="421" t="s">
        <v>387</v>
      </c>
      <c r="I30" s="421" t="s">
        <v>387</v>
      </c>
      <c r="J30" s="421" t="s">
        <v>387</v>
      </c>
      <c r="K30" s="421" t="s">
        <v>387</v>
      </c>
      <c r="L30" s="421" t="s">
        <v>387</v>
      </c>
      <c r="M30" s="421" t="s">
        <v>387</v>
      </c>
      <c r="N30" s="421" t="s">
        <v>387</v>
      </c>
      <c r="O30" s="421" t="s">
        <v>387</v>
      </c>
      <c r="P30" s="421" t="s">
        <v>387</v>
      </c>
      <c r="Q30" s="421" t="s">
        <v>387</v>
      </c>
      <c r="R30" s="421" t="s">
        <v>387</v>
      </c>
      <c r="S30" s="421" t="s">
        <v>387</v>
      </c>
      <c r="T30" s="421">
        <v>2</v>
      </c>
      <c r="U30" s="421">
        <v>1</v>
      </c>
      <c r="V30" s="421" t="s">
        <v>387</v>
      </c>
      <c r="W30" s="421">
        <v>1</v>
      </c>
      <c r="X30" s="421" t="s">
        <v>387</v>
      </c>
      <c r="Y30" s="421" t="s">
        <v>387</v>
      </c>
      <c r="Z30" s="421" t="s">
        <v>387</v>
      </c>
      <c r="AA30" s="421" t="s">
        <v>387</v>
      </c>
      <c r="AB30" s="421">
        <v>1273</v>
      </c>
      <c r="AC30" s="421" t="s">
        <v>576</v>
      </c>
      <c r="AD30" s="461" t="s">
        <v>387</v>
      </c>
      <c r="AE30" s="462">
        <v>549</v>
      </c>
    </row>
    <row r="31" spans="1:32" s="463" customFormat="1" ht="21.75" customHeight="1" x14ac:dyDescent="0.15">
      <c r="A31" s="459">
        <v>55</v>
      </c>
      <c r="B31" s="426" t="s">
        <v>122</v>
      </c>
      <c r="C31" s="460">
        <v>137</v>
      </c>
      <c r="D31" s="421">
        <v>130</v>
      </c>
      <c r="E31" s="421">
        <v>4</v>
      </c>
      <c r="F31" s="421">
        <v>3</v>
      </c>
      <c r="G31" s="421">
        <v>83</v>
      </c>
      <c r="H31" s="421">
        <v>30</v>
      </c>
      <c r="I31" s="421">
        <v>13</v>
      </c>
      <c r="J31" s="421">
        <v>1</v>
      </c>
      <c r="K31" s="421">
        <v>3</v>
      </c>
      <c r="L31" s="421" t="s">
        <v>387</v>
      </c>
      <c r="M31" s="421">
        <v>1</v>
      </c>
      <c r="N31" s="421">
        <v>2</v>
      </c>
      <c r="O31" s="421">
        <v>1</v>
      </c>
      <c r="P31" s="421">
        <v>2</v>
      </c>
      <c r="Q31" s="421" t="s">
        <v>387</v>
      </c>
      <c r="R31" s="421">
        <v>1</v>
      </c>
      <c r="S31" s="421" t="s">
        <v>387</v>
      </c>
      <c r="T31" s="421">
        <v>353</v>
      </c>
      <c r="U31" s="421">
        <v>132</v>
      </c>
      <c r="V31" s="421">
        <v>43</v>
      </c>
      <c r="W31" s="421">
        <v>96</v>
      </c>
      <c r="X31" s="421">
        <v>82</v>
      </c>
      <c r="Y31" s="421">
        <v>11</v>
      </c>
      <c r="Z31" s="421" t="s">
        <v>387</v>
      </c>
      <c r="AA31" s="421">
        <v>1</v>
      </c>
      <c r="AB31" s="421">
        <v>263739</v>
      </c>
      <c r="AC31" s="421">
        <v>4033</v>
      </c>
      <c r="AD31" s="461" t="s">
        <v>387</v>
      </c>
      <c r="AE31" s="462">
        <v>55</v>
      </c>
    </row>
    <row r="32" spans="1:32" s="463" customFormat="1" ht="21.75" customHeight="1" x14ac:dyDescent="0.15">
      <c r="A32" s="464">
        <v>551</v>
      </c>
      <c r="B32" s="426" t="s">
        <v>246</v>
      </c>
      <c r="C32" s="460">
        <v>39</v>
      </c>
      <c r="D32" s="421">
        <v>39</v>
      </c>
      <c r="E32" s="421" t="s">
        <v>387</v>
      </c>
      <c r="F32" s="421" t="s">
        <v>387</v>
      </c>
      <c r="G32" s="421">
        <v>26</v>
      </c>
      <c r="H32" s="421">
        <v>8</v>
      </c>
      <c r="I32" s="421">
        <v>2</v>
      </c>
      <c r="J32" s="421" t="s">
        <v>387</v>
      </c>
      <c r="K32" s="421">
        <v>1</v>
      </c>
      <c r="L32" s="421" t="s">
        <v>387</v>
      </c>
      <c r="M32" s="421" t="s">
        <v>387</v>
      </c>
      <c r="N32" s="421">
        <v>1</v>
      </c>
      <c r="O32" s="421" t="s">
        <v>387</v>
      </c>
      <c r="P32" s="421">
        <v>1</v>
      </c>
      <c r="Q32" s="421" t="s">
        <v>387</v>
      </c>
      <c r="R32" s="421" t="s">
        <v>387</v>
      </c>
      <c r="S32" s="421" t="s">
        <v>387</v>
      </c>
      <c r="T32" s="421">
        <v>82</v>
      </c>
      <c r="U32" s="421">
        <v>38</v>
      </c>
      <c r="V32" s="421">
        <v>16</v>
      </c>
      <c r="W32" s="421">
        <v>19</v>
      </c>
      <c r="X32" s="421">
        <v>9</v>
      </c>
      <c r="Y32" s="421">
        <v>4</v>
      </c>
      <c r="Z32" s="421" t="s">
        <v>387</v>
      </c>
      <c r="AA32" s="421" t="s">
        <v>387</v>
      </c>
      <c r="AB32" s="421">
        <v>52075</v>
      </c>
      <c r="AC32" s="421">
        <v>372</v>
      </c>
      <c r="AD32" s="461" t="s">
        <v>387</v>
      </c>
      <c r="AE32" s="465">
        <v>551</v>
      </c>
    </row>
    <row r="33" spans="1:31" s="463" customFormat="1" ht="21.75" customHeight="1" x14ac:dyDescent="0.15">
      <c r="A33" s="459">
        <v>552</v>
      </c>
      <c r="B33" s="426" t="s">
        <v>247</v>
      </c>
      <c r="C33" s="460">
        <v>45</v>
      </c>
      <c r="D33" s="421">
        <v>41</v>
      </c>
      <c r="E33" s="421">
        <v>2</v>
      </c>
      <c r="F33" s="421">
        <v>2</v>
      </c>
      <c r="G33" s="421">
        <v>26</v>
      </c>
      <c r="H33" s="421">
        <v>11</v>
      </c>
      <c r="I33" s="421">
        <v>5</v>
      </c>
      <c r="J33" s="421" t="s">
        <v>387</v>
      </c>
      <c r="K33" s="421" t="s">
        <v>387</v>
      </c>
      <c r="L33" s="421" t="s">
        <v>387</v>
      </c>
      <c r="M33" s="421" t="s">
        <v>387</v>
      </c>
      <c r="N33" s="421">
        <v>1</v>
      </c>
      <c r="O33" s="421">
        <v>1</v>
      </c>
      <c r="P33" s="421">
        <v>1</v>
      </c>
      <c r="Q33" s="421" t="s">
        <v>387</v>
      </c>
      <c r="R33" s="421" t="s">
        <v>387</v>
      </c>
      <c r="S33" s="421" t="s">
        <v>387</v>
      </c>
      <c r="T33" s="421">
        <v>125</v>
      </c>
      <c r="U33" s="421">
        <v>43</v>
      </c>
      <c r="V33" s="421">
        <v>8</v>
      </c>
      <c r="W33" s="421">
        <v>25</v>
      </c>
      <c r="X33" s="421">
        <v>49</v>
      </c>
      <c r="Y33" s="421" t="s">
        <v>387</v>
      </c>
      <c r="Z33" s="421" t="s">
        <v>387</v>
      </c>
      <c r="AA33" s="421" t="s">
        <v>387</v>
      </c>
      <c r="AB33" s="421">
        <v>88508</v>
      </c>
      <c r="AC33" s="421">
        <v>3627</v>
      </c>
      <c r="AD33" s="461" t="s">
        <v>387</v>
      </c>
      <c r="AE33" s="462">
        <v>552</v>
      </c>
    </row>
    <row r="34" spans="1:31" s="463" customFormat="1" ht="21.75" customHeight="1" x14ac:dyDescent="0.15">
      <c r="A34" s="459">
        <v>553</v>
      </c>
      <c r="B34" s="426" t="s">
        <v>248</v>
      </c>
      <c r="C34" s="460">
        <v>9</v>
      </c>
      <c r="D34" s="421">
        <v>9</v>
      </c>
      <c r="E34" s="421" t="s">
        <v>387</v>
      </c>
      <c r="F34" s="421" t="s">
        <v>387</v>
      </c>
      <c r="G34" s="421">
        <v>7</v>
      </c>
      <c r="H34" s="421">
        <v>1</v>
      </c>
      <c r="I34" s="421">
        <v>1</v>
      </c>
      <c r="J34" s="421" t="s">
        <v>387</v>
      </c>
      <c r="K34" s="421" t="s">
        <v>387</v>
      </c>
      <c r="L34" s="421" t="s">
        <v>387</v>
      </c>
      <c r="M34" s="421" t="s">
        <v>387</v>
      </c>
      <c r="N34" s="421" t="s">
        <v>387</v>
      </c>
      <c r="O34" s="421" t="s">
        <v>387</v>
      </c>
      <c r="P34" s="421" t="s">
        <v>387</v>
      </c>
      <c r="Q34" s="421" t="s">
        <v>387</v>
      </c>
      <c r="R34" s="421" t="s">
        <v>387</v>
      </c>
      <c r="S34" s="421" t="s">
        <v>387</v>
      </c>
      <c r="T34" s="421">
        <v>24</v>
      </c>
      <c r="U34" s="421">
        <v>8</v>
      </c>
      <c r="V34" s="421">
        <v>5</v>
      </c>
      <c r="W34" s="421">
        <v>9</v>
      </c>
      <c r="X34" s="421">
        <v>2</v>
      </c>
      <c r="Y34" s="421" t="s">
        <v>387</v>
      </c>
      <c r="Z34" s="421" t="s">
        <v>387</v>
      </c>
      <c r="AA34" s="421" t="s">
        <v>387</v>
      </c>
      <c r="AB34" s="421">
        <v>25639</v>
      </c>
      <c r="AC34" s="421" t="s">
        <v>387</v>
      </c>
      <c r="AD34" s="461" t="s">
        <v>387</v>
      </c>
      <c r="AE34" s="462">
        <v>553</v>
      </c>
    </row>
    <row r="35" spans="1:31" s="463" customFormat="1" ht="21.75" customHeight="1" x14ac:dyDescent="0.15">
      <c r="A35" s="459">
        <v>559</v>
      </c>
      <c r="B35" s="426" t="s">
        <v>249</v>
      </c>
      <c r="C35" s="460">
        <v>44</v>
      </c>
      <c r="D35" s="421">
        <v>41</v>
      </c>
      <c r="E35" s="421">
        <v>2</v>
      </c>
      <c r="F35" s="421">
        <v>1</v>
      </c>
      <c r="G35" s="421">
        <v>24</v>
      </c>
      <c r="H35" s="421">
        <v>10</v>
      </c>
      <c r="I35" s="421">
        <v>5</v>
      </c>
      <c r="J35" s="421">
        <v>1</v>
      </c>
      <c r="K35" s="421">
        <v>2</v>
      </c>
      <c r="L35" s="421" t="s">
        <v>387</v>
      </c>
      <c r="M35" s="421">
        <v>1</v>
      </c>
      <c r="N35" s="421" t="s">
        <v>387</v>
      </c>
      <c r="O35" s="421" t="s">
        <v>387</v>
      </c>
      <c r="P35" s="421" t="s">
        <v>387</v>
      </c>
      <c r="Q35" s="421" t="s">
        <v>387</v>
      </c>
      <c r="R35" s="421">
        <v>1</v>
      </c>
      <c r="S35" s="421" t="s">
        <v>387</v>
      </c>
      <c r="T35" s="421">
        <v>122</v>
      </c>
      <c r="U35" s="421">
        <v>43</v>
      </c>
      <c r="V35" s="421">
        <v>14</v>
      </c>
      <c r="W35" s="421">
        <v>43</v>
      </c>
      <c r="X35" s="421">
        <v>22</v>
      </c>
      <c r="Y35" s="421">
        <v>7</v>
      </c>
      <c r="Z35" s="421" t="s">
        <v>387</v>
      </c>
      <c r="AA35" s="421">
        <v>1</v>
      </c>
      <c r="AB35" s="421">
        <v>97517</v>
      </c>
      <c r="AC35" s="421">
        <v>34</v>
      </c>
      <c r="AD35" s="461" t="s">
        <v>387</v>
      </c>
      <c r="AE35" s="462">
        <v>559</v>
      </c>
    </row>
    <row r="36" spans="1:31" s="454" customFormat="1" ht="21.75" customHeight="1" x14ac:dyDescent="0.15">
      <c r="A36" s="449"/>
      <c r="B36" s="418" t="s">
        <v>981</v>
      </c>
      <c r="C36" s="456">
        <v>4913</v>
      </c>
      <c r="D36" s="413">
        <v>4812</v>
      </c>
      <c r="E36" s="413">
        <v>47</v>
      </c>
      <c r="F36" s="413">
        <v>54</v>
      </c>
      <c r="G36" s="413">
        <v>3212</v>
      </c>
      <c r="H36" s="413">
        <v>530</v>
      </c>
      <c r="I36" s="413">
        <v>637</v>
      </c>
      <c r="J36" s="413">
        <v>66</v>
      </c>
      <c r="K36" s="413">
        <v>76</v>
      </c>
      <c r="L36" s="413">
        <v>67</v>
      </c>
      <c r="M36" s="413">
        <v>66</v>
      </c>
      <c r="N36" s="413">
        <v>56</v>
      </c>
      <c r="O36" s="413">
        <v>57</v>
      </c>
      <c r="P36" s="413">
        <v>87</v>
      </c>
      <c r="Q36" s="413">
        <v>34</v>
      </c>
      <c r="R36" s="413">
        <v>15</v>
      </c>
      <c r="S36" s="413">
        <v>10</v>
      </c>
      <c r="T36" s="413">
        <v>14527</v>
      </c>
      <c r="U36" s="413">
        <v>4681</v>
      </c>
      <c r="V36" s="413">
        <v>1933</v>
      </c>
      <c r="W36" s="413">
        <v>2665</v>
      </c>
      <c r="X36" s="413" t="s">
        <v>387</v>
      </c>
      <c r="Y36" s="413" t="s">
        <v>387</v>
      </c>
      <c r="Z36" s="413" t="s">
        <v>387</v>
      </c>
      <c r="AA36" s="413" t="s">
        <v>387</v>
      </c>
      <c r="AB36" s="413">
        <v>10645048</v>
      </c>
      <c r="AC36" s="413">
        <v>399716</v>
      </c>
      <c r="AD36" s="457">
        <v>236610</v>
      </c>
      <c r="AE36" s="453"/>
    </row>
    <row r="37" spans="1:31" s="463" customFormat="1" ht="21.75" customHeight="1" x14ac:dyDescent="0.15">
      <c r="A37" s="464">
        <v>56</v>
      </c>
      <c r="B37" s="426" t="s">
        <v>35</v>
      </c>
      <c r="C37" s="460">
        <v>11</v>
      </c>
      <c r="D37" s="421">
        <v>11</v>
      </c>
      <c r="E37" s="421" t="s">
        <v>387</v>
      </c>
      <c r="F37" s="421" t="s">
        <v>387</v>
      </c>
      <c r="G37" s="421">
        <v>7</v>
      </c>
      <c r="H37" s="421">
        <v>1</v>
      </c>
      <c r="I37" s="421">
        <v>2</v>
      </c>
      <c r="J37" s="421" t="s">
        <v>387</v>
      </c>
      <c r="K37" s="421">
        <v>1</v>
      </c>
      <c r="L37" s="421" t="s">
        <v>387</v>
      </c>
      <c r="M37" s="421" t="s">
        <v>387</v>
      </c>
      <c r="N37" s="421" t="s">
        <v>387</v>
      </c>
      <c r="O37" s="421" t="s">
        <v>387</v>
      </c>
      <c r="P37" s="421" t="s">
        <v>387</v>
      </c>
      <c r="Q37" s="421" t="s">
        <v>387</v>
      </c>
      <c r="R37" s="421" t="s">
        <v>387</v>
      </c>
      <c r="S37" s="421" t="s">
        <v>387</v>
      </c>
      <c r="T37" s="421">
        <v>29</v>
      </c>
      <c r="U37" s="421">
        <v>7</v>
      </c>
      <c r="V37" s="421" t="s">
        <v>387</v>
      </c>
      <c r="W37" s="421">
        <v>1</v>
      </c>
      <c r="X37" s="421">
        <v>21</v>
      </c>
      <c r="Y37" s="421" t="s">
        <v>387</v>
      </c>
      <c r="Z37" s="421" t="s">
        <v>387</v>
      </c>
      <c r="AA37" s="421" t="s">
        <v>387</v>
      </c>
      <c r="AB37" s="421">
        <v>24481</v>
      </c>
      <c r="AC37" s="421">
        <v>870</v>
      </c>
      <c r="AD37" s="461">
        <v>740</v>
      </c>
      <c r="AE37" s="465">
        <v>56</v>
      </c>
    </row>
    <row r="38" spans="1:31" s="463" customFormat="1" ht="21.75" customHeight="1" x14ac:dyDescent="0.15">
      <c r="A38" s="464">
        <v>561</v>
      </c>
      <c r="B38" s="426" t="s">
        <v>36</v>
      </c>
      <c r="C38" s="460" t="s">
        <v>387</v>
      </c>
      <c r="D38" s="421" t="s">
        <v>387</v>
      </c>
      <c r="E38" s="421" t="s">
        <v>387</v>
      </c>
      <c r="F38" s="421" t="s">
        <v>387</v>
      </c>
      <c r="G38" s="421" t="s">
        <v>387</v>
      </c>
      <c r="H38" s="421" t="s">
        <v>387</v>
      </c>
      <c r="I38" s="421" t="s">
        <v>387</v>
      </c>
      <c r="J38" s="421" t="s">
        <v>387</v>
      </c>
      <c r="K38" s="421" t="s">
        <v>387</v>
      </c>
      <c r="L38" s="421" t="s">
        <v>387</v>
      </c>
      <c r="M38" s="421" t="s">
        <v>387</v>
      </c>
      <c r="N38" s="421" t="s">
        <v>387</v>
      </c>
      <c r="O38" s="421" t="s">
        <v>387</v>
      </c>
      <c r="P38" s="421" t="s">
        <v>387</v>
      </c>
      <c r="Q38" s="421" t="s">
        <v>387</v>
      </c>
      <c r="R38" s="421" t="s">
        <v>387</v>
      </c>
      <c r="S38" s="421" t="s">
        <v>387</v>
      </c>
      <c r="T38" s="421" t="s">
        <v>387</v>
      </c>
      <c r="U38" s="421" t="s">
        <v>387</v>
      </c>
      <c r="V38" s="421" t="s">
        <v>387</v>
      </c>
      <c r="W38" s="421" t="s">
        <v>387</v>
      </c>
      <c r="X38" s="421" t="s">
        <v>387</v>
      </c>
      <c r="Y38" s="421" t="s">
        <v>387</v>
      </c>
      <c r="Z38" s="421" t="s">
        <v>387</v>
      </c>
      <c r="AA38" s="421" t="s">
        <v>387</v>
      </c>
      <c r="AB38" s="421" t="s">
        <v>387</v>
      </c>
      <c r="AC38" s="421" t="s">
        <v>387</v>
      </c>
      <c r="AD38" s="461" t="s">
        <v>387</v>
      </c>
      <c r="AE38" s="465">
        <v>561</v>
      </c>
    </row>
    <row r="39" spans="1:31" s="463" customFormat="1" ht="27" x14ac:dyDescent="0.15">
      <c r="A39" s="467">
        <v>569</v>
      </c>
      <c r="B39" s="426" t="s">
        <v>37</v>
      </c>
      <c r="C39" s="460">
        <v>11</v>
      </c>
      <c r="D39" s="421">
        <v>11</v>
      </c>
      <c r="E39" s="421" t="s">
        <v>387</v>
      </c>
      <c r="F39" s="421" t="s">
        <v>387</v>
      </c>
      <c r="G39" s="421">
        <v>7</v>
      </c>
      <c r="H39" s="421">
        <v>1</v>
      </c>
      <c r="I39" s="421">
        <v>2</v>
      </c>
      <c r="J39" s="421" t="s">
        <v>387</v>
      </c>
      <c r="K39" s="421">
        <v>1</v>
      </c>
      <c r="L39" s="421" t="s">
        <v>387</v>
      </c>
      <c r="M39" s="421" t="s">
        <v>387</v>
      </c>
      <c r="N39" s="421" t="s">
        <v>387</v>
      </c>
      <c r="O39" s="421" t="s">
        <v>387</v>
      </c>
      <c r="P39" s="421" t="s">
        <v>387</v>
      </c>
      <c r="Q39" s="421" t="s">
        <v>387</v>
      </c>
      <c r="R39" s="421" t="s">
        <v>387</v>
      </c>
      <c r="S39" s="421" t="s">
        <v>387</v>
      </c>
      <c r="T39" s="421">
        <v>29</v>
      </c>
      <c r="U39" s="421">
        <v>7</v>
      </c>
      <c r="V39" s="421" t="s">
        <v>387</v>
      </c>
      <c r="W39" s="421">
        <v>1</v>
      </c>
      <c r="X39" s="421">
        <v>21</v>
      </c>
      <c r="Y39" s="421" t="s">
        <v>387</v>
      </c>
      <c r="Z39" s="421" t="s">
        <v>387</v>
      </c>
      <c r="AA39" s="421" t="s">
        <v>387</v>
      </c>
      <c r="AB39" s="421">
        <v>24481</v>
      </c>
      <c r="AC39" s="421">
        <v>870</v>
      </c>
      <c r="AD39" s="461">
        <v>740</v>
      </c>
      <c r="AE39" s="468">
        <v>569</v>
      </c>
    </row>
    <row r="40" spans="1:31" s="463" customFormat="1" ht="21.75" customHeight="1" x14ac:dyDescent="0.15">
      <c r="A40" s="464">
        <v>57</v>
      </c>
      <c r="B40" s="426" t="s">
        <v>38</v>
      </c>
      <c r="C40" s="460">
        <v>492</v>
      </c>
      <c r="D40" s="421">
        <v>482</v>
      </c>
      <c r="E40" s="421">
        <v>3</v>
      </c>
      <c r="F40" s="421">
        <v>7</v>
      </c>
      <c r="G40" s="421">
        <v>307</v>
      </c>
      <c r="H40" s="421">
        <v>67</v>
      </c>
      <c r="I40" s="421">
        <v>67</v>
      </c>
      <c r="J40" s="421">
        <v>6</v>
      </c>
      <c r="K40" s="421">
        <v>11</v>
      </c>
      <c r="L40" s="421">
        <v>5</v>
      </c>
      <c r="M40" s="421">
        <v>5</v>
      </c>
      <c r="N40" s="421">
        <v>7</v>
      </c>
      <c r="O40" s="421">
        <v>4</v>
      </c>
      <c r="P40" s="421">
        <v>10</v>
      </c>
      <c r="Q40" s="421">
        <v>3</v>
      </c>
      <c r="R40" s="421" t="s">
        <v>387</v>
      </c>
      <c r="S40" s="421" t="s">
        <v>387</v>
      </c>
      <c r="T40" s="421">
        <v>948</v>
      </c>
      <c r="U40" s="421">
        <v>472</v>
      </c>
      <c r="V40" s="421">
        <v>182</v>
      </c>
      <c r="W40" s="421">
        <v>180</v>
      </c>
      <c r="X40" s="421">
        <v>114</v>
      </c>
      <c r="Y40" s="421">
        <v>11</v>
      </c>
      <c r="Z40" s="421">
        <v>2</v>
      </c>
      <c r="AA40" s="421">
        <v>12</v>
      </c>
      <c r="AB40" s="421">
        <v>494514</v>
      </c>
      <c r="AC40" s="421">
        <v>6251</v>
      </c>
      <c r="AD40" s="461">
        <v>26572</v>
      </c>
      <c r="AE40" s="465">
        <v>57</v>
      </c>
    </row>
    <row r="41" spans="1:31" s="463" customFormat="1" ht="21.75" customHeight="1" x14ac:dyDescent="0.15">
      <c r="A41" s="464">
        <v>571</v>
      </c>
      <c r="B41" s="426" t="s">
        <v>39</v>
      </c>
      <c r="C41" s="460">
        <v>79</v>
      </c>
      <c r="D41" s="421">
        <v>78</v>
      </c>
      <c r="E41" s="421">
        <v>1</v>
      </c>
      <c r="F41" s="421" t="s">
        <v>387</v>
      </c>
      <c r="G41" s="421">
        <v>60</v>
      </c>
      <c r="H41" s="421">
        <v>12</v>
      </c>
      <c r="I41" s="421">
        <v>5</v>
      </c>
      <c r="J41" s="421" t="s">
        <v>387</v>
      </c>
      <c r="K41" s="421">
        <v>1</v>
      </c>
      <c r="L41" s="421" t="s">
        <v>387</v>
      </c>
      <c r="M41" s="421" t="s">
        <v>387</v>
      </c>
      <c r="N41" s="421" t="s">
        <v>387</v>
      </c>
      <c r="O41" s="421" t="s">
        <v>387</v>
      </c>
      <c r="P41" s="421" t="s">
        <v>387</v>
      </c>
      <c r="Q41" s="421">
        <v>1</v>
      </c>
      <c r="R41" s="421" t="s">
        <v>387</v>
      </c>
      <c r="S41" s="421" t="s">
        <v>387</v>
      </c>
      <c r="T41" s="421">
        <v>163</v>
      </c>
      <c r="U41" s="421">
        <v>77</v>
      </c>
      <c r="V41" s="421">
        <v>31</v>
      </c>
      <c r="W41" s="421">
        <v>38</v>
      </c>
      <c r="X41" s="421">
        <v>17</v>
      </c>
      <c r="Y41" s="421" t="s">
        <v>387</v>
      </c>
      <c r="Z41" s="421" t="s">
        <v>387</v>
      </c>
      <c r="AA41" s="421" t="s">
        <v>387</v>
      </c>
      <c r="AB41" s="421">
        <v>46848</v>
      </c>
      <c r="AC41" s="421">
        <v>782</v>
      </c>
      <c r="AD41" s="461">
        <v>4262</v>
      </c>
      <c r="AE41" s="465">
        <v>571</v>
      </c>
    </row>
    <row r="42" spans="1:31" s="463" customFormat="1" ht="21.75" customHeight="1" x14ac:dyDescent="0.15">
      <c r="A42" s="459">
        <v>572</v>
      </c>
      <c r="B42" s="426" t="s">
        <v>40</v>
      </c>
      <c r="C42" s="460">
        <v>38</v>
      </c>
      <c r="D42" s="421">
        <v>38</v>
      </c>
      <c r="E42" s="421" t="s">
        <v>387</v>
      </c>
      <c r="F42" s="421" t="s">
        <v>387</v>
      </c>
      <c r="G42" s="421">
        <v>19</v>
      </c>
      <c r="H42" s="421">
        <v>5</v>
      </c>
      <c r="I42" s="421">
        <v>6</v>
      </c>
      <c r="J42" s="421">
        <v>2</v>
      </c>
      <c r="K42" s="421">
        <v>4</v>
      </c>
      <c r="L42" s="421">
        <v>1</v>
      </c>
      <c r="M42" s="421" t="s">
        <v>387</v>
      </c>
      <c r="N42" s="421">
        <v>1</v>
      </c>
      <c r="O42" s="421" t="s">
        <v>387</v>
      </c>
      <c r="P42" s="421" t="s">
        <v>387</v>
      </c>
      <c r="Q42" s="421" t="s">
        <v>387</v>
      </c>
      <c r="R42" s="421" t="s">
        <v>387</v>
      </c>
      <c r="S42" s="421" t="s">
        <v>387</v>
      </c>
      <c r="T42" s="421">
        <v>72</v>
      </c>
      <c r="U42" s="421">
        <v>36</v>
      </c>
      <c r="V42" s="421">
        <v>15</v>
      </c>
      <c r="W42" s="421">
        <v>14</v>
      </c>
      <c r="X42" s="421">
        <v>7</v>
      </c>
      <c r="Y42" s="421" t="s">
        <v>387</v>
      </c>
      <c r="Z42" s="421" t="s">
        <v>387</v>
      </c>
      <c r="AA42" s="421" t="s">
        <v>387</v>
      </c>
      <c r="AB42" s="421">
        <v>64189</v>
      </c>
      <c r="AC42" s="421">
        <v>38</v>
      </c>
      <c r="AD42" s="461">
        <v>2273</v>
      </c>
      <c r="AE42" s="462">
        <v>572</v>
      </c>
    </row>
    <row r="43" spans="1:31" s="463" customFormat="1" ht="21.75" customHeight="1" x14ac:dyDescent="0.15">
      <c r="A43" s="459">
        <v>573</v>
      </c>
      <c r="B43" s="426" t="s">
        <v>41</v>
      </c>
      <c r="C43" s="460">
        <v>250</v>
      </c>
      <c r="D43" s="421">
        <v>242</v>
      </c>
      <c r="E43" s="421">
        <v>2</v>
      </c>
      <c r="F43" s="421">
        <v>6</v>
      </c>
      <c r="G43" s="421">
        <v>151</v>
      </c>
      <c r="H43" s="421">
        <v>40</v>
      </c>
      <c r="I43" s="421">
        <v>33</v>
      </c>
      <c r="J43" s="421">
        <v>2</v>
      </c>
      <c r="K43" s="421">
        <v>4</v>
      </c>
      <c r="L43" s="421">
        <v>2</v>
      </c>
      <c r="M43" s="421">
        <v>5</v>
      </c>
      <c r="N43" s="421">
        <v>5</v>
      </c>
      <c r="O43" s="421">
        <v>1</v>
      </c>
      <c r="P43" s="421">
        <v>5</v>
      </c>
      <c r="Q43" s="421">
        <v>2</v>
      </c>
      <c r="R43" s="421" t="s">
        <v>387</v>
      </c>
      <c r="S43" s="421" t="s">
        <v>387</v>
      </c>
      <c r="T43" s="421">
        <v>492</v>
      </c>
      <c r="U43" s="421">
        <v>238</v>
      </c>
      <c r="V43" s="421">
        <v>92</v>
      </c>
      <c r="W43" s="421">
        <v>98</v>
      </c>
      <c r="X43" s="421">
        <v>64</v>
      </c>
      <c r="Y43" s="421">
        <v>10</v>
      </c>
      <c r="Z43" s="421">
        <v>1</v>
      </c>
      <c r="AA43" s="421">
        <v>12</v>
      </c>
      <c r="AB43" s="421">
        <v>296135</v>
      </c>
      <c r="AC43" s="421">
        <v>4687</v>
      </c>
      <c r="AD43" s="461">
        <v>13960</v>
      </c>
      <c r="AE43" s="462">
        <v>573</v>
      </c>
    </row>
    <row r="44" spans="1:31" s="463" customFormat="1" ht="21.75" customHeight="1" x14ac:dyDescent="0.15">
      <c r="A44" s="464">
        <v>574</v>
      </c>
      <c r="B44" s="426" t="s">
        <v>42</v>
      </c>
      <c r="C44" s="460">
        <v>25</v>
      </c>
      <c r="D44" s="421">
        <v>25</v>
      </c>
      <c r="E44" s="421" t="s">
        <v>387</v>
      </c>
      <c r="F44" s="421" t="s">
        <v>387</v>
      </c>
      <c r="G44" s="421">
        <v>22</v>
      </c>
      <c r="H44" s="421" t="s">
        <v>387</v>
      </c>
      <c r="I44" s="421">
        <v>2</v>
      </c>
      <c r="J44" s="421">
        <v>1</v>
      </c>
      <c r="K44" s="421" t="s">
        <v>387</v>
      </c>
      <c r="L44" s="421" t="s">
        <v>387</v>
      </c>
      <c r="M44" s="421" t="s">
        <v>387</v>
      </c>
      <c r="N44" s="421" t="s">
        <v>387</v>
      </c>
      <c r="O44" s="421" t="s">
        <v>387</v>
      </c>
      <c r="P44" s="421" t="s">
        <v>387</v>
      </c>
      <c r="Q44" s="421" t="s">
        <v>387</v>
      </c>
      <c r="R44" s="421" t="s">
        <v>387</v>
      </c>
      <c r="S44" s="421" t="s">
        <v>387</v>
      </c>
      <c r="T44" s="421">
        <v>42</v>
      </c>
      <c r="U44" s="421">
        <v>24</v>
      </c>
      <c r="V44" s="421">
        <v>10</v>
      </c>
      <c r="W44" s="421">
        <v>6</v>
      </c>
      <c r="X44" s="421">
        <v>2</v>
      </c>
      <c r="Y44" s="421" t="s">
        <v>387</v>
      </c>
      <c r="Z44" s="421">
        <v>1</v>
      </c>
      <c r="AA44" s="421" t="s">
        <v>387</v>
      </c>
      <c r="AB44" s="421">
        <v>11628</v>
      </c>
      <c r="AC44" s="421">
        <v>34</v>
      </c>
      <c r="AD44" s="461">
        <v>1060</v>
      </c>
      <c r="AE44" s="465">
        <v>574</v>
      </c>
    </row>
    <row r="45" spans="1:31" s="463" customFormat="1" ht="27" x14ac:dyDescent="0.15">
      <c r="A45" s="459">
        <v>579</v>
      </c>
      <c r="B45" s="426" t="s">
        <v>43</v>
      </c>
      <c r="C45" s="460">
        <v>100</v>
      </c>
      <c r="D45" s="421">
        <v>99</v>
      </c>
      <c r="E45" s="421" t="s">
        <v>387</v>
      </c>
      <c r="F45" s="421">
        <v>1</v>
      </c>
      <c r="G45" s="421">
        <v>55</v>
      </c>
      <c r="H45" s="421">
        <v>10</v>
      </c>
      <c r="I45" s="421">
        <v>21</v>
      </c>
      <c r="J45" s="421">
        <v>1</v>
      </c>
      <c r="K45" s="421">
        <v>2</v>
      </c>
      <c r="L45" s="421">
        <v>2</v>
      </c>
      <c r="M45" s="421" t="s">
        <v>387</v>
      </c>
      <c r="N45" s="421">
        <v>1</v>
      </c>
      <c r="O45" s="421">
        <v>3</v>
      </c>
      <c r="P45" s="421">
        <v>5</v>
      </c>
      <c r="Q45" s="421" t="s">
        <v>387</v>
      </c>
      <c r="R45" s="421" t="s">
        <v>387</v>
      </c>
      <c r="S45" s="421" t="s">
        <v>387</v>
      </c>
      <c r="T45" s="421">
        <v>179</v>
      </c>
      <c r="U45" s="421">
        <v>97</v>
      </c>
      <c r="V45" s="421">
        <v>34</v>
      </c>
      <c r="W45" s="421">
        <v>24</v>
      </c>
      <c r="X45" s="421">
        <v>24</v>
      </c>
      <c r="Y45" s="421">
        <v>1</v>
      </c>
      <c r="Z45" s="421" t="s">
        <v>387</v>
      </c>
      <c r="AA45" s="421" t="s">
        <v>387</v>
      </c>
      <c r="AB45" s="421">
        <v>75714</v>
      </c>
      <c r="AC45" s="421">
        <v>710</v>
      </c>
      <c r="AD45" s="461">
        <v>5017</v>
      </c>
      <c r="AE45" s="462">
        <v>579</v>
      </c>
    </row>
    <row r="46" spans="1:31" s="463" customFormat="1" ht="21.75" customHeight="1" x14ac:dyDescent="0.15">
      <c r="A46" s="459">
        <v>58</v>
      </c>
      <c r="B46" s="426" t="s">
        <v>44</v>
      </c>
      <c r="C46" s="460">
        <v>1832</v>
      </c>
      <c r="D46" s="421">
        <v>1796</v>
      </c>
      <c r="E46" s="421">
        <v>18</v>
      </c>
      <c r="F46" s="421">
        <v>18</v>
      </c>
      <c r="G46" s="421">
        <v>1184</v>
      </c>
      <c r="H46" s="421">
        <v>149</v>
      </c>
      <c r="I46" s="421">
        <v>246</v>
      </c>
      <c r="J46" s="421">
        <v>33</v>
      </c>
      <c r="K46" s="421">
        <v>34</v>
      </c>
      <c r="L46" s="421">
        <v>29</v>
      </c>
      <c r="M46" s="421">
        <v>35</v>
      </c>
      <c r="N46" s="421">
        <v>26</v>
      </c>
      <c r="O46" s="421">
        <v>28</v>
      </c>
      <c r="P46" s="421">
        <v>40</v>
      </c>
      <c r="Q46" s="421">
        <v>17</v>
      </c>
      <c r="R46" s="421">
        <v>7</v>
      </c>
      <c r="S46" s="421">
        <v>4</v>
      </c>
      <c r="T46" s="421">
        <v>7344</v>
      </c>
      <c r="U46" s="421">
        <v>1726</v>
      </c>
      <c r="V46" s="421">
        <v>844</v>
      </c>
      <c r="W46" s="421">
        <v>982</v>
      </c>
      <c r="X46" s="421">
        <v>3792</v>
      </c>
      <c r="Y46" s="421">
        <v>227</v>
      </c>
      <c r="Z46" s="421">
        <v>6</v>
      </c>
      <c r="AA46" s="421">
        <v>5</v>
      </c>
      <c r="AB46" s="421">
        <v>6284026</v>
      </c>
      <c r="AC46" s="421">
        <v>67837</v>
      </c>
      <c r="AD46" s="461">
        <v>95465</v>
      </c>
      <c r="AE46" s="462">
        <v>58</v>
      </c>
    </row>
    <row r="47" spans="1:31" s="463" customFormat="1" ht="21.75" customHeight="1" x14ac:dyDescent="0.15">
      <c r="A47" s="459">
        <v>581</v>
      </c>
      <c r="B47" s="426" t="s">
        <v>45</v>
      </c>
      <c r="C47" s="460">
        <v>160</v>
      </c>
      <c r="D47" s="421">
        <v>158</v>
      </c>
      <c r="E47" s="421">
        <v>2</v>
      </c>
      <c r="F47" s="421" t="s">
        <v>387</v>
      </c>
      <c r="G47" s="421">
        <v>140</v>
      </c>
      <c r="H47" s="421">
        <v>10</v>
      </c>
      <c r="I47" s="421">
        <v>8</v>
      </c>
      <c r="J47" s="421">
        <v>1</v>
      </c>
      <c r="K47" s="421" t="s">
        <v>387</v>
      </c>
      <c r="L47" s="421" t="s">
        <v>387</v>
      </c>
      <c r="M47" s="421" t="s">
        <v>387</v>
      </c>
      <c r="N47" s="421" t="s">
        <v>387</v>
      </c>
      <c r="O47" s="421" t="s">
        <v>387</v>
      </c>
      <c r="P47" s="421" t="s">
        <v>387</v>
      </c>
      <c r="Q47" s="421" t="s">
        <v>387</v>
      </c>
      <c r="R47" s="421">
        <v>1</v>
      </c>
      <c r="S47" s="421" t="s">
        <v>387</v>
      </c>
      <c r="T47" s="421">
        <v>353</v>
      </c>
      <c r="U47" s="421">
        <v>153</v>
      </c>
      <c r="V47" s="421">
        <v>90</v>
      </c>
      <c r="W47" s="421">
        <v>79</v>
      </c>
      <c r="X47" s="421">
        <v>31</v>
      </c>
      <c r="Y47" s="421">
        <v>10</v>
      </c>
      <c r="Z47" s="421" t="s">
        <v>387</v>
      </c>
      <c r="AA47" s="421" t="s">
        <v>387</v>
      </c>
      <c r="AB47" s="421">
        <v>246464</v>
      </c>
      <c r="AC47" s="421">
        <v>3893</v>
      </c>
      <c r="AD47" s="461">
        <v>9469</v>
      </c>
      <c r="AE47" s="462">
        <v>581</v>
      </c>
    </row>
    <row r="48" spans="1:31" s="463" customFormat="1" ht="21.75" customHeight="1" x14ac:dyDescent="0.15">
      <c r="A48" s="459">
        <v>582</v>
      </c>
      <c r="B48" s="426" t="s">
        <v>46</v>
      </c>
      <c r="C48" s="460">
        <v>136</v>
      </c>
      <c r="D48" s="421">
        <v>136</v>
      </c>
      <c r="E48" s="421" t="s">
        <v>387</v>
      </c>
      <c r="F48" s="421" t="s">
        <v>387</v>
      </c>
      <c r="G48" s="421">
        <v>92</v>
      </c>
      <c r="H48" s="421">
        <v>20</v>
      </c>
      <c r="I48" s="421">
        <v>18</v>
      </c>
      <c r="J48" s="421">
        <v>1</v>
      </c>
      <c r="K48" s="421" t="s">
        <v>387</v>
      </c>
      <c r="L48" s="421">
        <v>1</v>
      </c>
      <c r="M48" s="421" t="s">
        <v>387</v>
      </c>
      <c r="N48" s="421">
        <v>2</v>
      </c>
      <c r="O48" s="421">
        <v>2</v>
      </c>
      <c r="P48" s="421" t="s">
        <v>387</v>
      </c>
      <c r="Q48" s="421" t="s">
        <v>387</v>
      </c>
      <c r="R48" s="421" t="s">
        <v>387</v>
      </c>
      <c r="S48" s="421" t="s">
        <v>387</v>
      </c>
      <c r="T48" s="421">
        <v>390</v>
      </c>
      <c r="U48" s="421">
        <v>116</v>
      </c>
      <c r="V48" s="421">
        <v>63</v>
      </c>
      <c r="W48" s="421">
        <v>127</v>
      </c>
      <c r="X48" s="421">
        <v>84</v>
      </c>
      <c r="Y48" s="421">
        <v>26</v>
      </c>
      <c r="Z48" s="421" t="s">
        <v>387</v>
      </c>
      <c r="AA48" s="421" t="s">
        <v>387</v>
      </c>
      <c r="AB48" s="421">
        <v>235118</v>
      </c>
      <c r="AC48" s="421">
        <v>3563</v>
      </c>
      <c r="AD48" s="461">
        <v>8198</v>
      </c>
      <c r="AE48" s="462">
        <v>582</v>
      </c>
    </row>
    <row r="49" spans="1:31" s="463" customFormat="1" ht="21.75" customHeight="1" x14ac:dyDescent="0.15">
      <c r="A49" s="459">
        <v>583</v>
      </c>
      <c r="B49" s="426" t="s">
        <v>47</v>
      </c>
      <c r="C49" s="460">
        <v>58</v>
      </c>
      <c r="D49" s="421">
        <v>58</v>
      </c>
      <c r="E49" s="421" t="s">
        <v>387</v>
      </c>
      <c r="F49" s="421" t="s">
        <v>387</v>
      </c>
      <c r="G49" s="421">
        <v>41</v>
      </c>
      <c r="H49" s="421">
        <v>2</v>
      </c>
      <c r="I49" s="421">
        <v>7</v>
      </c>
      <c r="J49" s="421">
        <v>2</v>
      </c>
      <c r="K49" s="421">
        <v>1</v>
      </c>
      <c r="L49" s="421">
        <v>2</v>
      </c>
      <c r="M49" s="421" t="s">
        <v>387</v>
      </c>
      <c r="N49" s="421" t="s">
        <v>387</v>
      </c>
      <c r="O49" s="421" t="s">
        <v>387</v>
      </c>
      <c r="P49" s="421">
        <v>1</v>
      </c>
      <c r="Q49" s="421" t="s">
        <v>387</v>
      </c>
      <c r="R49" s="421">
        <v>2</v>
      </c>
      <c r="S49" s="421" t="s">
        <v>387</v>
      </c>
      <c r="T49" s="421">
        <v>136</v>
      </c>
      <c r="U49" s="421">
        <v>54</v>
      </c>
      <c r="V49" s="421">
        <v>24</v>
      </c>
      <c r="W49" s="421">
        <v>39</v>
      </c>
      <c r="X49" s="421">
        <v>19</v>
      </c>
      <c r="Y49" s="421">
        <v>8</v>
      </c>
      <c r="Z49" s="421" t="s">
        <v>387</v>
      </c>
      <c r="AA49" s="421" t="s">
        <v>387</v>
      </c>
      <c r="AB49" s="421">
        <v>127544</v>
      </c>
      <c r="AC49" s="421">
        <v>40</v>
      </c>
      <c r="AD49" s="461">
        <v>2339</v>
      </c>
      <c r="AE49" s="462">
        <v>583</v>
      </c>
    </row>
    <row r="50" spans="1:31" s="463" customFormat="1" ht="21.75" customHeight="1" x14ac:dyDescent="0.15">
      <c r="A50" s="464">
        <v>584</v>
      </c>
      <c r="B50" s="426" t="s">
        <v>48</v>
      </c>
      <c r="C50" s="460">
        <v>136</v>
      </c>
      <c r="D50" s="421">
        <v>132</v>
      </c>
      <c r="E50" s="421">
        <v>2</v>
      </c>
      <c r="F50" s="421">
        <v>2</v>
      </c>
      <c r="G50" s="421">
        <v>105</v>
      </c>
      <c r="H50" s="421">
        <v>12</v>
      </c>
      <c r="I50" s="421">
        <v>12</v>
      </c>
      <c r="J50" s="421">
        <v>2</v>
      </c>
      <c r="K50" s="421" t="s">
        <v>387</v>
      </c>
      <c r="L50" s="421">
        <v>3</v>
      </c>
      <c r="M50" s="421" t="s">
        <v>387</v>
      </c>
      <c r="N50" s="421">
        <v>1</v>
      </c>
      <c r="O50" s="421" t="s">
        <v>387</v>
      </c>
      <c r="P50" s="421" t="s">
        <v>387</v>
      </c>
      <c r="Q50" s="421" t="s">
        <v>387</v>
      </c>
      <c r="R50" s="421" t="s">
        <v>387</v>
      </c>
      <c r="S50" s="421">
        <v>1</v>
      </c>
      <c r="T50" s="421">
        <v>311</v>
      </c>
      <c r="U50" s="421">
        <v>133</v>
      </c>
      <c r="V50" s="421">
        <v>70</v>
      </c>
      <c r="W50" s="421">
        <v>66</v>
      </c>
      <c r="X50" s="421">
        <v>42</v>
      </c>
      <c r="Y50" s="421">
        <v>17</v>
      </c>
      <c r="Z50" s="421" t="s">
        <v>387</v>
      </c>
      <c r="AA50" s="421" t="s">
        <v>387</v>
      </c>
      <c r="AB50" s="421">
        <v>177081</v>
      </c>
      <c r="AC50" s="421">
        <v>848</v>
      </c>
      <c r="AD50" s="461">
        <v>6023</v>
      </c>
      <c r="AE50" s="465">
        <v>584</v>
      </c>
    </row>
    <row r="51" spans="1:31" s="463" customFormat="1" ht="21.75" customHeight="1" x14ac:dyDescent="0.15">
      <c r="A51" s="459">
        <v>585</v>
      </c>
      <c r="B51" s="426" t="s">
        <v>49</v>
      </c>
      <c r="C51" s="460">
        <v>298</v>
      </c>
      <c r="D51" s="421">
        <v>298</v>
      </c>
      <c r="E51" s="421" t="s">
        <v>387</v>
      </c>
      <c r="F51" s="421" t="s">
        <v>387</v>
      </c>
      <c r="G51" s="421">
        <v>279</v>
      </c>
      <c r="H51" s="421">
        <v>7</v>
      </c>
      <c r="I51" s="421">
        <v>8</v>
      </c>
      <c r="J51" s="421" t="s">
        <v>387</v>
      </c>
      <c r="K51" s="421">
        <v>1</v>
      </c>
      <c r="L51" s="421" t="s">
        <v>387</v>
      </c>
      <c r="M51" s="421" t="s">
        <v>387</v>
      </c>
      <c r="N51" s="421" t="s">
        <v>387</v>
      </c>
      <c r="O51" s="421">
        <v>1</v>
      </c>
      <c r="P51" s="421">
        <v>2</v>
      </c>
      <c r="Q51" s="421" t="s">
        <v>387</v>
      </c>
      <c r="R51" s="421" t="s">
        <v>387</v>
      </c>
      <c r="S51" s="421" t="s">
        <v>387</v>
      </c>
      <c r="T51" s="421">
        <v>547</v>
      </c>
      <c r="U51" s="421">
        <v>288</v>
      </c>
      <c r="V51" s="421">
        <v>172</v>
      </c>
      <c r="W51" s="421">
        <v>66</v>
      </c>
      <c r="X51" s="421">
        <v>21</v>
      </c>
      <c r="Y51" s="421">
        <v>12</v>
      </c>
      <c r="Z51" s="421" t="s">
        <v>387</v>
      </c>
      <c r="AA51" s="421">
        <v>1</v>
      </c>
      <c r="AB51" s="421">
        <v>310090</v>
      </c>
      <c r="AC51" s="421">
        <v>3680</v>
      </c>
      <c r="AD51" s="461">
        <v>11010</v>
      </c>
      <c r="AE51" s="462">
        <v>585</v>
      </c>
    </row>
    <row r="52" spans="1:31" s="463" customFormat="1" ht="21.75" customHeight="1" x14ac:dyDescent="0.15">
      <c r="A52" s="459">
        <v>586</v>
      </c>
      <c r="B52" s="426" t="s">
        <v>50</v>
      </c>
      <c r="C52" s="460">
        <v>310</v>
      </c>
      <c r="D52" s="421">
        <v>306</v>
      </c>
      <c r="E52" s="421">
        <v>2</v>
      </c>
      <c r="F52" s="421">
        <v>2</v>
      </c>
      <c r="G52" s="421">
        <v>145</v>
      </c>
      <c r="H52" s="421">
        <v>33</v>
      </c>
      <c r="I52" s="421">
        <v>56</v>
      </c>
      <c r="J52" s="421">
        <v>12</v>
      </c>
      <c r="K52" s="421">
        <v>11</v>
      </c>
      <c r="L52" s="421">
        <v>4</v>
      </c>
      <c r="M52" s="421">
        <v>16</v>
      </c>
      <c r="N52" s="421">
        <v>7</v>
      </c>
      <c r="O52" s="421">
        <v>7</v>
      </c>
      <c r="P52" s="421">
        <v>11</v>
      </c>
      <c r="Q52" s="421">
        <v>5</v>
      </c>
      <c r="R52" s="421">
        <v>2</v>
      </c>
      <c r="S52" s="421">
        <v>1</v>
      </c>
      <c r="T52" s="421">
        <v>987</v>
      </c>
      <c r="U52" s="421">
        <v>287</v>
      </c>
      <c r="V52" s="421">
        <v>114</v>
      </c>
      <c r="W52" s="421">
        <v>209</v>
      </c>
      <c r="X52" s="421">
        <v>377</v>
      </c>
      <c r="Y52" s="421">
        <v>53</v>
      </c>
      <c r="Z52" s="421">
        <v>1</v>
      </c>
      <c r="AA52" s="421" t="s">
        <v>387</v>
      </c>
      <c r="AB52" s="421">
        <v>349364</v>
      </c>
      <c r="AC52" s="421">
        <v>3549</v>
      </c>
      <c r="AD52" s="461">
        <v>10726</v>
      </c>
      <c r="AE52" s="462">
        <v>586</v>
      </c>
    </row>
    <row r="53" spans="1:31" s="463" customFormat="1" ht="21.75" customHeight="1" x14ac:dyDescent="0.15">
      <c r="A53" s="459">
        <v>589</v>
      </c>
      <c r="B53" s="426" t="s">
        <v>51</v>
      </c>
      <c r="C53" s="460">
        <v>734</v>
      </c>
      <c r="D53" s="421">
        <v>708</v>
      </c>
      <c r="E53" s="421">
        <v>12</v>
      </c>
      <c r="F53" s="421">
        <v>14</v>
      </c>
      <c r="G53" s="421">
        <v>382</v>
      </c>
      <c r="H53" s="421">
        <v>65</v>
      </c>
      <c r="I53" s="421">
        <v>137</v>
      </c>
      <c r="J53" s="421">
        <v>15</v>
      </c>
      <c r="K53" s="421">
        <v>21</v>
      </c>
      <c r="L53" s="421">
        <v>19</v>
      </c>
      <c r="M53" s="421">
        <v>19</v>
      </c>
      <c r="N53" s="421">
        <v>16</v>
      </c>
      <c r="O53" s="421">
        <v>18</v>
      </c>
      <c r="P53" s="421">
        <v>26</v>
      </c>
      <c r="Q53" s="421">
        <v>12</v>
      </c>
      <c r="R53" s="421">
        <v>2</v>
      </c>
      <c r="S53" s="421">
        <v>2</v>
      </c>
      <c r="T53" s="421">
        <v>4620</v>
      </c>
      <c r="U53" s="421">
        <v>695</v>
      </c>
      <c r="V53" s="421">
        <v>311</v>
      </c>
      <c r="W53" s="421">
        <v>396</v>
      </c>
      <c r="X53" s="421">
        <v>3218</v>
      </c>
      <c r="Y53" s="421">
        <v>101</v>
      </c>
      <c r="Z53" s="421">
        <v>5</v>
      </c>
      <c r="AA53" s="421">
        <v>4</v>
      </c>
      <c r="AB53" s="421">
        <v>4838365</v>
      </c>
      <c r="AC53" s="421">
        <v>52264</v>
      </c>
      <c r="AD53" s="461">
        <v>47700</v>
      </c>
      <c r="AE53" s="462">
        <v>589</v>
      </c>
    </row>
    <row r="54" spans="1:31" s="463" customFormat="1" ht="21.75" customHeight="1" x14ac:dyDescent="0.15">
      <c r="A54" s="459">
        <v>59</v>
      </c>
      <c r="B54" s="426" t="s">
        <v>52</v>
      </c>
      <c r="C54" s="460">
        <v>763</v>
      </c>
      <c r="D54" s="421">
        <v>754</v>
      </c>
      <c r="E54" s="421">
        <v>5</v>
      </c>
      <c r="F54" s="421">
        <v>4</v>
      </c>
      <c r="G54" s="421">
        <v>489</v>
      </c>
      <c r="H54" s="421">
        <v>102</v>
      </c>
      <c r="I54" s="421">
        <v>105</v>
      </c>
      <c r="J54" s="421">
        <v>6</v>
      </c>
      <c r="K54" s="421">
        <v>9</v>
      </c>
      <c r="L54" s="421">
        <v>10</v>
      </c>
      <c r="M54" s="421">
        <v>8</v>
      </c>
      <c r="N54" s="421">
        <v>8</v>
      </c>
      <c r="O54" s="421">
        <v>6</v>
      </c>
      <c r="P54" s="421">
        <v>9</v>
      </c>
      <c r="Q54" s="421">
        <v>5</v>
      </c>
      <c r="R54" s="421">
        <v>4</v>
      </c>
      <c r="S54" s="421">
        <v>2</v>
      </c>
      <c r="T54" s="421">
        <v>1708</v>
      </c>
      <c r="U54" s="421">
        <v>741</v>
      </c>
      <c r="V54" s="421">
        <v>282</v>
      </c>
      <c r="W54" s="421">
        <v>581</v>
      </c>
      <c r="X54" s="421">
        <v>104</v>
      </c>
      <c r="Y54" s="421">
        <v>48</v>
      </c>
      <c r="Z54" s="421">
        <v>3</v>
      </c>
      <c r="AA54" s="421" t="s">
        <v>387</v>
      </c>
      <c r="AB54" s="421">
        <v>1324474</v>
      </c>
      <c r="AC54" s="421">
        <v>252627</v>
      </c>
      <c r="AD54" s="461">
        <v>27912</v>
      </c>
      <c r="AE54" s="462">
        <v>59</v>
      </c>
    </row>
    <row r="55" spans="1:31" s="463" customFormat="1" ht="21.75" customHeight="1" x14ac:dyDescent="0.15">
      <c r="A55" s="464">
        <v>591</v>
      </c>
      <c r="B55" s="426" t="s">
        <v>53</v>
      </c>
      <c r="C55" s="460">
        <v>360</v>
      </c>
      <c r="D55" s="421">
        <v>354</v>
      </c>
      <c r="E55" s="421">
        <v>3</v>
      </c>
      <c r="F55" s="421">
        <v>3</v>
      </c>
      <c r="G55" s="421">
        <v>189</v>
      </c>
      <c r="H55" s="421">
        <v>54</v>
      </c>
      <c r="I55" s="421">
        <v>71</v>
      </c>
      <c r="J55" s="421">
        <v>5</v>
      </c>
      <c r="K55" s="421">
        <v>2</v>
      </c>
      <c r="L55" s="421">
        <v>9</v>
      </c>
      <c r="M55" s="421">
        <v>6</v>
      </c>
      <c r="N55" s="421">
        <v>8</v>
      </c>
      <c r="O55" s="421">
        <v>3</v>
      </c>
      <c r="P55" s="421">
        <v>5</v>
      </c>
      <c r="Q55" s="421">
        <v>4</v>
      </c>
      <c r="R55" s="421">
        <v>3</v>
      </c>
      <c r="S55" s="421">
        <v>1</v>
      </c>
      <c r="T55" s="421">
        <v>864</v>
      </c>
      <c r="U55" s="421">
        <v>350</v>
      </c>
      <c r="V55" s="421">
        <v>101</v>
      </c>
      <c r="W55" s="421">
        <v>355</v>
      </c>
      <c r="X55" s="421">
        <v>58</v>
      </c>
      <c r="Y55" s="421">
        <v>16</v>
      </c>
      <c r="Z55" s="421">
        <v>1</v>
      </c>
      <c r="AA55" s="421" t="s">
        <v>387</v>
      </c>
      <c r="AB55" s="421">
        <v>763496</v>
      </c>
      <c r="AC55" s="421">
        <v>211698</v>
      </c>
      <c r="AD55" s="461">
        <v>9330</v>
      </c>
      <c r="AE55" s="465">
        <v>591</v>
      </c>
    </row>
    <row r="56" spans="1:31" s="463" customFormat="1" ht="21.75" customHeight="1" x14ac:dyDescent="0.15">
      <c r="A56" s="467">
        <v>592</v>
      </c>
      <c r="B56" s="426" t="s">
        <v>54</v>
      </c>
      <c r="C56" s="460">
        <v>128</v>
      </c>
      <c r="D56" s="421">
        <v>126</v>
      </c>
      <c r="E56" s="421">
        <v>1</v>
      </c>
      <c r="F56" s="421">
        <v>1</v>
      </c>
      <c r="G56" s="421">
        <v>100</v>
      </c>
      <c r="H56" s="421">
        <v>9</v>
      </c>
      <c r="I56" s="421">
        <v>12</v>
      </c>
      <c r="J56" s="421" t="s">
        <v>387</v>
      </c>
      <c r="K56" s="421">
        <v>2</v>
      </c>
      <c r="L56" s="421">
        <v>1</v>
      </c>
      <c r="M56" s="421" t="s">
        <v>387</v>
      </c>
      <c r="N56" s="421" t="s">
        <v>387</v>
      </c>
      <c r="O56" s="421">
        <v>1</v>
      </c>
      <c r="P56" s="421">
        <v>2</v>
      </c>
      <c r="Q56" s="421" t="s">
        <v>387</v>
      </c>
      <c r="R56" s="421" t="s">
        <v>387</v>
      </c>
      <c r="S56" s="421">
        <v>1</v>
      </c>
      <c r="T56" s="421">
        <v>241</v>
      </c>
      <c r="U56" s="421">
        <v>122</v>
      </c>
      <c r="V56" s="421">
        <v>62</v>
      </c>
      <c r="W56" s="421">
        <v>50</v>
      </c>
      <c r="X56" s="421">
        <v>7</v>
      </c>
      <c r="Y56" s="421">
        <v>6</v>
      </c>
      <c r="Z56" s="421">
        <v>2</v>
      </c>
      <c r="AA56" s="421" t="s">
        <v>387</v>
      </c>
      <c r="AB56" s="421">
        <v>95187</v>
      </c>
      <c r="AC56" s="421">
        <v>18597</v>
      </c>
      <c r="AD56" s="461">
        <v>7837</v>
      </c>
      <c r="AE56" s="468">
        <v>592</v>
      </c>
    </row>
    <row r="57" spans="1:31" s="463" customFormat="1" ht="27" x14ac:dyDescent="0.15">
      <c r="A57" s="459">
        <v>593</v>
      </c>
      <c r="B57" s="426" t="s">
        <v>55</v>
      </c>
      <c r="C57" s="460">
        <v>275</v>
      </c>
      <c r="D57" s="421">
        <v>274</v>
      </c>
      <c r="E57" s="421">
        <v>1</v>
      </c>
      <c r="F57" s="421" t="s">
        <v>387</v>
      </c>
      <c r="G57" s="421">
        <v>200</v>
      </c>
      <c r="H57" s="421">
        <v>39</v>
      </c>
      <c r="I57" s="421">
        <v>22</v>
      </c>
      <c r="J57" s="421">
        <v>1</v>
      </c>
      <c r="K57" s="421">
        <v>5</v>
      </c>
      <c r="L57" s="421" t="s">
        <v>387</v>
      </c>
      <c r="M57" s="421">
        <v>2</v>
      </c>
      <c r="N57" s="421" t="s">
        <v>387</v>
      </c>
      <c r="O57" s="421">
        <v>2</v>
      </c>
      <c r="P57" s="421">
        <v>2</v>
      </c>
      <c r="Q57" s="421">
        <v>1</v>
      </c>
      <c r="R57" s="421">
        <v>1</v>
      </c>
      <c r="S57" s="421" t="s">
        <v>387</v>
      </c>
      <c r="T57" s="421">
        <v>603</v>
      </c>
      <c r="U57" s="421">
        <v>269</v>
      </c>
      <c r="V57" s="421">
        <v>119</v>
      </c>
      <c r="W57" s="421">
        <v>176</v>
      </c>
      <c r="X57" s="421">
        <v>39</v>
      </c>
      <c r="Y57" s="421">
        <v>26</v>
      </c>
      <c r="Z57" s="421" t="s">
        <v>387</v>
      </c>
      <c r="AA57" s="421" t="s">
        <v>387</v>
      </c>
      <c r="AB57" s="421">
        <v>465791</v>
      </c>
      <c r="AC57" s="421">
        <v>22332</v>
      </c>
      <c r="AD57" s="461">
        <v>10745</v>
      </c>
      <c r="AE57" s="462">
        <v>593</v>
      </c>
    </row>
    <row r="58" spans="1:31" s="463" customFormat="1" ht="21.75" customHeight="1" x14ac:dyDescent="0.15">
      <c r="A58" s="459">
        <v>60</v>
      </c>
      <c r="B58" s="426" t="s">
        <v>56</v>
      </c>
      <c r="C58" s="460">
        <v>1644</v>
      </c>
      <c r="D58" s="421">
        <v>1598</v>
      </c>
      <c r="E58" s="421">
        <v>21</v>
      </c>
      <c r="F58" s="421">
        <v>25</v>
      </c>
      <c r="G58" s="421">
        <v>1120</v>
      </c>
      <c r="H58" s="421">
        <v>180</v>
      </c>
      <c r="I58" s="421">
        <v>193</v>
      </c>
      <c r="J58" s="421">
        <v>21</v>
      </c>
      <c r="K58" s="421">
        <v>19</v>
      </c>
      <c r="L58" s="421">
        <v>22</v>
      </c>
      <c r="M58" s="421">
        <v>15</v>
      </c>
      <c r="N58" s="421">
        <v>14</v>
      </c>
      <c r="O58" s="421">
        <v>19</v>
      </c>
      <c r="P58" s="421">
        <v>25</v>
      </c>
      <c r="Q58" s="421">
        <v>9</v>
      </c>
      <c r="R58" s="421">
        <v>4</v>
      </c>
      <c r="S58" s="421">
        <v>3</v>
      </c>
      <c r="T58" s="421">
        <v>4195</v>
      </c>
      <c r="U58" s="421">
        <v>1567</v>
      </c>
      <c r="V58" s="421">
        <v>573</v>
      </c>
      <c r="W58" s="421">
        <v>879</v>
      </c>
      <c r="X58" s="421">
        <v>1176</v>
      </c>
      <c r="Y58" s="421">
        <v>145</v>
      </c>
      <c r="Z58" s="421">
        <v>3</v>
      </c>
      <c r="AA58" s="421">
        <v>7</v>
      </c>
      <c r="AB58" s="421">
        <v>2363902</v>
      </c>
      <c r="AC58" s="421">
        <v>70554</v>
      </c>
      <c r="AD58" s="461">
        <v>85921</v>
      </c>
      <c r="AE58" s="462">
        <v>60</v>
      </c>
    </row>
    <row r="59" spans="1:31" s="463" customFormat="1" ht="21.75" customHeight="1" x14ac:dyDescent="0.15">
      <c r="A59" s="459">
        <v>601</v>
      </c>
      <c r="B59" s="426" t="s">
        <v>57</v>
      </c>
      <c r="C59" s="460">
        <v>122</v>
      </c>
      <c r="D59" s="421">
        <v>120</v>
      </c>
      <c r="E59" s="421" t="s">
        <v>387</v>
      </c>
      <c r="F59" s="421">
        <v>2</v>
      </c>
      <c r="G59" s="421">
        <v>98</v>
      </c>
      <c r="H59" s="421">
        <v>8</v>
      </c>
      <c r="I59" s="421">
        <v>11</v>
      </c>
      <c r="J59" s="421" t="s">
        <v>387</v>
      </c>
      <c r="K59" s="421" t="s">
        <v>387</v>
      </c>
      <c r="L59" s="421">
        <v>1</v>
      </c>
      <c r="M59" s="421" t="s">
        <v>387</v>
      </c>
      <c r="N59" s="421">
        <v>2</v>
      </c>
      <c r="O59" s="421">
        <v>2</v>
      </c>
      <c r="P59" s="421" t="s">
        <v>387</v>
      </c>
      <c r="Q59" s="421" t="s">
        <v>387</v>
      </c>
      <c r="R59" s="421" t="s">
        <v>387</v>
      </c>
      <c r="S59" s="421" t="s">
        <v>387</v>
      </c>
      <c r="T59" s="421">
        <v>245</v>
      </c>
      <c r="U59" s="421">
        <v>118</v>
      </c>
      <c r="V59" s="421">
        <v>45</v>
      </c>
      <c r="W59" s="421">
        <v>59</v>
      </c>
      <c r="X59" s="421">
        <v>23</v>
      </c>
      <c r="Y59" s="421">
        <v>11</v>
      </c>
      <c r="Z59" s="421" t="s">
        <v>387</v>
      </c>
      <c r="AA59" s="421" t="s">
        <v>387</v>
      </c>
      <c r="AB59" s="421">
        <v>111566</v>
      </c>
      <c r="AC59" s="421">
        <v>2852</v>
      </c>
      <c r="AD59" s="461">
        <v>4506</v>
      </c>
      <c r="AE59" s="462">
        <v>601</v>
      </c>
    </row>
    <row r="60" spans="1:31" s="463" customFormat="1" ht="21.75" customHeight="1" x14ac:dyDescent="0.15">
      <c r="A60" s="459">
        <v>602</v>
      </c>
      <c r="B60" s="426" t="s">
        <v>58</v>
      </c>
      <c r="C60" s="460">
        <v>154</v>
      </c>
      <c r="D60" s="421">
        <v>145</v>
      </c>
      <c r="E60" s="421">
        <v>5</v>
      </c>
      <c r="F60" s="421">
        <v>4</v>
      </c>
      <c r="G60" s="421">
        <v>115</v>
      </c>
      <c r="H60" s="421">
        <v>13</v>
      </c>
      <c r="I60" s="421">
        <v>16</v>
      </c>
      <c r="J60" s="421" t="s">
        <v>387</v>
      </c>
      <c r="K60" s="421">
        <v>3</v>
      </c>
      <c r="L60" s="421">
        <v>2</v>
      </c>
      <c r="M60" s="421" t="s">
        <v>387</v>
      </c>
      <c r="N60" s="421" t="s">
        <v>387</v>
      </c>
      <c r="O60" s="421">
        <v>3</v>
      </c>
      <c r="P60" s="421">
        <v>1</v>
      </c>
      <c r="Q60" s="421">
        <v>1</v>
      </c>
      <c r="R60" s="421" t="s">
        <v>387</v>
      </c>
      <c r="S60" s="421" t="s">
        <v>387</v>
      </c>
      <c r="T60" s="421">
        <v>286</v>
      </c>
      <c r="U60" s="421">
        <v>146</v>
      </c>
      <c r="V60" s="421">
        <v>68</v>
      </c>
      <c r="W60" s="421">
        <v>54</v>
      </c>
      <c r="X60" s="421">
        <v>18</v>
      </c>
      <c r="Y60" s="421">
        <v>4</v>
      </c>
      <c r="Z60" s="421" t="s">
        <v>387</v>
      </c>
      <c r="AA60" s="421" t="s">
        <v>387</v>
      </c>
      <c r="AB60" s="421">
        <v>101473</v>
      </c>
      <c r="AC60" s="421">
        <v>1311</v>
      </c>
      <c r="AD60" s="461">
        <v>8506</v>
      </c>
      <c r="AE60" s="462">
        <v>602</v>
      </c>
    </row>
    <row r="61" spans="1:31" s="463" customFormat="1" ht="21.75" customHeight="1" x14ac:dyDescent="0.15">
      <c r="A61" s="464">
        <v>603</v>
      </c>
      <c r="B61" s="426" t="s">
        <v>59</v>
      </c>
      <c r="C61" s="460">
        <v>260</v>
      </c>
      <c r="D61" s="421">
        <v>247</v>
      </c>
      <c r="E61" s="421">
        <v>7</v>
      </c>
      <c r="F61" s="421">
        <v>6</v>
      </c>
      <c r="G61" s="421">
        <v>173</v>
      </c>
      <c r="H61" s="421">
        <v>34</v>
      </c>
      <c r="I61" s="421">
        <v>29</v>
      </c>
      <c r="J61" s="421">
        <v>1</v>
      </c>
      <c r="K61" s="421">
        <v>2</v>
      </c>
      <c r="L61" s="421">
        <v>5</v>
      </c>
      <c r="M61" s="421">
        <v>5</v>
      </c>
      <c r="N61" s="421">
        <v>1</v>
      </c>
      <c r="O61" s="421">
        <v>1</v>
      </c>
      <c r="P61" s="421">
        <v>7</v>
      </c>
      <c r="Q61" s="421">
        <v>1</v>
      </c>
      <c r="R61" s="421" t="s">
        <v>387</v>
      </c>
      <c r="S61" s="421">
        <v>1</v>
      </c>
      <c r="T61" s="421">
        <v>586</v>
      </c>
      <c r="U61" s="421">
        <v>249</v>
      </c>
      <c r="V61" s="421">
        <v>66</v>
      </c>
      <c r="W61" s="421">
        <v>119</v>
      </c>
      <c r="X61" s="421">
        <v>152</v>
      </c>
      <c r="Y61" s="421">
        <v>10</v>
      </c>
      <c r="Z61" s="421" t="s">
        <v>387</v>
      </c>
      <c r="AA61" s="421">
        <v>4</v>
      </c>
      <c r="AB61" s="421">
        <v>393877</v>
      </c>
      <c r="AC61" s="421">
        <v>3651</v>
      </c>
      <c r="AD61" s="461">
        <v>11179</v>
      </c>
      <c r="AE61" s="465">
        <v>603</v>
      </c>
    </row>
    <row r="62" spans="1:31" s="463" customFormat="1" ht="21.75" customHeight="1" x14ac:dyDescent="0.15">
      <c r="A62" s="464">
        <v>604</v>
      </c>
      <c r="B62" s="426" t="s">
        <v>60</v>
      </c>
      <c r="C62" s="460">
        <v>71</v>
      </c>
      <c r="D62" s="421">
        <v>71</v>
      </c>
      <c r="E62" s="421" t="s">
        <v>387</v>
      </c>
      <c r="F62" s="421" t="s">
        <v>387</v>
      </c>
      <c r="G62" s="421">
        <v>56</v>
      </c>
      <c r="H62" s="421">
        <v>8</v>
      </c>
      <c r="I62" s="421">
        <v>6</v>
      </c>
      <c r="J62" s="421" t="s">
        <v>387</v>
      </c>
      <c r="K62" s="421" t="s">
        <v>387</v>
      </c>
      <c r="L62" s="421" t="s">
        <v>387</v>
      </c>
      <c r="M62" s="421" t="s">
        <v>387</v>
      </c>
      <c r="N62" s="421" t="s">
        <v>387</v>
      </c>
      <c r="O62" s="421" t="s">
        <v>387</v>
      </c>
      <c r="P62" s="421" t="s">
        <v>387</v>
      </c>
      <c r="Q62" s="421" t="s">
        <v>387</v>
      </c>
      <c r="R62" s="421">
        <v>1</v>
      </c>
      <c r="S62" s="421" t="s">
        <v>387</v>
      </c>
      <c r="T62" s="421">
        <v>188</v>
      </c>
      <c r="U62" s="421">
        <v>70</v>
      </c>
      <c r="V62" s="421">
        <v>24</v>
      </c>
      <c r="W62" s="421">
        <v>69</v>
      </c>
      <c r="X62" s="421">
        <v>25</v>
      </c>
      <c r="Y62" s="421">
        <v>4</v>
      </c>
      <c r="Z62" s="421" t="s">
        <v>387</v>
      </c>
      <c r="AA62" s="421" t="s">
        <v>387</v>
      </c>
      <c r="AB62" s="421">
        <v>185831</v>
      </c>
      <c r="AC62" s="421">
        <v>13541</v>
      </c>
      <c r="AD62" s="461">
        <v>10097</v>
      </c>
      <c r="AE62" s="465">
        <v>604</v>
      </c>
    </row>
    <row r="63" spans="1:31" s="463" customFormat="1" ht="21.75" customHeight="1" x14ac:dyDescent="0.15">
      <c r="A63" s="464">
        <v>605</v>
      </c>
      <c r="B63" s="426" t="s">
        <v>61</v>
      </c>
      <c r="C63" s="460">
        <v>88</v>
      </c>
      <c r="D63" s="421">
        <v>88</v>
      </c>
      <c r="E63" s="421" t="s">
        <v>387</v>
      </c>
      <c r="F63" s="421" t="s">
        <v>387</v>
      </c>
      <c r="G63" s="421">
        <v>79</v>
      </c>
      <c r="H63" s="421">
        <v>2</v>
      </c>
      <c r="I63" s="421">
        <v>6</v>
      </c>
      <c r="J63" s="421" t="s">
        <v>387</v>
      </c>
      <c r="K63" s="421">
        <v>1</v>
      </c>
      <c r="L63" s="421" t="s">
        <v>387</v>
      </c>
      <c r="M63" s="421" t="s">
        <v>387</v>
      </c>
      <c r="N63" s="421" t="s">
        <v>387</v>
      </c>
      <c r="O63" s="421" t="s">
        <v>387</v>
      </c>
      <c r="P63" s="421" t="s">
        <v>387</v>
      </c>
      <c r="Q63" s="421" t="s">
        <v>387</v>
      </c>
      <c r="R63" s="421" t="s">
        <v>387</v>
      </c>
      <c r="S63" s="421" t="s">
        <v>387</v>
      </c>
      <c r="T63" s="421">
        <v>238</v>
      </c>
      <c r="U63" s="421">
        <v>85</v>
      </c>
      <c r="V63" s="421">
        <v>34</v>
      </c>
      <c r="W63" s="421">
        <v>102</v>
      </c>
      <c r="X63" s="421">
        <v>17</v>
      </c>
      <c r="Y63" s="421">
        <v>18</v>
      </c>
      <c r="Z63" s="421" t="s">
        <v>387</v>
      </c>
      <c r="AA63" s="421" t="s">
        <v>387</v>
      </c>
      <c r="AB63" s="421">
        <v>360219</v>
      </c>
      <c r="AC63" s="421">
        <v>10838</v>
      </c>
      <c r="AD63" s="461">
        <v>2170</v>
      </c>
      <c r="AE63" s="465">
        <v>605</v>
      </c>
    </row>
    <row r="64" spans="1:31" s="463" customFormat="1" ht="21.75" customHeight="1" x14ac:dyDescent="0.15">
      <c r="A64" s="464">
        <v>606</v>
      </c>
      <c r="B64" s="426" t="s">
        <v>62</v>
      </c>
      <c r="C64" s="460">
        <v>185</v>
      </c>
      <c r="D64" s="421">
        <v>181</v>
      </c>
      <c r="E64" s="421">
        <v>2</v>
      </c>
      <c r="F64" s="421">
        <v>2</v>
      </c>
      <c r="G64" s="421">
        <v>109</v>
      </c>
      <c r="H64" s="421">
        <v>31</v>
      </c>
      <c r="I64" s="421">
        <v>26</v>
      </c>
      <c r="J64" s="421">
        <v>4</v>
      </c>
      <c r="K64" s="421">
        <v>1</v>
      </c>
      <c r="L64" s="421" t="s">
        <v>387</v>
      </c>
      <c r="M64" s="421">
        <v>1</v>
      </c>
      <c r="N64" s="421">
        <v>3</v>
      </c>
      <c r="O64" s="421">
        <v>4</v>
      </c>
      <c r="P64" s="421">
        <v>1</v>
      </c>
      <c r="Q64" s="421">
        <v>2</v>
      </c>
      <c r="R64" s="421">
        <v>2</v>
      </c>
      <c r="S64" s="421">
        <v>1</v>
      </c>
      <c r="T64" s="421">
        <v>1173</v>
      </c>
      <c r="U64" s="421">
        <v>173</v>
      </c>
      <c r="V64" s="421">
        <v>67</v>
      </c>
      <c r="W64" s="421">
        <v>166</v>
      </c>
      <c r="X64" s="421">
        <v>767</v>
      </c>
      <c r="Y64" s="421">
        <v>36</v>
      </c>
      <c r="Z64" s="421">
        <v>2</v>
      </c>
      <c r="AA64" s="421">
        <v>3</v>
      </c>
      <c r="AB64" s="421">
        <v>488578</v>
      </c>
      <c r="AC64" s="421">
        <v>19993</v>
      </c>
      <c r="AD64" s="461">
        <v>4344</v>
      </c>
      <c r="AE64" s="465">
        <v>606</v>
      </c>
    </row>
    <row r="65" spans="1:31" s="463" customFormat="1" ht="27" x14ac:dyDescent="0.15">
      <c r="A65" s="464">
        <v>607</v>
      </c>
      <c r="B65" s="426" t="s">
        <v>63</v>
      </c>
      <c r="C65" s="460">
        <v>104</v>
      </c>
      <c r="D65" s="421">
        <v>99</v>
      </c>
      <c r="E65" s="421">
        <v>3</v>
      </c>
      <c r="F65" s="421">
        <v>2</v>
      </c>
      <c r="G65" s="421">
        <v>47</v>
      </c>
      <c r="H65" s="421">
        <v>21</v>
      </c>
      <c r="I65" s="421">
        <v>18</v>
      </c>
      <c r="J65" s="421">
        <v>1</v>
      </c>
      <c r="K65" s="421">
        <v>3</v>
      </c>
      <c r="L65" s="421">
        <v>4</v>
      </c>
      <c r="M65" s="421">
        <v>2</v>
      </c>
      <c r="N65" s="421" t="s">
        <v>387</v>
      </c>
      <c r="O65" s="421">
        <v>3</v>
      </c>
      <c r="P65" s="421">
        <v>5</v>
      </c>
      <c r="Q65" s="421" t="s">
        <v>387</v>
      </c>
      <c r="R65" s="421" t="s">
        <v>387</v>
      </c>
      <c r="S65" s="421" t="s">
        <v>387</v>
      </c>
      <c r="T65" s="421">
        <v>203</v>
      </c>
      <c r="U65" s="421">
        <v>99</v>
      </c>
      <c r="V65" s="421">
        <v>34</v>
      </c>
      <c r="W65" s="421">
        <v>48</v>
      </c>
      <c r="X65" s="421">
        <v>22</v>
      </c>
      <c r="Y65" s="421">
        <v>11</v>
      </c>
      <c r="Z65" s="421">
        <v>1</v>
      </c>
      <c r="AA65" s="421" t="s">
        <v>387</v>
      </c>
      <c r="AB65" s="421">
        <v>148583</v>
      </c>
      <c r="AC65" s="421">
        <v>1751</v>
      </c>
      <c r="AD65" s="461">
        <v>5863</v>
      </c>
      <c r="AE65" s="465">
        <v>607</v>
      </c>
    </row>
    <row r="66" spans="1:31" s="463" customFormat="1" ht="21.75" customHeight="1" x14ac:dyDescent="0.15">
      <c r="A66" s="459">
        <v>608</v>
      </c>
      <c r="B66" s="426" t="s">
        <v>64</v>
      </c>
      <c r="C66" s="460">
        <v>79</v>
      </c>
      <c r="D66" s="421">
        <v>79</v>
      </c>
      <c r="E66" s="421" t="s">
        <v>387</v>
      </c>
      <c r="F66" s="421" t="s">
        <v>387</v>
      </c>
      <c r="G66" s="421">
        <v>66</v>
      </c>
      <c r="H66" s="421">
        <v>7</v>
      </c>
      <c r="I66" s="421">
        <v>4</v>
      </c>
      <c r="J66" s="421" t="s">
        <v>387</v>
      </c>
      <c r="K66" s="421" t="s">
        <v>387</v>
      </c>
      <c r="L66" s="421" t="s">
        <v>387</v>
      </c>
      <c r="M66" s="421">
        <v>1</v>
      </c>
      <c r="N66" s="421" t="s">
        <v>387</v>
      </c>
      <c r="O66" s="421" t="s">
        <v>387</v>
      </c>
      <c r="P66" s="421" t="s">
        <v>387</v>
      </c>
      <c r="Q66" s="421">
        <v>1</v>
      </c>
      <c r="R66" s="421" t="s">
        <v>387</v>
      </c>
      <c r="S66" s="421" t="s">
        <v>387</v>
      </c>
      <c r="T66" s="421">
        <v>146</v>
      </c>
      <c r="U66" s="421">
        <v>77</v>
      </c>
      <c r="V66" s="421">
        <v>34</v>
      </c>
      <c r="W66" s="421">
        <v>29</v>
      </c>
      <c r="X66" s="421">
        <v>6</v>
      </c>
      <c r="Y66" s="421">
        <v>2</v>
      </c>
      <c r="Z66" s="421" t="s">
        <v>387</v>
      </c>
      <c r="AA66" s="421" t="s">
        <v>387</v>
      </c>
      <c r="AB66" s="421">
        <v>53571</v>
      </c>
      <c r="AC66" s="421">
        <v>1011</v>
      </c>
      <c r="AD66" s="461">
        <v>2765</v>
      </c>
      <c r="AE66" s="462">
        <v>608</v>
      </c>
    </row>
    <row r="67" spans="1:31" s="463" customFormat="1" ht="21.75" customHeight="1" x14ac:dyDescent="0.15">
      <c r="A67" s="464">
        <v>609</v>
      </c>
      <c r="B67" s="426" t="s">
        <v>65</v>
      </c>
      <c r="C67" s="460">
        <v>581</v>
      </c>
      <c r="D67" s="421">
        <v>568</v>
      </c>
      <c r="E67" s="421">
        <v>4</v>
      </c>
      <c r="F67" s="421">
        <v>9</v>
      </c>
      <c r="G67" s="421">
        <v>377</v>
      </c>
      <c r="H67" s="421">
        <v>56</v>
      </c>
      <c r="I67" s="421">
        <v>77</v>
      </c>
      <c r="J67" s="421">
        <v>15</v>
      </c>
      <c r="K67" s="421">
        <v>9</v>
      </c>
      <c r="L67" s="421">
        <v>10</v>
      </c>
      <c r="M67" s="421">
        <v>6</v>
      </c>
      <c r="N67" s="421">
        <v>8</v>
      </c>
      <c r="O67" s="421">
        <v>6</v>
      </c>
      <c r="P67" s="421">
        <v>11</v>
      </c>
      <c r="Q67" s="421">
        <v>4</v>
      </c>
      <c r="R67" s="421">
        <v>1</v>
      </c>
      <c r="S67" s="421">
        <v>1</v>
      </c>
      <c r="T67" s="421">
        <v>1130</v>
      </c>
      <c r="U67" s="421">
        <v>550</v>
      </c>
      <c r="V67" s="421">
        <v>201</v>
      </c>
      <c r="W67" s="421">
        <v>233</v>
      </c>
      <c r="X67" s="421">
        <v>146</v>
      </c>
      <c r="Y67" s="421">
        <v>49</v>
      </c>
      <c r="Z67" s="421" t="s">
        <v>387</v>
      </c>
      <c r="AA67" s="421" t="s">
        <v>387</v>
      </c>
      <c r="AB67" s="421">
        <v>520204</v>
      </c>
      <c r="AC67" s="421">
        <v>15606</v>
      </c>
      <c r="AD67" s="461">
        <v>36491</v>
      </c>
      <c r="AE67" s="465">
        <v>609</v>
      </c>
    </row>
    <row r="68" spans="1:31" s="463" customFormat="1" ht="21.75" customHeight="1" x14ac:dyDescent="0.15">
      <c r="A68" s="464">
        <v>61</v>
      </c>
      <c r="B68" s="426" t="s">
        <v>66</v>
      </c>
      <c r="C68" s="460">
        <v>171</v>
      </c>
      <c r="D68" s="421">
        <v>171</v>
      </c>
      <c r="E68" s="421" t="s">
        <v>387</v>
      </c>
      <c r="F68" s="421" t="s">
        <v>387</v>
      </c>
      <c r="G68" s="421">
        <v>105</v>
      </c>
      <c r="H68" s="421">
        <v>31</v>
      </c>
      <c r="I68" s="421">
        <v>24</v>
      </c>
      <c r="J68" s="421" t="s">
        <v>387</v>
      </c>
      <c r="K68" s="421">
        <v>2</v>
      </c>
      <c r="L68" s="421">
        <v>1</v>
      </c>
      <c r="M68" s="421">
        <v>3</v>
      </c>
      <c r="N68" s="421">
        <v>1</v>
      </c>
      <c r="O68" s="421" t="s">
        <v>387</v>
      </c>
      <c r="P68" s="421">
        <v>3</v>
      </c>
      <c r="Q68" s="421" t="s">
        <v>387</v>
      </c>
      <c r="R68" s="421" t="s">
        <v>387</v>
      </c>
      <c r="S68" s="421">
        <v>1</v>
      </c>
      <c r="T68" s="421">
        <v>303</v>
      </c>
      <c r="U68" s="421">
        <v>168</v>
      </c>
      <c r="V68" s="421">
        <v>52</v>
      </c>
      <c r="W68" s="421">
        <v>42</v>
      </c>
      <c r="X68" s="421">
        <v>41</v>
      </c>
      <c r="Y68" s="421">
        <v>13</v>
      </c>
      <c r="Z68" s="421">
        <v>2</v>
      </c>
      <c r="AA68" s="421" t="s">
        <v>387</v>
      </c>
      <c r="AB68" s="421">
        <v>153651</v>
      </c>
      <c r="AC68" s="421">
        <v>1577</v>
      </c>
      <c r="AD68" s="461" t="s">
        <v>387</v>
      </c>
      <c r="AE68" s="465">
        <v>61</v>
      </c>
    </row>
    <row r="69" spans="1:31" s="463" customFormat="1" ht="21.75" customHeight="1" x14ac:dyDescent="0.15">
      <c r="A69" s="464">
        <v>611</v>
      </c>
      <c r="B69" s="426" t="s">
        <v>67</v>
      </c>
      <c r="C69" s="460">
        <v>107</v>
      </c>
      <c r="D69" s="421">
        <v>107</v>
      </c>
      <c r="E69" s="421" t="s">
        <v>387</v>
      </c>
      <c r="F69" s="421" t="s">
        <v>387</v>
      </c>
      <c r="G69" s="421">
        <v>59</v>
      </c>
      <c r="H69" s="421">
        <v>22</v>
      </c>
      <c r="I69" s="421">
        <v>18</v>
      </c>
      <c r="J69" s="421" t="s">
        <v>387</v>
      </c>
      <c r="K69" s="421">
        <v>2</v>
      </c>
      <c r="L69" s="421">
        <v>1</v>
      </c>
      <c r="M69" s="421">
        <v>1</v>
      </c>
      <c r="N69" s="421">
        <v>1</v>
      </c>
      <c r="O69" s="421" t="s">
        <v>387</v>
      </c>
      <c r="P69" s="421">
        <v>2</v>
      </c>
      <c r="Q69" s="421" t="s">
        <v>387</v>
      </c>
      <c r="R69" s="421" t="s">
        <v>387</v>
      </c>
      <c r="S69" s="421">
        <v>1</v>
      </c>
      <c r="T69" s="421">
        <v>199</v>
      </c>
      <c r="U69" s="421">
        <v>106</v>
      </c>
      <c r="V69" s="421">
        <v>31</v>
      </c>
      <c r="W69" s="421">
        <v>31</v>
      </c>
      <c r="X69" s="421">
        <v>31</v>
      </c>
      <c r="Y69" s="421">
        <v>9</v>
      </c>
      <c r="Z69" s="421">
        <v>1</v>
      </c>
      <c r="AA69" s="421" t="s">
        <v>387</v>
      </c>
      <c r="AB69" s="421">
        <v>110660</v>
      </c>
      <c r="AC69" s="421">
        <v>789</v>
      </c>
      <c r="AD69" s="461" t="s">
        <v>387</v>
      </c>
      <c r="AE69" s="465">
        <v>611</v>
      </c>
    </row>
    <row r="70" spans="1:31" s="463" customFormat="1" ht="21.75" customHeight="1" x14ac:dyDescent="0.15">
      <c r="A70" s="464">
        <v>612</v>
      </c>
      <c r="B70" s="426" t="s">
        <v>68</v>
      </c>
      <c r="C70" s="460">
        <v>34</v>
      </c>
      <c r="D70" s="421">
        <v>34</v>
      </c>
      <c r="E70" s="421" t="s">
        <v>387</v>
      </c>
      <c r="F70" s="421" t="s">
        <v>387</v>
      </c>
      <c r="G70" s="421">
        <v>27</v>
      </c>
      <c r="H70" s="421">
        <v>6</v>
      </c>
      <c r="I70" s="421">
        <v>1</v>
      </c>
      <c r="J70" s="421" t="s">
        <v>387</v>
      </c>
      <c r="K70" s="421" t="s">
        <v>387</v>
      </c>
      <c r="L70" s="421" t="s">
        <v>387</v>
      </c>
      <c r="M70" s="421" t="s">
        <v>387</v>
      </c>
      <c r="N70" s="421" t="s">
        <v>387</v>
      </c>
      <c r="O70" s="421" t="s">
        <v>387</v>
      </c>
      <c r="P70" s="421" t="s">
        <v>387</v>
      </c>
      <c r="Q70" s="421" t="s">
        <v>387</v>
      </c>
      <c r="R70" s="421" t="s">
        <v>387</v>
      </c>
      <c r="S70" s="421" t="s">
        <v>387</v>
      </c>
      <c r="T70" s="421">
        <v>49</v>
      </c>
      <c r="U70" s="421">
        <v>33</v>
      </c>
      <c r="V70" s="421">
        <v>10</v>
      </c>
      <c r="W70" s="421">
        <v>5</v>
      </c>
      <c r="X70" s="421">
        <v>1</v>
      </c>
      <c r="Y70" s="421" t="s">
        <v>387</v>
      </c>
      <c r="Z70" s="421" t="s">
        <v>387</v>
      </c>
      <c r="AA70" s="421" t="s">
        <v>387</v>
      </c>
      <c r="AB70" s="421">
        <v>15256</v>
      </c>
      <c r="AC70" s="421">
        <v>222</v>
      </c>
      <c r="AD70" s="461" t="s">
        <v>387</v>
      </c>
      <c r="AE70" s="465">
        <v>612</v>
      </c>
    </row>
    <row r="71" spans="1:31" s="463" customFormat="1" ht="21.75" customHeight="1" thickBot="1" x14ac:dyDescent="0.2">
      <c r="A71" s="469">
        <v>619</v>
      </c>
      <c r="B71" s="470" t="s">
        <v>69</v>
      </c>
      <c r="C71" s="471">
        <v>30</v>
      </c>
      <c r="D71" s="472">
        <v>30</v>
      </c>
      <c r="E71" s="472" t="s">
        <v>387</v>
      </c>
      <c r="F71" s="472" t="s">
        <v>387</v>
      </c>
      <c r="G71" s="472">
        <v>19</v>
      </c>
      <c r="H71" s="472">
        <v>3</v>
      </c>
      <c r="I71" s="472">
        <v>5</v>
      </c>
      <c r="J71" s="472" t="s">
        <v>387</v>
      </c>
      <c r="K71" s="472" t="s">
        <v>387</v>
      </c>
      <c r="L71" s="472" t="s">
        <v>387</v>
      </c>
      <c r="M71" s="472">
        <v>2</v>
      </c>
      <c r="N71" s="472" t="s">
        <v>387</v>
      </c>
      <c r="O71" s="472" t="s">
        <v>387</v>
      </c>
      <c r="P71" s="472">
        <v>1</v>
      </c>
      <c r="Q71" s="472" t="s">
        <v>387</v>
      </c>
      <c r="R71" s="472" t="s">
        <v>387</v>
      </c>
      <c r="S71" s="472" t="s">
        <v>387</v>
      </c>
      <c r="T71" s="472">
        <v>55</v>
      </c>
      <c r="U71" s="472">
        <v>29</v>
      </c>
      <c r="V71" s="472">
        <v>11</v>
      </c>
      <c r="W71" s="472">
        <v>6</v>
      </c>
      <c r="X71" s="472">
        <v>9</v>
      </c>
      <c r="Y71" s="472">
        <v>4</v>
      </c>
      <c r="Z71" s="472">
        <v>1</v>
      </c>
      <c r="AA71" s="472" t="s">
        <v>387</v>
      </c>
      <c r="AB71" s="472">
        <v>27735</v>
      </c>
      <c r="AC71" s="472">
        <v>566</v>
      </c>
      <c r="AD71" s="473" t="s">
        <v>387</v>
      </c>
      <c r="AE71" s="474">
        <v>619</v>
      </c>
    </row>
    <row r="72" spans="1:31" ht="18" thickTop="1" x14ac:dyDescent="0.15"/>
  </sheetData>
  <mergeCells count="24">
    <mergeCell ref="D5:F5"/>
    <mergeCell ref="G5:S5"/>
    <mergeCell ref="T5:T6"/>
    <mergeCell ref="W5:X5"/>
    <mergeCell ref="A6:B7"/>
    <mergeCell ref="C6:C7"/>
    <mergeCell ref="E6:E7"/>
    <mergeCell ref="F6:F7"/>
    <mergeCell ref="J6:J7"/>
    <mergeCell ref="A4:B5"/>
    <mergeCell ref="C4:S4"/>
    <mergeCell ref="T4:X4"/>
    <mergeCell ref="K6:K7"/>
    <mergeCell ref="L6:L7"/>
    <mergeCell ref="M6:M7"/>
    <mergeCell ref="N6:N7"/>
    <mergeCell ref="O6:O7"/>
    <mergeCell ref="P6:P7"/>
    <mergeCell ref="Q6:Q7"/>
    <mergeCell ref="S6:S7"/>
    <mergeCell ref="AD4:AD5"/>
    <mergeCell ref="Z4:Z6"/>
    <mergeCell ref="AA4:AA6"/>
    <mergeCell ref="AC4:AC5"/>
  </mergeCells>
  <phoneticPr fontId="2"/>
  <pageMargins left="0.70866141732283472" right="0.70866141732283472" top="0.74803149606299213" bottom="0.74803149606299213" header="0.31496062992125984" footer="0.31496062992125984"/>
  <pageSetup paperSize="8" scale="48" orientation="landscape" r:id="rId1"/>
  <colBreaks count="1" manualBreakCount="1">
    <brk id="1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7"/>
  <sheetViews>
    <sheetView workbookViewId="0"/>
  </sheetViews>
  <sheetFormatPr defaultRowHeight="13.5" x14ac:dyDescent="0.15"/>
  <cols>
    <col min="2" max="2" width="27.375" customWidth="1"/>
  </cols>
  <sheetData>
    <row r="1" spans="1:29" s="18" customFormat="1" ht="27" customHeight="1" x14ac:dyDescent="0.15">
      <c r="A1" s="677" t="s">
        <v>1027</v>
      </c>
      <c r="B1" s="20"/>
      <c r="J1" s="19"/>
      <c r="N1" s="19"/>
      <c r="T1" s="21"/>
    </row>
    <row r="2" spans="1:29" s="18" customFormat="1" ht="12" x14ac:dyDescent="0.15">
      <c r="B2" s="20"/>
      <c r="T2" s="22"/>
    </row>
    <row r="3" spans="1:29" s="18" customFormat="1" ht="14.1" customHeight="1" thickBot="1" x14ac:dyDescent="0.2">
      <c r="A3" s="381"/>
      <c r="B3" s="16"/>
      <c r="C3" s="345"/>
      <c r="D3" s="17"/>
      <c r="E3" s="17"/>
      <c r="F3" s="17"/>
      <c r="G3" s="17"/>
      <c r="H3" s="17"/>
      <c r="I3" s="17"/>
      <c r="J3" s="17"/>
      <c r="K3" s="17"/>
      <c r="L3"/>
      <c r="M3"/>
      <c r="N3"/>
      <c r="O3"/>
      <c r="P3"/>
      <c r="Q3"/>
      <c r="R3"/>
      <c r="S3"/>
      <c r="T3" s="344"/>
    </row>
    <row r="4" spans="1:29" s="652" customFormat="1" ht="22.5" customHeight="1" thickTop="1" x14ac:dyDescent="0.15">
      <c r="A4" s="660"/>
      <c r="B4" s="661"/>
      <c r="C4" s="965" t="s">
        <v>158</v>
      </c>
      <c r="D4" s="966"/>
      <c r="E4" s="966"/>
      <c r="F4" s="966"/>
      <c r="G4" s="966"/>
      <c r="H4" s="966"/>
      <c r="I4" s="966"/>
      <c r="J4" s="966"/>
      <c r="K4" s="966"/>
      <c r="L4" s="966"/>
      <c r="M4" s="966"/>
      <c r="N4" s="966"/>
      <c r="O4" s="966"/>
      <c r="P4" s="966"/>
      <c r="Q4" s="966"/>
      <c r="R4" s="966"/>
      <c r="S4" s="966"/>
      <c r="T4" s="966"/>
      <c r="U4" s="966"/>
      <c r="V4" s="966"/>
      <c r="W4" s="966"/>
      <c r="X4" s="966"/>
      <c r="Y4" s="966"/>
      <c r="Z4" s="966"/>
      <c r="AA4" s="966"/>
      <c r="AB4" s="967"/>
      <c r="AC4" s="662"/>
    </row>
    <row r="5" spans="1:29" s="652" customFormat="1" ht="26.25" customHeight="1" x14ac:dyDescent="0.15">
      <c r="A5" s="963"/>
      <c r="B5" s="964"/>
      <c r="C5" s="663"/>
      <c r="D5" s="968" t="s">
        <v>159</v>
      </c>
      <c r="E5" s="969"/>
      <c r="F5" s="969"/>
      <c r="G5" s="969"/>
      <c r="H5" s="969"/>
      <c r="I5" s="969"/>
      <c r="J5" s="969"/>
      <c r="K5" s="969"/>
      <c r="L5" s="970"/>
      <c r="M5" s="968" t="s">
        <v>160</v>
      </c>
      <c r="N5" s="969"/>
      <c r="O5" s="969"/>
      <c r="P5" s="969"/>
      <c r="Q5" s="969"/>
      <c r="R5" s="969"/>
      <c r="S5" s="969"/>
      <c r="T5" s="969"/>
      <c r="U5" s="970"/>
      <c r="V5" s="971" t="s">
        <v>161</v>
      </c>
      <c r="W5" s="971"/>
      <c r="X5" s="971"/>
      <c r="Y5" s="971"/>
      <c r="Z5" s="971"/>
      <c r="AA5" s="971"/>
      <c r="AB5" s="971"/>
      <c r="AC5" s="664"/>
    </row>
    <row r="6" spans="1:29" s="652" customFormat="1" ht="14.1" customHeight="1" x14ac:dyDescent="0.15">
      <c r="A6" s="963" t="s">
        <v>162</v>
      </c>
      <c r="B6" s="964"/>
      <c r="C6" s="665"/>
      <c r="D6" s="666" t="s">
        <v>163</v>
      </c>
      <c r="E6" s="666"/>
      <c r="F6" s="666"/>
      <c r="G6" s="666"/>
      <c r="H6" s="666"/>
      <c r="I6" s="666"/>
      <c r="J6" s="666"/>
      <c r="K6" s="666" t="s">
        <v>164</v>
      </c>
      <c r="L6" s="972" t="s">
        <v>984</v>
      </c>
      <c r="M6" s="666" t="s">
        <v>163</v>
      </c>
      <c r="N6" s="667" t="s">
        <v>164</v>
      </c>
      <c r="O6" s="666"/>
      <c r="P6" s="666"/>
      <c r="Q6" s="666"/>
      <c r="R6" s="668"/>
      <c r="S6" s="668"/>
      <c r="T6" s="666" t="s">
        <v>164</v>
      </c>
      <c r="U6" s="972" t="s">
        <v>984</v>
      </c>
      <c r="V6" s="669"/>
      <c r="W6" s="669" t="s">
        <v>165</v>
      </c>
      <c r="X6" s="669" t="s">
        <v>166</v>
      </c>
      <c r="Y6" s="669" t="s">
        <v>167</v>
      </c>
      <c r="Z6" s="669" t="s">
        <v>168</v>
      </c>
      <c r="AA6" s="975" t="s">
        <v>169</v>
      </c>
      <c r="AB6" s="975" t="s">
        <v>170</v>
      </c>
      <c r="AC6" s="664"/>
    </row>
    <row r="7" spans="1:29" s="652" customFormat="1" ht="14.1" customHeight="1" x14ac:dyDescent="0.15">
      <c r="A7" s="963"/>
      <c r="B7" s="964"/>
      <c r="C7" s="665"/>
      <c r="D7" s="669" t="s">
        <v>171</v>
      </c>
      <c r="E7" s="669" t="s">
        <v>172</v>
      </c>
      <c r="F7" s="669" t="s">
        <v>173</v>
      </c>
      <c r="G7" s="669" t="s">
        <v>174</v>
      </c>
      <c r="H7" s="669" t="s">
        <v>175</v>
      </c>
      <c r="I7" s="669" t="s">
        <v>176</v>
      </c>
      <c r="J7" s="669" t="s">
        <v>177</v>
      </c>
      <c r="K7" s="669" t="s">
        <v>171</v>
      </c>
      <c r="L7" s="973"/>
      <c r="M7" s="669" t="s">
        <v>171</v>
      </c>
      <c r="N7" s="670" t="s">
        <v>171</v>
      </c>
      <c r="O7" s="669" t="s">
        <v>178</v>
      </c>
      <c r="P7" s="669" t="s">
        <v>172</v>
      </c>
      <c r="Q7" s="669" t="s">
        <v>173</v>
      </c>
      <c r="R7" s="669" t="s">
        <v>174</v>
      </c>
      <c r="S7" s="669" t="s">
        <v>175</v>
      </c>
      <c r="T7" s="669" t="s">
        <v>176</v>
      </c>
      <c r="U7" s="973"/>
      <c r="V7" s="669" t="s">
        <v>165</v>
      </c>
      <c r="W7" s="669" t="s">
        <v>179</v>
      </c>
      <c r="X7" s="669" t="s">
        <v>179</v>
      </c>
      <c r="Y7" s="669" t="s">
        <v>179</v>
      </c>
      <c r="Z7" s="669" t="s">
        <v>179</v>
      </c>
      <c r="AA7" s="975"/>
      <c r="AB7" s="975"/>
      <c r="AC7" s="664"/>
    </row>
    <row r="8" spans="1:29" s="652" customFormat="1" ht="14.1" customHeight="1" x14ac:dyDescent="0.15">
      <c r="A8" s="963"/>
      <c r="B8" s="964"/>
      <c r="C8" s="671" t="s">
        <v>0</v>
      </c>
      <c r="D8" s="669" t="s">
        <v>985</v>
      </c>
      <c r="E8" s="669"/>
      <c r="F8" s="669"/>
      <c r="G8" s="669"/>
      <c r="H8" s="669"/>
      <c r="I8" s="669"/>
      <c r="J8" s="669"/>
      <c r="K8" s="669" t="s">
        <v>985</v>
      </c>
      <c r="L8" s="973"/>
      <c r="M8" s="669" t="s">
        <v>985</v>
      </c>
      <c r="N8" s="670" t="s">
        <v>985</v>
      </c>
      <c r="O8" s="669"/>
      <c r="P8" s="669"/>
      <c r="Q8" s="669"/>
      <c r="R8" s="669"/>
      <c r="S8" s="669"/>
      <c r="T8" s="669" t="s">
        <v>985</v>
      </c>
      <c r="U8" s="973"/>
      <c r="V8" s="669"/>
      <c r="W8" s="669"/>
      <c r="X8" s="669"/>
      <c r="Y8" s="669"/>
      <c r="Z8" s="669"/>
      <c r="AA8" s="975"/>
      <c r="AB8" s="975"/>
      <c r="AC8" s="664"/>
    </row>
    <row r="9" spans="1:29" s="652" customFormat="1" ht="14.1" customHeight="1" x14ac:dyDescent="0.15">
      <c r="A9" s="963"/>
      <c r="B9" s="964"/>
      <c r="C9" s="665"/>
      <c r="D9" s="669" t="s">
        <v>178</v>
      </c>
      <c r="E9" s="669" t="s">
        <v>180</v>
      </c>
      <c r="F9" s="669" t="s">
        <v>180</v>
      </c>
      <c r="G9" s="669" t="s">
        <v>180</v>
      </c>
      <c r="H9" s="669" t="s">
        <v>180</v>
      </c>
      <c r="I9" s="669" t="s">
        <v>180</v>
      </c>
      <c r="J9" s="669" t="s">
        <v>180</v>
      </c>
      <c r="K9" s="669" t="s">
        <v>177</v>
      </c>
      <c r="L9" s="973"/>
      <c r="M9" s="669" t="s">
        <v>177</v>
      </c>
      <c r="N9" s="670" t="s">
        <v>181</v>
      </c>
      <c r="O9" s="669" t="s">
        <v>180</v>
      </c>
      <c r="P9" s="669" t="s">
        <v>180</v>
      </c>
      <c r="Q9" s="669" t="s">
        <v>180</v>
      </c>
      <c r="R9" s="669" t="s">
        <v>180</v>
      </c>
      <c r="S9" s="669" t="s">
        <v>180</v>
      </c>
      <c r="T9" s="669" t="s">
        <v>177</v>
      </c>
      <c r="U9" s="973"/>
      <c r="V9" s="669" t="s">
        <v>182</v>
      </c>
      <c r="W9" s="669" t="s">
        <v>166</v>
      </c>
      <c r="X9" s="669" t="s">
        <v>167</v>
      </c>
      <c r="Y9" s="669" t="s">
        <v>168</v>
      </c>
      <c r="Z9" s="669" t="s">
        <v>183</v>
      </c>
      <c r="AA9" s="975"/>
      <c r="AB9" s="975"/>
      <c r="AC9" s="664"/>
    </row>
    <row r="10" spans="1:29" s="652" customFormat="1" ht="14.1" customHeight="1" x14ac:dyDescent="0.15">
      <c r="A10" s="672"/>
      <c r="B10" s="673"/>
      <c r="C10" s="674"/>
      <c r="D10" s="675" t="s">
        <v>184</v>
      </c>
      <c r="E10" s="675"/>
      <c r="F10" s="675"/>
      <c r="G10" s="675"/>
      <c r="H10" s="675"/>
      <c r="I10" s="675"/>
      <c r="J10" s="675"/>
      <c r="K10" s="675" t="s">
        <v>184</v>
      </c>
      <c r="L10" s="974"/>
      <c r="M10" s="675" t="s">
        <v>184</v>
      </c>
      <c r="N10" s="676" t="s">
        <v>184</v>
      </c>
      <c r="O10" s="675"/>
      <c r="P10" s="675"/>
      <c r="Q10" s="675"/>
      <c r="R10" s="675"/>
      <c r="S10" s="675"/>
      <c r="T10" s="675" t="s">
        <v>184</v>
      </c>
      <c r="U10" s="974"/>
      <c r="V10" s="675"/>
      <c r="W10" s="675" t="s">
        <v>182</v>
      </c>
      <c r="X10" s="675" t="s">
        <v>182</v>
      </c>
      <c r="Y10" s="675" t="s">
        <v>182</v>
      </c>
      <c r="Z10" s="675" t="s">
        <v>182</v>
      </c>
      <c r="AA10" s="976"/>
      <c r="AB10" s="976"/>
      <c r="AC10" s="664"/>
    </row>
    <row r="11" spans="1:29" s="416" customFormat="1" ht="30" customHeight="1" x14ac:dyDescent="0.15">
      <c r="A11" s="644"/>
      <c r="B11" s="645" t="s">
        <v>189</v>
      </c>
      <c r="C11" s="646">
        <v>7728</v>
      </c>
      <c r="D11" s="646">
        <v>14</v>
      </c>
      <c r="E11" s="646">
        <v>109</v>
      </c>
      <c r="F11" s="646">
        <v>571</v>
      </c>
      <c r="G11" s="646">
        <v>1297</v>
      </c>
      <c r="H11" s="646">
        <v>2647</v>
      </c>
      <c r="I11" s="646">
        <v>2325</v>
      </c>
      <c r="J11" s="646">
        <v>169</v>
      </c>
      <c r="K11" s="646">
        <v>63</v>
      </c>
      <c r="L11" s="646">
        <v>533</v>
      </c>
      <c r="M11" s="646">
        <v>51</v>
      </c>
      <c r="N11" s="646">
        <v>126</v>
      </c>
      <c r="O11" s="646">
        <v>954</v>
      </c>
      <c r="P11" s="646">
        <v>1634</v>
      </c>
      <c r="Q11" s="646">
        <v>2008</v>
      </c>
      <c r="R11" s="646">
        <v>1265</v>
      </c>
      <c r="S11" s="646">
        <v>621</v>
      </c>
      <c r="T11" s="646">
        <v>536</v>
      </c>
      <c r="U11" s="646">
        <v>533</v>
      </c>
      <c r="V11" s="646">
        <v>230</v>
      </c>
      <c r="W11" s="646">
        <v>3299</v>
      </c>
      <c r="X11" s="646">
        <v>2343</v>
      </c>
      <c r="Y11" s="646">
        <v>1006</v>
      </c>
      <c r="Z11" s="646">
        <v>317</v>
      </c>
      <c r="AA11" s="646">
        <v>416</v>
      </c>
      <c r="AB11" s="646">
        <v>117</v>
      </c>
      <c r="AC11" s="647"/>
    </row>
    <row r="12" spans="1:29" s="652" customFormat="1" ht="23.25" customHeight="1" x14ac:dyDescent="0.15">
      <c r="A12" s="648">
        <v>56</v>
      </c>
      <c r="B12" s="649" t="s">
        <v>35</v>
      </c>
      <c r="C12" s="650">
        <v>49</v>
      </c>
      <c r="D12" s="650" t="s">
        <v>387</v>
      </c>
      <c r="E12" s="650" t="s">
        <v>387</v>
      </c>
      <c r="F12" s="650">
        <v>2</v>
      </c>
      <c r="G12" s="650">
        <v>5</v>
      </c>
      <c r="H12" s="650">
        <v>14</v>
      </c>
      <c r="I12" s="650">
        <v>27</v>
      </c>
      <c r="J12" s="650">
        <v>1</v>
      </c>
      <c r="K12" s="650" t="s">
        <v>387</v>
      </c>
      <c r="L12" s="650" t="s">
        <v>387</v>
      </c>
      <c r="M12" s="650">
        <v>2</v>
      </c>
      <c r="N12" s="650">
        <v>1</v>
      </c>
      <c r="O12" s="650">
        <v>4</v>
      </c>
      <c r="P12" s="650">
        <v>12</v>
      </c>
      <c r="Q12" s="650">
        <v>12</v>
      </c>
      <c r="R12" s="650">
        <v>9</v>
      </c>
      <c r="S12" s="650">
        <v>5</v>
      </c>
      <c r="T12" s="650">
        <v>4</v>
      </c>
      <c r="U12" s="650" t="s">
        <v>387</v>
      </c>
      <c r="V12" s="650">
        <v>3</v>
      </c>
      <c r="W12" s="650">
        <v>21</v>
      </c>
      <c r="X12" s="650">
        <v>17</v>
      </c>
      <c r="Y12" s="650">
        <v>3</v>
      </c>
      <c r="Z12" s="650">
        <v>5</v>
      </c>
      <c r="AA12" s="650" t="s">
        <v>387</v>
      </c>
      <c r="AB12" s="650" t="s">
        <v>387</v>
      </c>
      <c r="AC12" s="651">
        <v>56</v>
      </c>
    </row>
    <row r="13" spans="1:29" s="652" customFormat="1" ht="23.25" customHeight="1" x14ac:dyDescent="0.15">
      <c r="A13" s="648">
        <v>561</v>
      </c>
      <c r="B13" s="649" t="s">
        <v>36</v>
      </c>
      <c r="C13" s="650">
        <v>22</v>
      </c>
      <c r="D13" s="650" t="s">
        <v>387</v>
      </c>
      <c r="E13" s="650" t="s">
        <v>387</v>
      </c>
      <c r="F13" s="650">
        <v>2</v>
      </c>
      <c r="G13" s="650">
        <v>1</v>
      </c>
      <c r="H13" s="650">
        <v>5</v>
      </c>
      <c r="I13" s="650">
        <v>14</v>
      </c>
      <c r="J13" s="650" t="s">
        <v>387</v>
      </c>
      <c r="K13" s="650" t="s">
        <v>387</v>
      </c>
      <c r="L13" s="650" t="s">
        <v>387</v>
      </c>
      <c r="M13" s="650">
        <v>2</v>
      </c>
      <c r="N13" s="650" t="s">
        <v>387</v>
      </c>
      <c r="O13" s="650" t="s">
        <v>387</v>
      </c>
      <c r="P13" s="650">
        <v>1</v>
      </c>
      <c r="Q13" s="650">
        <v>6</v>
      </c>
      <c r="R13" s="650">
        <v>5</v>
      </c>
      <c r="S13" s="650">
        <v>5</v>
      </c>
      <c r="T13" s="650">
        <v>3</v>
      </c>
      <c r="U13" s="650" t="s">
        <v>387</v>
      </c>
      <c r="V13" s="650" t="s">
        <v>387</v>
      </c>
      <c r="W13" s="650">
        <v>6</v>
      </c>
      <c r="X13" s="650">
        <v>9</v>
      </c>
      <c r="Y13" s="650">
        <v>2</v>
      </c>
      <c r="Z13" s="650">
        <v>5</v>
      </c>
      <c r="AA13" s="650" t="s">
        <v>387</v>
      </c>
      <c r="AB13" s="650" t="s">
        <v>387</v>
      </c>
      <c r="AC13" s="651">
        <v>561</v>
      </c>
    </row>
    <row r="14" spans="1:29" s="652" customFormat="1" ht="27" x14ac:dyDescent="0.15">
      <c r="A14" s="653">
        <v>569</v>
      </c>
      <c r="B14" s="649" t="s">
        <v>37</v>
      </c>
      <c r="C14" s="650">
        <v>27</v>
      </c>
      <c r="D14" s="650" t="s">
        <v>387</v>
      </c>
      <c r="E14" s="650" t="s">
        <v>387</v>
      </c>
      <c r="F14" s="650" t="s">
        <v>387</v>
      </c>
      <c r="G14" s="650">
        <v>4</v>
      </c>
      <c r="H14" s="650">
        <v>9</v>
      </c>
      <c r="I14" s="650">
        <v>13</v>
      </c>
      <c r="J14" s="650">
        <v>1</v>
      </c>
      <c r="K14" s="650" t="s">
        <v>387</v>
      </c>
      <c r="L14" s="650" t="s">
        <v>387</v>
      </c>
      <c r="M14" s="650" t="s">
        <v>387</v>
      </c>
      <c r="N14" s="650">
        <v>1</v>
      </c>
      <c r="O14" s="650">
        <v>4</v>
      </c>
      <c r="P14" s="650">
        <v>11</v>
      </c>
      <c r="Q14" s="650">
        <v>6</v>
      </c>
      <c r="R14" s="650">
        <v>4</v>
      </c>
      <c r="S14" s="650" t="s">
        <v>387</v>
      </c>
      <c r="T14" s="650">
        <v>1</v>
      </c>
      <c r="U14" s="650" t="s">
        <v>387</v>
      </c>
      <c r="V14" s="650">
        <v>3</v>
      </c>
      <c r="W14" s="650">
        <v>15</v>
      </c>
      <c r="X14" s="650">
        <v>8</v>
      </c>
      <c r="Y14" s="650">
        <v>1</v>
      </c>
      <c r="Z14" s="650" t="s">
        <v>387</v>
      </c>
      <c r="AA14" s="650" t="s">
        <v>387</v>
      </c>
      <c r="AB14" s="650" t="s">
        <v>387</v>
      </c>
      <c r="AC14" s="654">
        <v>569</v>
      </c>
    </row>
    <row r="15" spans="1:29" s="652" customFormat="1" ht="23.25" customHeight="1" x14ac:dyDescent="0.15">
      <c r="A15" s="653">
        <v>57</v>
      </c>
      <c r="B15" s="649" t="s">
        <v>38</v>
      </c>
      <c r="C15" s="650">
        <v>1117</v>
      </c>
      <c r="D15" s="650" t="s">
        <v>387</v>
      </c>
      <c r="E15" s="650">
        <v>7</v>
      </c>
      <c r="F15" s="650">
        <v>7</v>
      </c>
      <c r="G15" s="650">
        <v>38</v>
      </c>
      <c r="H15" s="650">
        <v>223</v>
      </c>
      <c r="I15" s="650">
        <v>757</v>
      </c>
      <c r="J15" s="650">
        <v>71</v>
      </c>
      <c r="K15" s="650">
        <v>14</v>
      </c>
      <c r="L15" s="650" t="s">
        <v>387</v>
      </c>
      <c r="M15" s="650">
        <v>3</v>
      </c>
      <c r="N15" s="650">
        <v>10</v>
      </c>
      <c r="O15" s="650">
        <v>46</v>
      </c>
      <c r="P15" s="650">
        <v>152</v>
      </c>
      <c r="Q15" s="650">
        <v>284</v>
      </c>
      <c r="R15" s="650">
        <v>393</v>
      </c>
      <c r="S15" s="650">
        <v>149</v>
      </c>
      <c r="T15" s="650">
        <v>80</v>
      </c>
      <c r="U15" s="650" t="s">
        <v>387</v>
      </c>
      <c r="V15" s="650">
        <v>43</v>
      </c>
      <c r="W15" s="650">
        <v>414</v>
      </c>
      <c r="X15" s="650">
        <v>519</v>
      </c>
      <c r="Y15" s="650">
        <v>130</v>
      </c>
      <c r="Z15" s="650">
        <v>11</v>
      </c>
      <c r="AA15" s="650" t="s">
        <v>387</v>
      </c>
      <c r="AB15" s="650" t="s">
        <v>387</v>
      </c>
      <c r="AC15" s="654">
        <v>57</v>
      </c>
    </row>
    <row r="16" spans="1:29" s="652" customFormat="1" ht="23.25" customHeight="1" x14ac:dyDescent="0.15">
      <c r="A16" s="648">
        <v>571</v>
      </c>
      <c r="B16" s="649" t="s">
        <v>39</v>
      </c>
      <c r="C16" s="650">
        <v>110</v>
      </c>
      <c r="D16" s="650" t="s">
        <v>387</v>
      </c>
      <c r="E16" s="650" t="s">
        <v>387</v>
      </c>
      <c r="F16" s="650" t="s">
        <v>387</v>
      </c>
      <c r="G16" s="650">
        <v>6</v>
      </c>
      <c r="H16" s="650">
        <v>40</v>
      </c>
      <c r="I16" s="650">
        <v>60</v>
      </c>
      <c r="J16" s="650">
        <v>2</v>
      </c>
      <c r="K16" s="650">
        <v>2</v>
      </c>
      <c r="L16" s="650" t="s">
        <v>387</v>
      </c>
      <c r="M16" s="650">
        <v>1</v>
      </c>
      <c r="N16" s="650">
        <v>2</v>
      </c>
      <c r="O16" s="650">
        <v>17</v>
      </c>
      <c r="P16" s="650">
        <v>33</v>
      </c>
      <c r="Q16" s="650">
        <v>32</v>
      </c>
      <c r="R16" s="650">
        <v>16</v>
      </c>
      <c r="S16" s="650">
        <v>8</v>
      </c>
      <c r="T16" s="650">
        <v>1</v>
      </c>
      <c r="U16" s="650" t="s">
        <v>387</v>
      </c>
      <c r="V16" s="650">
        <v>10</v>
      </c>
      <c r="W16" s="650">
        <v>66</v>
      </c>
      <c r="X16" s="650">
        <v>30</v>
      </c>
      <c r="Y16" s="650">
        <v>3</v>
      </c>
      <c r="Z16" s="650">
        <v>1</v>
      </c>
      <c r="AA16" s="650" t="s">
        <v>387</v>
      </c>
      <c r="AB16" s="650" t="s">
        <v>387</v>
      </c>
      <c r="AC16" s="651">
        <v>571</v>
      </c>
    </row>
    <row r="17" spans="1:29" s="652" customFormat="1" ht="23.25" customHeight="1" x14ac:dyDescent="0.15">
      <c r="A17" s="653">
        <v>572</v>
      </c>
      <c r="B17" s="649" t="s">
        <v>40</v>
      </c>
      <c r="C17" s="650">
        <v>166</v>
      </c>
      <c r="D17" s="650" t="s">
        <v>387</v>
      </c>
      <c r="E17" s="650">
        <v>7</v>
      </c>
      <c r="F17" s="650">
        <v>4</v>
      </c>
      <c r="G17" s="650">
        <v>10</v>
      </c>
      <c r="H17" s="650">
        <v>24</v>
      </c>
      <c r="I17" s="650">
        <v>94</v>
      </c>
      <c r="J17" s="650">
        <v>23</v>
      </c>
      <c r="K17" s="650">
        <v>4</v>
      </c>
      <c r="L17" s="650" t="s">
        <v>387</v>
      </c>
      <c r="M17" s="650" t="s">
        <v>387</v>
      </c>
      <c r="N17" s="650">
        <v>1</v>
      </c>
      <c r="O17" s="650">
        <v>6</v>
      </c>
      <c r="P17" s="650">
        <v>17</v>
      </c>
      <c r="Q17" s="650">
        <v>36</v>
      </c>
      <c r="R17" s="650">
        <v>76</v>
      </c>
      <c r="S17" s="650">
        <v>22</v>
      </c>
      <c r="T17" s="650">
        <v>8</v>
      </c>
      <c r="U17" s="650" t="s">
        <v>387</v>
      </c>
      <c r="V17" s="650">
        <v>6</v>
      </c>
      <c r="W17" s="650">
        <v>48</v>
      </c>
      <c r="X17" s="650">
        <v>88</v>
      </c>
      <c r="Y17" s="650">
        <v>20</v>
      </c>
      <c r="Z17" s="650">
        <v>4</v>
      </c>
      <c r="AA17" s="650" t="s">
        <v>387</v>
      </c>
      <c r="AB17" s="650" t="s">
        <v>387</v>
      </c>
      <c r="AC17" s="654">
        <v>572</v>
      </c>
    </row>
    <row r="18" spans="1:29" s="428" customFormat="1" ht="23.25" customHeight="1" x14ac:dyDescent="0.15">
      <c r="A18" s="653">
        <v>573</v>
      </c>
      <c r="B18" s="649" t="s">
        <v>41</v>
      </c>
      <c r="C18" s="650">
        <v>475</v>
      </c>
      <c r="D18" s="650" t="s">
        <v>387</v>
      </c>
      <c r="E18" s="650" t="s">
        <v>387</v>
      </c>
      <c r="F18" s="650">
        <v>1</v>
      </c>
      <c r="G18" s="650">
        <v>15</v>
      </c>
      <c r="H18" s="650">
        <v>81</v>
      </c>
      <c r="I18" s="650">
        <v>338</v>
      </c>
      <c r="J18" s="650">
        <v>35</v>
      </c>
      <c r="K18" s="650">
        <v>5</v>
      </c>
      <c r="L18" s="650" t="s">
        <v>387</v>
      </c>
      <c r="M18" s="650">
        <v>1</v>
      </c>
      <c r="N18" s="650">
        <v>5</v>
      </c>
      <c r="O18" s="650">
        <v>9</v>
      </c>
      <c r="P18" s="650">
        <v>72</v>
      </c>
      <c r="Q18" s="650">
        <v>139</v>
      </c>
      <c r="R18" s="650">
        <v>169</v>
      </c>
      <c r="S18" s="650">
        <v>47</v>
      </c>
      <c r="T18" s="650">
        <v>33</v>
      </c>
      <c r="U18" s="650" t="s">
        <v>387</v>
      </c>
      <c r="V18" s="650">
        <v>13</v>
      </c>
      <c r="W18" s="650">
        <v>207</v>
      </c>
      <c r="X18" s="650">
        <v>205</v>
      </c>
      <c r="Y18" s="650">
        <v>49</v>
      </c>
      <c r="Z18" s="650">
        <v>1</v>
      </c>
      <c r="AA18" s="650" t="s">
        <v>387</v>
      </c>
      <c r="AB18" s="650" t="s">
        <v>387</v>
      </c>
      <c r="AC18" s="654">
        <v>573</v>
      </c>
    </row>
    <row r="19" spans="1:29" s="655" customFormat="1" ht="23.25" customHeight="1" x14ac:dyDescent="0.15">
      <c r="A19" s="653">
        <v>574</v>
      </c>
      <c r="B19" s="649" t="s">
        <v>42</v>
      </c>
      <c r="C19" s="650">
        <v>98</v>
      </c>
      <c r="D19" s="650" t="s">
        <v>387</v>
      </c>
      <c r="E19" s="650" t="s">
        <v>387</v>
      </c>
      <c r="F19" s="650" t="s">
        <v>387</v>
      </c>
      <c r="G19" s="650" t="s">
        <v>387</v>
      </c>
      <c r="H19" s="650">
        <v>16</v>
      </c>
      <c r="I19" s="650">
        <v>79</v>
      </c>
      <c r="J19" s="650">
        <v>2</v>
      </c>
      <c r="K19" s="650">
        <v>1</v>
      </c>
      <c r="L19" s="650" t="s">
        <v>387</v>
      </c>
      <c r="M19" s="650" t="s">
        <v>387</v>
      </c>
      <c r="N19" s="650" t="s">
        <v>387</v>
      </c>
      <c r="O19" s="650">
        <v>1</v>
      </c>
      <c r="P19" s="650">
        <v>5</v>
      </c>
      <c r="Q19" s="650">
        <v>22</v>
      </c>
      <c r="R19" s="650">
        <v>39</v>
      </c>
      <c r="S19" s="650">
        <v>15</v>
      </c>
      <c r="T19" s="650">
        <v>16</v>
      </c>
      <c r="U19" s="650" t="s">
        <v>387</v>
      </c>
      <c r="V19" s="650">
        <v>1</v>
      </c>
      <c r="W19" s="650">
        <v>25</v>
      </c>
      <c r="X19" s="650">
        <v>52</v>
      </c>
      <c r="Y19" s="650">
        <v>17</v>
      </c>
      <c r="Z19" s="650">
        <v>3</v>
      </c>
      <c r="AA19" s="650" t="s">
        <v>387</v>
      </c>
      <c r="AB19" s="650" t="s">
        <v>387</v>
      </c>
      <c r="AC19" s="654">
        <v>574</v>
      </c>
    </row>
    <row r="20" spans="1:29" s="652" customFormat="1" ht="27" x14ac:dyDescent="0.15">
      <c r="A20" s="653">
        <v>579</v>
      </c>
      <c r="B20" s="649" t="s">
        <v>43</v>
      </c>
      <c r="C20" s="650">
        <v>268</v>
      </c>
      <c r="D20" s="650" t="s">
        <v>387</v>
      </c>
      <c r="E20" s="650" t="s">
        <v>387</v>
      </c>
      <c r="F20" s="650">
        <v>2</v>
      </c>
      <c r="G20" s="650">
        <v>7</v>
      </c>
      <c r="H20" s="650">
        <v>62</v>
      </c>
      <c r="I20" s="650">
        <v>186</v>
      </c>
      <c r="J20" s="650">
        <v>9</v>
      </c>
      <c r="K20" s="650">
        <v>2</v>
      </c>
      <c r="L20" s="650" t="s">
        <v>387</v>
      </c>
      <c r="M20" s="650">
        <v>1</v>
      </c>
      <c r="N20" s="650">
        <v>2</v>
      </c>
      <c r="O20" s="650">
        <v>13</v>
      </c>
      <c r="P20" s="650">
        <v>25</v>
      </c>
      <c r="Q20" s="650">
        <v>55</v>
      </c>
      <c r="R20" s="650">
        <v>93</v>
      </c>
      <c r="S20" s="650">
        <v>57</v>
      </c>
      <c r="T20" s="650">
        <v>22</v>
      </c>
      <c r="U20" s="650" t="s">
        <v>387</v>
      </c>
      <c r="V20" s="650">
        <v>13</v>
      </c>
      <c r="W20" s="650">
        <v>68</v>
      </c>
      <c r="X20" s="650">
        <v>144</v>
      </c>
      <c r="Y20" s="650">
        <v>41</v>
      </c>
      <c r="Z20" s="650">
        <v>2</v>
      </c>
      <c r="AA20" s="650" t="s">
        <v>387</v>
      </c>
      <c r="AB20" s="650" t="s">
        <v>387</v>
      </c>
      <c r="AC20" s="654">
        <v>579</v>
      </c>
    </row>
    <row r="21" spans="1:29" s="655" customFormat="1" ht="23.25" customHeight="1" x14ac:dyDescent="0.15">
      <c r="A21" s="653">
        <v>58</v>
      </c>
      <c r="B21" s="649" t="s">
        <v>44</v>
      </c>
      <c r="C21" s="650">
        <v>1640</v>
      </c>
      <c r="D21" s="650">
        <v>5</v>
      </c>
      <c r="E21" s="650">
        <v>57</v>
      </c>
      <c r="F21" s="650">
        <v>154</v>
      </c>
      <c r="G21" s="650">
        <v>231</v>
      </c>
      <c r="H21" s="650">
        <v>533</v>
      </c>
      <c r="I21" s="650">
        <v>321</v>
      </c>
      <c r="J21" s="650">
        <v>37</v>
      </c>
      <c r="K21" s="650">
        <v>14</v>
      </c>
      <c r="L21" s="650">
        <v>288</v>
      </c>
      <c r="M21" s="650">
        <v>12</v>
      </c>
      <c r="N21" s="650">
        <v>65</v>
      </c>
      <c r="O21" s="650">
        <v>119</v>
      </c>
      <c r="P21" s="650">
        <v>220</v>
      </c>
      <c r="Q21" s="650">
        <v>337</v>
      </c>
      <c r="R21" s="650">
        <v>199</v>
      </c>
      <c r="S21" s="650">
        <v>184</v>
      </c>
      <c r="T21" s="650">
        <v>216</v>
      </c>
      <c r="U21" s="650">
        <v>288</v>
      </c>
      <c r="V21" s="650">
        <v>76</v>
      </c>
      <c r="W21" s="650">
        <v>394</v>
      </c>
      <c r="X21" s="650">
        <v>442</v>
      </c>
      <c r="Y21" s="650">
        <v>347</v>
      </c>
      <c r="Z21" s="650">
        <v>93</v>
      </c>
      <c r="AA21" s="650">
        <v>270</v>
      </c>
      <c r="AB21" s="650">
        <v>18</v>
      </c>
      <c r="AC21" s="654">
        <v>58</v>
      </c>
    </row>
    <row r="22" spans="1:29" s="652" customFormat="1" ht="23.25" customHeight="1" x14ac:dyDescent="0.15">
      <c r="A22" s="648">
        <v>581</v>
      </c>
      <c r="B22" s="649" t="s">
        <v>45</v>
      </c>
      <c r="C22" s="650">
        <v>309</v>
      </c>
      <c r="D22" s="650" t="s">
        <v>387</v>
      </c>
      <c r="E22" s="650">
        <v>4</v>
      </c>
      <c r="F22" s="650">
        <v>29</v>
      </c>
      <c r="G22" s="650">
        <v>31</v>
      </c>
      <c r="H22" s="650">
        <v>174</v>
      </c>
      <c r="I22" s="650">
        <v>49</v>
      </c>
      <c r="J22" s="650" t="s">
        <v>387</v>
      </c>
      <c r="K22" s="650">
        <v>1</v>
      </c>
      <c r="L22" s="650">
        <v>21</v>
      </c>
      <c r="M22" s="650">
        <v>7</v>
      </c>
      <c r="N22" s="650">
        <v>14</v>
      </c>
      <c r="O22" s="650">
        <v>4</v>
      </c>
      <c r="P22" s="650">
        <v>14</v>
      </c>
      <c r="Q22" s="650">
        <v>40</v>
      </c>
      <c r="R22" s="650">
        <v>34</v>
      </c>
      <c r="S22" s="650">
        <v>59</v>
      </c>
      <c r="T22" s="650">
        <v>116</v>
      </c>
      <c r="U22" s="650">
        <v>21</v>
      </c>
      <c r="V22" s="650">
        <v>13</v>
      </c>
      <c r="W22" s="650">
        <v>34</v>
      </c>
      <c r="X22" s="650">
        <v>63</v>
      </c>
      <c r="Y22" s="650">
        <v>149</v>
      </c>
      <c r="Z22" s="650">
        <v>29</v>
      </c>
      <c r="AA22" s="650">
        <v>21</v>
      </c>
      <c r="AB22" s="650" t="s">
        <v>387</v>
      </c>
      <c r="AC22" s="651">
        <v>581</v>
      </c>
    </row>
    <row r="23" spans="1:29" s="652" customFormat="1" ht="23.25" customHeight="1" x14ac:dyDescent="0.15">
      <c r="A23" s="653">
        <v>582</v>
      </c>
      <c r="B23" s="649" t="s">
        <v>46</v>
      </c>
      <c r="C23" s="650">
        <v>105</v>
      </c>
      <c r="D23" s="650" t="s">
        <v>387</v>
      </c>
      <c r="E23" s="650">
        <v>2</v>
      </c>
      <c r="F23" s="650">
        <v>8</v>
      </c>
      <c r="G23" s="650">
        <v>36</v>
      </c>
      <c r="H23" s="650">
        <v>42</v>
      </c>
      <c r="I23" s="650">
        <v>16</v>
      </c>
      <c r="J23" s="650">
        <v>1</v>
      </c>
      <c r="K23" s="650" t="s">
        <v>387</v>
      </c>
      <c r="L23" s="650" t="s">
        <v>387</v>
      </c>
      <c r="M23" s="650" t="s">
        <v>387</v>
      </c>
      <c r="N23" s="650">
        <v>14</v>
      </c>
      <c r="O23" s="650">
        <v>27</v>
      </c>
      <c r="P23" s="650">
        <v>33</v>
      </c>
      <c r="Q23" s="650">
        <v>24</v>
      </c>
      <c r="R23" s="650">
        <v>3</v>
      </c>
      <c r="S23" s="650">
        <v>2</v>
      </c>
      <c r="T23" s="650">
        <v>2</v>
      </c>
      <c r="U23" s="650" t="s">
        <v>387</v>
      </c>
      <c r="V23" s="650">
        <v>16</v>
      </c>
      <c r="W23" s="650">
        <v>54</v>
      </c>
      <c r="X23" s="650">
        <v>28</v>
      </c>
      <c r="Y23" s="650">
        <v>5</v>
      </c>
      <c r="Z23" s="650">
        <v>2</v>
      </c>
      <c r="AA23" s="650" t="s">
        <v>387</v>
      </c>
      <c r="AB23" s="650" t="s">
        <v>387</v>
      </c>
      <c r="AC23" s="654">
        <v>582</v>
      </c>
    </row>
    <row r="24" spans="1:29" s="652" customFormat="1" ht="23.25" customHeight="1" x14ac:dyDescent="0.15">
      <c r="A24" s="653">
        <v>583</v>
      </c>
      <c r="B24" s="649" t="s">
        <v>47</v>
      </c>
      <c r="C24" s="650">
        <v>55</v>
      </c>
      <c r="D24" s="650">
        <v>1</v>
      </c>
      <c r="E24" s="650" t="s">
        <v>387</v>
      </c>
      <c r="F24" s="650">
        <v>3</v>
      </c>
      <c r="G24" s="650">
        <v>11</v>
      </c>
      <c r="H24" s="650">
        <v>18</v>
      </c>
      <c r="I24" s="650">
        <v>12</v>
      </c>
      <c r="J24" s="650">
        <v>9</v>
      </c>
      <c r="K24" s="650">
        <v>1</v>
      </c>
      <c r="L24" s="650" t="s">
        <v>387</v>
      </c>
      <c r="M24" s="650" t="s">
        <v>387</v>
      </c>
      <c r="N24" s="650">
        <v>3</v>
      </c>
      <c r="O24" s="650">
        <v>6</v>
      </c>
      <c r="P24" s="650">
        <v>7</v>
      </c>
      <c r="Q24" s="650">
        <v>16</v>
      </c>
      <c r="R24" s="650">
        <v>5</v>
      </c>
      <c r="S24" s="650">
        <v>5</v>
      </c>
      <c r="T24" s="650">
        <v>13</v>
      </c>
      <c r="U24" s="650" t="s">
        <v>387</v>
      </c>
      <c r="V24" s="650">
        <v>4</v>
      </c>
      <c r="W24" s="650">
        <v>19</v>
      </c>
      <c r="X24" s="650">
        <v>22</v>
      </c>
      <c r="Y24" s="650">
        <v>9</v>
      </c>
      <c r="Z24" s="650">
        <v>1</v>
      </c>
      <c r="AA24" s="650" t="s">
        <v>387</v>
      </c>
      <c r="AB24" s="650" t="s">
        <v>387</v>
      </c>
      <c r="AC24" s="654">
        <v>583</v>
      </c>
    </row>
    <row r="25" spans="1:29" s="652" customFormat="1" ht="23.25" customHeight="1" x14ac:dyDescent="0.15">
      <c r="A25" s="653">
        <v>584</v>
      </c>
      <c r="B25" s="649" t="s">
        <v>48</v>
      </c>
      <c r="C25" s="650">
        <v>65</v>
      </c>
      <c r="D25" s="650" t="s">
        <v>387</v>
      </c>
      <c r="E25" s="650">
        <v>2</v>
      </c>
      <c r="F25" s="650">
        <v>7</v>
      </c>
      <c r="G25" s="650">
        <v>11</v>
      </c>
      <c r="H25" s="650">
        <v>34</v>
      </c>
      <c r="I25" s="650">
        <v>8</v>
      </c>
      <c r="J25" s="650">
        <v>3</v>
      </c>
      <c r="K25" s="650" t="s">
        <v>387</v>
      </c>
      <c r="L25" s="650" t="s">
        <v>387</v>
      </c>
      <c r="M25" s="650" t="s">
        <v>387</v>
      </c>
      <c r="N25" s="650">
        <v>7</v>
      </c>
      <c r="O25" s="650">
        <v>10</v>
      </c>
      <c r="P25" s="650">
        <v>18</v>
      </c>
      <c r="Q25" s="650">
        <v>15</v>
      </c>
      <c r="R25" s="650">
        <v>1</v>
      </c>
      <c r="S25" s="650">
        <v>8</v>
      </c>
      <c r="T25" s="650">
        <v>6</v>
      </c>
      <c r="U25" s="650" t="s">
        <v>387</v>
      </c>
      <c r="V25" s="650">
        <v>7</v>
      </c>
      <c r="W25" s="650">
        <v>27</v>
      </c>
      <c r="X25" s="650">
        <v>25</v>
      </c>
      <c r="Y25" s="650">
        <v>4</v>
      </c>
      <c r="Z25" s="650">
        <v>2</v>
      </c>
      <c r="AA25" s="650" t="s">
        <v>387</v>
      </c>
      <c r="AB25" s="650" t="s">
        <v>387</v>
      </c>
      <c r="AC25" s="654">
        <v>584</v>
      </c>
    </row>
    <row r="26" spans="1:29" s="655" customFormat="1" ht="23.25" customHeight="1" x14ac:dyDescent="0.15">
      <c r="A26" s="653">
        <v>585</v>
      </c>
      <c r="B26" s="649" t="s">
        <v>49</v>
      </c>
      <c r="C26" s="650">
        <v>112</v>
      </c>
      <c r="D26" s="650" t="s">
        <v>387</v>
      </c>
      <c r="E26" s="650">
        <v>1</v>
      </c>
      <c r="F26" s="650">
        <v>10</v>
      </c>
      <c r="G26" s="650">
        <v>26</v>
      </c>
      <c r="H26" s="650">
        <v>42</v>
      </c>
      <c r="I26" s="650">
        <v>28</v>
      </c>
      <c r="J26" s="650" t="s">
        <v>387</v>
      </c>
      <c r="K26" s="650">
        <v>4</v>
      </c>
      <c r="L26" s="650">
        <v>1</v>
      </c>
      <c r="M26" s="650" t="s">
        <v>387</v>
      </c>
      <c r="N26" s="650">
        <v>3</v>
      </c>
      <c r="O26" s="650">
        <v>4</v>
      </c>
      <c r="P26" s="650">
        <v>17</v>
      </c>
      <c r="Q26" s="650">
        <v>31</v>
      </c>
      <c r="R26" s="650">
        <v>28</v>
      </c>
      <c r="S26" s="650">
        <v>18</v>
      </c>
      <c r="T26" s="650">
        <v>10</v>
      </c>
      <c r="U26" s="650">
        <v>1</v>
      </c>
      <c r="V26" s="650">
        <v>3</v>
      </c>
      <c r="W26" s="650">
        <v>21</v>
      </c>
      <c r="X26" s="650">
        <v>52</v>
      </c>
      <c r="Y26" s="650">
        <v>30</v>
      </c>
      <c r="Z26" s="650">
        <v>5</v>
      </c>
      <c r="AA26" s="650">
        <v>1</v>
      </c>
      <c r="AB26" s="650" t="s">
        <v>387</v>
      </c>
      <c r="AC26" s="654">
        <v>585</v>
      </c>
    </row>
    <row r="27" spans="1:29" s="652" customFormat="1" ht="23.25" customHeight="1" x14ac:dyDescent="0.15">
      <c r="A27" s="653">
        <v>586</v>
      </c>
      <c r="B27" s="649" t="s">
        <v>50</v>
      </c>
      <c r="C27" s="650">
        <v>336</v>
      </c>
      <c r="D27" s="650" t="s">
        <v>387</v>
      </c>
      <c r="E27" s="650">
        <v>11</v>
      </c>
      <c r="F27" s="650">
        <v>56</v>
      </c>
      <c r="G27" s="650">
        <v>42</v>
      </c>
      <c r="H27" s="650">
        <v>118</v>
      </c>
      <c r="I27" s="650">
        <v>100</v>
      </c>
      <c r="J27" s="650">
        <v>4</v>
      </c>
      <c r="K27" s="650">
        <v>1</v>
      </c>
      <c r="L27" s="650">
        <v>4</v>
      </c>
      <c r="M27" s="650">
        <v>2</v>
      </c>
      <c r="N27" s="650">
        <v>6</v>
      </c>
      <c r="O27" s="650">
        <v>18</v>
      </c>
      <c r="P27" s="650">
        <v>55</v>
      </c>
      <c r="Q27" s="650">
        <v>119</v>
      </c>
      <c r="R27" s="650">
        <v>82</v>
      </c>
      <c r="S27" s="650">
        <v>35</v>
      </c>
      <c r="T27" s="650">
        <v>15</v>
      </c>
      <c r="U27" s="650">
        <v>4</v>
      </c>
      <c r="V27" s="650">
        <v>8</v>
      </c>
      <c r="W27" s="650">
        <v>100</v>
      </c>
      <c r="X27" s="650">
        <v>129</v>
      </c>
      <c r="Y27" s="650">
        <v>86</v>
      </c>
      <c r="Z27" s="650">
        <v>9</v>
      </c>
      <c r="AA27" s="650">
        <v>4</v>
      </c>
      <c r="AB27" s="650" t="s">
        <v>387</v>
      </c>
      <c r="AC27" s="654">
        <v>586</v>
      </c>
    </row>
    <row r="28" spans="1:29" s="652" customFormat="1" ht="23.25" customHeight="1" x14ac:dyDescent="0.15">
      <c r="A28" s="653">
        <v>589</v>
      </c>
      <c r="B28" s="649" t="s">
        <v>51</v>
      </c>
      <c r="C28" s="650">
        <v>658</v>
      </c>
      <c r="D28" s="650">
        <v>4</v>
      </c>
      <c r="E28" s="650">
        <v>37</v>
      </c>
      <c r="F28" s="650">
        <v>41</v>
      </c>
      <c r="G28" s="650">
        <v>74</v>
      </c>
      <c r="H28" s="650">
        <v>105</v>
      </c>
      <c r="I28" s="650">
        <v>108</v>
      </c>
      <c r="J28" s="650">
        <v>20</v>
      </c>
      <c r="K28" s="650">
        <v>7</v>
      </c>
      <c r="L28" s="650">
        <v>262</v>
      </c>
      <c r="M28" s="650">
        <v>3</v>
      </c>
      <c r="N28" s="650">
        <v>18</v>
      </c>
      <c r="O28" s="650">
        <v>50</v>
      </c>
      <c r="P28" s="650">
        <v>76</v>
      </c>
      <c r="Q28" s="650">
        <v>92</v>
      </c>
      <c r="R28" s="650">
        <v>46</v>
      </c>
      <c r="S28" s="650">
        <v>57</v>
      </c>
      <c r="T28" s="650">
        <v>54</v>
      </c>
      <c r="U28" s="650">
        <v>262</v>
      </c>
      <c r="V28" s="650">
        <v>25</v>
      </c>
      <c r="W28" s="650">
        <v>139</v>
      </c>
      <c r="X28" s="650">
        <v>123</v>
      </c>
      <c r="Y28" s="650">
        <v>64</v>
      </c>
      <c r="Z28" s="650">
        <v>45</v>
      </c>
      <c r="AA28" s="650">
        <v>244</v>
      </c>
      <c r="AB28" s="650">
        <v>18</v>
      </c>
      <c r="AC28" s="654">
        <v>589</v>
      </c>
    </row>
    <row r="29" spans="1:29" s="652" customFormat="1" ht="23.25" customHeight="1" x14ac:dyDescent="0.15">
      <c r="A29" s="653">
        <v>59</v>
      </c>
      <c r="B29" s="649" t="s">
        <v>52</v>
      </c>
      <c r="C29" s="650">
        <v>1277</v>
      </c>
      <c r="D29" s="650">
        <v>1</v>
      </c>
      <c r="E29" s="650">
        <v>1</v>
      </c>
      <c r="F29" s="650">
        <v>14</v>
      </c>
      <c r="G29" s="650">
        <v>251</v>
      </c>
      <c r="H29" s="650">
        <v>539</v>
      </c>
      <c r="I29" s="650">
        <v>454</v>
      </c>
      <c r="J29" s="650">
        <v>10</v>
      </c>
      <c r="K29" s="650">
        <v>2</v>
      </c>
      <c r="L29" s="650">
        <v>5</v>
      </c>
      <c r="M29" s="650">
        <v>2</v>
      </c>
      <c r="N29" s="650">
        <v>4</v>
      </c>
      <c r="O29" s="650">
        <v>172</v>
      </c>
      <c r="P29" s="650">
        <v>338</v>
      </c>
      <c r="Q29" s="650">
        <v>566</v>
      </c>
      <c r="R29" s="650">
        <v>152</v>
      </c>
      <c r="S29" s="650">
        <v>30</v>
      </c>
      <c r="T29" s="650">
        <v>8</v>
      </c>
      <c r="U29" s="650">
        <v>5</v>
      </c>
      <c r="V29" s="650">
        <v>12</v>
      </c>
      <c r="W29" s="650">
        <v>751</v>
      </c>
      <c r="X29" s="650">
        <v>471</v>
      </c>
      <c r="Y29" s="650">
        <v>33</v>
      </c>
      <c r="Z29" s="650">
        <v>5</v>
      </c>
      <c r="AA29" s="650">
        <v>5</v>
      </c>
      <c r="AB29" s="650" t="s">
        <v>387</v>
      </c>
      <c r="AC29" s="654">
        <v>59</v>
      </c>
    </row>
    <row r="30" spans="1:29" s="652" customFormat="1" ht="23.25" customHeight="1" x14ac:dyDescent="0.15">
      <c r="A30" s="653">
        <v>591</v>
      </c>
      <c r="B30" s="649" t="s">
        <v>53</v>
      </c>
      <c r="C30" s="650">
        <v>834</v>
      </c>
      <c r="D30" s="650">
        <v>1</v>
      </c>
      <c r="E30" s="650">
        <v>1</v>
      </c>
      <c r="F30" s="650">
        <v>6</v>
      </c>
      <c r="G30" s="650">
        <v>196</v>
      </c>
      <c r="H30" s="650">
        <v>358</v>
      </c>
      <c r="I30" s="650">
        <v>263</v>
      </c>
      <c r="J30" s="650">
        <v>6</v>
      </c>
      <c r="K30" s="650">
        <v>1</v>
      </c>
      <c r="L30" s="650">
        <v>2</v>
      </c>
      <c r="M30" s="650">
        <v>1</v>
      </c>
      <c r="N30" s="650">
        <v>3</v>
      </c>
      <c r="O30" s="650">
        <v>145</v>
      </c>
      <c r="P30" s="650">
        <v>262</v>
      </c>
      <c r="Q30" s="650">
        <v>349</v>
      </c>
      <c r="R30" s="650">
        <v>63</v>
      </c>
      <c r="S30" s="650">
        <v>5</v>
      </c>
      <c r="T30" s="650">
        <v>4</v>
      </c>
      <c r="U30" s="650">
        <v>2</v>
      </c>
      <c r="V30" s="650">
        <v>8</v>
      </c>
      <c r="W30" s="650">
        <v>554</v>
      </c>
      <c r="X30" s="650">
        <v>251</v>
      </c>
      <c r="Y30" s="650">
        <v>16</v>
      </c>
      <c r="Z30" s="650">
        <v>3</v>
      </c>
      <c r="AA30" s="650">
        <v>2</v>
      </c>
      <c r="AB30" s="650" t="s">
        <v>387</v>
      </c>
      <c r="AC30" s="654">
        <v>591</v>
      </c>
    </row>
    <row r="31" spans="1:29" s="652" customFormat="1" ht="23.25" customHeight="1" x14ac:dyDescent="0.15">
      <c r="A31" s="648">
        <v>592</v>
      </c>
      <c r="B31" s="649" t="s">
        <v>54</v>
      </c>
      <c r="C31" s="650">
        <v>36</v>
      </c>
      <c r="D31" s="650" t="s">
        <v>387</v>
      </c>
      <c r="E31" s="650" t="s">
        <v>387</v>
      </c>
      <c r="F31" s="650" t="s">
        <v>387</v>
      </c>
      <c r="G31" s="650">
        <v>5</v>
      </c>
      <c r="H31" s="650">
        <v>10</v>
      </c>
      <c r="I31" s="650">
        <v>21</v>
      </c>
      <c r="J31" s="650" t="s">
        <v>387</v>
      </c>
      <c r="K31" s="650" t="s">
        <v>387</v>
      </c>
      <c r="L31" s="650" t="s">
        <v>387</v>
      </c>
      <c r="M31" s="650" t="s">
        <v>387</v>
      </c>
      <c r="N31" s="650" t="s">
        <v>387</v>
      </c>
      <c r="O31" s="650">
        <v>1</v>
      </c>
      <c r="P31" s="650">
        <v>6</v>
      </c>
      <c r="Q31" s="650">
        <v>12</v>
      </c>
      <c r="R31" s="650">
        <v>16</v>
      </c>
      <c r="S31" s="650" t="s">
        <v>387</v>
      </c>
      <c r="T31" s="650">
        <v>1</v>
      </c>
      <c r="U31" s="650" t="s">
        <v>387</v>
      </c>
      <c r="V31" s="650" t="s">
        <v>387</v>
      </c>
      <c r="W31" s="650">
        <v>8</v>
      </c>
      <c r="X31" s="650">
        <v>27</v>
      </c>
      <c r="Y31" s="650">
        <v>1</v>
      </c>
      <c r="Z31" s="650" t="s">
        <v>387</v>
      </c>
      <c r="AA31" s="650" t="s">
        <v>387</v>
      </c>
      <c r="AB31" s="650" t="s">
        <v>387</v>
      </c>
      <c r="AC31" s="651">
        <v>592</v>
      </c>
    </row>
    <row r="32" spans="1:29" s="652" customFormat="1" ht="27" x14ac:dyDescent="0.15">
      <c r="A32" s="653">
        <v>593</v>
      </c>
      <c r="B32" s="649" t="s">
        <v>55</v>
      </c>
      <c r="C32" s="650">
        <v>407</v>
      </c>
      <c r="D32" s="650" t="s">
        <v>387</v>
      </c>
      <c r="E32" s="650" t="s">
        <v>387</v>
      </c>
      <c r="F32" s="650">
        <v>8</v>
      </c>
      <c r="G32" s="650">
        <v>50</v>
      </c>
      <c r="H32" s="650">
        <v>171</v>
      </c>
      <c r="I32" s="650">
        <v>170</v>
      </c>
      <c r="J32" s="650">
        <v>4</v>
      </c>
      <c r="K32" s="650">
        <v>1</v>
      </c>
      <c r="L32" s="650">
        <v>3</v>
      </c>
      <c r="M32" s="650">
        <v>1</v>
      </c>
      <c r="N32" s="650">
        <v>1</v>
      </c>
      <c r="O32" s="650">
        <v>26</v>
      </c>
      <c r="P32" s="650">
        <v>70</v>
      </c>
      <c r="Q32" s="650">
        <v>205</v>
      </c>
      <c r="R32" s="650">
        <v>73</v>
      </c>
      <c r="S32" s="650">
        <v>25</v>
      </c>
      <c r="T32" s="650">
        <v>3</v>
      </c>
      <c r="U32" s="650">
        <v>3</v>
      </c>
      <c r="V32" s="650">
        <v>4</v>
      </c>
      <c r="W32" s="650">
        <v>189</v>
      </c>
      <c r="X32" s="650">
        <v>193</v>
      </c>
      <c r="Y32" s="650">
        <v>16</v>
      </c>
      <c r="Z32" s="650">
        <v>2</v>
      </c>
      <c r="AA32" s="650">
        <v>3</v>
      </c>
      <c r="AB32" s="650" t="s">
        <v>387</v>
      </c>
      <c r="AC32" s="654">
        <v>593</v>
      </c>
    </row>
    <row r="33" spans="1:29" s="652" customFormat="1" ht="23.25" customHeight="1" x14ac:dyDescent="0.15">
      <c r="A33" s="653">
        <v>60</v>
      </c>
      <c r="B33" s="649" t="s">
        <v>56</v>
      </c>
      <c r="C33" s="650">
        <v>3298</v>
      </c>
      <c r="D33" s="650">
        <v>5</v>
      </c>
      <c r="E33" s="650">
        <v>42</v>
      </c>
      <c r="F33" s="650">
        <v>394</v>
      </c>
      <c r="G33" s="650">
        <v>691</v>
      </c>
      <c r="H33" s="650">
        <v>1156</v>
      </c>
      <c r="I33" s="650">
        <v>714</v>
      </c>
      <c r="J33" s="650">
        <v>46</v>
      </c>
      <c r="K33" s="650">
        <v>27</v>
      </c>
      <c r="L33" s="650">
        <v>223</v>
      </c>
      <c r="M33" s="650">
        <v>31</v>
      </c>
      <c r="N33" s="650">
        <v>39</v>
      </c>
      <c r="O33" s="650">
        <v>459</v>
      </c>
      <c r="P33" s="650">
        <v>802</v>
      </c>
      <c r="Q33" s="650">
        <v>764</v>
      </c>
      <c r="R33" s="650">
        <v>504</v>
      </c>
      <c r="S33" s="650">
        <v>248</v>
      </c>
      <c r="T33" s="650">
        <v>228</v>
      </c>
      <c r="U33" s="650">
        <v>223</v>
      </c>
      <c r="V33" s="650">
        <v>80</v>
      </c>
      <c r="W33" s="650">
        <v>1443</v>
      </c>
      <c r="X33" s="650">
        <v>864</v>
      </c>
      <c r="Y33" s="650">
        <v>489</v>
      </c>
      <c r="Z33" s="650">
        <v>199</v>
      </c>
      <c r="AA33" s="650">
        <v>124</v>
      </c>
      <c r="AB33" s="650">
        <v>99</v>
      </c>
      <c r="AC33" s="654">
        <v>60</v>
      </c>
    </row>
    <row r="34" spans="1:29" s="655" customFormat="1" ht="23.25" customHeight="1" x14ac:dyDescent="0.15">
      <c r="A34" s="648">
        <v>601</v>
      </c>
      <c r="B34" s="649" t="s">
        <v>57</v>
      </c>
      <c r="C34" s="650">
        <v>160</v>
      </c>
      <c r="D34" s="650" t="s">
        <v>387</v>
      </c>
      <c r="E34" s="650" t="s">
        <v>387</v>
      </c>
      <c r="F34" s="650">
        <v>2</v>
      </c>
      <c r="G34" s="650">
        <v>22</v>
      </c>
      <c r="H34" s="650">
        <v>81</v>
      </c>
      <c r="I34" s="650">
        <v>52</v>
      </c>
      <c r="J34" s="650">
        <v>2</v>
      </c>
      <c r="K34" s="650">
        <v>1</v>
      </c>
      <c r="L34" s="650" t="s">
        <v>387</v>
      </c>
      <c r="M34" s="650" t="s">
        <v>387</v>
      </c>
      <c r="N34" s="650" t="s">
        <v>387</v>
      </c>
      <c r="O34" s="650">
        <v>18</v>
      </c>
      <c r="P34" s="650">
        <v>70</v>
      </c>
      <c r="Q34" s="650">
        <v>60</v>
      </c>
      <c r="R34" s="650">
        <v>8</v>
      </c>
      <c r="S34" s="650">
        <v>4</v>
      </c>
      <c r="T34" s="650" t="s">
        <v>387</v>
      </c>
      <c r="U34" s="650" t="s">
        <v>387</v>
      </c>
      <c r="V34" s="650">
        <v>7</v>
      </c>
      <c r="W34" s="650">
        <v>115</v>
      </c>
      <c r="X34" s="650">
        <v>36</v>
      </c>
      <c r="Y34" s="650">
        <v>2</v>
      </c>
      <c r="Z34" s="650" t="s">
        <v>387</v>
      </c>
      <c r="AA34" s="650" t="s">
        <v>387</v>
      </c>
      <c r="AB34" s="650" t="s">
        <v>387</v>
      </c>
      <c r="AC34" s="651">
        <v>601</v>
      </c>
    </row>
    <row r="35" spans="1:29" s="652" customFormat="1" ht="23.25" customHeight="1" x14ac:dyDescent="0.15">
      <c r="A35" s="653">
        <v>602</v>
      </c>
      <c r="B35" s="649" t="s">
        <v>58</v>
      </c>
      <c r="C35" s="650">
        <v>79</v>
      </c>
      <c r="D35" s="650" t="s">
        <v>387</v>
      </c>
      <c r="E35" s="650">
        <v>2</v>
      </c>
      <c r="F35" s="650">
        <v>6</v>
      </c>
      <c r="G35" s="650">
        <v>9</v>
      </c>
      <c r="H35" s="650">
        <v>26</v>
      </c>
      <c r="I35" s="650">
        <v>34</v>
      </c>
      <c r="J35" s="650">
        <v>2</v>
      </c>
      <c r="K35" s="650" t="s">
        <v>387</v>
      </c>
      <c r="L35" s="650" t="s">
        <v>387</v>
      </c>
      <c r="M35" s="650" t="s">
        <v>387</v>
      </c>
      <c r="N35" s="650">
        <v>1</v>
      </c>
      <c r="O35" s="650">
        <v>15</v>
      </c>
      <c r="P35" s="650">
        <v>28</v>
      </c>
      <c r="Q35" s="650">
        <v>17</v>
      </c>
      <c r="R35" s="650">
        <v>15</v>
      </c>
      <c r="S35" s="650">
        <v>2</v>
      </c>
      <c r="T35" s="650">
        <v>1</v>
      </c>
      <c r="U35" s="650" t="s">
        <v>387</v>
      </c>
      <c r="V35" s="650">
        <v>10</v>
      </c>
      <c r="W35" s="650">
        <v>39</v>
      </c>
      <c r="X35" s="650">
        <v>21</v>
      </c>
      <c r="Y35" s="650">
        <v>9</v>
      </c>
      <c r="Z35" s="650" t="s">
        <v>387</v>
      </c>
      <c r="AA35" s="650" t="s">
        <v>387</v>
      </c>
      <c r="AB35" s="650" t="s">
        <v>387</v>
      </c>
      <c r="AC35" s="654">
        <v>602</v>
      </c>
    </row>
    <row r="36" spans="1:29" s="655" customFormat="1" ht="23.25" customHeight="1" x14ac:dyDescent="0.15">
      <c r="A36" s="653">
        <v>603</v>
      </c>
      <c r="B36" s="649" t="s">
        <v>59</v>
      </c>
      <c r="C36" s="650">
        <v>809</v>
      </c>
      <c r="D36" s="650" t="s">
        <v>387</v>
      </c>
      <c r="E36" s="650">
        <v>1</v>
      </c>
      <c r="F36" s="650">
        <v>6</v>
      </c>
      <c r="G36" s="650">
        <v>135</v>
      </c>
      <c r="H36" s="650">
        <v>552</v>
      </c>
      <c r="I36" s="650">
        <v>102</v>
      </c>
      <c r="J36" s="650">
        <v>6</v>
      </c>
      <c r="K36" s="650">
        <v>4</v>
      </c>
      <c r="L36" s="650">
        <v>3</v>
      </c>
      <c r="M36" s="650">
        <v>1</v>
      </c>
      <c r="N36" s="650">
        <v>7</v>
      </c>
      <c r="O36" s="650">
        <v>22</v>
      </c>
      <c r="P36" s="650">
        <v>348</v>
      </c>
      <c r="Q36" s="650">
        <v>227</v>
      </c>
      <c r="R36" s="650">
        <v>61</v>
      </c>
      <c r="S36" s="650">
        <v>65</v>
      </c>
      <c r="T36" s="650">
        <v>75</v>
      </c>
      <c r="U36" s="650">
        <v>3</v>
      </c>
      <c r="V36" s="650">
        <v>10</v>
      </c>
      <c r="W36" s="650">
        <v>373</v>
      </c>
      <c r="X36" s="650">
        <v>282</v>
      </c>
      <c r="Y36" s="650">
        <v>133</v>
      </c>
      <c r="Z36" s="650">
        <v>8</v>
      </c>
      <c r="AA36" s="650">
        <v>3</v>
      </c>
      <c r="AB36" s="650" t="s">
        <v>387</v>
      </c>
      <c r="AC36" s="654">
        <v>603</v>
      </c>
    </row>
    <row r="37" spans="1:29" s="652" customFormat="1" ht="23.25" customHeight="1" x14ac:dyDescent="0.15">
      <c r="A37" s="653">
        <v>604</v>
      </c>
      <c r="B37" s="649" t="s">
        <v>60</v>
      </c>
      <c r="C37" s="650">
        <v>221</v>
      </c>
      <c r="D37" s="650" t="s">
        <v>387</v>
      </c>
      <c r="E37" s="650" t="s">
        <v>387</v>
      </c>
      <c r="F37" s="650">
        <v>5</v>
      </c>
      <c r="G37" s="650">
        <v>172</v>
      </c>
      <c r="H37" s="650">
        <v>42</v>
      </c>
      <c r="I37" s="650">
        <v>1</v>
      </c>
      <c r="J37" s="650" t="s">
        <v>387</v>
      </c>
      <c r="K37" s="650" t="s">
        <v>387</v>
      </c>
      <c r="L37" s="650">
        <v>1</v>
      </c>
      <c r="M37" s="650" t="s">
        <v>387</v>
      </c>
      <c r="N37" s="650">
        <v>1</v>
      </c>
      <c r="O37" s="650">
        <v>143</v>
      </c>
      <c r="P37" s="650">
        <v>53</v>
      </c>
      <c r="Q37" s="650">
        <v>23</v>
      </c>
      <c r="R37" s="650" t="s">
        <v>387</v>
      </c>
      <c r="S37" s="650" t="s">
        <v>387</v>
      </c>
      <c r="T37" s="650" t="s">
        <v>387</v>
      </c>
      <c r="U37" s="650">
        <v>1</v>
      </c>
      <c r="V37" s="650">
        <v>2</v>
      </c>
      <c r="W37" s="650">
        <v>177</v>
      </c>
      <c r="X37" s="650">
        <v>40</v>
      </c>
      <c r="Y37" s="650">
        <v>1</v>
      </c>
      <c r="Z37" s="650" t="s">
        <v>387</v>
      </c>
      <c r="AA37" s="650">
        <v>1</v>
      </c>
      <c r="AB37" s="650" t="s">
        <v>387</v>
      </c>
      <c r="AC37" s="654">
        <v>604</v>
      </c>
    </row>
    <row r="38" spans="1:29" s="652" customFormat="1" ht="23.25" customHeight="1" x14ac:dyDescent="0.15">
      <c r="A38" s="648">
        <v>605</v>
      </c>
      <c r="B38" s="649" t="s">
        <v>61</v>
      </c>
      <c r="C38" s="650">
        <v>682</v>
      </c>
      <c r="D38" s="650" t="s">
        <v>387</v>
      </c>
      <c r="E38" s="650">
        <v>33</v>
      </c>
      <c r="F38" s="650">
        <v>335</v>
      </c>
      <c r="G38" s="650">
        <v>164</v>
      </c>
      <c r="H38" s="650">
        <v>39</v>
      </c>
      <c r="I38" s="650">
        <v>6</v>
      </c>
      <c r="J38" s="650" t="s">
        <v>387</v>
      </c>
      <c r="K38" s="650" t="s">
        <v>387</v>
      </c>
      <c r="L38" s="650">
        <v>105</v>
      </c>
      <c r="M38" s="650">
        <v>7</v>
      </c>
      <c r="N38" s="650">
        <v>6</v>
      </c>
      <c r="O38" s="650">
        <v>118</v>
      </c>
      <c r="P38" s="650">
        <v>56</v>
      </c>
      <c r="Q38" s="650">
        <v>101</v>
      </c>
      <c r="R38" s="650">
        <v>135</v>
      </c>
      <c r="S38" s="650">
        <v>84</v>
      </c>
      <c r="T38" s="650">
        <v>70</v>
      </c>
      <c r="U38" s="650">
        <v>105</v>
      </c>
      <c r="V38" s="650">
        <v>5</v>
      </c>
      <c r="W38" s="650">
        <v>157</v>
      </c>
      <c r="X38" s="650">
        <v>62</v>
      </c>
      <c r="Y38" s="650">
        <v>199</v>
      </c>
      <c r="Z38" s="650">
        <v>154</v>
      </c>
      <c r="AA38" s="650">
        <v>105</v>
      </c>
      <c r="AB38" s="650" t="s">
        <v>387</v>
      </c>
      <c r="AC38" s="651">
        <v>605</v>
      </c>
    </row>
    <row r="39" spans="1:29" s="652" customFormat="1" ht="23.25" customHeight="1" x14ac:dyDescent="0.15">
      <c r="A39" s="653">
        <v>606</v>
      </c>
      <c r="B39" s="649" t="s">
        <v>62</v>
      </c>
      <c r="C39" s="650">
        <v>284</v>
      </c>
      <c r="D39" s="650" t="s">
        <v>387</v>
      </c>
      <c r="E39" s="650">
        <v>2</v>
      </c>
      <c r="F39" s="650">
        <v>4</v>
      </c>
      <c r="G39" s="650">
        <v>29</v>
      </c>
      <c r="H39" s="650">
        <v>51</v>
      </c>
      <c r="I39" s="650">
        <v>94</v>
      </c>
      <c r="J39" s="650">
        <v>2</v>
      </c>
      <c r="K39" s="650">
        <v>1</v>
      </c>
      <c r="L39" s="650">
        <v>101</v>
      </c>
      <c r="M39" s="650">
        <v>11</v>
      </c>
      <c r="N39" s="650">
        <v>5</v>
      </c>
      <c r="O39" s="650">
        <v>10</v>
      </c>
      <c r="P39" s="650">
        <v>31</v>
      </c>
      <c r="Q39" s="650">
        <v>41</v>
      </c>
      <c r="R39" s="650">
        <v>32</v>
      </c>
      <c r="S39" s="650">
        <v>17</v>
      </c>
      <c r="T39" s="650">
        <v>36</v>
      </c>
      <c r="U39" s="650">
        <v>101</v>
      </c>
      <c r="V39" s="650">
        <v>6</v>
      </c>
      <c r="W39" s="650">
        <v>51</v>
      </c>
      <c r="X39" s="650">
        <v>70</v>
      </c>
      <c r="Y39" s="650">
        <v>46</v>
      </c>
      <c r="Z39" s="650">
        <v>10</v>
      </c>
      <c r="AA39" s="650">
        <v>2</v>
      </c>
      <c r="AB39" s="650">
        <v>99</v>
      </c>
      <c r="AC39" s="654">
        <v>606</v>
      </c>
    </row>
    <row r="40" spans="1:29" s="655" customFormat="1" ht="27" x14ac:dyDescent="0.15">
      <c r="A40" s="653">
        <v>607</v>
      </c>
      <c r="B40" s="649" t="s">
        <v>63</v>
      </c>
      <c r="C40" s="650">
        <v>183</v>
      </c>
      <c r="D40" s="650">
        <v>4</v>
      </c>
      <c r="E40" s="650">
        <v>1</v>
      </c>
      <c r="F40" s="650">
        <v>1</v>
      </c>
      <c r="G40" s="650">
        <v>9</v>
      </c>
      <c r="H40" s="650">
        <v>41</v>
      </c>
      <c r="I40" s="650">
        <v>106</v>
      </c>
      <c r="J40" s="650">
        <v>12</v>
      </c>
      <c r="K40" s="650">
        <v>8</v>
      </c>
      <c r="L40" s="650">
        <v>1</v>
      </c>
      <c r="M40" s="650">
        <v>6</v>
      </c>
      <c r="N40" s="650">
        <v>2</v>
      </c>
      <c r="O40" s="650">
        <v>5</v>
      </c>
      <c r="P40" s="650">
        <v>20</v>
      </c>
      <c r="Q40" s="650">
        <v>48</v>
      </c>
      <c r="R40" s="650">
        <v>59</v>
      </c>
      <c r="S40" s="650">
        <v>26</v>
      </c>
      <c r="T40" s="650">
        <v>16</v>
      </c>
      <c r="U40" s="650">
        <v>1</v>
      </c>
      <c r="V40" s="650">
        <v>8</v>
      </c>
      <c r="W40" s="650">
        <v>66</v>
      </c>
      <c r="X40" s="650">
        <v>77</v>
      </c>
      <c r="Y40" s="650">
        <v>17</v>
      </c>
      <c r="Z40" s="650">
        <v>14</v>
      </c>
      <c r="AA40" s="650">
        <v>1</v>
      </c>
      <c r="AB40" s="650" t="s">
        <v>387</v>
      </c>
      <c r="AC40" s="654">
        <v>607</v>
      </c>
    </row>
    <row r="41" spans="1:29" s="652" customFormat="1" ht="23.25" customHeight="1" x14ac:dyDescent="0.15">
      <c r="A41" s="653">
        <v>608</v>
      </c>
      <c r="B41" s="649" t="s">
        <v>64</v>
      </c>
      <c r="C41" s="650">
        <v>217</v>
      </c>
      <c r="D41" s="650" t="s">
        <v>387</v>
      </c>
      <c r="E41" s="650" t="s">
        <v>387</v>
      </c>
      <c r="F41" s="650">
        <v>1</v>
      </c>
      <c r="G41" s="650">
        <v>4</v>
      </c>
      <c r="H41" s="650">
        <v>67</v>
      </c>
      <c r="I41" s="650">
        <v>138</v>
      </c>
      <c r="J41" s="650">
        <v>5</v>
      </c>
      <c r="K41" s="650">
        <v>1</v>
      </c>
      <c r="L41" s="650">
        <v>1</v>
      </c>
      <c r="M41" s="650" t="s">
        <v>387</v>
      </c>
      <c r="N41" s="650">
        <v>1</v>
      </c>
      <c r="O41" s="650">
        <v>6</v>
      </c>
      <c r="P41" s="650">
        <v>47</v>
      </c>
      <c r="Q41" s="650">
        <v>93</v>
      </c>
      <c r="R41" s="650">
        <v>55</v>
      </c>
      <c r="S41" s="650">
        <v>10</v>
      </c>
      <c r="T41" s="650">
        <v>4</v>
      </c>
      <c r="U41" s="650">
        <v>1</v>
      </c>
      <c r="V41" s="650">
        <v>2</v>
      </c>
      <c r="W41" s="650">
        <v>137</v>
      </c>
      <c r="X41" s="650">
        <v>70</v>
      </c>
      <c r="Y41" s="650">
        <v>7</v>
      </c>
      <c r="Z41" s="650" t="s">
        <v>387</v>
      </c>
      <c r="AA41" s="650">
        <v>1</v>
      </c>
      <c r="AB41" s="650" t="s">
        <v>387</v>
      </c>
      <c r="AC41" s="654">
        <v>608</v>
      </c>
    </row>
    <row r="42" spans="1:29" s="652" customFormat="1" ht="23.25" customHeight="1" x14ac:dyDescent="0.15">
      <c r="A42" s="653">
        <v>609</v>
      </c>
      <c r="B42" s="649" t="s">
        <v>65</v>
      </c>
      <c r="C42" s="650">
        <v>663</v>
      </c>
      <c r="D42" s="650">
        <v>1</v>
      </c>
      <c r="E42" s="650">
        <v>3</v>
      </c>
      <c r="F42" s="650">
        <v>34</v>
      </c>
      <c r="G42" s="650">
        <v>147</v>
      </c>
      <c r="H42" s="650">
        <v>257</v>
      </c>
      <c r="I42" s="650">
        <v>181</v>
      </c>
      <c r="J42" s="650">
        <v>17</v>
      </c>
      <c r="K42" s="650">
        <v>12</v>
      </c>
      <c r="L42" s="650">
        <v>11</v>
      </c>
      <c r="M42" s="650">
        <v>6</v>
      </c>
      <c r="N42" s="650">
        <v>16</v>
      </c>
      <c r="O42" s="650">
        <v>122</v>
      </c>
      <c r="P42" s="650">
        <v>149</v>
      </c>
      <c r="Q42" s="650">
        <v>154</v>
      </c>
      <c r="R42" s="650">
        <v>139</v>
      </c>
      <c r="S42" s="650">
        <v>40</v>
      </c>
      <c r="T42" s="650">
        <v>26</v>
      </c>
      <c r="U42" s="650">
        <v>11</v>
      </c>
      <c r="V42" s="650">
        <v>30</v>
      </c>
      <c r="W42" s="650">
        <v>328</v>
      </c>
      <c r="X42" s="650">
        <v>206</v>
      </c>
      <c r="Y42" s="650">
        <v>75</v>
      </c>
      <c r="Z42" s="650">
        <v>13</v>
      </c>
      <c r="AA42" s="650">
        <v>11</v>
      </c>
      <c r="AB42" s="650" t="s">
        <v>387</v>
      </c>
      <c r="AC42" s="654">
        <v>609</v>
      </c>
    </row>
    <row r="43" spans="1:29" s="652" customFormat="1" ht="23.25" customHeight="1" x14ac:dyDescent="0.15">
      <c r="A43" s="653">
        <v>61</v>
      </c>
      <c r="B43" s="649" t="s">
        <v>185</v>
      </c>
      <c r="C43" s="650">
        <v>347</v>
      </c>
      <c r="D43" s="650">
        <v>3</v>
      </c>
      <c r="E43" s="650">
        <v>2</v>
      </c>
      <c r="F43" s="650" t="s">
        <v>387</v>
      </c>
      <c r="G43" s="650">
        <v>81</v>
      </c>
      <c r="H43" s="650">
        <v>182</v>
      </c>
      <c r="I43" s="650">
        <v>52</v>
      </c>
      <c r="J43" s="650">
        <v>4</v>
      </c>
      <c r="K43" s="650">
        <v>6</v>
      </c>
      <c r="L43" s="650">
        <v>17</v>
      </c>
      <c r="M43" s="650">
        <v>1</v>
      </c>
      <c r="N43" s="650">
        <v>7</v>
      </c>
      <c r="O43" s="650">
        <v>154</v>
      </c>
      <c r="P43" s="650">
        <v>110</v>
      </c>
      <c r="Q43" s="650">
        <v>45</v>
      </c>
      <c r="R43" s="650">
        <v>8</v>
      </c>
      <c r="S43" s="650">
        <v>5</v>
      </c>
      <c r="T43" s="650" t="s">
        <v>387</v>
      </c>
      <c r="U43" s="650">
        <v>17</v>
      </c>
      <c r="V43" s="650">
        <v>16</v>
      </c>
      <c r="W43" s="650">
        <v>276</v>
      </c>
      <c r="X43" s="650">
        <v>30</v>
      </c>
      <c r="Y43" s="650">
        <v>4</v>
      </c>
      <c r="Z43" s="650">
        <v>4</v>
      </c>
      <c r="AA43" s="650">
        <v>17</v>
      </c>
      <c r="AB43" s="650" t="s">
        <v>387</v>
      </c>
      <c r="AC43" s="654">
        <v>61</v>
      </c>
    </row>
    <row r="44" spans="1:29" s="652" customFormat="1" ht="23.25" customHeight="1" x14ac:dyDescent="0.15">
      <c r="A44" s="653">
        <v>611</v>
      </c>
      <c r="B44" s="649" t="s">
        <v>186</v>
      </c>
      <c r="C44" s="650">
        <v>264</v>
      </c>
      <c r="D44" s="650">
        <v>2</v>
      </c>
      <c r="E44" s="650">
        <v>2</v>
      </c>
      <c r="F44" s="650" t="s">
        <v>387</v>
      </c>
      <c r="G44" s="650">
        <v>54</v>
      </c>
      <c r="H44" s="650">
        <v>147</v>
      </c>
      <c r="I44" s="650">
        <v>38</v>
      </c>
      <c r="J44" s="650">
        <v>1</v>
      </c>
      <c r="K44" s="650">
        <v>5</v>
      </c>
      <c r="L44" s="650">
        <v>15</v>
      </c>
      <c r="M44" s="650" t="s">
        <v>387</v>
      </c>
      <c r="N44" s="650">
        <v>4</v>
      </c>
      <c r="O44" s="650">
        <v>104</v>
      </c>
      <c r="P44" s="650">
        <v>97</v>
      </c>
      <c r="Q44" s="650">
        <v>32</v>
      </c>
      <c r="R44" s="650">
        <v>8</v>
      </c>
      <c r="S44" s="650">
        <v>4</v>
      </c>
      <c r="T44" s="650" t="s">
        <v>387</v>
      </c>
      <c r="U44" s="650">
        <v>15</v>
      </c>
      <c r="V44" s="650">
        <v>10</v>
      </c>
      <c r="W44" s="650">
        <v>204</v>
      </c>
      <c r="X44" s="650">
        <v>27</v>
      </c>
      <c r="Y44" s="650">
        <v>4</v>
      </c>
      <c r="Z44" s="650">
        <v>4</v>
      </c>
      <c r="AA44" s="650">
        <v>15</v>
      </c>
      <c r="AB44" s="650" t="s">
        <v>387</v>
      </c>
      <c r="AC44" s="654">
        <v>611</v>
      </c>
    </row>
    <row r="45" spans="1:29" s="652" customFormat="1" ht="23.25" customHeight="1" x14ac:dyDescent="0.15">
      <c r="A45" s="653">
        <v>612</v>
      </c>
      <c r="B45" s="649" t="s">
        <v>187</v>
      </c>
      <c r="C45" s="650">
        <v>23</v>
      </c>
      <c r="D45" s="650" t="s">
        <v>387</v>
      </c>
      <c r="E45" s="650" t="s">
        <v>387</v>
      </c>
      <c r="F45" s="650" t="s">
        <v>387</v>
      </c>
      <c r="G45" s="650">
        <v>17</v>
      </c>
      <c r="H45" s="650">
        <v>4</v>
      </c>
      <c r="I45" s="650">
        <v>1</v>
      </c>
      <c r="J45" s="650">
        <v>1</v>
      </c>
      <c r="K45" s="650" t="s">
        <v>387</v>
      </c>
      <c r="L45" s="650" t="s">
        <v>387</v>
      </c>
      <c r="M45" s="650" t="s">
        <v>387</v>
      </c>
      <c r="N45" s="650">
        <v>1</v>
      </c>
      <c r="O45" s="650">
        <v>18</v>
      </c>
      <c r="P45" s="650">
        <v>2</v>
      </c>
      <c r="Q45" s="650">
        <v>1</v>
      </c>
      <c r="R45" s="650" t="s">
        <v>387</v>
      </c>
      <c r="S45" s="650">
        <v>1</v>
      </c>
      <c r="T45" s="650" t="s">
        <v>387</v>
      </c>
      <c r="U45" s="650" t="s">
        <v>387</v>
      </c>
      <c r="V45" s="650">
        <v>1</v>
      </c>
      <c r="W45" s="650">
        <v>20</v>
      </c>
      <c r="X45" s="650">
        <v>2</v>
      </c>
      <c r="Y45" s="650" t="s">
        <v>387</v>
      </c>
      <c r="Z45" s="650" t="s">
        <v>387</v>
      </c>
      <c r="AA45" s="650" t="s">
        <v>387</v>
      </c>
      <c r="AB45" s="650" t="s">
        <v>387</v>
      </c>
      <c r="AC45" s="654">
        <v>612</v>
      </c>
    </row>
    <row r="46" spans="1:29" s="652" customFormat="1" ht="23.25" customHeight="1" thickBot="1" x14ac:dyDescent="0.2">
      <c r="A46" s="656">
        <v>619</v>
      </c>
      <c r="B46" s="657" t="s">
        <v>188</v>
      </c>
      <c r="C46" s="658">
        <v>60</v>
      </c>
      <c r="D46" s="658">
        <v>1</v>
      </c>
      <c r="E46" s="658" t="s">
        <v>387</v>
      </c>
      <c r="F46" s="658" t="s">
        <v>387</v>
      </c>
      <c r="G46" s="658">
        <v>10</v>
      </c>
      <c r="H46" s="658">
        <v>31</v>
      </c>
      <c r="I46" s="658">
        <v>13</v>
      </c>
      <c r="J46" s="658">
        <v>2</v>
      </c>
      <c r="K46" s="658">
        <v>1</v>
      </c>
      <c r="L46" s="658">
        <v>2</v>
      </c>
      <c r="M46" s="658">
        <v>1</v>
      </c>
      <c r="N46" s="658">
        <v>2</v>
      </c>
      <c r="O46" s="658">
        <v>32</v>
      </c>
      <c r="P46" s="658">
        <v>11</v>
      </c>
      <c r="Q46" s="658">
        <v>12</v>
      </c>
      <c r="R46" s="658" t="s">
        <v>387</v>
      </c>
      <c r="S46" s="658" t="s">
        <v>387</v>
      </c>
      <c r="T46" s="658" t="s">
        <v>387</v>
      </c>
      <c r="U46" s="658">
        <v>2</v>
      </c>
      <c r="V46" s="658">
        <v>5</v>
      </c>
      <c r="W46" s="658">
        <v>52</v>
      </c>
      <c r="X46" s="658">
        <v>1</v>
      </c>
      <c r="Y46" s="658" t="s">
        <v>387</v>
      </c>
      <c r="Z46" s="658" t="s">
        <v>387</v>
      </c>
      <c r="AA46" s="658">
        <v>2</v>
      </c>
      <c r="AB46" s="658" t="s">
        <v>387</v>
      </c>
      <c r="AC46" s="659">
        <v>619</v>
      </c>
    </row>
    <row r="47" spans="1:29" ht="14.25" thickTop="1" x14ac:dyDescent="0.15"/>
  </sheetData>
  <mergeCells count="12">
    <mergeCell ref="A8:B8"/>
    <mergeCell ref="A9:B9"/>
    <mergeCell ref="C4:AB4"/>
    <mergeCell ref="A5:B5"/>
    <mergeCell ref="D5:L5"/>
    <mergeCell ref="M5:U5"/>
    <mergeCell ref="V5:AB5"/>
    <mergeCell ref="A6:B7"/>
    <mergeCell ref="L6:L10"/>
    <mergeCell ref="U6:U10"/>
    <mergeCell ref="AA6:AA10"/>
    <mergeCell ref="AB6:AB10"/>
  </mergeCells>
  <phoneticPr fontId="2"/>
  <pageMargins left="0.7" right="0.7" top="0.75" bottom="0.75" header="0.3" footer="0.3"/>
  <pageSetup paperSize="8"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7"/>
  <sheetViews>
    <sheetView workbookViewId="0"/>
  </sheetViews>
  <sheetFormatPr defaultRowHeight="13.5" x14ac:dyDescent="0.15"/>
  <cols>
    <col min="1" max="1" width="9" style="336"/>
    <col min="2" max="2" width="27.375" customWidth="1"/>
    <col min="29" max="29" width="9" style="336"/>
  </cols>
  <sheetData>
    <row r="1" spans="1:29" s="677" customFormat="1" ht="23.25" customHeight="1" x14ac:dyDescent="0.15">
      <c r="A1" s="637" t="s">
        <v>1028</v>
      </c>
      <c r="B1" s="695"/>
      <c r="AA1" s="696"/>
      <c r="AC1" s="637"/>
    </row>
    <row r="2" spans="1:29" s="1" customFormat="1" ht="15" customHeight="1" x14ac:dyDescent="0.15">
      <c r="A2" s="335"/>
      <c r="B2" s="26"/>
      <c r="AA2" s="23"/>
      <c r="AC2" s="335"/>
    </row>
    <row r="3" spans="1:29" s="18" customFormat="1" ht="14.1" customHeight="1" thickBot="1" x14ac:dyDescent="0.2">
      <c r="A3" s="381"/>
      <c r="B3" s="16"/>
      <c r="C3" s="345"/>
      <c r="D3" s="345"/>
      <c r="E3" s="345"/>
      <c r="F3" s="345"/>
      <c r="G3" s="345"/>
      <c r="H3" s="345"/>
      <c r="I3" s="345"/>
      <c r="J3" s="345"/>
      <c r="K3" s="345"/>
      <c r="L3" s="347"/>
      <c r="M3" s="347"/>
      <c r="N3" s="347"/>
      <c r="O3" s="347"/>
      <c r="P3" s="347"/>
      <c r="Q3" s="347"/>
      <c r="R3" s="347"/>
      <c r="S3" s="347"/>
      <c r="T3" s="347"/>
      <c r="U3" s="347"/>
      <c r="V3" s="347"/>
      <c r="W3" s="347"/>
      <c r="X3" s="347"/>
      <c r="Y3" s="347"/>
      <c r="Z3" s="347"/>
      <c r="AA3" s="346"/>
      <c r="AC3" s="348"/>
    </row>
    <row r="4" spans="1:29" s="652" customFormat="1" ht="22.5" customHeight="1" thickTop="1" x14ac:dyDescent="0.15">
      <c r="A4" s="678"/>
      <c r="B4" s="679"/>
      <c r="C4" s="979" t="s">
        <v>158</v>
      </c>
      <c r="D4" s="980"/>
      <c r="E4" s="980"/>
      <c r="F4" s="980"/>
      <c r="G4" s="980"/>
      <c r="H4" s="980"/>
      <c r="I4" s="980"/>
      <c r="J4" s="980"/>
      <c r="K4" s="980"/>
      <c r="L4" s="980"/>
      <c r="M4" s="980"/>
      <c r="N4" s="980"/>
      <c r="O4" s="980"/>
      <c r="P4" s="980"/>
      <c r="Q4" s="980"/>
      <c r="R4" s="980"/>
      <c r="S4" s="980"/>
      <c r="T4" s="980"/>
      <c r="U4" s="980"/>
      <c r="V4" s="980"/>
      <c r="W4" s="980"/>
      <c r="X4" s="980"/>
      <c r="Y4" s="980"/>
      <c r="Z4" s="980"/>
      <c r="AA4" s="980"/>
      <c r="AB4" s="981"/>
      <c r="AC4" s="680"/>
    </row>
    <row r="5" spans="1:29" s="652" customFormat="1" ht="22.5" customHeight="1" x14ac:dyDescent="0.15">
      <c r="A5" s="977"/>
      <c r="B5" s="978"/>
      <c r="C5" s="681"/>
      <c r="D5" s="982" t="s">
        <v>159</v>
      </c>
      <c r="E5" s="983"/>
      <c r="F5" s="983"/>
      <c r="G5" s="983"/>
      <c r="H5" s="983"/>
      <c r="I5" s="983"/>
      <c r="J5" s="983"/>
      <c r="K5" s="983"/>
      <c r="L5" s="984"/>
      <c r="M5" s="982" t="s">
        <v>160</v>
      </c>
      <c r="N5" s="983"/>
      <c r="O5" s="983"/>
      <c r="P5" s="983"/>
      <c r="Q5" s="983"/>
      <c r="R5" s="983"/>
      <c r="S5" s="983"/>
      <c r="T5" s="983"/>
      <c r="U5" s="984"/>
      <c r="V5" s="985" t="s">
        <v>161</v>
      </c>
      <c r="W5" s="985"/>
      <c r="X5" s="985"/>
      <c r="Y5" s="985"/>
      <c r="Z5" s="985"/>
      <c r="AA5" s="985"/>
      <c r="AB5" s="985"/>
      <c r="AC5" s="682"/>
    </row>
    <row r="6" spans="1:29" s="652" customFormat="1" ht="14.1" customHeight="1" x14ac:dyDescent="0.15">
      <c r="A6" s="977" t="s">
        <v>162</v>
      </c>
      <c r="B6" s="978"/>
      <c r="C6" s="683"/>
      <c r="D6" s="684" t="s">
        <v>163</v>
      </c>
      <c r="E6" s="684"/>
      <c r="F6" s="684"/>
      <c r="G6" s="684"/>
      <c r="H6" s="684"/>
      <c r="I6" s="684"/>
      <c r="J6" s="684"/>
      <c r="K6" s="684" t="s">
        <v>164</v>
      </c>
      <c r="L6" s="986" t="s">
        <v>984</v>
      </c>
      <c r="M6" s="684" t="s">
        <v>163</v>
      </c>
      <c r="N6" s="685" t="s">
        <v>164</v>
      </c>
      <c r="O6" s="684"/>
      <c r="P6" s="684"/>
      <c r="Q6" s="684"/>
      <c r="R6" s="686"/>
      <c r="S6" s="686"/>
      <c r="T6" s="684" t="s">
        <v>164</v>
      </c>
      <c r="U6" s="986" t="s">
        <v>984</v>
      </c>
      <c r="V6" s="687"/>
      <c r="W6" s="687" t="s">
        <v>165</v>
      </c>
      <c r="X6" s="687" t="s">
        <v>166</v>
      </c>
      <c r="Y6" s="687" t="s">
        <v>167</v>
      </c>
      <c r="Z6" s="687" t="s">
        <v>168</v>
      </c>
      <c r="AA6" s="989" t="s">
        <v>169</v>
      </c>
      <c r="AB6" s="989" t="s">
        <v>170</v>
      </c>
      <c r="AC6" s="682"/>
    </row>
    <row r="7" spans="1:29" s="652" customFormat="1" ht="14.1" customHeight="1" x14ac:dyDescent="0.15">
      <c r="A7" s="977"/>
      <c r="B7" s="978"/>
      <c r="C7" s="683"/>
      <c r="D7" s="687" t="s">
        <v>171</v>
      </c>
      <c r="E7" s="687" t="s">
        <v>172</v>
      </c>
      <c r="F7" s="687" t="s">
        <v>173</v>
      </c>
      <c r="G7" s="687" t="s">
        <v>174</v>
      </c>
      <c r="H7" s="687" t="s">
        <v>175</v>
      </c>
      <c r="I7" s="687" t="s">
        <v>176</v>
      </c>
      <c r="J7" s="687" t="s">
        <v>177</v>
      </c>
      <c r="K7" s="687" t="s">
        <v>171</v>
      </c>
      <c r="L7" s="987"/>
      <c r="M7" s="687" t="s">
        <v>171</v>
      </c>
      <c r="N7" s="688" t="s">
        <v>171</v>
      </c>
      <c r="O7" s="687" t="s">
        <v>178</v>
      </c>
      <c r="P7" s="687" t="s">
        <v>172</v>
      </c>
      <c r="Q7" s="687" t="s">
        <v>173</v>
      </c>
      <c r="R7" s="687" t="s">
        <v>174</v>
      </c>
      <c r="S7" s="687" t="s">
        <v>175</v>
      </c>
      <c r="T7" s="687" t="s">
        <v>176</v>
      </c>
      <c r="U7" s="987"/>
      <c r="V7" s="687" t="s">
        <v>165</v>
      </c>
      <c r="W7" s="687" t="s">
        <v>179</v>
      </c>
      <c r="X7" s="687" t="s">
        <v>179</v>
      </c>
      <c r="Y7" s="687" t="s">
        <v>179</v>
      </c>
      <c r="Z7" s="687" t="s">
        <v>179</v>
      </c>
      <c r="AA7" s="989"/>
      <c r="AB7" s="989"/>
      <c r="AC7" s="682"/>
    </row>
    <row r="8" spans="1:29" s="652" customFormat="1" ht="14.1" customHeight="1" x14ac:dyDescent="0.15">
      <c r="A8" s="977"/>
      <c r="B8" s="978"/>
      <c r="C8" s="689" t="s">
        <v>0</v>
      </c>
      <c r="D8" s="687" t="s">
        <v>985</v>
      </c>
      <c r="E8" s="687"/>
      <c r="F8" s="687"/>
      <c r="G8" s="687"/>
      <c r="H8" s="687"/>
      <c r="I8" s="687"/>
      <c r="J8" s="687"/>
      <c r="K8" s="687" t="s">
        <v>985</v>
      </c>
      <c r="L8" s="987"/>
      <c r="M8" s="687" t="s">
        <v>985</v>
      </c>
      <c r="N8" s="688" t="s">
        <v>985</v>
      </c>
      <c r="O8" s="687"/>
      <c r="P8" s="687"/>
      <c r="Q8" s="687"/>
      <c r="R8" s="687"/>
      <c r="S8" s="687"/>
      <c r="T8" s="687" t="s">
        <v>985</v>
      </c>
      <c r="U8" s="987"/>
      <c r="V8" s="687"/>
      <c r="W8" s="687"/>
      <c r="X8" s="687"/>
      <c r="Y8" s="687"/>
      <c r="Z8" s="687"/>
      <c r="AA8" s="989"/>
      <c r="AB8" s="989"/>
      <c r="AC8" s="682"/>
    </row>
    <row r="9" spans="1:29" s="652" customFormat="1" ht="14.1" customHeight="1" x14ac:dyDescent="0.15">
      <c r="A9" s="977"/>
      <c r="B9" s="978"/>
      <c r="C9" s="683"/>
      <c r="D9" s="687" t="s">
        <v>178</v>
      </c>
      <c r="E9" s="687" t="s">
        <v>180</v>
      </c>
      <c r="F9" s="687" t="s">
        <v>180</v>
      </c>
      <c r="G9" s="687" t="s">
        <v>180</v>
      </c>
      <c r="H9" s="687" t="s">
        <v>180</v>
      </c>
      <c r="I9" s="687" t="s">
        <v>180</v>
      </c>
      <c r="J9" s="687" t="s">
        <v>180</v>
      </c>
      <c r="K9" s="687" t="s">
        <v>177</v>
      </c>
      <c r="L9" s="987"/>
      <c r="M9" s="687" t="s">
        <v>177</v>
      </c>
      <c r="N9" s="688" t="s">
        <v>181</v>
      </c>
      <c r="O9" s="687" t="s">
        <v>180</v>
      </c>
      <c r="P9" s="687" t="s">
        <v>180</v>
      </c>
      <c r="Q9" s="687" t="s">
        <v>180</v>
      </c>
      <c r="R9" s="687" t="s">
        <v>180</v>
      </c>
      <c r="S9" s="687" t="s">
        <v>180</v>
      </c>
      <c r="T9" s="687" t="s">
        <v>177</v>
      </c>
      <c r="U9" s="987"/>
      <c r="V9" s="687" t="s">
        <v>182</v>
      </c>
      <c r="W9" s="687" t="s">
        <v>166</v>
      </c>
      <c r="X9" s="687" t="s">
        <v>167</v>
      </c>
      <c r="Y9" s="687" t="s">
        <v>168</v>
      </c>
      <c r="Z9" s="687" t="s">
        <v>183</v>
      </c>
      <c r="AA9" s="989"/>
      <c r="AB9" s="989"/>
      <c r="AC9" s="682"/>
    </row>
    <row r="10" spans="1:29" s="652" customFormat="1" ht="14.1" customHeight="1" x14ac:dyDescent="0.15">
      <c r="A10" s="690"/>
      <c r="B10" s="691"/>
      <c r="C10" s="692"/>
      <c r="D10" s="693" t="s">
        <v>184</v>
      </c>
      <c r="E10" s="693"/>
      <c r="F10" s="693"/>
      <c r="G10" s="693"/>
      <c r="H10" s="693"/>
      <c r="I10" s="693"/>
      <c r="J10" s="693"/>
      <c r="K10" s="693" t="s">
        <v>184</v>
      </c>
      <c r="L10" s="988"/>
      <c r="M10" s="693" t="s">
        <v>184</v>
      </c>
      <c r="N10" s="694" t="s">
        <v>184</v>
      </c>
      <c r="O10" s="693"/>
      <c r="P10" s="693"/>
      <c r="Q10" s="693"/>
      <c r="R10" s="693"/>
      <c r="S10" s="693"/>
      <c r="T10" s="693" t="s">
        <v>184</v>
      </c>
      <c r="U10" s="988"/>
      <c r="V10" s="693"/>
      <c r="W10" s="693" t="s">
        <v>182</v>
      </c>
      <c r="X10" s="693" t="s">
        <v>182</v>
      </c>
      <c r="Y10" s="693" t="s">
        <v>182</v>
      </c>
      <c r="Z10" s="693" t="s">
        <v>182</v>
      </c>
      <c r="AA10" s="990"/>
      <c r="AB10" s="990"/>
      <c r="AC10" s="682"/>
    </row>
    <row r="11" spans="1:29" s="416" customFormat="1" ht="37.5" customHeight="1" x14ac:dyDescent="0.15">
      <c r="A11" s="697"/>
      <c r="B11" s="698" t="s">
        <v>189</v>
      </c>
      <c r="C11" s="699">
        <v>4913</v>
      </c>
      <c r="D11" s="700">
        <v>36</v>
      </c>
      <c r="E11" s="700">
        <v>112</v>
      </c>
      <c r="F11" s="700">
        <v>536</v>
      </c>
      <c r="G11" s="700">
        <v>1227</v>
      </c>
      <c r="H11" s="700">
        <v>1517</v>
      </c>
      <c r="I11" s="700">
        <v>826</v>
      </c>
      <c r="J11" s="700">
        <v>145</v>
      </c>
      <c r="K11" s="700">
        <v>86</v>
      </c>
      <c r="L11" s="700">
        <v>428</v>
      </c>
      <c r="M11" s="700">
        <v>36</v>
      </c>
      <c r="N11" s="700">
        <v>188</v>
      </c>
      <c r="O11" s="700">
        <v>607</v>
      </c>
      <c r="P11" s="700">
        <v>1435</v>
      </c>
      <c r="Q11" s="700">
        <v>1619</v>
      </c>
      <c r="R11" s="700">
        <v>459</v>
      </c>
      <c r="S11" s="700">
        <v>102</v>
      </c>
      <c r="T11" s="700">
        <v>39</v>
      </c>
      <c r="U11" s="700">
        <v>428</v>
      </c>
      <c r="V11" s="700">
        <v>409</v>
      </c>
      <c r="W11" s="700">
        <v>1799</v>
      </c>
      <c r="X11" s="700">
        <v>1658</v>
      </c>
      <c r="Y11" s="700">
        <v>518</v>
      </c>
      <c r="Z11" s="700">
        <v>101</v>
      </c>
      <c r="AA11" s="700">
        <v>277</v>
      </c>
      <c r="AB11" s="701">
        <v>151</v>
      </c>
      <c r="AC11" s="702"/>
    </row>
    <row r="12" spans="1:29" s="652" customFormat="1" ht="21.75" customHeight="1" x14ac:dyDescent="0.15">
      <c r="A12" s="703">
        <v>56</v>
      </c>
      <c r="B12" s="704" t="s">
        <v>35</v>
      </c>
      <c r="C12" s="705">
        <v>11</v>
      </c>
      <c r="D12" s="706" t="s">
        <v>387</v>
      </c>
      <c r="E12" s="706" t="s">
        <v>387</v>
      </c>
      <c r="F12" s="706" t="s">
        <v>387</v>
      </c>
      <c r="G12" s="706">
        <v>3</v>
      </c>
      <c r="H12" s="706">
        <v>4</v>
      </c>
      <c r="I12" s="706">
        <v>4</v>
      </c>
      <c r="J12" s="706" t="s">
        <v>387</v>
      </c>
      <c r="K12" s="706" t="s">
        <v>387</v>
      </c>
      <c r="L12" s="706" t="s">
        <v>387</v>
      </c>
      <c r="M12" s="706" t="s">
        <v>387</v>
      </c>
      <c r="N12" s="706">
        <v>5</v>
      </c>
      <c r="O12" s="706" t="s">
        <v>387</v>
      </c>
      <c r="P12" s="706">
        <v>5</v>
      </c>
      <c r="Q12" s="706">
        <v>1</v>
      </c>
      <c r="R12" s="706" t="s">
        <v>387</v>
      </c>
      <c r="S12" s="706" t="s">
        <v>387</v>
      </c>
      <c r="T12" s="706" t="s">
        <v>387</v>
      </c>
      <c r="U12" s="706" t="s">
        <v>387</v>
      </c>
      <c r="V12" s="706">
        <v>3</v>
      </c>
      <c r="W12" s="706">
        <v>7</v>
      </c>
      <c r="X12" s="706">
        <v>1</v>
      </c>
      <c r="Y12" s="706" t="s">
        <v>387</v>
      </c>
      <c r="Z12" s="706" t="s">
        <v>387</v>
      </c>
      <c r="AA12" s="706" t="s">
        <v>387</v>
      </c>
      <c r="AB12" s="707" t="s">
        <v>387</v>
      </c>
      <c r="AC12" s="708">
        <v>56</v>
      </c>
    </row>
    <row r="13" spans="1:29" s="652" customFormat="1" ht="21.75" customHeight="1" x14ac:dyDescent="0.15">
      <c r="A13" s="703">
        <v>561</v>
      </c>
      <c r="B13" s="704" t="s">
        <v>36</v>
      </c>
      <c r="C13" s="705" t="s">
        <v>387</v>
      </c>
      <c r="D13" s="706" t="s">
        <v>387</v>
      </c>
      <c r="E13" s="706" t="s">
        <v>387</v>
      </c>
      <c r="F13" s="706" t="s">
        <v>387</v>
      </c>
      <c r="G13" s="706" t="s">
        <v>387</v>
      </c>
      <c r="H13" s="706" t="s">
        <v>387</v>
      </c>
      <c r="I13" s="706" t="s">
        <v>387</v>
      </c>
      <c r="J13" s="706" t="s">
        <v>387</v>
      </c>
      <c r="K13" s="706" t="s">
        <v>387</v>
      </c>
      <c r="L13" s="706" t="s">
        <v>387</v>
      </c>
      <c r="M13" s="706" t="s">
        <v>387</v>
      </c>
      <c r="N13" s="706" t="s">
        <v>387</v>
      </c>
      <c r="O13" s="706" t="s">
        <v>387</v>
      </c>
      <c r="P13" s="706" t="s">
        <v>387</v>
      </c>
      <c r="Q13" s="706" t="s">
        <v>387</v>
      </c>
      <c r="R13" s="706" t="s">
        <v>387</v>
      </c>
      <c r="S13" s="706" t="s">
        <v>387</v>
      </c>
      <c r="T13" s="706" t="s">
        <v>387</v>
      </c>
      <c r="U13" s="706" t="s">
        <v>387</v>
      </c>
      <c r="V13" s="706" t="s">
        <v>387</v>
      </c>
      <c r="W13" s="706" t="s">
        <v>387</v>
      </c>
      <c r="X13" s="706" t="s">
        <v>387</v>
      </c>
      <c r="Y13" s="706" t="s">
        <v>387</v>
      </c>
      <c r="Z13" s="706" t="s">
        <v>387</v>
      </c>
      <c r="AA13" s="706" t="s">
        <v>387</v>
      </c>
      <c r="AB13" s="707" t="s">
        <v>387</v>
      </c>
      <c r="AC13" s="708">
        <v>561</v>
      </c>
    </row>
    <row r="14" spans="1:29" s="652" customFormat="1" ht="27" x14ac:dyDescent="0.15">
      <c r="A14" s="709">
        <v>569</v>
      </c>
      <c r="B14" s="704" t="s">
        <v>37</v>
      </c>
      <c r="C14" s="705">
        <v>11</v>
      </c>
      <c r="D14" s="706" t="s">
        <v>387</v>
      </c>
      <c r="E14" s="706" t="s">
        <v>387</v>
      </c>
      <c r="F14" s="706" t="s">
        <v>387</v>
      </c>
      <c r="G14" s="706">
        <v>3</v>
      </c>
      <c r="H14" s="706">
        <v>4</v>
      </c>
      <c r="I14" s="706">
        <v>4</v>
      </c>
      <c r="J14" s="706" t="s">
        <v>387</v>
      </c>
      <c r="K14" s="706" t="s">
        <v>387</v>
      </c>
      <c r="L14" s="706" t="s">
        <v>387</v>
      </c>
      <c r="M14" s="706" t="s">
        <v>387</v>
      </c>
      <c r="N14" s="706">
        <v>5</v>
      </c>
      <c r="O14" s="706" t="s">
        <v>387</v>
      </c>
      <c r="P14" s="706">
        <v>5</v>
      </c>
      <c r="Q14" s="706">
        <v>1</v>
      </c>
      <c r="R14" s="706" t="s">
        <v>387</v>
      </c>
      <c r="S14" s="706" t="s">
        <v>387</v>
      </c>
      <c r="T14" s="706" t="s">
        <v>387</v>
      </c>
      <c r="U14" s="706" t="s">
        <v>387</v>
      </c>
      <c r="V14" s="706">
        <v>3</v>
      </c>
      <c r="W14" s="706">
        <v>7</v>
      </c>
      <c r="X14" s="706">
        <v>1</v>
      </c>
      <c r="Y14" s="706" t="s">
        <v>387</v>
      </c>
      <c r="Z14" s="706" t="s">
        <v>387</v>
      </c>
      <c r="AA14" s="706" t="s">
        <v>387</v>
      </c>
      <c r="AB14" s="707" t="s">
        <v>387</v>
      </c>
      <c r="AC14" s="710">
        <v>569</v>
      </c>
    </row>
    <row r="15" spans="1:29" s="652" customFormat="1" ht="21.75" customHeight="1" x14ac:dyDescent="0.15">
      <c r="A15" s="709">
        <v>57</v>
      </c>
      <c r="B15" s="704" t="s">
        <v>38</v>
      </c>
      <c r="C15" s="705">
        <v>492</v>
      </c>
      <c r="D15" s="706" t="s">
        <v>387</v>
      </c>
      <c r="E15" s="706">
        <v>3</v>
      </c>
      <c r="F15" s="706">
        <v>21</v>
      </c>
      <c r="G15" s="706">
        <v>78</v>
      </c>
      <c r="H15" s="706">
        <v>179</v>
      </c>
      <c r="I15" s="706">
        <v>151</v>
      </c>
      <c r="J15" s="706">
        <v>39</v>
      </c>
      <c r="K15" s="706">
        <v>18</v>
      </c>
      <c r="L15" s="706">
        <v>3</v>
      </c>
      <c r="M15" s="706" t="s">
        <v>387</v>
      </c>
      <c r="N15" s="706">
        <v>20</v>
      </c>
      <c r="O15" s="706">
        <v>64</v>
      </c>
      <c r="P15" s="706">
        <v>189</v>
      </c>
      <c r="Q15" s="706">
        <v>170</v>
      </c>
      <c r="R15" s="706">
        <v>39</v>
      </c>
      <c r="S15" s="706">
        <v>5</v>
      </c>
      <c r="T15" s="706">
        <v>2</v>
      </c>
      <c r="U15" s="706">
        <v>3</v>
      </c>
      <c r="V15" s="706">
        <v>71</v>
      </c>
      <c r="W15" s="706">
        <v>264</v>
      </c>
      <c r="X15" s="706">
        <v>134</v>
      </c>
      <c r="Y15" s="706">
        <v>20</v>
      </c>
      <c r="Z15" s="706" t="s">
        <v>387</v>
      </c>
      <c r="AA15" s="706">
        <v>3</v>
      </c>
      <c r="AB15" s="707" t="s">
        <v>387</v>
      </c>
      <c r="AC15" s="710">
        <v>57</v>
      </c>
    </row>
    <row r="16" spans="1:29" s="652" customFormat="1" ht="21.75" customHeight="1" x14ac:dyDescent="0.15">
      <c r="A16" s="703">
        <v>571</v>
      </c>
      <c r="B16" s="704" t="s">
        <v>39</v>
      </c>
      <c r="C16" s="705">
        <v>79</v>
      </c>
      <c r="D16" s="706" t="s">
        <v>387</v>
      </c>
      <c r="E16" s="706" t="s">
        <v>387</v>
      </c>
      <c r="F16" s="706">
        <v>2</v>
      </c>
      <c r="G16" s="706">
        <v>14</v>
      </c>
      <c r="H16" s="706">
        <v>41</v>
      </c>
      <c r="I16" s="706">
        <v>20</v>
      </c>
      <c r="J16" s="706">
        <v>1</v>
      </c>
      <c r="K16" s="706">
        <v>1</v>
      </c>
      <c r="L16" s="706" t="s">
        <v>387</v>
      </c>
      <c r="M16" s="706" t="s">
        <v>387</v>
      </c>
      <c r="N16" s="706" t="s">
        <v>387</v>
      </c>
      <c r="O16" s="706">
        <v>9</v>
      </c>
      <c r="P16" s="706">
        <v>39</v>
      </c>
      <c r="Q16" s="706">
        <v>28</v>
      </c>
      <c r="R16" s="706">
        <v>3</v>
      </c>
      <c r="S16" s="706" t="s">
        <v>387</v>
      </c>
      <c r="T16" s="706" t="s">
        <v>387</v>
      </c>
      <c r="U16" s="706" t="s">
        <v>387</v>
      </c>
      <c r="V16" s="706">
        <v>5</v>
      </c>
      <c r="W16" s="706">
        <v>47</v>
      </c>
      <c r="X16" s="706">
        <v>25</v>
      </c>
      <c r="Y16" s="706">
        <v>2</v>
      </c>
      <c r="Z16" s="706" t="s">
        <v>387</v>
      </c>
      <c r="AA16" s="706" t="s">
        <v>387</v>
      </c>
      <c r="AB16" s="707" t="s">
        <v>387</v>
      </c>
      <c r="AC16" s="708">
        <v>571</v>
      </c>
    </row>
    <row r="17" spans="1:29" s="652" customFormat="1" ht="21.75" customHeight="1" x14ac:dyDescent="0.15">
      <c r="A17" s="709">
        <v>572</v>
      </c>
      <c r="B17" s="704" t="s">
        <v>40</v>
      </c>
      <c r="C17" s="705">
        <v>38</v>
      </c>
      <c r="D17" s="706" t="s">
        <v>387</v>
      </c>
      <c r="E17" s="706" t="s">
        <v>387</v>
      </c>
      <c r="F17" s="706">
        <v>5</v>
      </c>
      <c r="G17" s="706">
        <v>5</v>
      </c>
      <c r="H17" s="706">
        <v>14</v>
      </c>
      <c r="I17" s="706">
        <v>2</v>
      </c>
      <c r="J17" s="706">
        <v>6</v>
      </c>
      <c r="K17" s="706">
        <v>6</v>
      </c>
      <c r="L17" s="706" t="s">
        <v>387</v>
      </c>
      <c r="M17" s="706" t="s">
        <v>387</v>
      </c>
      <c r="N17" s="706">
        <v>3</v>
      </c>
      <c r="O17" s="706">
        <v>4</v>
      </c>
      <c r="P17" s="706">
        <v>7</v>
      </c>
      <c r="Q17" s="706">
        <v>12</v>
      </c>
      <c r="R17" s="706">
        <v>10</v>
      </c>
      <c r="S17" s="706">
        <v>1</v>
      </c>
      <c r="T17" s="706">
        <v>1</v>
      </c>
      <c r="U17" s="706" t="s">
        <v>387</v>
      </c>
      <c r="V17" s="706">
        <v>4</v>
      </c>
      <c r="W17" s="706">
        <v>22</v>
      </c>
      <c r="X17" s="706">
        <v>8</v>
      </c>
      <c r="Y17" s="706">
        <v>4</v>
      </c>
      <c r="Z17" s="706" t="s">
        <v>387</v>
      </c>
      <c r="AA17" s="706" t="s">
        <v>387</v>
      </c>
      <c r="AB17" s="707" t="s">
        <v>387</v>
      </c>
      <c r="AC17" s="710">
        <v>572</v>
      </c>
    </row>
    <row r="18" spans="1:29" s="655" customFormat="1" ht="21.75" customHeight="1" x14ac:dyDescent="0.15">
      <c r="A18" s="709">
        <v>573</v>
      </c>
      <c r="B18" s="704" t="s">
        <v>41</v>
      </c>
      <c r="C18" s="705">
        <v>250</v>
      </c>
      <c r="D18" s="706" t="s">
        <v>387</v>
      </c>
      <c r="E18" s="706">
        <v>1</v>
      </c>
      <c r="F18" s="706">
        <v>7</v>
      </c>
      <c r="G18" s="706">
        <v>41</v>
      </c>
      <c r="H18" s="706">
        <v>82</v>
      </c>
      <c r="I18" s="706">
        <v>92</v>
      </c>
      <c r="J18" s="706">
        <v>20</v>
      </c>
      <c r="K18" s="706">
        <v>6</v>
      </c>
      <c r="L18" s="706">
        <v>1</v>
      </c>
      <c r="M18" s="706" t="s">
        <v>387</v>
      </c>
      <c r="N18" s="706">
        <v>8</v>
      </c>
      <c r="O18" s="706">
        <v>37</v>
      </c>
      <c r="P18" s="706">
        <v>89</v>
      </c>
      <c r="Q18" s="706">
        <v>95</v>
      </c>
      <c r="R18" s="706">
        <v>16</v>
      </c>
      <c r="S18" s="706">
        <v>3</v>
      </c>
      <c r="T18" s="706">
        <v>1</v>
      </c>
      <c r="U18" s="706">
        <v>1</v>
      </c>
      <c r="V18" s="706">
        <v>40</v>
      </c>
      <c r="W18" s="706">
        <v>132</v>
      </c>
      <c r="X18" s="706">
        <v>70</v>
      </c>
      <c r="Y18" s="706">
        <v>7</v>
      </c>
      <c r="Z18" s="706" t="s">
        <v>387</v>
      </c>
      <c r="AA18" s="706">
        <v>1</v>
      </c>
      <c r="AB18" s="707" t="s">
        <v>387</v>
      </c>
      <c r="AC18" s="710">
        <v>573</v>
      </c>
    </row>
    <row r="19" spans="1:29" s="652" customFormat="1" ht="21.75" customHeight="1" x14ac:dyDescent="0.15">
      <c r="A19" s="709">
        <v>574</v>
      </c>
      <c r="B19" s="704" t="s">
        <v>42</v>
      </c>
      <c r="C19" s="705">
        <v>25</v>
      </c>
      <c r="D19" s="706" t="s">
        <v>387</v>
      </c>
      <c r="E19" s="706">
        <v>2</v>
      </c>
      <c r="F19" s="706">
        <v>3</v>
      </c>
      <c r="G19" s="706">
        <v>3</v>
      </c>
      <c r="H19" s="706">
        <v>10</v>
      </c>
      <c r="I19" s="706">
        <v>7</v>
      </c>
      <c r="J19" s="706" t="s">
        <v>387</v>
      </c>
      <c r="K19" s="706" t="s">
        <v>387</v>
      </c>
      <c r="L19" s="706" t="s">
        <v>387</v>
      </c>
      <c r="M19" s="706" t="s">
        <v>387</v>
      </c>
      <c r="N19" s="706">
        <v>1</v>
      </c>
      <c r="O19" s="706">
        <v>2</v>
      </c>
      <c r="P19" s="706">
        <v>12</v>
      </c>
      <c r="Q19" s="706">
        <v>8</v>
      </c>
      <c r="R19" s="706">
        <v>2</v>
      </c>
      <c r="S19" s="706" t="s">
        <v>387</v>
      </c>
      <c r="T19" s="706" t="s">
        <v>387</v>
      </c>
      <c r="U19" s="706" t="s">
        <v>387</v>
      </c>
      <c r="V19" s="706">
        <v>1</v>
      </c>
      <c r="W19" s="706">
        <v>13</v>
      </c>
      <c r="X19" s="706">
        <v>7</v>
      </c>
      <c r="Y19" s="706">
        <v>4</v>
      </c>
      <c r="Z19" s="706" t="s">
        <v>387</v>
      </c>
      <c r="AA19" s="706" t="s">
        <v>387</v>
      </c>
      <c r="AB19" s="707" t="s">
        <v>387</v>
      </c>
      <c r="AC19" s="710">
        <v>574</v>
      </c>
    </row>
    <row r="20" spans="1:29" s="655" customFormat="1" ht="24.75" customHeight="1" x14ac:dyDescent="0.15">
      <c r="A20" s="709">
        <v>579</v>
      </c>
      <c r="B20" s="704" t="s">
        <v>43</v>
      </c>
      <c r="C20" s="705">
        <v>100</v>
      </c>
      <c r="D20" s="706" t="s">
        <v>387</v>
      </c>
      <c r="E20" s="706" t="s">
        <v>387</v>
      </c>
      <c r="F20" s="706">
        <v>4</v>
      </c>
      <c r="G20" s="706">
        <v>15</v>
      </c>
      <c r="H20" s="706">
        <v>32</v>
      </c>
      <c r="I20" s="706">
        <v>30</v>
      </c>
      <c r="J20" s="706">
        <v>12</v>
      </c>
      <c r="K20" s="706">
        <v>5</v>
      </c>
      <c r="L20" s="706">
        <v>2</v>
      </c>
      <c r="M20" s="706" t="s">
        <v>387</v>
      </c>
      <c r="N20" s="706">
        <v>8</v>
      </c>
      <c r="O20" s="706">
        <v>12</v>
      </c>
      <c r="P20" s="706">
        <v>42</v>
      </c>
      <c r="Q20" s="706">
        <v>27</v>
      </c>
      <c r="R20" s="706">
        <v>8</v>
      </c>
      <c r="S20" s="706">
        <v>1</v>
      </c>
      <c r="T20" s="706" t="s">
        <v>387</v>
      </c>
      <c r="U20" s="706">
        <v>2</v>
      </c>
      <c r="V20" s="706">
        <v>21</v>
      </c>
      <c r="W20" s="706">
        <v>50</v>
      </c>
      <c r="X20" s="706">
        <v>24</v>
      </c>
      <c r="Y20" s="706">
        <v>3</v>
      </c>
      <c r="Z20" s="706" t="s">
        <v>387</v>
      </c>
      <c r="AA20" s="706">
        <v>2</v>
      </c>
      <c r="AB20" s="707" t="s">
        <v>387</v>
      </c>
      <c r="AC20" s="710">
        <v>579</v>
      </c>
    </row>
    <row r="21" spans="1:29" s="652" customFormat="1" ht="21.75" customHeight="1" x14ac:dyDescent="0.15">
      <c r="A21" s="709">
        <v>58</v>
      </c>
      <c r="B21" s="704" t="s">
        <v>44</v>
      </c>
      <c r="C21" s="705">
        <v>1832</v>
      </c>
      <c r="D21" s="706">
        <v>14</v>
      </c>
      <c r="E21" s="706">
        <v>65</v>
      </c>
      <c r="F21" s="706">
        <v>298</v>
      </c>
      <c r="G21" s="706">
        <v>497</v>
      </c>
      <c r="H21" s="706">
        <v>418</v>
      </c>
      <c r="I21" s="706">
        <v>194</v>
      </c>
      <c r="J21" s="706">
        <v>43</v>
      </c>
      <c r="K21" s="706">
        <v>18</v>
      </c>
      <c r="L21" s="706">
        <v>285</v>
      </c>
      <c r="M21" s="706">
        <v>15</v>
      </c>
      <c r="N21" s="706">
        <v>83</v>
      </c>
      <c r="O21" s="706">
        <v>161</v>
      </c>
      <c r="P21" s="706">
        <v>452</v>
      </c>
      <c r="Q21" s="706">
        <v>588</v>
      </c>
      <c r="R21" s="706">
        <v>185</v>
      </c>
      <c r="S21" s="706">
        <v>49</v>
      </c>
      <c r="T21" s="706">
        <v>14</v>
      </c>
      <c r="U21" s="706">
        <v>285</v>
      </c>
      <c r="V21" s="706">
        <v>139</v>
      </c>
      <c r="W21" s="706">
        <v>447</v>
      </c>
      <c r="X21" s="706">
        <v>633</v>
      </c>
      <c r="Y21" s="706">
        <v>285</v>
      </c>
      <c r="Z21" s="706">
        <v>43</v>
      </c>
      <c r="AA21" s="706">
        <v>228</v>
      </c>
      <c r="AB21" s="707">
        <v>57</v>
      </c>
      <c r="AC21" s="710">
        <v>58</v>
      </c>
    </row>
    <row r="22" spans="1:29" s="652" customFormat="1" ht="21.75" customHeight="1" x14ac:dyDescent="0.15">
      <c r="A22" s="703">
        <v>581</v>
      </c>
      <c r="B22" s="704" t="s">
        <v>45</v>
      </c>
      <c r="C22" s="705">
        <v>160</v>
      </c>
      <c r="D22" s="706">
        <v>1</v>
      </c>
      <c r="E22" s="706">
        <v>9</v>
      </c>
      <c r="F22" s="706">
        <v>50</v>
      </c>
      <c r="G22" s="706">
        <v>59</v>
      </c>
      <c r="H22" s="706">
        <v>39</v>
      </c>
      <c r="I22" s="706">
        <v>2</v>
      </c>
      <c r="J22" s="706" t="s">
        <v>387</v>
      </c>
      <c r="K22" s="706" t="s">
        <v>387</v>
      </c>
      <c r="L22" s="706" t="s">
        <v>387</v>
      </c>
      <c r="M22" s="706">
        <v>1</v>
      </c>
      <c r="N22" s="706">
        <v>3</v>
      </c>
      <c r="O22" s="706">
        <v>11</v>
      </c>
      <c r="P22" s="706">
        <v>38</v>
      </c>
      <c r="Q22" s="706">
        <v>70</v>
      </c>
      <c r="R22" s="706">
        <v>32</v>
      </c>
      <c r="S22" s="706">
        <v>5</v>
      </c>
      <c r="T22" s="706" t="s">
        <v>387</v>
      </c>
      <c r="U22" s="706" t="s">
        <v>387</v>
      </c>
      <c r="V22" s="706">
        <v>4</v>
      </c>
      <c r="W22" s="706">
        <v>22</v>
      </c>
      <c r="X22" s="706">
        <v>70</v>
      </c>
      <c r="Y22" s="706">
        <v>58</v>
      </c>
      <c r="Z22" s="706">
        <v>6</v>
      </c>
      <c r="AA22" s="706" t="s">
        <v>387</v>
      </c>
      <c r="AB22" s="707" t="s">
        <v>387</v>
      </c>
      <c r="AC22" s="708">
        <v>581</v>
      </c>
    </row>
    <row r="23" spans="1:29" s="652" customFormat="1" ht="21.75" customHeight="1" x14ac:dyDescent="0.15">
      <c r="A23" s="709">
        <v>582</v>
      </c>
      <c r="B23" s="704" t="s">
        <v>46</v>
      </c>
      <c r="C23" s="705">
        <v>136</v>
      </c>
      <c r="D23" s="706" t="s">
        <v>387</v>
      </c>
      <c r="E23" s="706">
        <v>5</v>
      </c>
      <c r="F23" s="706">
        <v>23</v>
      </c>
      <c r="G23" s="706">
        <v>55</v>
      </c>
      <c r="H23" s="706">
        <v>43</v>
      </c>
      <c r="I23" s="706">
        <v>7</v>
      </c>
      <c r="J23" s="706">
        <v>3</v>
      </c>
      <c r="K23" s="706" t="s">
        <v>387</v>
      </c>
      <c r="L23" s="706" t="s">
        <v>387</v>
      </c>
      <c r="M23" s="706">
        <v>2</v>
      </c>
      <c r="N23" s="706">
        <v>6</v>
      </c>
      <c r="O23" s="706">
        <v>24</v>
      </c>
      <c r="P23" s="706">
        <v>54</v>
      </c>
      <c r="Q23" s="706">
        <v>37</v>
      </c>
      <c r="R23" s="706">
        <v>11</v>
      </c>
      <c r="S23" s="706">
        <v>2</v>
      </c>
      <c r="T23" s="706" t="s">
        <v>387</v>
      </c>
      <c r="U23" s="706" t="s">
        <v>387</v>
      </c>
      <c r="V23" s="706">
        <v>11</v>
      </c>
      <c r="W23" s="706">
        <v>50</v>
      </c>
      <c r="X23" s="706">
        <v>60</v>
      </c>
      <c r="Y23" s="706">
        <v>14</v>
      </c>
      <c r="Z23" s="706">
        <v>1</v>
      </c>
      <c r="AA23" s="706" t="s">
        <v>387</v>
      </c>
      <c r="AB23" s="707" t="s">
        <v>387</v>
      </c>
      <c r="AC23" s="710">
        <v>582</v>
      </c>
    </row>
    <row r="24" spans="1:29" s="652" customFormat="1" ht="21.75" customHeight="1" x14ac:dyDescent="0.15">
      <c r="A24" s="709">
        <v>583</v>
      </c>
      <c r="B24" s="704" t="s">
        <v>47</v>
      </c>
      <c r="C24" s="705">
        <v>58</v>
      </c>
      <c r="D24" s="706">
        <v>1</v>
      </c>
      <c r="E24" s="706" t="s">
        <v>387</v>
      </c>
      <c r="F24" s="706">
        <v>2</v>
      </c>
      <c r="G24" s="706">
        <v>15</v>
      </c>
      <c r="H24" s="706">
        <v>21</v>
      </c>
      <c r="I24" s="706">
        <v>14</v>
      </c>
      <c r="J24" s="706">
        <v>4</v>
      </c>
      <c r="K24" s="706">
        <v>1</v>
      </c>
      <c r="L24" s="706" t="s">
        <v>387</v>
      </c>
      <c r="M24" s="706">
        <v>1</v>
      </c>
      <c r="N24" s="706">
        <v>1</v>
      </c>
      <c r="O24" s="706">
        <v>1</v>
      </c>
      <c r="P24" s="706">
        <v>19</v>
      </c>
      <c r="Q24" s="706">
        <v>26</v>
      </c>
      <c r="R24" s="706">
        <v>7</v>
      </c>
      <c r="S24" s="706">
        <v>3</v>
      </c>
      <c r="T24" s="706" t="s">
        <v>387</v>
      </c>
      <c r="U24" s="706" t="s">
        <v>387</v>
      </c>
      <c r="V24" s="706">
        <v>3</v>
      </c>
      <c r="W24" s="706">
        <v>23</v>
      </c>
      <c r="X24" s="706">
        <v>27</v>
      </c>
      <c r="Y24" s="706">
        <v>3</v>
      </c>
      <c r="Z24" s="706">
        <v>2</v>
      </c>
      <c r="AA24" s="706" t="s">
        <v>387</v>
      </c>
      <c r="AB24" s="707" t="s">
        <v>387</v>
      </c>
      <c r="AC24" s="710">
        <v>583</v>
      </c>
    </row>
    <row r="25" spans="1:29" s="655" customFormat="1" ht="21.75" customHeight="1" x14ac:dyDescent="0.15">
      <c r="A25" s="709">
        <v>584</v>
      </c>
      <c r="B25" s="704" t="s">
        <v>48</v>
      </c>
      <c r="C25" s="705">
        <v>136</v>
      </c>
      <c r="D25" s="706">
        <v>4</v>
      </c>
      <c r="E25" s="706">
        <v>10</v>
      </c>
      <c r="F25" s="706">
        <v>17</v>
      </c>
      <c r="G25" s="706">
        <v>44</v>
      </c>
      <c r="H25" s="706">
        <v>40</v>
      </c>
      <c r="I25" s="706">
        <v>18</v>
      </c>
      <c r="J25" s="706">
        <v>3</v>
      </c>
      <c r="K25" s="706" t="s">
        <v>387</v>
      </c>
      <c r="L25" s="706" t="s">
        <v>387</v>
      </c>
      <c r="M25" s="706">
        <v>5</v>
      </c>
      <c r="N25" s="706">
        <v>24</v>
      </c>
      <c r="O25" s="706">
        <v>24</v>
      </c>
      <c r="P25" s="706">
        <v>46</v>
      </c>
      <c r="Q25" s="706">
        <v>30</v>
      </c>
      <c r="R25" s="706">
        <v>4</v>
      </c>
      <c r="S25" s="706">
        <v>2</v>
      </c>
      <c r="T25" s="706">
        <v>1</v>
      </c>
      <c r="U25" s="706" t="s">
        <v>387</v>
      </c>
      <c r="V25" s="706">
        <v>24</v>
      </c>
      <c r="W25" s="706">
        <v>54</v>
      </c>
      <c r="X25" s="706">
        <v>42</v>
      </c>
      <c r="Y25" s="706">
        <v>11</v>
      </c>
      <c r="Z25" s="706">
        <v>5</v>
      </c>
      <c r="AA25" s="706" t="s">
        <v>387</v>
      </c>
      <c r="AB25" s="707" t="s">
        <v>387</v>
      </c>
      <c r="AC25" s="710">
        <v>584</v>
      </c>
    </row>
    <row r="26" spans="1:29" s="652" customFormat="1" ht="21.75" customHeight="1" x14ac:dyDescent="0.15">
      <c r="A26" s="709">
        <v>585</v>
      </c>
      <c r="B26" s="704" t="s">
        <v>49</v>
      </c>
      <c r="C26" s="705">
        <v>298</v>
      </c>
      <c r="D26" s="706" t="s">
        <v>387</v>
      </c>
      <c r="E26" s="706">
        <v>5</v>
      </c>
      <c r="F26" s="706">
        <v>61</v>
      </c>
      <c r="G26" s="706">
        <v>114</v>
      </c>
      <c r="H26" s="706">
        <v>87</v>
      </c>
      <c r="I26" s="706">
        <v>22</v>
      </c>
      <c r="J26" s="706">
        <v>2</v>
      </c>
      <c r="K26" s="706">
        <v>6</v>
      </c>
      <c r="L26" s="706">
        <v>1</v>
      </c>
      <c r="M26" s="706">
        <v>2</v>
      </c>
      <c r="N26" s="706">
        <v>4</v>
      </c>
      <c r="O26" s="706">
        <v>21</v>
      </c>
      <c r="P26" s="706">
        <v>60</v>
      </c>
      <c r="Q26" s="706">
        <v>133</v>
      </c>
      <c r="R26" s="706">
        <v>56</v>
      </c>
      <c r="S26" s="706">
        <v>15</v>
      </c>
      <c r="T26" s="706">
        <v>6</v>
      </c>
      <c r="U26" s="706">
        <v>1</v>
      </c>
      <c r="V26" s="706">
        <v>17</v>
      </c>
      <c r="W26" s="706">
        <v>58</v>
      </c>
      <c r="X26" s="706">
        <v>142</v>
      </c>
      <c r="Y26" s="706">
        <v>72</v>
      </c>
      <c r="Z26" s="706">
        <v>8</v>
      </c>
      <c r="AA26" s="706">
        <v>1</v>
      </c>
      <c r="AB26" s="707" t="s">
        <v>387</v>
      </c>
      <c r="AC26" s="710">
        <v>585</v>
      </c>
    </row>
    <row r="27" spans="1:29" s="652" customFormat="1" ht="21.75" customHeight="1" x14ac:dyDescent="0.15">
      <c r="A27" s="709">
        <v>586</v>
      </c>
      <c r="B27" s="704" t="s">
        <v>50</v>
      </c>
      <c r="C27" s="705">
        <v>310</v>
      </c>
      <c r="D27" s="706" t="s">
        <v>387</v>
      </c>
      <c r="E27" s="706">
        <v>19</v>
      </c>
      <c r="F27" s="706">
        <v>55</v>
      </c>
      <c r="G27" s="706">
        <v>67</v>
      </c>
      <c r="H27" s="706">
        <v>73</v>
      </c>
      <c r="I27" s="706">
        <v>77</v>
      </c>
      <c r="J27" s="706">
        <v>14</v>
      </c>
      <c r="K27" s="706">
        <v>5</v>
      </c>
      <c r="L27" s="706" t="s">
        <v>387</v>
      </c>
      <c r="M27" s="706" t="s">
        <v>387</v>
      </c>
      <c r="N27" s="706">
        <v>22</v>
      </c>
      <c r="O27" s="706">
        <v>25</v>
      </c>
      <c r="P27" s="706">
        <v>94</v>
      </c>
      <c r="Q27" s="706">
        <v>130</v>
      </c>
      <c r="R27" s="706">
        <v>28</v>
      </c>
      <c r="S27" s="706">
        <v>9</v>
      </c>
      <c r="T27" s="706">
        <v>2</v>
      </c>
      <c r="U27" s="706" t="s">
        <v>387</v>
      </c>
      <c r="V27" s="706">
        <v>38</v>
      </c>
      <c r="W27" s="706">
        <v>103</v>
      </c>
      <c r="X27" s="706">
        <v>118</v>
      </c>
      <c r="Y27" s="706">
        <v>50</v>
      </c>
      <c r="Z27" s="706">
        <v>1</v>
      </c>
      <c r="AA27" s="706" t="s">
        <v>387</v>
      </c>
      <c r="AB27" s="707" t="s">
        <v>387</v>
      </c>
      <c r="AC27" s="710">
        <v>586</v>
      </c>
    </row>
    <row r="28" spans="1:29" s="652" customFormat="1" ht="21.75" customHeight="1" x14ac:dyDescent="0.15">
      <c r="A28" s="709">
        <v>589</v>
      </c>
      <c r="B28" s="704" t="s">
        <v>51</v>
      </c>
      <c r="C28" s="705">
        <v>734</v>
      </c>
      <c r="D28" s="706">
        <v>8</v>
      </c>
      <c r="E28" s="706">
        <v>17</v>
      </c>
      <c r="F28" s="706">
        <v>90</v>
      </c>
      <c r="G28" s="706">
        <v>143</v>
      </c>
      <c r="H28" s="706">
        <v>115</v>
      </c>
      <c r="I28" s="706">
        <v>54</v>
      </c>
      <c r="J28" s="706">
        <v>17</v>
      </c>
      <c r="K28" s="706">
        <v>6</v>
      </c>
      <c r="L28" s="706">
        <v>284</v>
      </c>
      <c r="M28" s="706">
        <v>4</v>
      </c>
      <c r="N28" s="706">
        <v>23</v>
      </c>
      <c r="O28" s="706">
        <v>55</v>
      </c>
      <c r="P28" s="706">
        <v>141</v>
      </c>
      <c r="Q28" s="706">
        <v>162</v>
      </c>
      <c r="R28" s="706">
        <v>47</v>
      </c>
      <c r="S28" s="706">
        <v>13</v>
      </c>
      <c r="T28" s="706">
        <v>5</v>
      </c>
      <c r="U28" s="706">
        <v>284</v>
      </c>
      <c r="V28" s="706">
        <v>42</v>
      </c>
      <c r="W28" s="706">
        <v>137</v>
      </c>
      <c r="X28" s="706">
        <v>174</v>
      </c>
      <c r="Y28" s="706">
        <v>77</v>
      </c>
      <c r="Z28" s="706">
        <v>20</v>
      </c>
      <c r="AA28" s="706">
        <v>227</v>
      </c>
      <c r="AB28" s="707">
        <v>57</v>
      </c>
      <c r="AC28" s="710">
        <v>589</v>
      </c>
    </row>
    <row r="29" spans="1:29" s="652" customFormat="1" ht="21.75" customHeight="1" x14ac:dyDescent="0.15">
      <c r="A29" s="709">
        <v>59</v>
      </c>
      <c r="B29" s="704" t="s">
        <v>52</v>
      </c>
      <c r="C29" s="705">
        <v>763</v>
      </c>
      <c r="D29" s="706" t="s">
        <v>387</v>
      </c>
      <c r="E29" s="706">
        <v>5</v>
      </c>
      <c r="F29" s="706">
        <v>25</v>
      </c>
      <c r="G29" s="706">
        <v>244</v>
      </c>
      <c r="H29" s="706">
        <v>369</v>
      </c>
      <c r="I29" s="706">
        <v>108</v>
      </c>
      <c r="J29" s="706">
        <v>3</v>
      </c>
      <c r="K29" s="706">
        <v>2</v>
      </c>
      <c r="L29" s="706">
        <v>7</v>
      </c>
      <c r="M29" s="706">
        <v>3</v>
      </c>
      <c r="N29" s="706">
        <v>6</v>
      </c>
      <c r="O29" s="706">
        <v>74</v>
      </c>
      <c r="P29" s="706">
        <v>259</v>
      </c>
      <c r="Q29" s="706">
        <v>323</v>
      </c>
      <c r="R29" s="706">
        <v>79</v>
      </c>
      <c r="S29" s="706">
        <v>10</v>
      </c>
      <c r="T29" s="706">
        <v>2</v>
      </c>
      <c r="U29" s="706">
        <v>7</v>
      </c>
      <c r="V29" s="706">
        <v>10</v>
      </c>
      <c r="W29" s="706">
        <v>325</v>
      </c>
      <c r="X29" s="706">
        <v>382</v>
      </c>
      <c r="Y29" s="706">
        <v>32</v>
      </c>
      <c r="Z29" s="706">
        <v>7</v>
      </c>
      <c r="AA29" s="706">
        <v>7</v>
      </c>
      <c r="AB29" s="707" t="s">
        <v>387</v>
      </c>
      <c r="AC29" s="710">
        <v>59</v>
      </c>
    </row>
    <row r="30" spans="1:29" s="652" customFormat="1" ht="21.75" customHeight="1" x14ac:dyDescent="0.15">
      <c r="A30" s="709">
        <v>591</v>
      </c>
      <c r="B30" s="704" t="s">
        <v>53</v>
      </c>
      <c r="C30" s="705">
        <v>360</v>
      </c>
      <c r="D30" s="706" t="s">
        <v>387</v>
      </c>
      <c r="E30" s="706">
        <v>1</v>
      </c>
      <c r="F30" s="706">
        <v>11</v>
      </c>
      <c r="G30" s="706">
        <v>112</v>
      </c>
      <c r="H30" s="706">
        <v>169</v>
      </c>
      <c r="I30" s="706">
        <v>61</v>
      </c>
      <c r="J30" s="706">
        <v>1</v>
      </c>
      <c r="K30" s="706" t="s">
        <v>387</v>
      </c>
      <c r="L30" s="706">
        <v>5</v>
      </c>
      <c r="M30" s="706" t="s">
        <v>387</v>
      </c>
      <c r="N30" s="706">
        <v>2</v>
      </c>
      <c r="O30" s="706">
        <v>37</v>
      </c>
      <c r="P30" s="706">
        <v>136</v>
      </c>
      <c r="Q30" s="706">
        <v>136</v>
      </c>
      <c r="R30" s="706">
        <v>37</v>
      </c>
      <c r="S30" s="706">
        <v>5</v>
      </c>
      <c r="T30" s="706">
        <v>2</v>
      </c>
      <c r="U30" s="706">
        <v>5</v>
      </c>
      <c r="V30" s="706">
        <v>3</v>
      </c>
      <c r="W30" s="706">
        <v>175</v>
      </c>
      <c r="X30" s="706">
        <v>164</v>
      </c>
      <c r="Y30" s="706">
        <v>9</v>
      </c>
      <c r="Z30" s="706">
        <v>4</v>
      </c>
      <c r="AA30" s="706">
        <v>5</v>
      </c>
      <c r="AB30" s="707" t="s">
        <v>387</v>
      </c>
      <c r="AC30" s="710">
        <v>591</v>
      </c>
    </row>
    <row r="31" spans="1:29" s="652" customFormat="1" ht="21.75" customHeight="1" x14ac:dyDescent="0.15">
      <c r="A31" s="703">
        <v>592</v>
      </c>
      <c r="B31" s="704" t="s">
        <v>54</v>
      </c>
      <c r="C31" s="705">
        <v>128</v>
      </c>
      <c r="D31" s="706" t="s">
        <v>387</v>
      </c>
      <c r="E31" s="706">
        <v>2</v>
      </c>
      <c r="F31" s="706">
        <v>6</v>
      </c>
      <c r="G31" s="706">
        <v>53</v>
      </c>
      <c r="H31" s="706">
        <v>44</v>
      </c>
      <c r="I31" s="706">
        <v>20</v>
      </c>
      <c r="J31" s="706">
        <v>1</v>
      </c>
      <c r="K31" s="706">
        <v>2</v>
      </c>
      <c r="L31" s="706" t="s">
        <v>387</v>
      </c>
      <c r="M31" s="706">
        <v>1</v>
      </c>
      <c r="N31" s="706">
        <v>3</v>
      </c>
      <c r="O31" s="706">
        <v>12</v>
      </c>
      <c r="P31" s="706">
        <v>53</v>
      </c>
      <c r="Q31" s="706">
        <v>51</v>
      </c>
      <c r="R31" s="706">
        <v>7</v>
      </c>
      <c r="S31" s="706">
        <v>1</v>
      </c>
      <c r="T31" s="706" t="s">
        <v>387</v>
      </c>
      <c r="U31" s="706" t="s">
        <v>387</v>
      </c>
      <c r="V31" s="706">
        <v>4</v>
      </c>
      <c r="W31" s="706">
        <v>60</v>
      </c>
      <c r="X31" s="706">
        <v>58</v>
      </c>
      <c r="Y31" s="706">
        <v>5</v>
      </c>
      <c r="Z31" s="706">
        <v>1</v>
      </c>
      <c r="AA31" s="706" t="s">
        <v>387</v>
      </c>
      <c r="AB31" s="707" t="s">
        <v>387</v>
      </c>
      <c r="AC31" s="708">
        <v>592</v>
      </c>
    </row>
    <row r="32" spans="1:29" s="652" customFormat="1" ht="27" x14ac:dyDescent="0.15">
      <c r="A32" s="709">
        <v>593</v>
      </c>
      <c r="B32" s="704" t="s">
        <v>55</v>
      </c>
      <c r="C32" s="705">
        <v>275</v>
      </c>
      <c r="D32" s="706" t="s">
        <v>387</v>
      </c>
      <c r="E32" s="706">
        <v>2</v>
      </c>
      <c r="F32" s="706">
        <v>8</v>
      </c>
      <c r="G32" s="706">
        <v>79</v>
      </c>
      <c r="H32" s="706">
        <v>156</v>
      </c>
      <c r="I32" s="706">
        <v>27</v>
      </c>
      <c r="J32" s="706">
        <v>1</v>
      </c>
      <c r="K32" s="706" t="s">
        <v>387</v>
      </c>
      <c r="L32" s="706">
        <v>2</v>
      </c>
      <c r="M32" s="706">
        <v>2</v>
      </c>
      <c r="N32" s="706">
        <v>1</v>
      </c>
      <c r="O32" s="706">
        <v>25</v>
      </c>
      <c r="P32" s="706">
        <v>70</v>
      </c>
      <c r="Q32" s="706">
        <v>136</v>
      </c>
      <c r="R32" s="706">
        <v>35</v>
      </c>
      <c r="S32" s="706">
        <v>4</v>
      </c>
      <c r="T32" s="706" t="s">
        <v>387</v>
      </c>
      <c r="U32" s="706">
        <v>2</v>
      </c>
      <c r="V32" s="706">
        <v>3</v>
      </c>
      <c r="W32" s="706">
        <v>90</v>
      </c>
      <c r="X32" s="706">
        <v>160</v>
      </c>
      <c r="Y32" s="706">
        <v>18</v>
      </c>
      <c r="Z32" s="706">
        <v>2</v>
      </c>
      <c r="AA32" s="706">
        <v>2</v>
      </c>
      <c r="AB32" s="707" t="s">
        <v>387</v>
      </c>
      <c r="AC32" s="710">
        <v>593</v>
      </c>
    </row>
    <row r="33" spans="1:29" s="655" customFormat="1" ht="21.75" customHeight="1" x14ac:dyDescent="0.15">
      <c r="A33" s="709">
        <v>60</v>
      </c>
      <c r="B33" s="704" t="s">
        <v>56</v>
      </c>
      <c r="C33" s="705">
        <v>1644</v>
      </c>
      <c r="D33" s="706">
        <v>13</v>
      </c>
      <c r="E33" s="706">
        <v>32</v>
      </c>
      <c r="F33" s="706">
        <v>189</v>
      </c>
      <c r="G33" s="706">
        <v>372</v>
      </c>
      <c r="H33" s="706">
        <v>490</v>
      </c>
      <c r="I33" s="706">
        <v>325</v>
      </c>
      <c r="J33" s="706">
        <v>57</v>
      </c>
      <c r="K33" s="706">
        <v>45</v>
      </c>
      <c r="L33" s="706">
        <v>121</v>
      </c>
      <c r="M33" s="706">
        <v>15</v>
      </c>
      <c r="N33" s="706">
        <v>50</v>
      </c>
      <c r="O33" s="706">
        <v>255</v>
      </c>
      <c r="P33" s="706">
        <v>487</v>
      </c>
      <c r="Q33" s="706">
        <v>513</v>
      </c>
      <c r="R33" s="706">
        <v>149</v>
      </c>
      <c r="S33" s="706">
        <v>36</v>
      </c>
      <c r="T33" s="706">
        <v>18</v>
      </c>
      <c r="U33" s="706">
        <v>121</v>
      </c>
      <c r="V33" s="706">
        <v>152</v>
      </c>
      <c r="W33" s="706">
        <v>660</v>
      </c>
      <c r="X33" s="706">
        <v>491</v>
      </c>
      <c r="Y33" s="706">
        <v>173</v>
      </c>
      <c r="Z33" s="706">
        <v>47</v>
      </c>
      <c r="AA33" s="706">
        <v>27</v>
      </c>
      <c r="AB33" s="707">
        <v>94</v>
      </c>
      <c r="AC33" s="710">
        <v>60</v>
      </c>
    </row>
    <row r="34" spans="1:29" s="652" customFormat="1" ht="21.75" customHeight="1" x14ac:dyDescent="0.15">
      <c r="A34" s="703">
        <v>601</v>
      </c>
      <c r="B34" s="704" t="s">
        <v>57</v>
      </c>
      <c r="C34" s="705">
        <v>122</v>
      </c>
      <c r="D34" s="706" t="s">
        <v>387</v>
      </c>
      <c r="E34" s="706">
        <v>1</v>
      </c>
      <c r="F34" s="706">
        <v>2</v>
      </c>
      <c r="G34" s="706">
        <v>47</v>
      </c>
      <c r="H34" s="706">
        <v>41</v>
      </c>
      <c r="I34" s="706">
        <v>24</v>
      </c>
      <c r="J34" s="706">
        <v>2</v>
      </c>
      <c r="K34" s="706">
        <v>2</v>
      </c>
      <c r="L34" s="706">
        <v>3</v>
      </c>
      <c r="M34" s="706" t="s">
        <v>387</v>
      </c>
      <c r="N34" s="706">
        <v>4</v>
      </c>
      <c r="O34" s="706">
        <v>40</v>
      </c>
      <c r="P34" s="706">
        <v>45</v>
      </c>
      <c r="Q34" s="706">
        <v>27</v>
      </c>
      <c r="R34" s="706">
        <v>3</v>
      </c>
      <c r="S34" s="706" t="s">
        <v>387</v>
      </c>
      <c r="T34" s="706" t="s">
        <v>387</v>
      </c>
      <c r="U34" s="706">
        <v>3</v>
      </c>
      <c r="V34" s="706">
        <v>8</v>
      </c>
      <c r="W34" s="706">
        <v>83</v>
      </c>
      <c r="X34" s="706">
        <v>25</v>
      </c>
      <c r="Y34" s="706">
        <v>2</v>
      </c>
      <c r="Z34" s="706">
        <v>1</v>
      </c>
      <c r="AA34" s="706">
        <v>3</v>
      </c>
      <c r="AB34" s="707" t="s">
        <v>387</v>
      </c>
      <c r="AC34" s="708">
        <v>601</v>
      </c>
    </row>
    <row r="35" spans="1:29" s="655" customFormat="1" ht="21.75" customHeight="1" x14ac:dyDescent="0.15">
      <c r="A35" s="709">
        <v>602</v>
      </c>
      <c r="B35" s="704" t="s">
        <v>58</v>
      </c>
      <c r="C35" s="705">
        <v>154</v>
      </c>
      <c r="D35" s="706">
        <v>1</v>
      </c>
      <c r="E35" s="706">
        <v>1</v>
      </c>
      <c r="F35" s="706">
        <v>31</v>
      </c>
      <c r="G35" s="706">
        <v>22</v>
      </c>
      <c r="H35" s="706">
        <v>47</v>
      </c>
      <c r="I35" s="706">
        <v>42</v>
      </c>
      <c r="J35" s="706">
        <v>5</v>
      </c>
      <c r="K35" s="706">
        <v>1</v>
      </c>
      <c r="L35" s="706">
        <v>4</v>
      </c>
      <c r="M35" s="706">
        <v>2</v>
      </c>
      <c r="N35" s="706">
        <v>7</v>
      </c>
      <c r="O35" s="706">
        <v>41</v>
      </c>
      <c r="P35" s="706">
        <v>54</v>
      </c>
      <c r="Q35" s="706">
        <v>29</v>
      </c>
      <c r="R35" s="706">
        <v>16</v>
      </c>
      <c r="S35" s="706" t="s">
        <v>387</v>
      </c>
      <c r="T35" s="706">
        <v>1</v>
      </c>
      <c r="U35" s="706">
        <v>4</v>
      </c>
      <c r="V35" s="706">
        <v>26</v>
      </c>
      <c r="W35" s="706">
        <v>61</v>
      </c>
      <c r="X35" s="706">
        <v>40</v>
      </c>
      <c r="Y35" s="706">
        <v>19</v>
      </c>
      <c r="Z35" s="706">
        <v>4</v>
      </c>
      <c r="AA35" s="706">
        <v>4</v>
      </c>
      <c r="AB35" s="707" t="s">
        <v>387</v>
      </c>
      <c r="AC35" s="710">
        <v>602</v>
      </c>
    </row>
    <row r="36" spans="1:29" s="652" customFormat="1" ht="21.75" customHeight="1" x14ac:dyDescent="0.15">
      <c r="A36" s="709">
        <v>603</v>
      </c>
      <c r="B36" s="704" t="s">
        <v>59</v>
      </c>
      <c r="C36" s="705">
        <v>260</v>
      </c>
      <c r="D36" s="706" t="s">
        <v>387</v>
      </c>
      <c r="E36" s="706">
        <v>3</v>
      </c>
      <c r="F36" s="706">
        <v>9</v>
      </c>
      <c r="G36" s="706">
        <v>47</v>
      </c>
      <c r="H36" s="706">
        <v>123</v>
      </c>
      <c r="I36" s="706">
        <v>67</v>
      </c>
      <c r="J36" s="706">
        <v>5</v>
      </c>
      <c r="K36" s="706">
        <v>4</v>
      </c>
      <c r="L36" s="706">
        <v>2</v>
      </c>
      <c r="M36" s="706" t="s">
        <v>387</v>
      </c>
      <c r="N36" s="706">
        <v>8</v>
      </c>
      <c r="O36" s="706">
        <v>15</v>
      </c>
      <c r="P36" s="706">
        <v>84</v>
      </c>
      <c r="Q36" s="706">
        <v>102</v>
      </c>
      <c r="R36" s="706">
        <v>35</v>
      </c>
      <c r="S36" s="706">
        <v>11</v>
      </c>
      <c r="T36" s="706">
        <v>3</v>
      </c>
      <c r="U36" s="706">
        <v>2</v>
      </c>
      <c r="V36" s="706">
        <v>16</v>
      </c>
      <c r="W36" s="706">
        <v>111</v>
      </c>
      <c r="X36" s="706">
        <v>104</v>
      </c>
      <c r="Y36" s="706">
        <v>26</v>
      </c>
      <c r="Z36" s="706">
        <v>1</v>
      </c>
      <c r="AA36" s="706">
        <v>2</v>
      </c>
      <c r="AB36" s="707" t="s">
        <v>387</v>
      </c>
      <c r="AC36" s="710">
        <v>603</v>
      </c>
    </row>
    <row r="37" spans="1:29" s="652" customFormat="1" ht="21.75" customHeight="1" x14ac:dyDescent="0.15">
      <c r="A37" s="709">
        <v>604</v>
      </c>
      <c r="B37" s="704" t="s">
        <v>60</v>
      </c>
      <c r="C37" s="705">
        <v>71</v>
      </c>
      <c r="D37" s="706" t="s">
        <v>387</v>
      </c>
      <c r="E37" s="706" t="s">
        <v>387</v>
      </c>
      <c r="F37" s="706">
        <v>7</v>
      </c>
      <c r="G37" s="706">
        <v>42</v>
      </c>
      <c r="H37" s="706">
        <v>16</v>
      </c>
      <c r="I37" s="706">
        <v>4</v>
      </c>
      <c r="J37" s="706" t="s">
        <v>387</v>
      </c>
      <c r="K37" s="706">
        <v>1</v>
      </c>
      <c r="L37" s="706">
        <v>1</v>
      </c>
      <c r="M37" s="706">
        <v>1</v>
      </c>
      <c r="N37" s="706">
        <v>1</v>
      </c>
      <c r="O37" s="706">
        <v>13</v>
      </c>
      <c r="P37" s="706">
        <v>35</v>
      </c>
      <c r="Q37" s="706">
        <v>18</v>
      </c>
      <c r="R37" s="706">
        <v>2</v>
      </c>
      <c r="S37" s="706" t="s">
        <v>387</v>
      </c>
      <c r="T37" s="706" t="s">
        <v>387</v>
      </c>
      <c r="U37" s="706">
        <v>1</v>
      </c>
      <c r="V37" s="706">
        <v>2</v>
      </c>
      <c r="W37" s="706">
        <v>29</v>
      </c>
      <c r="X37" s="706">
        <v>33</v>
      </c>
      <c r="Y37" s="706">
        <v>4</v>
      </c>
      <c r="Z37" s="706">
        <v>2</v>
      </c>
      <c r="AA37" s="706">
        <v>1</v>
      </c>
      <c r="AB37" s="707" t="s">
        <v>387</v>
      </c>
      <c r="AC37" s="710">
        <v>604</v>
      </c>
    </row>
    <row r="38" spans="1:29" s="652" customFormat="1" ht="21.75" customHeight="1" x14ac:dyDescent="0.15">
      <c r="A38" s="703">
        <v>605</v>
      </c>
      <c r="B38" s="704" t="s">
        <v>61</v>
      </c>
      <c r="C38" s="705">
        <v>88</v>
      </c>
      <c r="D38" s="706" t="s">
        <v>387</v>
      </c>
      <c r="E38" s="706">
        <v>9</v>
      </c>
      <c r="F38" s="706">
        <v>33</v>
      </c>
      <c r="G38" s="706">
        <v>27</v>
      </c>
      <c r="H38" s="706">
        <v>13</v>
      </c>
      <c r="I38" s="706">
        <v>2</v>
      </c>
      <c r="J38" s="706" t="s">
        <v>387</v>
      </c>
      <c r="K38" s="706" t="s">
        <v>387</v>
      </c>
      <c r="L38" s="706">
        <v>4</v>
      </c>
      <c r="M38" s="706" t="s">
        <v>387</v>
      </c>
      <c r="N38" s="706" t="s">
        <v>387</v>
      </c>
      <c r="O38" s="706">
        <v>15</v>
      </c>
      <c r="P38" s="706">
        <v>18</v>
      </c>
      <c r="Q38" s="706">
        <v>33</v>
      </c>
      <c r="R38" s="706">
        <v>12</v>
      </c>
      <c r="S38" s="706">
        <v>4</v>
      </c>
      <c r="T38" s="706">
        <v>2</v>
      </c>
      <c r="U38" s="706">
        <v>4</v>
      </c>
      <c r="V38" s="706" t="s">
        <v>387</v>
      </c>
      <c r="W38" s="706">
        <v>22</v>
      </c>
      <c r="X38" s="706">
        <v>23</v>
      </c>
      <c r="Y38" s="706">
        <v>34</v>
      </c>
      <c r="Z38" s="706">
        <v>5</v>
      </c>
      <c r="AA38" s="706">
        <v>4</v>
      </c>
      <c r="AB38" s="707" t="s">
        <v>387</v>
      </c>
      <c r="AC38" s="708">
        <v>605</v>
      </c>
    </row>
    <row r="39" spans="1:29" s="655" customFormat="1" ht="21.75" customHeight="1" x14ac:dyDescent="0.15">
      <c r="A39" s="709">
        <v>606</v>
      </c>
      <c r="B39" s="704" t="s">
        <v>62</v>
      </c>
      <c r="C39" s="705">
        <v>185</v>
      </c>
      <c r="D39" s="706">
        <v>2</v>
      </c>
      <c r="E39" s="706">
        <v>1</v>
      </c>
      <c r="F39" s="706">
        <v>16</v>
      </c>
      <c r="G39" s="706">
        <v>22</v>
      </c>
      <c r="H39" s="706">
        <v>23</v>
      </c>
      <c r="I39" s="706">
        <v>21</v>
      </c>
      <c r="J39" s="706">
        <v>4</v>
      </c>
      <c r="K39" s="706">
        <v>2</v>
      </c>
      <c r="L39" s="706">
        <v>94</v>
      </c>
      <c r="M39" s="706">
        <v>3</v>
      </c>
      <c r="N39" s="706">
        <v>4</v>
      </c>
      <c r="O39" s="706">
        <v>12</v>
      </c>
      <c r="P39" s="706">
        <v>34</v>
      </c>
      <c r="Q39" s="706">
        <v>27</v>
      </c>
      <c r="R39" s="706">
        <v>7</v>
      </c>
      <c r="S39" s="706" t="s">
        <v>387</v>
      </c>
      <c r="T39" s="706">
        <v>4</v>
      </c>
      <c r="U39" s="706">
        <v>94</v>
      </c>
      <c r="V39" s="706">
        <v>10</v>
      </c>
      <c r="W39" s="706">
        <v>33</v>
      </c>
      <c r="X39" s="706">
        <v>35</v>
      </c>
      <c r="Y39" s="706">
        <v>8</v>
      </c>
      <c r="Z39" s="706">
        <v>5</v>
      </c>
      <c r="AA39" s="706" t="s">
        <v>387</v>
      </c>
      <c r="AB39" s="707">
        <v>94</v>
      </c>
      <c r="AC39" s="710">
        <v>606</v>
      </c>
    </row>
    <row r="40" spans="1:29" s="652" customFormat="1" ht="27" x14ac:dyDescent="0.15">
      <c r="A40" s="709">
        <v>607</v>
      </c>
      <c r="B40" s="704" t="s">
        <v>63</v>
      </c>
      <c r="C40" s="705">
        <v>104</v>
      </c>
      <c r="D40" s="706">
        <v>5</v>
      </c>
      <c r="E40" s="706">
        <v>4</v>
      </c>
      <c r="F40" s="706">
        <v>11</v>
      </c>
      <c r="G40" s="706">
        <v>13</v>
      </c>
      <c r="H40" s="706">
        <v>20</v>
      </c>
      <c r="I40" s="706">
        <v>28</v>
      </c>
      <c r="J40" s="706">
        <v>11</v>
      </c>
      <c r="K40" s="706">
        <v>12</v>
      </c>
      <c r="L40" s="706" t="s">
        <v>387</v>
      </c>
      <c r="M40" s="706">
        <v>1</v>
      </c>
      <c r="N40" s="706">
        <v>2</v>
      </c>
      <c r="O40" s="706">
        <v>6</v>
      </c>
      <c r="P40" s="706">
        <v>18</v>
      </c>
      <c r="Q40" s="706">
        <v>47</v>
      </c>
      <c r="R40" s="706">
        <v>22</v>
      </c>
      <c r="S40" s="706">
        <v>6</v>
      </c>
      <c r="T40" s="706">
        <v>2</v>
      </c>
      <c r="U40" s="706" t="s">
        <v>387</v>
      </c>
      <c r="V40" s="706">
        <v>11</v>
      </c>
      <c r="W40" s="706">
        <v>42</v>
      </c>
      <c r="X40" s="706">
        <v>31</v>
      </c>
      <c r="Y40" s="706">
        <v>12</v>
      </c>
      <c r="Z40" s="706">
        <v>8</v>
      </c>
      <c r="AA40" s="706" t="s">
        <v>387</v>
      </c>
      <c r="AB40" s="707" t="s">
        <v>387</v>
      </c>
      <c r="AC40" s="710">
        <v>607</v>
      </c>
    </row>
    <row r="41" spans="1:29" s="652" customFormat="1" ht="21.75" customHeight="1" x14ac:dyDescent="0.15">
      <c r="A41" s="709">
        <v>608</v>
      </c>
      <c r="B41" s="704" t="s">
        <v>64</v>
      </c>
      <c r="C41" s="705">
        <v>79</v>
      </c>
      <c r="D41" s="706" t="s">
        <v>387</v>
      </c>
      <c r="E41" s="706" t="s">
        <v>387</v>
      </c>
      <c r="F41" s="706">
        <v>5</v>
      </c>
      <c r="G41" s="706">
        <v>21</v>
      </c>
      <c r="H41" s="706">
        <v>40</v>
      </c>
      <c r="I41" s="706">
        <v>12</v>
      </c>
      <c r="J41" s="706">
        <v>1</v>
      </c>
      <c r="K41" s="706" t="s">
        <v>387</v>
      </c>
      <c r="L41" s="706" t="s">
        <v>387</v>
      </c>
      <c r="M41" s="706" t="s">
        <v>387</v>
      </c>
      <c r="N41" s="706" t="s">
        <v>387</v>
      </c>
      <c r="O41" s="706">
        <v>8</v>
      </c>
      <c r="P41" s="706">
        <v>21</v>
      </c>
      <c r="Q41" s="706">
        <v>42</v>
      </c>
      <c r="R41" s="706">
        <v>8</v>
      </c>
      <c r="S41" s="706" t="s">
        <v>387</v>
      </c>
      <c r="T41" s="706" t="s">
        <v>387</v>
      </c>
      <c r="U41" s="706" t="s">
        <v>387</v>
      </c>
      <c r="V41" s="706">
        <v>3</v>
      </c>
      <c r="W41" s="706">
        <v>34</v>
      </c>
      <c r="X41" s="706">
        <v>37</v>
      </c>
      <c r="Y41" s="706">
        <v>5</v>
      </c>
      <c r="Z41" s="706" t="s">
        <v>387</v>
      </c>
      <c r="AA41" s="706" t="s">
        <v>387</v>
      </c>
      <c r="AB41" s="707" t="s">
        <v>387</v>
      </c>
      <c r="AC41" s="710">
        <v>608</v>
      </c>
    </row>
    <row r="42" spans="1:29" s="652" customFormat="1" ht="21.75" customHeight="1" x14ac:dyDescent="0.15">
      <c r="A42" s="709">
        <v>609</v>
      </c>
      <c r="B42" s="704" t="s">
        <v>65</v>
      </c>
      <c r="C42" s="705">
        <v>581</v>
      </c>
      <c r="D42" s="706">
        <v>5</v>
      </c>
      <c r="E42" s="706">
        <v>13</v>
      </c>
      <c r="F42" s="706">
        <v>75</v>
      </c>
      <c r="G42" s="706">
        <v>131</v>
      </c>
      <c r="H42" s="706">
        <v>167</v>
      </c>
      <c r="I42" s="706">
        <v>125</v>
      </c>
      <c r="J42" s="706">
        <v>29</v>
      </c>
      <c r="K42" s="706">
        <v>23</v>
      </c>
      <c r="L42" s="706">
        <v>13</v>
      </c>
      <c r="M42" s="706">
        <v>8</v>
      </c>
      <c r="N42" s="706">
        <v>24</v>
      </c>
      <c r="O42" s="706">
        <v>105</v>
      </c>
      <c r="P42" s="706">
        <v>178</v>
      </c>
      <c r="Q42" s="706">
        <v>188</v>
      </c>
      <c r="R42" s="706">
        <v>44</v>
      </c>
      <c r="S42" s="706">
        <v>15</v>
      </c>
      <c r="T42" s="706">
        <v>6</v>
      </c>
      <c r="U42" s="706">
        <v>13</v>
      </c>
      <c r="V42" s="706">
        <v>76</v>
      </c>
      <c r="W42" s="706">
        <v>245</v>
      </c>
      <c r="X42" s="706">
        <v>163</v>
      </c>
      <c r="Y42" s="706">
        <v>63</v>
      </c>
      <c r="Z42" s="706">
        <v>21</v>
      </c>
      <c r="AA42" s="706">
        <v>13</v>
      </c>
      <c r="AB42" s="707" t="s">
        <v>387</v>
      </c>
      <c r="AC42" s="710">
        <v>609</v>
      </c>
    </row>
    <row r="43" spans="1:29" s="652" customFormat="1" ht="21.75" customHeight="1" x14ac:dyDescent="0.15">
      <c r="A43" s="709">
        <v>61</v>
      </c>
      <c r="B43" s="704" t="s">
        <v>185</v>
      </c>
      <c r="C43" s="705">
        <v>171</v>
      </c>
      <c r="D43" s="706">
        <v>9</v>
      </c>
      <c r="E43" s="706">
        <v>7</v>
      </c>
      <c r="F43" s="706">
        <v>3</v>
      </c>
      <c r="G43" s="706">
        <v>33</v>
      </c>
      <c r="H43" s="706">
        <v>57</v>
      </c>
      <c r="I43" s="706">
        <v>44</v>
      </c>
      <c r="J43" s="706">
        <v>3</v>
      </c>
      <c r="K43" s="706">
        <v>3</v>
      </c>
      <c r="L43" s="706">
        <v>12</v>
      </c>
      <c r="M43" s="706">
        <v>3</v>
      </c>
      <c r="N43" s="706">
        <v>24</v>
      </c>
      <c r="O43" s="706">
        <v>53</v>
      </c>
      <c r="P43" s="706">
        <v>43</v>
      </c>
      <c r="Q43" s="706">
        <v>24</v>
      </c>
      <c r="R43" s="706">
        <v>7</v>
      </c>
      <c r="S43" s="706">
        <v>2</v>
      </c>
      <c r="T43" s="706">
        <v>3</v>
      </c>
      <c r="U43" s="706">
        <v>12</v>
      </c>
      <c r="V43" s="706">
        <v>34</v>
      </c>
      <c r="W43" s="706">
        <v>96</v>
      </c>
      <c r="X43" s="706">
        <v>17</v>
      </c>
      <c r="Y43" s="706">
        <v>8</v>
      </c>
      <c r="Z43" s="706">
        <v>4</v>
      </c>
      <c r="AA43" s="706">
        <v>12</v>
      </c>
      <c r="AB43" s="707" t="s">
        <v>387</v>
      </c>
      <c r="AC43" s="710">
        <v>61</v>
      </c>
    </row>
    <row r="44" spans="1:29" s="652" customFormat="1" ht="21.75" customHeight="1" x14ac:dyDescent="0.15">
      <c r="A44" s="709">
        <v>611</v>
      </c>
      <c r="B44" s="704" t="s">
        <v>186</v>
      </c>
      <c r="C44" s="705">
        <v>107</v>
      </c>
      <c r="D44" s="706">
        <v>6</v>
      </c>
      <c r="E44" s="706">
        <v>2</v>
      </c>
      <c r="F44" s="706">
        <v>2</v>
      </c>
      <c r="G44" s="706">
        <v>15</v>
      </c>
      <c r="H44" s="706">
        <v>42</v>
      </c>
      <c r="I44" s="706">
        <v>27</v>
      </c>
      <c r="J44" s="706">
        <v>2</v>
      </c>
      <c r="K44" s="706">
        <v>2</v>
      </c>
      <c r="L44" s="706">
        <v>9</v>
      </c>
      <c r="M44" s="706">
        <v>3</v>
      </c>
      <c r="N44" s="706">
        <v>20</v>
      </c>
      <c r="O44" s="706">
        <v>32</v>
      </c>
      <c r="P44" s="706">
        <v>30</v>
      </c>
      <c r="Q44" s="706">
        <v>9</v>
      </c>
      <c r="R44" s="706">
        <v>4</v>
      </c>
      <c r="S44" s="706" t="s">
        <v>387</v>
      </c>
      <c r="T44" s="706" t="s">
        <v>387</v>
      </c>
      <c r="U44" s="706">
        <v>9</v>
      </c>
      <c r="V44" s="706">
        <v>27</v>
      </c>
      <c r="W44" s="706">
        <v>58</v>
      </c>
      <c r="X44" s="706">
        <v>10</v>
      </c>
      <c r="Y44" s="706">
        <v>3</v>
      </c>
      <c r="Z44" s="706" t="s">
        <v>387</v>
      </c>
      <c r="AA44" s="706">
        <v>9</v>
      </c>
      <c r="AB44" s="707" t="s">
        <v>387</v>
      </c>
      <c r="AC44" s="710">
        <v>611</v>
      </c>
    </row>
    <row r="45" spans="1:29" s="652" customFormat="1" ht="21.75" customHeight="1" x14ac:dyDescent="0.15">
      <c r="A45" s="709">
        <v>612</v>
      </c>
      <c r="B45" s="704" t="s">
        <v>187</v>
      </c>
      <c r="C45" s="705">
        <v>34</v>
      </c>
      <c r="D45" s="706">
        <v>3</v>
      </c>
      <c r="E45" s="706">
        <v>1</v>
      </c>
      <c r="F45" s="706">
        <v>1</v>
      </c>
      <c r="G45" s="706">
        <v>11</v>
      </c>
      <c r="H45" s="706">
        <v>7</v>
      </c>
      <c r="I45" s="706">
        <v>10</v>
      </c>
      <c r="J45" s="706" t="s">
        <v>387</v>
      </c>
      <c r="K45" s="706">
        <v>1</v>
      </c>
      <c r="L45" s="706" t="s">
        <v>387</v>
      </c>
      <c r="M45" s="706" t="s">
        <v>387</v>
      </c>
      <c r="N45" s="706">
        <v>1</v>
      </c>
      <c r="O45" s="706">
        <v>7</v>
      </c>
      <c r="P45" s="706">
        <v>8</v>
      </c>
      <c r="Q45" s="706">
        <v>11</v>
      </c>
      <c r="R45" s="706">
        <v>3</v>
      </c>
      <c r="S45" s="706">
        <v>1</v>
      </c>
      <c r="T45" s="706">
        <v>3</v>
      </c>
      <c r="U45" s="706" t="s">
        <v>387</v>
      </c>
      <c r="V45" s="706">
        <v>1</v>
      </c>
      <c r="W45" s="706">
        <v>21</v>
      </c>
      <c r="X45" s="706">
        <v>4</v>
      </c>
      <c r="Y45" s="706">
        <v>5</v>
      </c>
      <c r="Z45" s="706">
        <v>3</v>
      </c>
      <c r="AA45" s="706" t="s">
        <v>387</v>
      </c>
      <c r="AB45" s="707" t="s">
        <v>387</v>
      </c>
      <c r="AC45" s="710">
        <v>612</v>
      </c>
    </row>
    <row r="46" spans="1:29" s="652" customFormat="1" ht="21.75" customHeight="1" thickBot="1" x14ac:dyDescent="0.2">
      <c r="A46" s="711">
        <v>619</v>
      </c>
      <c r="B46" s="712" t="s">
        <v>188</v>
      </c>
      <c r="C46" s="713">
        <v>30</v>
      </c>
      <c r="D46" s="714" t="s">
        <v>387</v>
      </c>
      <c r="E46" s="714">
        <v>4</v>
      </c>
      <c r="F46" s="714" t="s">
        <v>387</v>
      </c>
      <c r="G46" s="714">
        <v>7</v>
      </c>
      <c r="H46" s="714">
        <v>8</v>
      </c>
      <c r="I46" s="714">
        <v>7</v>
      </c>
      <c r="J46" s="714">
        <v>1</v>
      </c>
      <c r="K46" s="714" t="s">
        <v>387</v>
      </c>
      <c r="L46" s="714">
        <v>3</v>
      </c>
      <c r="M46" s="714" t="s">
        <v>387</v>
      </c>
      <c r="N46" s="714">
        <v>3</v>
      </c>
      <c r="O46" s="714">
        <v>14</v>
      </c>
      <c r="P46" s="714">
        <v>5</v>
      </c>
      <c r="Q46" s="714">
        <v>4</v>
      </c>
      <c r="R46" s="714" t="s">
        <v>387</v>
      </c>
      <c r="S46" s="714">
        <v>1</v>
      </c>
      <c r="T46" s="714" t="s">
        <v>387</v>
      </c>
      <c r="U46" s="714">
        <v>3</v>
      </c>
      <c r="V46" s="714">
        <v>6</v>
      </c>
      <c r="W46" s="714">
        <v>17</v>
      </c>
      <c r="X46" s="714">
        <v>3</v>
      </c>
      <c r="Y46" s="714" t="s">
        <v>387</v>
      </c>
      <c r="Z46" s="714">
        <v>1</v>
      </c>
      <c r="AA46" s="714">
        <v>3</v>
      </c>
      <c r="AB46" s="715" t="s">
        <v>387</v>
      </c>
      <c r="AC46" s="716">
        <v>619</v>
      </c>
    </row>
    <row r="47" spans="1:29" ht="14.25" thickTop="1" x14ac:dyDescent="0.15"/>
  </sheetData>
  <mergeCells count="12">
    <mergeCell ref="A8:B8"/>
    <mergeCell ref="A9:B9"/>
    <mergeCell ref="C4:AB4"/>
    <mergeCell ref="A5:B5"/>
    <mergeCell ref="D5:L5"/>
    <mergeCell ref="M5:U5"/>
    <mergeCell ref="V5:AB5"/>
    <mergeCell ref="A6:B7"/>
    <mergeCell ref="L6:L10"/>
    <mergeCell ref="U6:U10"/>
    <mergeCell ref="AA6:AA10"/>
    <mergeCell ref="AB6:AB10"/>
  </mergeCells>
  <phoneticPr fontId="2"/>
  <pageMargins left="0.7" right="0.7" top="0.75" bottom="0.75" header="0.3" footer="0.3"/>
  <pageSetup paperSize="8"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1"/>
  <sheetViews>
    <sheetView view="pageBreakPreview" topLeftCell="A4" zoomScale="90" zoomScaleNormal="90" zoomScaleSheetLayoutView="90" workbookViewId="0"/>
  </sheetViews>
  <sheetFormatPr defaultRowHeight="12" x14ac:dyDescent="0.15"/>
  <cols>
    <col min="1" max="1" width="4.125" style="31" bestFit="1" customWidth="1"/>
    <col min="2" max="2" width="6.5" style="31" customWidth="1"/>
    <col min="3" max="3" width="11.5" style="31" customWidth="1"/>
    <col min="4" max="4" width="9.75" style="31" customWidth="1"/>
    <col min="5" max="5" width="9.875" style="31" bestFit="1" customWidth="1"/>
    <col min="6" max="6" width="13.75" style="31" customWidth="1"/>
    <col min="7" max="7" width="9.875" style="31" customWidth="1"/>
    <col min="8" max="8" width="9.875" style="31" bestFit="1" customWidth="1"/>
    <col min="9" max="9" width="14.375" style="31" customWidth="1"/>
    <col min="10" max="10" width="9.375" style="31" customWidth="1"/>
    <col min="11" max="11" width="9.875" style="31" bestFit="1" customWidth="1"/>
    <col min="12" max="12" width="9.875" style="31" customWidth="1"/>
    <col min="13" max="13" width="9.125" style="31" customWidth="1"/>
    <col min="14" max="14" width="9.875" style="31" bestFit="1" customWidth="1"/>
    <col min="15" max="15" width="9.25" style="31" customWidth="1"/>
    <col min="16" max="16" width="9.125" style="31" customWidth="1"/>
    <col min="17" max="17" width="11.75" style="31" customWidth="1"/>
    <col min="18" max="18" width="11.125" style="31" customWidth="1"/>
    <col min="19" max="19" width="10.5" style="31" customWidth="1"/>
    <col min="20" max="20" width="10.875" style="31" customWidth="1"/>
    <col min="21" max="21" width="11.375" style="31" customWidth="1"/>
    <col min="22" max="22" width="9.25" style="31" customWidth="1"/>
    <col min="23" max="23" width="10.75" style="31" customWidth="1"/>
    <col min="24" max="24" width="12.125" style="31" customWidth="1"/>
    <col min="25" max="25" width="9.5" style="31" customWidth="1"/>
    <col min="26" max="26" width="10.75" style="31" customWidth="1"/>
    <col min="27" max="27" width="14.5" style="103" customWidth="1"/>
    <col min="28" max="28" width="9.5" style="103" customWidth="1"/>
    <col min="29" max="29" width="9.875" style="103" bestFit="1" customWidth="1"/>
    <col min="30" max="30" width="11.5" style="103" customWidth="1"/>
    <col min="31" max="31" width="10.25" style="103" customWidth="1"/>
    <col min="32" max="32" width="9.125" style="103" customWidth="1"/>
    <col min="33" max="33" width="9.875" style="103" bestFit="1" customWidth="1"/>
    <col min="34" max="34" width="9.75" style="103" customWidth="1"/>
    <col min="35" max="35" width="9.625" style="103" customWidth="1"/>
    <col min="36" max="36" width="9.5" style="103" customWidth="1"/>
    <col min="37" max="37" width="10.25" style="103" customWidth="1"/>
    <col min="38" max="38" width="10.625" style="103" customWidth="1"/>
    <col min="39" max="39" width="9.375" style="103" customWidth="1"/>
    <col min="40" max="40" width="9.75" style="103" customWidth="1"/>
    <col min="41" max="41" width="11.25" style="103" customWidth="1"/>
    <col min="42" max="42" width="10.5" style="103" customWidth="1"/>
    <col min="43" max="43" width="10.75" style="103" customWidth="1"/>
    <col min="44" max="44" width="10.5" style="103" customWidth="1"/>
    <col min="45" max="45" width="9.875" style="103" bestFit="1" customWidth="1"/>
    <col min="46" max="46" width="9.875" style="103" customWidth="1"/>
    <col min="47" max="47" width="9.25" style="103" customWidth="1"/>
    <col min="48" max="48" width="9.125" style="103" customWidth="1"/>
    <col min="49" max="49" width="9.875" style="103" bestFit="1" customWidth="1"/>
    <col min="50" max="51" width="9.875" style="103" customWidth="1"/>
    <col min="52" max="52" width="9.5" style="103" customWidth="1"/>
    <col min="53" max="53" width="9.875" style="103" bestFit="1" customWidth="1"/>
    <col min="54" max="54" width="10.75" style="103" customWidth="1"/>
    <col min="55" max="55" width="8.25" style="103" bestFit="1" customWidth="1"/>
    <col min="56" max="56" width="4.125" style="31" bestFit="1" customWidth="1"/>
    <col min="57" max="58" width="6.25" style="31" customWidth="1"/>
    <col min="59" max="16384" width="9" style="31"/>
  </cols>
  <sheetData>
    <row r="1" spans="1:58" ht="17.25" x14ac:dyDescent="0.15">
      <c r="A1" s="28" t="s">
        <v>968</v>
      </c>
      <c r="B1" s="28"/>
      <c r="C1" s="28"/>
      <c r="D1" s="29"/>
      <c r="E1" s="30"/>
      <c r="F1" s="30"/>
      <c r="G1" s="29"/>
      <c r="H1" s="30"/>
      <c r="I1" s="28"/>
      <c r="J1" s="29"/>
      <c r="K1" s="30"/>
      <c r="L1" s="30"/>
      <c r="M1" s="29"/>
      <c r="N1" s="30"/>
      <c r="O1" s="30"/>
      <c r="P1" s="29"/>
      <c r="Q1" s="30"/>
      <c r="R1" s="30"/>
      <c r="S1" s="29"/>
      <c r="T1" s="30"/>
      <c r="U1" s="30"/>
      <c r="V1" s="29"/>
      <c r="W1" s="30"/>
      <c r="X1" s="30"/>
      <c r="Y1" s="29"/>
      <c r="Z1" s="30"/>
      <c r="AA1" s="99"/>
      <c r="AB1" s="100"/>
      <c r="AC1" s="99"/>
      <c r="AD1" s="101"/>
      <c r="AE1" s="100"/>
      <c r="AF1" s="99"/>
      <c r="AG1" s="99"/>
      <c r="AH1" s="102"/>
      <c r="AI1" s="99"/>
      <c r="AJ1" s="100"/>
      <c r="AK1" s="99"/>
      <c r="AL1" s="99"/>
      <c r="AM1" s="100"/>
      <c r="AN1" s="99"/>
      <c r="AO1" s="102"/>
      <c r="AP1" s="100"/>
      <c r="AQ1" s="99"/>
      <c r="AR1" s="99"/>
      <c r="AS1" s="99"/>
      <c r="AT1" s="102"/>
      <c r="AU1" s="99"/>
      <c r="AV1" s="101"/>
      <c r="AW1" s="99"/>
      <c r="AX1" s="102"/>
      <c r="AY1" s="99"/>
      <c r="AZ1" s="99"/>
      <c r="BA1" s="99"/>
      <c r="BB1" s="102"/>
      <c r="BC1" s="99"/>
    </row>
    <row r="2" spans="1:58" x14ac:dyDescent="0.15">
      <c r="D2" s="29"/>
      <c r="E2" s="30"/>
      <c r="F2" s="30"/>
      <c r="G2" s="29"/>
      <c r="H2" s="30"/>
      <c r="I2" s="30"/>
      <c r="J2" s="29"/>
      <c r="K2" s="30"/>
      <c r="L2" s="30"/>
      <c r="M2" s="29"/>
      <c r="N2" s="30"/>
      <c r="O2" s="30"/>
      <c r="P2" s="29"/>
      <c r="Q2" s="30"/>
      <c r="R2" s="30"/>
      <c r="S2" s="29"/>
      <c r="T2" s="30"/>
      <c r="U2" s="30"/>
      <c r="V2" s="29"/>
      <c r="W2" s="30"/>
      <c r="X2" s="30"/>
      <c r="Y2" s="29"/>
      <c r="Z2" s="30"/>
      <c r="AA2" s="99"/>
      <c r="AB2" s="100"/>
      <c r="AC2" s="99"/>
      <c r="AD2" s="99"/>
      <c r="AE2" s="100"/>
      <c r="AF2" s="99"/>
      <c r="AG2" s="99"/>
      <c r="AH2" s="102"/>
      <c r="AI2" s="99"/>
      <c r="AJ2" s="100"/>
      <c r="AK2" s="99"/>
      <c r="AL2" s="99"/>
      <c r="AM2" s="100"/>
      <c r="AN2" s="99"/>
      <c r="AO2" s="102"/>
      <c r="AP2" s="100"/>
      <c r="AQ2" s="99"/>
      <c r="AR2" s="99"/>
      <c r="AS2" s="99"/>
      <c r="AT2" s="102"/>
      <c r="AU2" s="99"/>
      <c r="AV2" s="99"/>
      <c r="AW2" s="99"/>
      <c r="AX2" s="102"/>
      <c r="AY2" s="99"/>
      <c r="AZ2" s="99"/>
      <c r="BA2" s="99"/>
      <c r="BB2" s="102"/>
      <c r="BC2" s="99"/>
    </row>
    <row r="3" spans="1:58" ht="15" thickBot="1" x14ac:dyDescent="0.2">
      <c r="A3" s="382" t="s">
        <v>73</v>
      </c>
      <c r="B3" s="33"/>
      <c r="C3" s="33"/>
      <c r="D3" s="34"/>
      <c r="E3" s="34"/>
      <c r="F3" s="34"/>
      <c r="G3" s="34"/>
      <c r="H3" s="34"/>
      <c r="I3" s="34"/>
      <c r="Z3" s="35"/>
      <c r="AB3" s="104"/>
      <c r="AC3" s="104"/>
      <c r="AD3" s="104"/>
      <c r="AE3" s="104"/>
      <c r="AF3" s="104"/>
      <c r="AG3" s="104"/>
    </row>
    <row r="4" spans="1:58" ht="18" customHeight="1" thickTop="1" x14ac:dyDescent="0.15">
      <c r="A4" s="999" t="s">
        <v>301</v>
      </c>
      <c r="B4" s="862"/>
      <c r="C4" s="1000"/>
      <c r="D4" s="1003" t="s">
        <v>302</v>
      </c>
      <c r="E4" s="1004"/>
      <c r="F4" s="1005"/>
      <c r="G4" s="1003" t="s">
        <v>303</v>
      </c>
      <c r="H4" s="894"/>
      <c r="I4" s="894"/>
      <c r="J4" s="1003" t="s">
        <v>304</v>
      </c>
      <c r="K4" s="894"/>
      <c r="L4" s="1006"/>
      <c r="M4" s="1003" t="s">
        <v>305</v>
      </c>
      <c r="N4" s="1004"/>
      <c r="O4" s="1005"/>
      <c r="P4" s="1003" t="s">
        <v>306</v>
      </c>
      <c r="Q4" s="1004"/>
      <c r="R4" s="1005"/>
      <c r="S4" s="1049" t="s">
        <v>970</v>
      </c>
      <c r="T4" s="1050"/>
      <c r="U4" s="1051"/>
      <c r="V4" s="1052" t="s">
        <v>307</v>
      </c>
      <c r="W4" s="1004"/>
      <c r="X4" s="1005"/>
      <c r="Y4" s="1052" t="s">
        <v>308</v>
      </c>
      <c r="Z4" s="1053"/>
      <c r="AA4" s="1053"/>
      <c r="AB4" s="1043" t="s">
        <v>575</v>
      </c>
      <c r="AC4" s="1044"/>
      <c r="AD4" s="1044"/>
      <c r="AE4" s="1045"/>
      <c r="AF4" s="1020" t="s">
        <v>309</v>
      </c>
      <c r="AG4" s="1021"/>
      <c r="AH4" s="1021"/>
      <c r="AI4" s="1022"/>
      <c r="AJ4" s="1020" t="s">
        <v>310</v>
      </c>
      <c r="AK4" s="1021"/>
      <c r="AL4" s="1021"/>
      <c r="AM4" s="1022"/>
      <c r="AN4" s="1020" t="s">
        <v>311</v>
      </c>
      <c r="AO4" s="1021"/>
      <c r="AP4" s="1021"/>
      <c r="AQ4" s="1022"/>
      <c r="AR4" s="1020" t="s">
        <v>312</v>
      </c>
      <c r="AS4" s="1021"/>
      <c r="AT4" s="1021"/>
      <c r="AU4" s="1022"/>
      <c r="AV4" s="1020" t="s">
        <v>313</v>
      </c>
      <c r="AW4" s="1021"/>
      <c r="AX4" s="1021"/>
      <c r="AY4" s="1022"/>
      <c r="AZ4" s="1020" t="s">
        <v>314</v>
      </c>
      <c r="BA4" s="1021"/>
      <c r="BB4" s="1021"/>
      <c r="BC4" s="1046"/>
      <c r="BD4" s="192"/>
      <c r="BE4" s="120"/>
      <c r="BF4" s="121"/>
    </row>
    <row r="5" spans="1:58" ht="18" customHeight="1" x14ac:dyDescent="0.15">
      <c r="A5" s="887"/>
      <c r="B5" s="868"/>
      <c r="C5" s="888"/>
      <c r="D5" s="1047" t="s">
        <v>315</v>
      </c>
      <c r="E5" s="1015" t="s">
        <v>316</v>
      </c>
      <c r="F5" s="1017" t="s">
        <v>70</v>
      </c>
      <c r="G5" s="1018" t="s">
        <v>315</v>
      </c>
      <c r="H5" s="1015" t="s">
        <v>316</v>
      </c>
      <c r="I5" s="1017" t="s">
        <v>70</v>
      </c>
      <c r="J5" s="1018" t="s">
        <v>315</v>
      </c>
      <c r="K5" s="1015" t="s">
        <v>316</v>
      </c>
      <c r="L5" s="1017" t="s">
        <v>70</v>
      </c>
      <c r="M5" s="1018" t="s">
        <v>315</v>
      </c>
      <c r="N5" s="1015" t="s">
        <v>316</v>
      </c>
      <c r="O5" s="1017" t="s">
        <v>70</v>
      </c>
      <c r="P5" s="1018" t="s">
        <v>315</v>
      </c>
      <c r="Q5" s="1015" t="s">
        <v>316</v>
      </c>
      <c r="R5" s="1017" t="s">
        <v>70</v>
      </c>
      <c r="S5" s="1060" t="s">
        <v>315</v>
      </c>
      <c r="T5" s="1061" t="s">
        <v>316</v>
      </c>
      <c r="U5" s="1054" t="s">
        <v>70</v>
      </c>
      <c r="V5" s="1056" t="s">
        <v>315</v>
      </c>
      <c r="W5" s="1058" t="s">
        <v>316</v>
      </c>
      <c r="X5" s="1059" t="s">
        <v>70</v>
      </c>
      <c r="Y5" s="1018" t="s">
        <v>315</v>
      </c>
      <c r="Z5" s="1015" t="s">
        <v>316</v>
      </c>
      <c r="AA5" s="1037" t="s">
        <v>70</v>
      </c>
      <c r="AB5" s="1039" t="s">
        <v>315</v>
      </c>
      <c r="AC5" s="1025" t="s">
        <v>316</v>
      </c>
      <c r="AD5" s="1017" t="s">
        <v>70</v>
      </c>
      <c r="AE5" s="1029" t="s">
        <v>317</v>
      </c>
      <c r="AF5" s="1023" t="s">
        <v>315</v>
      </c>
      <c r="AG5" s="1025" t="s">
        <v>316</v>
      </c>
      <c r="AH5" s="1027" t="s">
        <v>70</v>
      </c>
      <c r="AI5" s="1029" t="s">
        <v>317</v>
      </c>
      <c r="AJ5" s="1031" t="s">
        <v>315</v>
      </c>
      <c r="AK5" s="1033" t="s">
        <v>316</v>
      </c>
      <c r="AL5" s="1035" t="s">
        <v>70</v>
      </c>
      <c r="AM5" s="1068" t="s">
        <v>317</v>
      </c>
      <c r="AN5" s="1070" t="s">
        <v>315</v>
      </c>
      <c r="AO5" s="1072" t="s">
        <v>316</v>
      </c>
      <c r="AP5" s="1074" t="s">
        <v>70</v>
      </c>
      <c r="AQ5" s="1076" t="s">
        <v>317</v>
      </c>
      <c r="AR5" s="1023" t="s">
        <v>315</v>
      </c>
      <c r="AS5" s="1025" t="s">
        <v>316</v>
      </c>
      <c r="AT5" s="1027" t="s">
        <v>70</v>
      </c>
      <c r="AU5" s="1029" t="s">
        <v>317</v>
      </c>
      <c r="AV5" s="1023" t="s">
        <v>315</v>
      </c>
      <c r="AW5" s="1025" t="s">
        <v>316</v>
      </c>
      <c r="AX5" s="1027" t="s">
        <v>70</v>
      </c>
      <c r="AY5" s="1029" t="s">
        <v>317</v>
      </c>
      <c r="AZ5" s="1031" t="s">
        <v>315</v>
      </c>
      <c r="BA5" s="1033" t="s">
        <v>316</v>
      </c>
      <c r="BB5" s="1035" t="s">
        <v>70</v>
      </c>
      <c r="BC5" s="1066" t="s">
        <v>317</v>
      </c>
      <c r="BD5" s="34"/>
      <c r="BE5" s="34"/>
      <c r="BF5" s="122"/>
    </row>
    <row r="6" spans="1:58" ht="18" customHeight="1" x14ac:dyDescent="0.15">
      <c r="A6" s="887"/>
      <c r="B6" s="868"/>
      <c r="C6" s="888"/>
      <c r="D6" s="1048"/>
      <c r="E6" s="1016"/>
      <c r="F6" s="1016"/>
      <c r="G6" s="1019"/>
      <c r="H6" s="1016"/>
      <c r="I6" s="1016"/>
      <c r="J6" s="1019"/>
      <c r="K6" s="1016"/>
      <c r="L6" s="1016"/>
      <c r="M6" s="1019"/>
      <c r="N6" s="1016"/>
      <c r="O6" s="1016"/>
      <c r="P6" s="1019"/>
      <c r="Q6" s="1016"/>
      <c r="R6" s="1016"/>
      <c r="S6" s="1057"/>
      <c r="T6" s="1055"/>
      <c r="U6" s="1055"/>
      <c r="V6" s="1057"/>
      <c r="W6" s="1055"/>
      <c r="X6" s="1055"/>
      <c r="Y6" s="1019"/>
      <c r="Z6" s="1016"/>
      <c r="AA6" s="1038"/>
      <c r="AB6" s="1040"/>
      <c r="AC6" s="1041"/>
      <c r="AD6" s="1042"/>
      <c r="AE6" s="1041"/>
      <c r="AF6" s="1024"/>
      <c r="AG6" s="1026"/>
      <c r="AH6" s="1028"/>
      <c r="AI6" s="1030"/>
      <c r="AJ6" s="1032"/>
      <c r="AK6" s="1034"/>
      <c r="AL6" s="1036"/>
      <c r="AM6" s="1069"/>
      <c r="AN6" s="1071"/>
      <c r="AO6" s="1073"/>
      <c r="AP6" s="1075"/>
      <c r="AQ6" s="1077"/>
      <c r="AR6" s="1024"/>
      <c r="AS6" s="1026"/>
      <c r="AT6" s="1028"/>
      <c r="AU6" s="1030"/>
      <c r="AV6" s="1024"/>
      <c r="AW6" s="1026"/>
      <c r="AX6" s="1028"/>
      <c r="AY6" s="1030"/>
      <c r="AZ6" s="1063"/>
      <c r="BA6" s="1064"/>
      <c r="BB6" s="1065"/>
      <c r="BC6" s="1067"/>
      <c r="BD6" s="34"/>
      <c r="BE6" s="34"/>
      <c r="BF6" s="122"/>
    </row>
    <row r="7" spans="1:58" s="35" customFormat="1" ht="13.5" customHeight="1" x14ac:dyDescent="0.15">
      <c r="A7" s="1001"/>
      <c r="B7" s="1002"/>
      <c r="C7" s="1002"/>
      <c r="D7" s="202"/>
      <c r="E7" s="36" t="s">
        <v>318</v>
      </c>
      <c r="F7" s="36" t="s">
        <v>365</v>
      </c>
      <c r="G7" s="37"/>
      <c r="H7" s="36" t="s">
        <v>318</v>
      </c>
      <c r="I7" s="36" t="s">
        <v>365</v>
      </c>
      <c r="J7" s="37"/>
      <c r="K7" s="36" t="s">
        <v>318</v>
      </c>
      <c r="L7" s="36" t="s">
        <v>365</v>
      </c>
      <c r="M7" s="37"/>
      <c r="N7" s="36" t="s">
        <v>318</v>
      </c>
      <c r="O7" s="36" t="s">
        <v>365</v>
      </c>
      <c r="P7" s="37"/>
      <c r="Q7" s="36" t="s">
        <v>318</v>
      </c>
      <c r="R7" s="36" t="s">
        <v>365</v>
      </c>
      <c r="S7" s="244"/>
      <c r="T7" s="245" t="s">
        <v>318</v>
      </c>
      <c r="U7" s="36" t="s">
        <v>365</v>
      </c>
      <c r="V7" s="244"/>
      <c r="W7" s="245" t="s">
        <v>318</v>
      </c>
      <c r="X7" s="245" t="s">
        <v>365</v>
      </c>
      <c r="Y7" s="37"/>
      <c r="Z7" s="36" t="s">
        <v>318</v>
      </c>
      <c r="AA7" s="36" t="s">
        <v>365</v>
      </c>
      <c r="AB7" s="105"/>
      <c r="AC7" s="106" t="s">
        <v>319</v>
      </c>
      <c r="AD7" s="36" t="s">
        <v>365</v>
      </c>
      <c r="AE7" s="107" t="s">
        <v>355</v>
      </c>
      <c r="AF7" s="108"/>
      <c r="AG7" s="106" t="s">
        <v>319</v>
      </c>
      <c r="AH7" s="36" t="s">
        <v>365</v>
      </c>
      <c r="AI7" s="107" t="s">
        <v>355</v>
      </c>
      <c r="AJ7" s="251"/>
      <c r="AK7" s="252" t="s">
        <v>319</v>
      </c>
      <c r="AL7" s="36" t="s">
        <v>365</v>
      </c>
      <c r="AM7" s="253" t="s">
        <v>355</v>
      </c>
      <c r="AN7" s="320"/>
      <c r="AO7" s="321" t="s">
        <v>319</v>
      </c>
      <c r="AP7" s="322" t="s">
        <v>365</v>
      </c>
      <c r="AQ7" s="323" t="s">
        <v>355</v>
      </c>
      <c r="AR7" s="109"/>
      <c r="AS7" s="106" t="s">
        <v>319</v>
      </c>
      <c r="AT7" s="36" t="s">
        <v>365</v>
      </c>
      <c r="AU7" s="107" t="s">
        <v>355</v>
      </c>
      <c r="AV7" s="109"/>
      <c r="AW7" s="106" t="s">
        <v>319</v>
      </c>
      <c r="AX7" s="36" t="s">
        <v>365</v>
      </c>
      <c r="AY7" s="107" t="s">
        <v>355</v>
      </c>
      <c r="AZ7" s="194"/>
      <c r="BA7" s="195" t="s">
        <v>319</v>
      </c>
      <c r="BB7" s="36" t="s">
        <v>365</v>
      </c>
      <c r="BC7" s="196" t="s">
        <v>355</v>
      </c>
      <c r="BD7" s="47"/>
      <c r="BE7" s="47"/>
      <c r="BF7" s="123"/>
    </row>
    <row r="8" spans="1:58" s="124" customFormat="1" ht="19.5" customHeight="1" x14ac:dyDescent="0.15">
      <c r="A8" s="188"/>
      <c r="B8" s="1011" t="s">
        <v>321</v>
      </c>
      <c r="C8" s="1012"/>
      <c r="D8" s="203">
        <v>16533</v>
      </c>
      <c r="E8" s="38">
        <v>127313</v>
      </c>
      <c r="F8" s="38">
        <v>457962762</v>
      </c>
      <c r="G8" s="38">
        <v>3892</v>
      </c>
      <c r="H8" s="38">
        <v>33630</v>
      </c>
      <c r="I8" s="38">
        <v>271112432</v>
      </c>
      <c r="J8" s="38">
        <v>18</v>
      </c>
      <c r="K8" s="38">
        <v>113</v>
      </c>
      <c r="L8" s="38">
        <v>729698</v>
      </c>
      <c r="M8" s="38">
        <v>204</v>
      </c>
      <c r="N8" s="38">
        <v>1929</v>
      </c>
      <c r="O8" s="38">
        <v>7753498</v>
      </c>
      <c r="P8" s="38">
        <v>835</v>
      </c>
      <c r="Q8" s="38">
        <v>7978</v>
      </c>
      <c r="R8" s="38">
        <v>69205858</v>
      </c>
      <c r="S8" s="243">
        <v>930</v>
      </c>
      <c r="T8" s="243">
        <v>6784</v>
      </c>
      <c r="U8" s="246">
        <v>68602684</v>
      </c>
      <c r="V8" s="306">
        <v>1063</v>
      </c>
      <c r="W8" s="243">
        <v>9166</v>
      </c>
      <c r="X8" s="243">
        <v>60755566</v>
      </c>
      <c r="Y8" s="38">
        <v>842</v>
      </c>
      <c r="Z8" s="38">
        <v>7660</v>
      </c>
      <c r="AA8" s="110">
        <v>64065128</v>
      </c>
      <c r="AB8" s="111">
        <v>12641</v>
      </c>
      <c r="AC8" s="110">
        <v>93683</v>
      </c>
      <c r="AD8" s="110">
        <v>186850330</v>
      </c>
      <c r="AE8" s="110">
        <v>2338734</v>
      </c>
      <c r="AF8" s="110">
        <v>60</v>
      </c>
      <c r="AG8" s="110">
        <v>3723</v>
      </c>
      <c r="AH8" s="110">
        <v>13867828</v>
      </c>
      <c r="AI8" s="110">
        <v>239712</v>
      </c>
      <c r="AJ8" s="197">
        <v>1609</v>
      </c>
      <c r="AK8" s="197">
        <v>7642</v>
      </c>
      <c r="AL8" s="197">
        <v>11446720</v>
      </c>
      <c r="AM8" s="254">
        <v>295976</v>
      </c>
      <c r="AN8" s="324">
        <v>3472</v>
      </c>
      <c r="AO8" s="197">
        <v>36152</v>
      </c>
      <c r="AP8" s="197">
        <v>52055238</v>
      </c>
      <c r="AQ8" s="197">
        <v>714314</v>
      </c>
      <c r="AR8" s="110">
        <v>2040</v>
      </c>
      <c r="AS8" s="110">
        <v>12332</v>
      </c>
      <c r="AT8" s="110">
        <v>35022083</v>
      </c>
      <c r="AU8" s="110">
        <v>226218</v>
      </c>
      <c r="AV8" s="110">
        <v>4942</v>
      </c>
      <c r="AW8" s="110">
        <v>29644</v>
      </c>
      <c r="AX8" s="110">
        <v>66456251</v>
      </c>
      <c r="AY8" s="110">
        <v>862514</v>
      </c>
      <c r="AZ8" s="197">
        <v>518</v>
      </c>
      <c r="BA8" s="197">
        <v>4190</v>
      </c>
      <c r="BB8" s="197">
        <v>8002210</v>
      </c>
      <c r="BC8" s="198" t="s">
        <v>905</v>
      </c>
      <c r="BD8" s="193" t="s">
        <v>321</v>
      </c>
      <c r="BF8" s="125"/>
    </row>
    <row r="9" spans="1:58" s="49" customFormat="1" ht="19.5" customHeight="1" x14ac:dyDescent="0.15">
      <c r="A9" s="189"/>
      <c r="B9" s="1013" t="s">
        <v>356</v>
      </c>
      <c r="C9" s="1014"/>
      <c r="D9" s="204">
        <v>15547</v>
      </c>
      <c r="E9" s="39">
        <v>121538</v>
      </c>
      <c r="F9" s="39">
        <v>435417886</v>
      </c>
      <c r="G9" s="39">
        <v>3727</v>
      </c>
      <c r="H9" s="39">
        <v>32444</v>
      </c>
      <c r="I9" s="39">
        <v>256497886</v>
      </c>
      <c r="J9" s="39">
        <v>17</v>
      </c>
      <c r="K9" s="39">
        <v>111</v>
      </c>
      <c r="L9" s="39" t="s">
        <v>906</v>
      </c>
      <c r="M9" s="39">
        <v>199</v>
      </c>
      <c r="N9" s="39">
        <v>1894</v>
      </c>
      <c r="O9" s="39">
        <v>7695562</v>
      </c>
      <c r="P9" s="39">
        <v>790</v>
      </c>
      <c r="Q9" s="39">
        <v>7621</v>
      </c>
      <c r="R9" s="39">
        <v>61024879</v>
      </c>
      <c r="S9" s="39">
        <v>890</v>
      </c>
      <c r="T9" s="39">
        <v>6522</v>
      </c>
      <c r="U9" s="247">
        <v>66630873</v>
      </c>
      <c r="V9" s="307">
        <v>1041</v>
      </c>
      <c r="W9" s="39">
        <v>9041</v>
      </c>
      <c r="X9" s="39">
        <v>59217604</v>
      </c>
      <c r="Y9" s="39">
        <v>790</v>
      </c>
      <c r="Z9" s="39">
        <v>7255</v>
      </c>
      <c r="AA9" s="112" t="s">
        <v>906</v>
      </c>
      <c r="AB9" s="113">
        <v>11820</v>
      </c>
      <c r="AC9" s="112">
        <v>89094</v>
      </c>
      <c r="AD9" s="112">
        <v>178920000</v>
      </c>
      <c r="AE9" s="112">
        <v>2231618</v>
      </c>
      <c r="AF9" s="112">
        <v>57</v>
      </c>
      <c r="AG9" s="112">
        <v>3537</v>
      </c>
      <c r="AH9" s="112">
        <v>13227396</v>
      </c>
      <c r="AI9" s="112">
        <v>225893</v>
      </c>
      <c r="AJ9" s="112">
        <v>1560</v>
      </c>
      <c r="AK9" s="112">
        <v>7479</v>
      </c>
      <c r="AL9" s="112">
        <v>11308510</v>
      </c>
      <c r="AM9" s="255">
        <v>288816</v>
      </c>
      <c r="AN9" s="325">
        <v>3201</v>
      </c>
      <c r="AO9" s="112">
        <v>34387</v>
      </c>
      <c r="AP9" s="112">
        <v>50013074</v>
      </c>
      <c r="AQ9" s="112">
        <v>675452</v>
      </c>
      <c r="AR9" s="112">
        <v>1903</v>
      </c>
      <c r="AS9" s="112">
        <v>11800</v>
      </c>
      <c r="AT9" s="112">
        <v>34091086</v>
      </c>
      <c r="AU9" s="112">
        <v>223710</v>
      </c>
      <c r="AV9" s="112">
        <v>4617</v>
      </c>
      <c r="AW9" s="112">
        <v>27888</v>
      </c>
      <c r="AX9" s="112">
        <v>62559202</v>
      </c>
      <c r="AY9" s="112">
        <v>817747</v>
      </c>
      <c r="AZ9" s="112">
        <v>482</v>
      </c>
      <c r="BA9" s="112">
        <v>4003</v>
      </c>
      <c r="BB9" s="112">
        <v>7720732</v>
      </c>
      <c r="BC9" s="199" t="s">
        <v>905</v>
      </c>
      <c r="BD9" s="48" t="s">
        <v>322</v>
      </c>
      <c r="BE9" s="48"/>
      <c r="BF9" s="126"/>
    </row>
    <row r="10" spans="1:58" ht="18" customHeight="1" x14ac:dyDescent="0.15">
      <c r="A10" s="190">
        <v>100</v>
      </c>
      <c r="B10" s="1007" t="s">
        <v>323</v>
      </c>
      <c r="C10" s="1008"/>
      <c r="D10" s="205">
        <v>6311</v>
      </c>
      <c r="E10" s="41">
        <v>56894</v>
      </c>
      <c r="F10" s="41">
        <v>259196333</v>
      </c>
      <c r="G10" s="41">
        <v>2024</v>
      </c>
      <c r="H10" s="41">
        <v>20133</v>
      </c>
      <c r="I10" s="41">
        <v>178698408</v>
      </c>
      <c r="J10" s="41">
        <v>10</v>
      </c>
      <c r="K10" s="41">
        <v>87</v>
      </c>
      <c r="L10" s="41">
        <v>650313</v>
      </c>
      <c r="M10" s="41">
        <v>106</v>
      </c>
      <c r="N10" s="41">
        <v>1275</v>
      </c>
      <c r="O10" s="41">
        <v>5402913</v>
      </c>
      <c r="P10" s="41">
        <v>403</v>
      </c>
      <c r="Q10" s="41">
        <v>4201</v>
      </c>
      <c r="R10" s="41">
        <v>47123570</v>
      </c>
      <c r="S10" s="41">
        <v>437</v>
      </c>
      <c r="T10" s="41">
        <v>3552</v>
      </c>
      <c r="U10" s="248">
        <v>41653332</v>
      </c>
      <c r="V10" s="308">
        <v>630</v>
      </c>
      <c r="W10" s="41">
        <v>5980</v>
      </c>
      <c r="X10" s="41">
        <v>42834012</v>
      </c>
      <c r="Y10" s="41">
        <v>438</v>
      </c>
      <c r="Z10" s="41">
        <v>5038</v>
      </c>
      <c r="AA10" s="114">
        <v>41034268</v>
      </c>
      <c r="AB10" s="115">
        <v>4287</v>
      </c>
      <c r="AC10" s="114">
        <v>36761</v>
      </c>
      <c r="AD10" s="114">
        <v>80497925</v>
      </c>
      <c r="AE10" s="114">
        <v>868272</v>
      </c>
      <c r="AF10" s="114">
        <v>20</v>
      </c>
      <c r="AG10" s="114">
        <v>2052</v>
      </c>
      <c r="AH10" s="114">
        <v>8847024</v>
      </c>
      <c r="AI10" s="114">
        <v>106415</v>
      </c>
      <c r="AJ10" s="114">
        <v>605</v>
      </c>
      <c r="AK10" s="114">
        <v>2991</v>
      </c>
      <c r="AL10" s="114">
        <v>4891243</v>
      </c>
      <c r="AM10" s="256">
        <v>115541</v>
      </c>
      <c r="AN10" s="326">
        <v>1097</v>
      </c>
      <c r="AO10" s="114">
        <v>13363</v>
      </c>
      <c r="AP10" s="114">
        <v>19909360</v>
      </c>
      <c r="AQ10" s="114">
        <v>242664</v>
      </c>
      <c r="AR10" s="114">
        <v>693</v>
      </c>
      <c r="AS10" s="114">
        <v>5034</v>
      </c>
      <c r="AT10" s="114">
        <v>16525782</v>
      </c>
      <c r="AU10" s="114">
        <v>99672</v>
      </c>
      <c r="AV10" s="114">
        <v>1657</v>
      </c>
      <c r="AW10" s="114">
        <v>10938</v>
      </c>
      <c r="AX10" s="114">
        <v>26075917</v>
      </c>
      <c r="AY10" s="114">
        <v>303980</v>
      </c>
      <c r="AZ10" s="114">
        <v>215</v>
      </c>
      <c r="BA10" s="114">
        <v>2383</v>
      </c>
      <c r="BB10" s="114">
        <v>4248599</v>
      </c>
      <c r="BC10" s="200" t="s">
        <v>905</v>
      </c>
      <c r="BD10" s="40">
        <v>100</v>
      </c>
      <c r="BE10" s="1009" t="s">
        <v>323</v>
      </c>
      <c r="BF10" s="1062"/>
    </row>
    <row r="11" spans="1:58" ht="18" customHeight="1" x14ac:dyDescent="0.15">
      <c r="A11" s="190">
        <v>101</v>
      </c>
      <c r="B11" s="310"/>
      <c r="C11" s="310" t="s">
        <v>324</v>
      </c>
      <c r="D11" s="205">
        <v>3461</v>
      </c>
      <c r="E11" s="41">
        <v>31502</v>
      </c>
      <c r="F11" s="41">
        <v>161809012</v>
      </c>
      <c r="G11" s="41">
        <v>1149</v>
      </c>
      <c r="H11" s="41">
        <v>12152</v>
      </c>
      <c r="I11" s="41">
        <v>118126161</v>
      </c>
      <c r="J11" s="41">
        <v>6</v>
      </c>
      <c r="K11" s="41">
        <v>69</v>
      </c>
      <c r="L11" s="41">
        <v>427989</v>
      </c>
      <c r="M11" s="41">
        <v>77</v>
      </c>
      <c r="N11" s="41">
        <v>1155</v>
      </c>
      <c r="O11" s="41">
        <v>5100784</v>
      </c>
      <c r="P11" s="41">
        <v>175</v>
      </c>
      <c r="Q11" s="41">
        <v>1602</v>
      </c>
      <c r="R11" s="41">
        <v>25016836</v>
      </c>
      <c r="S11" s="41">
        <v>214</v>
      </c>
      <c r="T11" s="41">
        <v>1862</v>
      </c>
      <c r="U11" s="248">
        <v>27933179</v>
      </c>
      <c r="V11" s="308">
        <v>400</v>
      </c>
      <c r="W11" s="41">
        <v>3829</v>
      </c>
      <c r="X11" s="41">
        <v>29908825</v>
      </c>
      <c r="Y11" s="41">
        <v>277</v>
      </c>
      <c r="Z11" s="41">
        <v>3635</v>
      </c>
      <c r="AA11" s="114">
        <v>29738548</v>
      </c>
      <c r="AB11" s="115">
        <v>2312</v>
      </c>
      <c r="AC11" s="114">
        <v>19350</v>
      </c>
      <c r="AD11" s="114">
        <v>43682851</v>
      </c>
      <c r="AE11" s="114">
        <v>424364</v>
      </c>
      <c r="AF11" s="114">
        <v>14</v>
      </c>
      <c r="AG11" s="114">
        <v>1627</v>
      </c>
      <c r="AH11" s="114">
        <v>7164583</v>
      </c>
      <c r="AI11" s="114">
        <v>69533</v>
      </c>
      <c r="AJ11" s="114">
        <v>410</v>
      </c>
      <c r="AK11" s="114">
        <v>2004</v>
      </c>
      <c r="AL11" s="114">
        <v>3384307</v>
      </c>
      <c r="AM11" s="256">
        <v>66424</v>
      </c>
      <c r="AN11" s="326">
        <v>593</v>
      </c>
      <c r="AO11" s="114">
        <v>6438</v>
      </c>
      <c r="AP11" s="114">
        <v>8947402</v>
      </c>
      <c r="AQ11" s="114">
        <v>105347</v>
      </c>
      <c r="AR11" s="114">
        <v>281</v>
      </c>
      <c r="AS11" s="114">
        <v>2372</v>
      </c>
      <c r="AT11" s="114">
        <v>8073118</v>
      </c>
      <c r="AU11" s="114">
        <v>50497</v>
      </c>
      <c r="AV11" s="114">
        <v>901</v>
      </c>
      <c r="AW11" s="114">
        <v>5527</v>
      </c>
      <c r="AX11" s="114">
        <v>13426595</v>
      </c>
      <c r="AY11" s="114">
        <v>132563</v>
      </c>
      <c r="AZ11" s="114">
        <v>113</v>
      </c>
      <c r="BA11" s="114">
        <v>1382</v>
      </c>
      <c r="BB11" s="114">
        <v>2686846</v>
      </c>
      <c r="BC11" s="200" t="s">
        <v>905</v>
      </c>
      <c r="BD11" s="40">
        <v>101</v>
      </c>
      <c r="BE11" s="42"/>
      <c r="BF11" s="43" t="s">
        <v>324</v>
      </c>
    </row>
    <row r="12" spans="1:58" ht="18" customHeight="1" x14ac:dyDescent="0.15">
      <c r="A12" s="190">
        <v>102</v>
      </c>
      <c r="B12" s="310"/>
      <c r="C12" s="310" t="s">
        <v>325</v>
      </c>
      <c r="D12" s="205">
        <v>807</v>
      </c>
      <c r="E12" s="41">
        <v>7360</v>
      </c>
      <c r="F12" s="41">
        <v>26525385</v>
      </c>
      <c r="G12" s="41">
        <v>200</v>
      </c>
      <c r="H12" s="41">
        <v>1760</v>
      </c>
      <c r="I12" s="41">
        <v>14604106</v>
      </c>
      <c r="J12" s="41">
        <v>1</v>
      </c>
      <c r="K12" s="41">
        <v>3</v>
      </c>
      <c r="L12" s="41" t="s">
        <v>906</v>
      </c>
      <c r="M12" s="41">
        <v>8</v>
      </c>
      <c r="N12" s="41">
        <v>20</v>
      </c>
      <c r="O12" s="41">
        <v>53130</v>
      </c>
      <c r="P12" s="41">
        <v>35</v>
      </c>
      <c r="Q12" s="41">
        <v>369</v>
      </c>
      <c r="R12" s="41">
        <v>5558073</v>
      </c>
      <c r="S12" s="41">
        <v>54</v>
      </c>
      <c r="T12" s="41">
        <v>484</v>
      </c>
      <c r="U12" s="248">
        <v>3660465</v>
      </c>
      <c r="V12" s="308">
        <v>57</v>
      </c>
      <c r="W12" s="41">
        <v>456</v>
      </c>
      <c r="X12" s="41">
        <v>2339364</v>
      </c>
      <c r="Y12" s="41">
        <v>45</v>
      </c>
      <c r="Z12" s="41">
        <v>428</v>
      </c>
      <c r="AA12" s="114" t="s">
        <v>906</v>
      </c>
      <c r="AB12" s="115">
        <v>607</v>
      </c>
      <c r="AC12" s="114">
        <v>5600</v>
      </c>
      <c r="AD12" s="114">
        <v>11921279</v>
      </c>
      <c r="AE12" s="114">
        <v>128846</v>
      </c>
      <c r="AF12" s="114">
        <v>1</v>
      </c>
      <c r="AG12" s="114">
        <v>129</v>
      </c>
      <c r="AH12" s="114" t="s">
        <v>906</v>
      </c>
      <c r="AI12" s="114" t="s">
        <v>906</v>
      </c>
      <c r="AJ12" s="114">
        <v>55</v>
      </c>
      <c r="AK12" s="114">
        <v>289</v>
      </c>
      <c r="AL12" s="114">
        <v>392590</v>
      </c>
      <c r="AM12" s="256">
        <v>14640</v>
      </c>
      <c r="AN12" s="326">
        <v>159</v>
      </c>
      <c r="AO12" s="114">
        <v>2196</v>
      </c>
      <c r="AP12" s="114">
        <v>3209862</v>
      </c>
      <c r="AQ12" s="114">
        <v>38311</v>
      </c>
      <c r="AR12" s="114">
        <v>126</v>
      </c>
      <c r="AS12" s="114">
        <v>986</v>
      </c>
      <c r="AT12" s="114">
        <v>3278555</v>
      </c>
      <c r="AU12" s="114">
        <v>18880</v>
      </c>
      <c r="AV12" s="114">
        <v>235</v>
      </c>
      <c r="AW12" s="114">
        <v>1750</v>
      </c>
      <c r="AX12" s="114" t="s">
        <v>906</v>
      </c>
      <c r="AY12" s="114" t="s">
        <v>906</v>
      </c>
      <c r="AZ12" s="114">
        <v>31</v>
      </c>
      <c r="BA12" s="114">
        <v>250</v>
      </c>
      <c r="BB12" s="114">
        <v>564512</v>
      </c>
      <c r="BC12" s="200" t="s">
        <v>905</v>
      </c>
      <c r="BD12" s="40">
        <v>102</v>
      </c>
      <c r="BE12" s="42"/>
      <c r="BF12" s="43" t="s">
        <v>325</v>
      </c>
    </row>
    <row r="13" spans="1:58" ht="18" customHeight="1" x14ac:dyDescent="0.15">
      <c r="A13" s="190">
        <v>103</v>
      </c>
      <c r="B13" s="310"/>
      <c r="C13" s="310" t="s">
        <v>326</v>
      </c>
      <c r="D13" s="205">
        <v>624</v>
      </c>
      <c r="E13" s="41">
        <v>4665</v>
      </c>
      <c r="F13" s="41">
        <v>10608007</v>
      </c>
      <c r="G13" s="41">
        <v>100</v>
      </c>
      <c r="H13" s="41">
        <v>627</v>
      </c>
      <c r="I13" s="41">
        <v>2135085</v>
      </c>
      <c r="J13" s="41" t="s">
        <v>905</v>
      </c>
      <c r="K13" s="41" t="s">
        <v>905</v>
      </c>
      <c r="L13" s="41" t="s">
        <v>905</v>
      </c>
      <c r="M13" s="41">
        <v>3</v>
      </c>
      <c r="N13" s="41">
        <v>6</v>
      </c>
      <c r="O13" s="41">
        <v>4842</v>
      </c>
      <c r="P13" s="41">
        <v>25</v>
      </c>
      <c r="Q13" s="41">
        <v>191</v>
      </c>
      <c r="R13" s="41">
        <v>608188</v>
      </c>
      <c r="S13" s="41">
        <v>28</v>
      </c>
      <c r="T13" s="41">
        <v>167</v>
      </c>
      <c r="U13" s="248">
        <v>559920</v>
      </c>
      <c r="V13" s="308">
        <v>27</v>
      </c>
      <c r="W13" s="41">
        <v>184</v>
      </c>
      <c r="X13" s="41">
        <v>674237</v>
      </c>
      <c r="Y13" s="41">
        <v>17</v>
      </c>
      <c r="Z13" s="41">
        <v>79</v>
      </c>
      <c r="AA13" s="114">
        <v>287898</v>
      </c>
      <c r="AB13" s="115">
        <v>524</v>
      </c>
      <c r="AC13" s="114">
        <v>4038</v>
      </c>
      <c r="AD13" s="114">
        <v>8472922</v>
      </c>
      <c r="AE13" s="114">
        <v>112262</v>
      </c>
      <c r="AF13" s="114">
        <v>3</v>
      </c>
      <c r="AG13" s="114">
        <v>173</v>
      </c>
      <c r="AH13" s="114">
        <v>513263</v>
      </c>
      <c r="AI13" s="114">
        <v>15997</v>
      </c>
      <c r="AJ13" s="114">
        <v>57</v>
      </c>
      <c r="AK13" s="114">
        <v>205</v>
      </c>
      <c r="AL13" s="114">
        <v>320348</v>
      </c>
      <c r="AM13" s="256">
        <v>12583</v>
      </c>
      <c r="AN13" s="326">
        <v>119</v>
      </c>
      <c r="AO13" s="114">
        <v>1747</v>
      </c>
      <c r="AP13" s="114">
        <v>3421178</v>
      </c>
      <c r="AQ13" s="114">
        <v>39826</v>
      </c>
      <c r="AR13" s="114">
        <v>99</v>
      </c>
      <c r="AS13" s="114">
        <v>509</v>
      </c>
      <c r="AT13" s="114">
        <v>1161943</v>
      </c>
      <c r="AU13" s="114">
        <v>9329</v>
      </c>
      <c r="AV13" s="114">
        <v>219</v>
      </c>
      <c r="AW13" s="114">
        <v>1213</v>
      </c>
      <c r="AX13" s="114">
        <v>2760207</v>
      </c>
      <c r="AY13" s="114">
        <v>34527</v>
      </c>
      <c r="AZ13" s="114">
        <v>27</v>
      </c>
      <c r="BA13" s="114">
        <v>191</v>
      </c>
      <c r="BB13" s="114">
        <v>295983</v>
      </c>
      <c r="BC13" s="200" t="s">
        <v>905</v>
      </c>
      <c r="BD13" s="40">
        <v>103</v>
      </c>
      <c r="BE13" s="42"/>
      <c r="BF13" s="43" t="s">
        <v>326</v>
      </c>
    </row>
    <row r="14" spans="1:58" ht="18" customHeight="1" x14ac:dyDescent="0.15">
      <c r="A14" s="190">
        <v>104</v>
      </c>
      <c r="B14" s="310"/>
      <c r="C14" s="310" t="s">
        <v>327</v>
      </c>
      <c r="D14" s="205">
        <v>1419</v>
      </c>
      <c r="E14" s="41">
        <v>13367</v>
      </c>
      <c r="F14" s="41">
        <v>60253929</v>
      </c>
      <c r="G14" s="41">
        <v>575</v>
      </c>
      <c r="H14" s="41">
        <v>5594</v>
      </c>
      <c r="I14" s="41">
        <v>43833056</v>
      </c>
      <c r="J14" s="41">
        <v>3</v>
      </c>
      <c r="K14" s="41">
        <v>15</v>
      </c>
      <c r="L14" s="41" t="s">
        <v>906</v>
      </c>
      <c r="M14" s="41">
        <v>18</v>
      </c>
      <c r="N14" s="41">
        <v>94</v>
      </c>
      <c r="O14" s="41">
        <v>244157</v>
      </c>
      <c r="P14" s="41">
        <v>168</v>
      </c>
      <c r="Q14" s="41">
        <v>2039</v>
      </c>
      <c r="R14" s="41">
        <v>15940473</v>
      </c>
      <c r="S14" s="41">
        <v>141</v>
      </c>
      <c r="T14" s="41">
        <v>1039</v>
      </c>
      <c r="U14" s="248">
        <v>9499768</v>
      </c>
      <c r="V14" s="308">
        <v>146</v>
      </c>
      <c r="W14" s="41">
        <v>1511</v>
      </c>
      <c r="X14" s="41">
        <v>9911586</v>
      </c>
      <c r="Y14" s="41">
        <v>99</v>
      </c>
      <c r="Z14" s="41">
        <v>896</v>
      </c>
      <c r="AA14" s="114" t="s">
        <v>906</v>
      </c>
      <c r="AB14" s="115">
        <v>844</v>
      </c>
      <c r="AC14" s="114">
        <v>7773</v>
      </c>
      <c r="AD14" s="114">
        <v>16420873</v>
      </c>
      <c r="AE14" s="114">
        <v>202800</v>
      </c>
      <c r="AF14" s="114">
        <v>2</v>
      </c>
      <c r="AG14" s="114">
        <v>123</v>
      </c>
      <c r="AH14" s="114" t="s">
        <v>906</v>
      </c>
      <c r="AI14" s="114" t="s">
        <v>906</v>
      </c>
      <c r="AJ14" s="114">
        <v>83</v>
      </c>
      <c r="AK14" s="114">
        <v>493</v>
      </c>
      <c r="AL14" s="114">
        <v>793998</v>
      </c>
      <c r="AM14" s="256">
        <v>21894</v>
      </c>
      <c r="AN14" s="326">
        <v>226</v>
      </c>
      <c r="AO14" s="114">
        <v>2982</v>
      </c>
      <c r="AP14" s="114">
        <v>4330918</v>
      </c>
      <c r="AQ14" s="114">
        <v>59180</v>
      </c>
      <c r="AR14" s="114">
        <v>187</v>
      </c>
      <c r="AS14" s="114">
        <v>1167</v>
      </c>
      <c r="AT14" s="114">
        <v>4012166</v>
      </c>
      <c r="AU14" s="114">
        <v>20966</v>
      </c>
      <c r="AV14" s="114">
        <v>302</v>
      </c>
      <c r="AW14" s="114">
        <v>2448</v>
      </c>
      <c r="AX14" s="114" t="s">
        <v>906</v>
      </c>
      <c r="AY14" s="114" t="s">
        <v>906</v>
      </c>
      <c r="AZ14" s="114">
        <v>44</v>
      </c>
      <c r="BA14" s="114">
        <v>560</v>
      </c>
      <c r="BB14" s="114">
        <v>701258</v>
      </c>
      <c r="BC14" s="200" t="s">
        <v>905</v>
      </c>
      <c r="BD14" s="40">
        <v>104</v>
      </c>
      <c r="BE14" s="42"/>
      <c r="BF14" s="43" t="s">
        <v>327</v>
      </c>
    </row>
    <row r="15" spans="1:58" ht="18" customHeight="1" x14ac:dyDescent="0.15">
      <c r="A15" s="190">
        <v>202</v>
      </c>
      <c r="B15" s="1007" t="s">
        <v>328</v>
      </c>
      <c r="C15" s="1008"/>
      <c r="D15" s="205">
        <v>3634</v>
      </c>
      <c r="E15" s="41">
        <v>29479</v>
      </c>
      <c r="F15" s="41">
        <v>94362583</v>
      </c>
      <c r="G15" s="41">
        <v>811</v>
      </c>
      <c r="H15" s="41">
        <v>6746</v>
      </c>
      <c r="I15" s="41">
        <v>48465799</v>
      </c>
      <c r="J15" s="41">
        <v>3</v>
      </c>
      <c r="K15" s="41">
        <v>12</v>
      </c>
      <c r="L15" s="41">
        <v>53183</v>
      </c>
      <c r="M15" s="41">
        <v>71</v>
      </c>
      <c r="N15" s="41">
        <v>475</v>
      </c>
      <c r="O15" s="41">
        <v>2042181</v>
      </c>
      <c r="P15" s="41">
        <v>137</v>
      </c>
      <c r="Q15" s="41">
        <v>1711</v>
      </c>
      <c r="R15" s="41">
        <v>7263488</v>
      </c>
      <c r="S15" s="41">
        <v>211</v>
      </c>
      <c r="T15" s="41">
        <v>1619</v>
      </c>
      <c r="U15" s="248">
        <v>14320348</v>
      </c>
      <c r="V15" s="308">
        <v>227</v>
      </c>
      <c r="W15" s="41">
        <v>1696</v>
      </c>
      <c r="X15" s="41">
        <v>10794812</v>
      </c>
      <c r="Y15" s="41">
        <v>162</v>
      </c>
      <c r="Z15" s="41">
        <v>1233</v>
      </c>
      <c r="AA15" s="114">
        <v>13991787</v>
      </c>
      <c r="AB15" s="115">
        <v>2823</v>
      </c>
      <c r="AC15" s="114">
        <v>22733</v>
      </c>
      <c r="AD15" s="114">
        <v>45896784</v>
      </c>
      <c r="AE15" s="114">
        <v>606722</v>
      </c>
      <c r="AF15" s="114">
        <v>11</v>
      </c>
      <c r="AG15" s="114">
        <v>716</v>
      </c>
      <c r="AH15" s="114">
        <v>2361171</v>
      </c>
      <c r="AI15" s="114">
        <v>53469</v>
      </c>
      <c r="AJ15" s="114">
        <v>465</v>
      </c>
      <c r="AK15" s="114">
        <v>2654</v>
      </c>
      <c r="AL15" s="114">
        <v>4395109</v>
      </c>
      <c r="AM15" s="256">
        <v>89113</v>
      </c>
      <c r="AN15" s="326">
        <v>740</v>
      </c>
      <c r="AO15" s="114">
        <v>9009</v>
      </c>
      <c r="AP15" s="114">
        <v>13568586</v>
      </c>
      <c r="AQ15" s="114">
        <v>193127</v>
      </c>
      <c r="AR15" s="114">
        <v>463</v>
      </c>
      <c r="AS15" s="114">
        <v>3103</v>
      </c>
      <c r="AT15" s="114">
        <v>10030827</v>
      </c>
      <c r="AU15" s="114">
        <v>59959</v>
      </c>
      <c r="AV15" s="114">
        <v>1053</v>
      </c>
      <c r="AW15" s="114">
        <v>6592</v>
      </c>
      <c r="AX15" s="114">
        <v>14290377</v>
      </c>
      <c r="AY15" s="114">
        <v>211054</v>
      </c>
      <c r="AZ15" s="114">
        <v>91</v>
      </c>
      <c r="BA15" s="114">
        <v>659</v>
      </c>
      <c r="BB15" s="114">
        <v>1250714</v>
      </c>
      <c r="BC15" s="200" t="s">
        <v>905</v>
      </c>
      <c r="BD15" s="40">
        <v>202</v>
      </c>
      <c r="BE15" s="1009" t="s">
        <v>328</v>
      </c>
      <c r="BF15" s="1062"/>
    </row>
    <row r="16" spans="1:58" ht="18" customHeight="1" x14ac:dyDescent="0.15">
      <c r="A16" s="190">
        <v>203</v>
      </c>
      <c r="B16" s="1007" t="s">
        <v>329</v>
      </c>
      <c r="C16" s="1008"/>
      <c r="D16" s="205">
        <v>1038</v>
      </c>
      <c r="E16" s="41">
        <v>8631</v>
      </c>
      <c r="F16" s="41">
        <v>21557258</v>
      </c>
      <c r="G16" s="41">
        <v>238</v>
      </c>
      <c r="H16" s="41">
        <v>1790</v>
      </c>
      <c r="I16" s="41">
        <v>8379407</v>
      </c>
      <c r="J16" s="41">
        <v>1</v>
      </c>
      <c r="K16" s="41">
        <v>1</v>
      </c>
      <c r="L16" s="41" t="s">
        <v>906</v>
      </c>
      <c r="M16" s="41">
        <v>7</v>
      </c>
      <c r="N16" s="41">
        <v>27</v>
      </c>
      <c r="O16" s="41">
        <v>59839</v>
      </c>
      <c r="P16" s="41">
        <v>50</v>
      </c>
      <c r="Q16" s="41">
        <v>360</v>
      </c>
      <c r="R16" s="41">
        <v>1121960</v>
      </c>
      <c r="S16" s="41">
        <v>54</v>
      </c>
      <c r="T16" s="41">
        <v>393</v>
      </c>
      <c r="U16" s="248">
        <v>1679327</v>
      </c>
      <c r="V16" s="308">
        <v>75</v>
      </c>
      <c r="W16" s="41">
        <v>676</v>
      </c>
      <c r="X16" s="41">
        <v>2778941</v>
      </c>
      <c r="Y16" s="41">
        <v>51</v>
      </c>
      <c r="Z16" s="41">
        <v>333</v>
      </c>
      <c r="AA16" s="114" t="s">
        <v>906</v>
      </c>
      <c r="AB16" s="115">
        <v>800</v>
      </c>
      <c r="AC16" s="114">
        <v>6841</v>
      </c>
      <c r="AD16" s="114">
        <v>13177851</v>
      </c>
      <c r="AE16" s="114">
        <v>169230</v>
      </c>
      <c r="AF16" s="114">
        <v>9</v>
      </c>
      <c r="AG16" s="114">
        <v>352</v>
      </c>
      <c r="AH16" s="114">
        <v>953733</v>
      </c>
      <c r="AI16" s="114">
        <v>24378</v>
      </c>
      <c r="AJ16" s="114">
        <v>117</v>
      </c>
      <c r="AK16" s="114">
        <v>539</v>
      </c>
      <c r="AL16" s="114">
        <v>717017</v>
      </c>
      <c r="AM16" s="256">
        <v>23981</v>
      </c>
      <c r="AN16" s="326">
        <v>212</v>
      </c>
      <c r="AO16" s="114">
        <v>2934</v>
      </c>
      <c r="AP16" s="114">
        <v>4362100</v>
      </c>
      <c r="AQ16" s="114">
        <v>40033</v>
      </c>
      <c r="AR16" s="114">
        <v>120</v>
      </c>
      <c r="AS16" s="114">
        <v>877</v>
      </c>
      <c r="AT16" s="114">
        <v>2381497</v>
      </c>
      <c r="AU16" s="114">
        <v>17581</v>
      </c>
      <c r="AV16" s="114">
        <v>303</v>
      </c>
      <c r="AW16" s="114">
        <v>1884</v>
      </c>
      <c r="AX16" s="114">
        <v>3920809</v>
      </c>
      <c r="AY16" s="114">
        <v>63257</v>
      </c>
      <c r="AZ16" s="114">
        <v>39</v>
      </c>
      <c r="BA16" s="114">
        <v>255</v>
      </c>
      <c r="BB16" s="114">
        <v>842695</v>
      </c>
      <c r="BC16" s="200" t="s">
        <v>905</v>
      </c>
      <c r="BD16" s="40">
        <v>203</v>
      </c>
      <c r="BE16" s="1009" t="s">
        <v>329</v>
      </c>
      <c r="BF16" s="1062"/>
    </row>
    <row r="17" spans="1:58" ht="18" customHeight="1" x14ac:dyDescent="0.15">
      <c r="A17" s="190">
        <v>204</v>
      </c>
      <c r="B17" s="1007" t="s">
        <v>330</v>
      </c>
      <c r="C17" s="1008"/>
      <c r="D17" s="205">
        <v>471</v>
      </c>
      <c r="E17" s="41">
        <v>2466</v>
      </c>
      <c r="F17" s="41">
        <v>8641402</v>
      </c>
      <c r="G17" s="41">
        <v>73</v>
      </c>
      <c r="H17" s="41">
        <v>331</v>
      </c>
      <c r="I17" s="41">
        <v>4899113</v>
      </c>
      <c r="J17" s="41">
        <v>1</v>
      </c>
      <c r="K17" s="41">
        <v>2</v>
      </c>
      <c r="L17" s="41" t="s">
        <v>906</v>
      </c>
      <c r="M17" s="41">
        <v>2</v>
      </c>
      <c r="N17" s="41">
        <v>4</v>
      </c>
      <c r="O17" s="41" t="s">
        <v>906</v>
      </c>
      <c r="P17" s="41">
        <v>29</v>
      </c>
      <c r="Q17" s="41">
        <v>121</v>
      </c>
      <c r="R17" s="41">
        <v>364691</v>
      </c>
      <c r="S17" s="41">
        <v>17</v>
      </c>
      <c r="T17" s="41">
        <v>98</v>
      </c>
      <c r="U17" s="248">
        <v>3792255</v>
      </c>
      <c r="V17" s="308">
        <v>9</v>
      </c>
      <c r="W17" s="41">
        <v>58</v>
      </c>
      <c r="X17" s="41">
        <v>574699</v>
      </c>
      <c r="Y17" s="41">
        <v>15</v>
      </c>
      <c r="Z17" s="41">
        <v>48</v>
      </c>
      <c r="AA17" s="114">
        <v>164413</v>
      </c>
      <c r="AB17" s="115">
        <v>398</v>
      </c>
      <c r="AC17" s="114">
        <v>2135</v>
      </c>
      <c r="AD17" s="114">
        <v>3742289</v>
      </c>
      <c r="AE17" s="114">
        <v>60464</v>
      </c>
      <c r="AF17" s="114">
        <v>2</v>
      </c>
      <c r="AG17" s="114">
        <v>75</v>
      </c>
      <c r="AH17" s="114" t="s">
        <v>906</v>
      </c>
      <c r="AI17" s="114" t="s">
        <v>906</v>
      </c>
      <c r="AJ17" s="114">
        <v>44</v>
      </c>
      <c r="AK17" s="114">
        <v>163</v>
      </c>
      <c r="AL17" s="114">
        <v>138443</v>
      </c>
      <c r="AM17" s="256">
        <v>8004</v>
      </c>
      <c r="AN17" s="326">
        <v>111</v>
      </c>
      <c r="AO17" s="114">
        <v>706</v>
      </c>
      <c r="AP17" s="114">
        <v>1063937</v>
      </c>
      <c r="AQ17" s="114">
        <v>17819</v>
      </c>
      <c r="AR17" s="114">
        <v>63</v>
      </c>
      <c r="AS17" s="114">
        <v>258</v>
      </c>
      <c r="AT17" s="114">
        <v>489213</v>
      </c>
      <c r="AU17" s="114">
        <v>5693</v>
      </c>
      <c r="AV17" s="114">
        <v>166</v>
      </c>
      <c r="AW17" s="114">
        <v>883</v>
      </c>
      <c r="AX17" s="114" t="s">
        <v>906</v>
      </c>
      <c r="AY17" s="114" t="s">
        <v>906</v>
      </c>
      <c r="AZ17" s="114">
        <v>12</v>
      </c>
      <c r="BA17" s="114">
        <v>50</v>
      </c>
      <c r="BB17" s="114">
        <v>109043</v>
      </c>
      <c r="BC17" s="200" t="s">
        <v>905</v>
      </c>
      <c r="BD17" s="40">
        <v>204</v>
      </c>
      <c r="BE17" s="1009" t="s">
        <v>330</v>
      </c>
      <c r="BF17" s="1062"/>
    </row>
    <row r="18" spans="1:58" ht="18" customHeight="1" x14ac:dyDescent="0.15">
      <c r="A18" s="190">
        <v>205</v>
      </c>
      <c r="B18" s="1007" t="s">
        <v>331</v>
      </c>
      <c r="C18" s="1008"/>
      <c r="D18" s="205">
        <v>442</v>
      </c>
      <c r="E18" s="41">
        <v>2656</v>
      </c>
      <c r="F18" s="41">
        <v>7589691</v>
      </c>
      <c r="G18" s="41">
        <v>91</v>
      </c>
      <c r="H18" s="41">
        <v>526</v>
      </c>
      <c r="I18" s="41">
        <v>3937558</v>
      </c>
      <c r="J18" s="41">
        <v>1</v>
      </c>
      <c r="K18" s="41">
        <v>4</v>
      </c>
      <c r="L18" s="41" t="s">
        <v>906</v>
      </c>
      <c r="M18" s="41">
        <v>4</v>
      </c>
      <c r="N18" s="41">
        <v>14</v>
      </c>
      <c r="O18" s="41">
        <v>60518</v>
      </c>
      <c r="P18" s="41">
        <v>24</v>
      </c>
      <c r="Q18" s="41">
        <v>211</v>
      </c>
      <c r="R18" s="41">
        <v>1869778</v>
      </c>
      <c r="S18" s="41">
        <v>32</v>
      </c>
      <c r="T18" s="41">
        <v>169</v>
      </c>
      <c r="U18" s="248">
        <v>1220697</v>
      </c>
      <c r="V18" s="308">
        <v>14</v>
      </c>
      <c r="W18" s="41">
        <v>49</v>
      </c>
      <c r="X18" s="41">
        <v>121442</v>
      </c>
      <c r="Y18" s="41">
        <v>16</v>
      </c>
      <c r="Z18" s="41">
        <v>79</v>
      </c>
      <c r="AA18" s="114" t="s">
        <v>906</v>
      </c>
      <c r="AB18" s="115">
        <v>351</v>
      </c>
      <c r="AC18" s="114">
        <v>2130</v>
      </c>
      <c r="AD18" s="114">
        <v>3652133</v>
      </c>
      <c r="AE18" s="114">
        <v>47351</v>
      </c>
      <c r="AF18" s="114" t="s">
        <v>905</v>
      </c>
      <c r="AG18" s="114" t="s">
        <v>905</v>
      </c>
      <c r="AH18" s="114" t="s">
        <v>905</v>
      </c>
      <c r="AI18" s="114" t="s">
        <v>905</v>
      </c>
      <c r="AJ18" s="114">
        <v>38</v>
      </c>
      <c r="AK18" s="114">
        <v>150</v>
      </c>
      <c r="AL18" s="114">
        <v>188334</v>
      </c>
      <c r="AM18" s="256">
        <v>8288</v>
      </c>
      <c r="AN18" s="326">
        <v>101</v>
      </c>
      <c r="AO18" s="114">
        <v>853</v>
      </c>
      <c r="AP18" s="114">
        <v>1261835</v>
      </c>
      <c r="AQ18" s="114">
        <v>19664</v>
      </c>
      <c r="AR18" s="114">
        <v>49</v>
      </c>
      <c r="AS18" s="114">
        <v>213</v>
      </c>
      <c r="AT18" s="114">
        <v>540259</v>
      </c>
      <c r="AU18" s="114">
        <v>3406</v>
      </c>
      <c r="AV18" s="114">
        <v>146</v>
      </c>
      <c r="AW18" s="114">
        <v>819</v>
      </c>
      <c r="AX18" s="114">
        <v>1453999</v>
      </c>
      <c r="AY18" s="114">
        <v>15993</v>
      </c>
      <c r="AZ18" s="114">
        <v>17</v>
      </c>
      <c r="BA18" s="114">
        <v>95</v>
      </c>
      <c r="BB18" s="114">
        <v>207706</v>
      </c>
      <c r="BC18" s="200" t="s">
        <v>905</v>
      </c>
      <c r="BD18" s="40">
        <v>205</v>
      </c>
      <c r="BE18" s="1009" t="s">
        <v>331</v>
      </c>
      <c r="BF18" s="1062"/>
    </row>
    <row r="19" spans="1:58" ht="18" customHeight="1" x14ac:dyDescent="0.15">
      <c r="A19" s="190">
        <v>207</v>
      </c>
      <c r="B19" s="1007" t="s">
        <v>332</v>
      </c>
      <c r="C19" s="1008"/>
      <c r="D19" s="205">
        <v>392</v>
      </c>
      <c r="E19" s="41">
        <v>1943</v>
      </c>
      <c r="F19" s="41">
        <v>4125929</v>
      </c>
      <c r="G19" s="41">
        <v>48</v>
      </c>
      <c r="H19" s="41">
        <v>209</v>
      </c>
      <c r="I19" s="41">
        <v>1275908</v>
      </c>
      <c r="J19" s="41" t="s">
        <v>905</v>
      </c>
      <c r="K19" s="41" t="s">
        <v>905</v>
      </c>
      <c r="L19" s="41" t="s">
        <v>905</v>
      </c>
      <c r="M19" s="41">
        <v>3</v>
      </c>
      <c r="N19" s="41">
        <v>23</v>
      </c>
      <c r="O19" s="41">
        <v>52314</v>
      </c>
      <c r="P19" s="41">
        <v>16</v>
      </c>
      <c r="Q19" s="41">
        <v>48</v>
      </c>
      <c r="R19" s="41">
        <v>83886</v>
      </c>
      <c r="S19" s="41">
        <v>5</v>
      </c>
      <c r="T19" s="41">
        <v>37</v>
      </c>
      <c r="U19" s="248">
        <v>275831</v>
      </c>
      <c r="V19" s="308">
        <v>11</v>
      </c>
      <c r="W19" s="41">
        <v>29</v>
      </c>
      <c r="X19" s="41">
        <v>63275</v>
      </c>
      <c r="Y19" s="41">
        <v>13</v>
      </c>
      <c r="Z19" s="41">
        <v>72</v>
      </c>
      <c r="AA19" s="114">
        <v>800602</v>
      </c>
      <c r="AB19" s="115">
        <v>344</v>
      </c>
      <c r="AC19" s="114">
        <v>1734</v>
      </c>
      <c r="AD19" s="114">
        <v>2850021</v>
      </c>
      <c r="AE19" s="114">
        <v>50732</v>
      </c>
      <c r="AF19" s="114">
        <v>2</v>
      </c>
      <c r="AG19" s="114">
        <v>78</v>
      </c>
      <c r="AH19" s="114" t="s">
        <v>906</v>
      </c>
      <c r="AI19" s="114" t="s">
        <v>906</v>
      </c>
      <c r="AJ19" s="114">
        <v>28</v>
      </c>
      <c r="AK19" s="114">
        <v>71</v>
      </c>
      <c r="AL19" s="114">
        <v>56386</v>
      </c>
      <c r="AM19" s="256">
        <v>2972</v>
      </c>
      <c r="AN19" s="326">
        <v>99</v>
      </c>
      <c r="AO19" s="114">
        <v>606</v>
      </c>
      <c r="AP19" s="114">
        <v>826086</v>
      </c>
      <c r="AQ19" s="114">
        <v>14015</v>
      </c>
      <c r="AR19" s="114">
        <v>65</v>
      </c>
      <c r="AS19" s="114">
        <v>277</v>
      </c>
      <c r="AT19" s="114">
        <v>462004</v>
      </c>
      <c r="AU19" s="114">
        <v>4050</v>
      </c>
      <c r="AV19" s="114">
        <v>139</v>
      </c>
      <c r="AW19" s="114">
        <v>629</v>
      </c>
      <c r="AX19" s="114" t="s">
        <v>906</v>
      </c>
      <c r="AY19" s="114" t="s">
        <v>906</v>
      </c>
      <c r="AZ19" s="114">
        <v>11</v>
      </c>
      <c r="BA19" s="114">
        <v>73</v>
      </c>
      <c r="BB19" s="114">
        <v>123541</v>
      </c>
      <c r="BC19" s="200" t="s">
        <v>905</v>
      </c>
      <c r="BD19" s="40">
        <v>207</v>
      </c>
      <c r="BE19" s="1009" t="s">
        <v>332</v>
      </c>
      <c r="BF19" s="1062"/>
    </row>
    <row r="20" spans="1:58" ht="18" customHeight="1" x14ac:dyDescent="0.15">
      <c r="A20" s="190">
        <v>208</v>
      </c>
      <c r="B20" s="1007" t="s">
        <v>333</v>
      </c>
      <c r="C20" s="1008"/>
      <c r="D20" s="205">
        <v>441</v>
      </c>
      <c r="E20" s="41">
        <v>3316</v>
      </c>
      <c r="F20" s="41">
        <v>7321242</v>
      </c>
      <c r="G20" s="41">
        <v>56</v>
      </c>
      <c r="H20" s="41">
        <v>359</v>
      </c>
      <c r="I20" s="41">
        <v>1729481</v>
      </c>
      <c r="J20" s="41" t="s">
        <v>905</v>
      </c>
      <c r="K20" s="41" t="s">
        <v>905</v>
      </c>
      <c r="L20" s="41" t="s">
        <v>905</v>
      </c>
      <c r="M20" s="41" t="s">
        <v>905</v>
      </c>
      <c r="N20" s="41" t="s">
        <v>905</v>
      </c>
      <c r="O20" s="41" t="s">
        <v>905</v>
      </c>
      <c r="P20" s="41">
        <v>13</v>
      </c>
      <c r="Q20" s="41">
        <v>171</v>
      </c>
      <c r="R20" s="41">
        <v>889139</v>
      </c>
      <c r="S20" s="41">
        <v>13</v>
      </c>
      <c r="T20" s="41">
        <v>64</v>
      </c>
      <c r="U20" s="248">
        <v>453316</v>
      </c>
      <c r="V20" s="308">
        <v>10</v>
      </c>
      <c r="W20" s="41">
        <v>45</v>
      </c>
      <c r="X20" s="41">
        <v>102778</v>
      </c>
      <c r="Y20" s="41">
        <v>20</v>
      </c>
      <c r="Z20" s="41">
        <v>79</v>
      </c>
      <c r="AA20" s="114">
        <v>284248</v>
      </c>
      <c r="AB20" s="115">
        <v>385</v>
      </c>
      <c r="AC20" s="114">
        <v>2957</v>
      </c>
      <c r="AD20" s="114">
        <v>5591761</v>
      </c>
      <c r="AE20" s="114">
        <v>77563</v>
      </c>
      <c r="AF20" s="114">
        <v>4</v>
      </c>
      <c r="AG20" s="114">
        <v>118</v>
      </c>
      <c r="AH20" s="114">
        <v>354337</v>
      </c>
      <c r="AI20" s="114">
        <v>13029</v>
      </c>
      <c r="AJ20" s="114">
        <v>45</v>
      </c>
      <c r="AK20" s="114">
        <v>197</v>
      </c>
      <c r="AL20" s="114">
        <v>288009</v>
      </c>
      <c r="AM20" s="256">
        <v>9152</v>
      </c>
      <c r="AN20" s="326">
        <v>102</v>
      </c>
      <c r="AO20" s="114">
        <v>1194</v>
      </c>
      <c r="AP20" s="114">
        <v>1434538</v>
      </c>
      <c r="AQ20" s="114">
        <v>17161</v>
      </c>
      <c r="AR20" s="114">
        <v>66</v>
      </c>
      <c r="AS20" s="114">
        <v>376</v>
      </c>
      <c r="AT20" s="114">
        <v>864600</v>
      </c>
      <c r="AU20" s="114">
        <v>5836</v>
      </c>
      <c r="AV20" s="114">
        <v>155</v>
      </c>
      <c r="AW20" s="114">
        <v>953</v>
      </c>
      <c r="AX20" s="114">
        <v>2491487</v>
      </c>
      <c r="AY20" s="114">
        <v>32385</v>
      </c>
      <c r="AZ20" s="114">
        <v>13</v>
      </c>
      <c r="BA20" s="114">
        <v>119</v>
      </c>
      <c r="BB20" s="114">
        <v>158790</v>
      </c>
      <c r="BC20" s="200" t="s">
        <v>905</v>
      </c>
      <c r="BD20" s="40">
        <v>208</v>
      </c>
      <c r="BE20" s="1009" t="s">
        <v>333</v>
      </c>
      <c r="BF20" s="1062"/>
    </row>
    <row r="21" spans="1:58" ht="18" customHeight="1" x14ac:dyDescent="0.15">
      <c r="A21" s="190">
        <v>209</v>
      </c>
      <c r="B21" s="1007" t="s">
        <v>334</v>
      </c>
      <c r="C21" s="1008"/>
      <c r="D21" s="205">
        <v>431</v>
      </c>
      <c r="E21" s="41">
        <v>2086</v>
      </c>
      <c r="F21" s="41">
        <v>3628957</v>
      </c>
      <c r="G21" s="41">
        <v>55</v>
      </c>
      <c r="H21" s="41">
        <v>268</v>
      </c>
      <c r="I21" s="41">
        <v>902984</v>
      </c>
      <c r="J21" s="41" t="s">
        <v>905</v>
      </c>
      <c r="K21" s="41" t="s">
        <v>905</v>
      </c>
      <c r="L21" s="41" t="s">
        <v>905</v>
      </c>
      <c r="M21" s="41" t="s">
        <v>905</v>
      </c>
      <c r="N21" s="41" t="s">
        <v>905</v>
      </c>
      <c r="O21" s="41" t="s">
        <v>905</v>
      </c>
      <c r="P21" s="41">
        <v>15</v>
      </c>
      <c r="Q21" s="41">
        <v>64</v>
      </c>
      <c r="R21" s="41">
        <v>208893</v>
      </c>
      <c r="S21" s="41">
        <v>18</v>
      </c>
      <c r="T21" s="41">
        <v>105</v>
      </c>
      <c r="U21" s="248">
        <v>328697</v>
      </c>
      <c r="V21" s="308">
        <v>10</v>
      </c>
      <c r="W21" s="41">
        <v>44</v>
      </c>
      <c r="X21" s="41">
        <v>108412</v>
      </c>
      <c r="Y21" s="41">
        <v>12</v>
      </c>
      <c r="Z21" s="41">
        <v>55</v>
      </c>
      <c r="AA21" s="114">
        <v>256982</v>
      </c>
      <c r="AB21" s="115">
        <v>376</v>
      </c>
      <c r="AC21" s="114">
        <v>1818</v>
      </c>
      <c r="AD21" s="114">
        <v>2725973</v>
      </c>
      <c r="AE21" s="114">
        <v>53161</v>
      </c>
      <c r="AF21" s="114">
        <v>2</v>
      </c>
      <c r="AG21" s="114">
        <v>35</v>
      </c>
      <c r="AH21" s="114" t="s">
        <v>906</v>
      </c>
      <c r="AI21" s="114" t="s">
        <v>906</v>
      </c>
      <c r="AJ21" s="114">
        <v>26</v>
      </c>
      <c r="AK21" s="114">
        <v>87</v>
      </c>
      <c r="AL21" s="114">
        <v>96675</v>
      </c>
      <c r="AM21" s="256">
        <v>3244</v>
      </c>
      <c r="AN21" s="326">
        <v>131</v>
      </c>
      <c r="AO21" s="114">
        <v>739</v>
      </c>
      <c r="AP21" s="114">
        <v>915668</v>
      </c>
      <c r="AQ21" s="114">
        <v>16142</v>
      </c>
      <c r="AR21" s="114">
        <v>62</v>
      </c>
      <c r="AS21" s="114">
        <v>276</v>
      </c>
      <c r="AT21" s="114">
        <v>359106</v>
      </c>
      <c r="AU21" s="114">
        <v>4840</v>
      </c>
      <c r="AV21" s="114">
        <v>148</v>
      </c>
      <c r="AW21" s="114">
        <v>669</v>
      </c>
      <c r="AX21" s="114" t="s">
        <v>906</v>
      </c>
      <c r="AY21" s="114" t="s">
        <v>906</v>
      </c>
      <c r="AZ21" s="114">
        <v>7</v>
      </c>
      <c r="BA21" s="114">
        <v>12</v>
      </c>
      <c r="BB21" s="114">
        <v>16433</v>
      </c>
      <c r="BC21" s="200" t="s">
        <v>905</v>
      </c>
      <c r="BD21" s="40">
        <v>209</v>
      </c>
      <c r="BE21" s="1009" t="s">
        <v>334</v>
      </c>
      <c r="BF21" s="1062"/>
    </row>
    <row r="22" spans="1:58" ht="18" customHeight="1" x14ac:dyDescent="0.15">
      <c r="A22" s="190">
        <v>210</v>
      </c>
      <c r="B22" s="1007" t="s">
        <v>335</v>
      </c>
      <c r="C22" s="1008"/>
      <c r="D22" s="205">
        <v>387</v>
      </c>
      <c r="E22" s="41">
        <v>1968</v>
      </c>
      <c r="F22" s="41">
        <v>3859563</v>
      </c>
      <c r="G22" s="41">
        <v>51</v>
      </c>
      <c r="H22" s="41">
        <v>244</v>
      </c>
      <c r="I22" s="41">
        <v>1082891</v>
      </c>
      <c r="J22" s="41">
        <v>1</v>
      </c>
      <c r="K22" s="41">
        <v>5</v>
      </c>
      <c r="L22" s="41" t="s">
        <v>906</v>
      </c>
      <c r="M22" s="41" t="s">
        <v>905</v>
      </c>
      <c r="N22" s="41" t="s">
        <v>905</v>
      </c>
      <c r="O22" s="41" t="s">
        <v>905</v>
      </c>
      <c r="P22" s="41">
        <v>13</v>
      </c>
      <c r="Q22" s="41">
        <v>66</v>
      </c>
      <c r="R22" s="41">
        <v>110040</v>
      </c>
      <c r="S22" s="41">
        <v>20</v>
      </c>
      <c r="T22" s="41">
        <v>79</v>
      </c>
      <c r="U22" s="248">
        <v>779697</v>
      </c>
      <c r="V22" s="308">
        <v>8</v>
      </c>
      <c r="W22" s="41">
        <v>43</v>
      </c>
      <c r="X22" s="41">
        <v>136013</v>
      </c>
      <c r="Y22" s="41">
        <v>9</v>
      </c>
      <c r="Z22" s="41">
        <v>51</v>
      </c>
      <c r="AA22" s="114" t="s">
        <v>906</v>
      </c>
      <c r="AB22" s="115">
        <v>336</v>
      </c>
      <c r="AC22" s="114">
        <v>1724</v>
      </c>
      <c r="AD22" s="114">
        <v>2776672</v>
      </c>
      <c r="AE22" s="114">
        <v>28314</v>
      </c>
      <c r="AF22" s="114">
        <v>2</v>
      </c>
      <c r="AG22" s="114">
        <v>13</v>
      </c>
      <c r="AH22" s="114" t="s">
        <v>906</v>
      </c>
      <c r="AI22" s="114" t="s">
        <v>906</v>
      </c>
      <c r="AJ22" s="114">
        <v>36</v>
      </c>
      <c r="AK22" s="114">
        <v>90</v>
      </c>
      <c r="AL22" s="114">
        <v>76427</v>
      </c>
      <c r="AM22" s="256">
        <v>3502</v>
      </c>
      <c r="AN22" s="326">
        <v>99</v>
      </c>
      <c r="AO22" s="114">
        <v>654</v>
      </c>
      <c r="AP22" s="114">
        <v>815644</v>
      </c>
      <c r="AQ22" s="114">
        <v>10138</v>
      </c>
      <c r="AR22" s="114">
        <v>58</v>
      </c>
      <c r="AS22" s="114">
        <v>256</v>
      </c>
      <c r="AT22" s="114">
        <v>358497</v>
      </c>
      <c r="AU22" s="114">
        <v>2623</v>
      </c>
      <c r="AV22" s="114">
        <v>128</v>
      </c>
      <c r="AW22" s="114">
        <v>636</v>
      </c>
      <c r="AX22" s="114" t="s">
        <v>906</v>
      </c>
      <c r="AY22" s="114" t="s">
        <v>906</v>
      </c>
      <c r="AZ22" s="114">
        <v>13</v>
      </c>
      <c r="BA22" s="114">
        <v>75</v>
      </c>
      <c r="BB22" s="114">
        <v>176563</v>
      </c>
      <c r="BC22" s="200" t="s">
        <v>905</v>
      </c>
      <c r="BD22" s="40">
        <v>210</v>
      </c>
      <c r="BE22" s="1009" t="s">
        <v>335</v>
      </c>
      <c r="BF22" s="1062"/>
    </row>
    <row r="23" spans="1:58" ht="18" customHeight="1" x14ac:dyDescent="0.15">
      <c r="A23" s="190">
        <v>211</v>
      </c>
      <c r="B23" s="1007" t="s">
        <v>336</v>
      </c>
      <c r="C23" s="1008"/>
      <c r="D23" s="205">
        <v>362</v>
      </c>
      <c r="E23" s="41">
        <v>2177</v>
      </c>
      <c r="F23" s="41">
        <v>6808586</v>
      </c>
      <c r="G23" s="41">
        <v>62</v>
      </c>
      <c r="H23" s="41">
        <v>523</v>
      </c>
      <c r="I23" s="41">
        <v>2657651</v>
      </c>
      <c r="J23" s="41" t="s">
        <v>905</v>
      </c>
      <c r="K23" s="41" t="s">
        <v>905</v>
      </c>
      <c r="L23" s="41" t="s">
        <v>905</v>
      </c>
      <c r="M23" s="41" t="s">
        <v>905</v>
      </c>
      <c r="N23" s="41" t="s">
        <v>905</v>
      </c>
      <c r="O23" s="41" t="s">
        <v>905</v>
      </c>
      <c r="P23" s="41">
        <v>17</v>
      </c>
      <c r="Q23" s="41">
        <v>162</v>
      </c>
      <c r="R23" s="41">
        <v>511184</v>
      </c>
      <c r="S23" s="41">
        <v>22</v>
      </c>
      <c r="T23" s="41">
        <v>112</v>
      </c>
      <c r="U23" s="248">
        <v>747072</v>
      </c>
      <c r="V23" s="308">
        <v>10</v>
      </c>
      <c r="W23" s="41">
        <v>172</v>
      </c>
      <c r="X23" s="41">
        <v>524968</v>
      </c>
      <c r="Y23" s="41">
        <v>13</v>
      </c>
      <c r="Z23" s="41">
        <v>77</v>
      </c>
      <c r="AA23" s="114">
        <v>874427</v>
      </c>
      <c r="AB23" s="115">
        <v>300</v>
      </c>
      <c r="AC23" s="114">
        <v>1654</v>
      </c>
      <c r="AD23" s="114">
        <v>4150935</v>
      </c>
      <c r="AE23" s="114">
        <v>33000</v>
      </c>
      <c r="AF23" s="114" t="s">
        <v>905</v>
      </c>
      <c r="AG23" s="114" t="s">
        <v>905</v>
      </c>
      <c r="AH23" s="114" t="s">
        <v>905</v>
      </c>
      <c r="AI23" s="114" t="s">
        <v>905</v>
      </c>
      <c r="AJ23" s="114">
        <v>39</v>
      </c>
      <c r="AK23" s="114">
        <v>114</v>
      </c>
      <c r="AL23" s="114">
        <v>63779</v>
      </c>
      <c r="AM23" s="256">
        <v>4390</v>
      </c>
      <c r="AN23" s="326">
        <v>76</v>
      </c>
      <c r="AO23" s="114">
        <v>654</v>
      </c>
      <c r="AP23" s="114">
        <v>799286</v>
      </c>
      <c r="AQ23" s="114">
        <v>11508</v>
      </c>
      <c r="AR23" s="114">
        <v>34</v>
      </c>
      <c r="AS23" s="114">
        <v>185</v>
      </c>
      <c r="AT23" s="114">
        <v>445588</v>
      </c>
      <c r="AU23" s="114">
        <v>3804</v>
      </c>
      <c r="AV23" s="114">
        <v>140</v>
      </c>
      <c r="AW23" s="114">
        <v>654</v>
      </c>
      <c r="AX23" s="114">
        <v>2720058</v>
      </c>
      <c r="AY23" s="114">
        <v>13298</v>
      </c>
      <c r="AZ23" s="114">
        <v>11</v>
      </c>
      <c r="BA23" s="114">
        <v>47</v>
      </c>
      <c r="BB23" s="114">
        <v>122224</v>
      </c>
      <c r="BC23" s="200" t="s">
        <v>905</v>
      </c>
      <c r="BD23" s="40">
        <v>211</v>
      </c>
      <c r="BE23" s="1009" t="s">
        <v>336</v>
      </c>
      <c r="BF23" s="1062"/>
    </row>
    <row r="24" spans="1:58" ht="18" customHeight="1" x14ac:dyDescent="0.15">
      <c r="A24" s="190">
        <v>212</v>
      </c>
      <c r="B24" s="1007" t="s">
        <v>337</v>
      </c>
      <c r="C24" s="1008"/>
      <c r="D24" s="205">
        <v>250</v>
      </c>
      <c r="E24" s="41">
        <v>1727</v>
      </c>
      <c r="F24" s="41">
        <v>3755554</v>
      </c>
      <c r="G24" s="41">
        <v>41</v>
      </c>
      <c r="H24" s="41">
        <v>317</v>
      </c>
      <c r="I24" s="41">
        <v>1639385</v>
      </c>
      <c r="J24" s="41" t="s">
        <v>905</v>
      </c>
      <c r="K24" s="41" t="s">
        <v>905</v>
      </c>
      <c r="L24" s="41" t="s">
        <v>905</v>
      </c>
      <c r="M24" s="41" t="s">
        <v>905</v>
      </c>
      <c r="N24" s="41" t="s">
        <v>905</v>
      </c>
      <c r="O24" s="41" t="s">
        <v>905</v>
      </c>
      <c r="P24" s="41">
        <v>12</v>
      </c>
      <c r="Q24" s="41">
        <v>106</v>
      </c>
      <c r="R24" s="41">
        <v>494744</v>
      </c>
      <c r="S24" s="41">
        <v>16</v>
      </c>
      <c r="T24" s="41">
        <v>69</v>
      </c>
      <c r="U24" s="248">
        <v>433899</v>
      </c>
      <c r="V24" s="308">
        <v>10</v>
      </c>
      <c r="W24" s="41">
        <v>116</v>
      </c>
      <c r="X24" s="41">
        <v>698974</v>
      </c>
      <c r="Y24" s="41">
        <v>3</v>
      </c>
      <c r="Z24" s="41">
        <v>26</v>
      </c>
      <c r="AA24" s="114">
        <v>11768</v>
      </c>
      <c r="AB24" s="115">
        <v>209</v>
      </c>
      <c r="AC24" s="114">
        <v>1410</v>
      </c>
      <c r="AD24" s="114">
        <v>2116169</v>
      </c>
      <c r="AE24" s="114">
        <v>35285</v>
      </c>
      <c r="AF24" s="114">
        <v>1</v>
      </c>
      <c r="AG24" s="114">
        <v>3</v>
      </c>
      <c r="AH24" s="114" t="s">
        <v>906</v>
      </c>
      <c r="AI24" s="114" t="s">
        <v>906</v>
      </c>
      <c r="AJ24" s="114">
        <v>17</v>
      </c>
      <c r="AK24" s="114">
        <v>85</v>
      </c>
      <c r="AL24" s="114">
        <v>79165</v>
      </c>
      <c r="AM24" s="256">
        <v>4870</v>
      </c>
      <c r="AN24" s="326">
        <v>68</v>
      </c>
      <c r="AO24" s="114">
        <v>645</v>
      </c>
      <c r="AP24" s="114">
        <v>877240</v>
      </c>
      <c r="AQ24" s="114">
        <v>15370</v>
      </c>
      <c r="AR24" s="114">
        <v>32</v>
      </c>
      <c r="AS24" s="114">
        <v>129</v>
      </c>
      <c r="AT24" s="114">
        <v>210026</v>
      </c>
      <c r="AU24" s="114">
        <v>2769</v>
      </c>
      <c r="AV24" s="114">
        <v>81</v>
      </c>
      <c r="AW24" s="114">
        <v>486</v>
      </c>
      <c r="AX24" s="114" t="s">
        <v>906</v>
      </c>
      <c r="AY24" s="114" t="s">
        <v>906</v>
      </c>
      <c r="AZ24" s="114">
        <v>10</v>
      </c>
      <c r="BA24" s="114">
        <v>62</v>
      </c>
      <c r="BB24" s="114">
        <v>162675</v>
      </c>
      <c r="BC24" s="200" t="s">
        <v>905</v>
      </c>
      <c r="BD24" s="40">
        <v>212</v>
      </c>
      <c r="BE24" s="1009" t="s">
        <v>337</v>
      </c>
      <c r="BF24" s="1062"/>
    </row>
    <row r="25" spans="1:58" ht="18" customHeight="1" x14ac:dyDescent="0.15">
      <c r="A25" s="190">
        <v>213</v>
      </c>
      <c r="B25" s="1007" t="s">
        <v>338</v>
      </c>
      <c r="C25" s="1008"/>
      <c r="D25" s="205">
        <v>250</v>
      </c>
      <c r="E25" s="41">
        <v>2095</v>
      </c>
      <c r="F25" s="41">
        <v>3549029</v>
      </c>
      <c r="G25" s="41">
        <v>35</v>
      </c>
      <c r="H25" s="41">
        <v>224</v>
      </c>
      <c r="I25" s="41">
        <v>419558</v>
      </c>
      <c r="J25" s="41" t="s">
        <v>905</v>
      </c>
      <c r="K25" s="41" t="s">
        <v>905</v>
      </c>
      <c r="L25" s="41" t="s">
        <v>905</v>
      </c>
      <c r="M25" s="41">
        <v>2</v>
      </c>
      <c r="N25" s="41">
        <v>13</v>
      </c>
      <c r="O25" s="41" t="s">
        <v>906</v>
      </c>
      <c r="P25" s="41">
        <v>10</v>
      </c>
      <c r="Q25" s="41">
        <v>119</v>
      </c>
      <c r="R25" s="41">
        <v>169896</v>
      </c>
      <c r="S25" s="41">
        <v>7</v>
      </c>
      <c r="T25" s="41">
        <v>33</v>
      </c>
      <c r="U25" s="248">
        <v>72829</v>
      </c>
      <c r="V25" s="308">
        <v>5</v>
      </c>
      <c r="W25" s="41">
        <v>18</v>
      </c>
      <c r="X25" s="41" t="s">
        <v>906</v>
      </c>
      <c r="Y25" s="41">
        <v>11</v>
      </c>
      <c r="Z25" s="41">
        <v>41</v>
      </c>
      <c r="AA25" s="114">
        <v>66615</v>
      </c>
      <c r="AB25" s="115">
        <v>215</v>
      </c>
      <c r="AC25" s="114">
        <v>1871</v>
      </c>
      <c r="AD25" s="114">
        <v>3129471</v>
      </c>
      <c r="AE25" s="114">
        <v>55328</v>
      </c>
      <c r="AF25" s="114">
        <v>1</v>
      </c>
      <c r="AG25" s="114">
        <v>2</v>
      </c>
      <c r="AH25" s="114" t="s">
        <v>906</v>
      </c>
      <c r="AI25" s="114" t="s">
        <v>906</v>
      </c>
      <c r="AJ25" s="114">
        <v>20</v>
      </c>
      <c r="AK25" s="114">
        <v>76</v>
      </c>
      <c r="AL25" s="114">
        <v>53340</v>
      </c>
      <c r="AM25" s="256">
        <v>3983</v>
      </c>
      <c r="AN25" s="326">
        <v>55</v>
      </c>
      <c r="AO25" s="114">
        <v>928</v>
      </c>
      <c r="AP25" s="114">
        <v>1290457</v>
      </c>
      <c r="AQ25" s="114">
        <v>23534</v>
      </c>
      <c r="AR25" s="114">
        <v>39</v>
      </c>
      <c r="AS25" s="114">
        <v>152</v>
      </c>
      <c r="AT25" s="114">
        <v>329530</v>
      </c>
      <c r="AU25" s="114">
        <v>2938</v>
      </c>
      <c r="AV25" s="114">
        <v>94</v>
      </c>
      <c r="AW25" s="114">
        <v>649</v>
      </c>
      <c r="AX25" s="114" t="s">
        <v>906</v>
      </c>
      <c r="AY25" s="114" t="s">
        <v>906</v>
      </c>
      <c r="AZ25" s="114">
        <v>6</v>
      </c>
      <c r="BA25" s="114">
        <v>64</v>
      </c>
      <c r="BB25" s="114">
        <v>159975</v>
      </c>
      <c r="BC25" s="200" t="s">
        <v>905</v>
      </c>
      <c r="BD25" s="40">
        <v>213</v>
      </c>
      <c r="BE25" s="1009" t="s">
        <v>338</v>
      </c>
      <c r="BF25" s="1062"/>
    </row>
    <row r="26" spans="1:58" ht="18" customHeight="1" x14ac:dyDescent="0.15">
      <c r="A26" s="190">
        <v>214</v>
      </c>
      <c r="B26" s="1007" t="s">
        <v>339</v>
      </c>
      <c r="C26" s="1008"/>
      <c r="D26" s="205">
        <v>593</v>
      </c>
      <c r="E26" s="41">
        <v>2973</v>
      </c>
      <c r="F26" s="41">
        <v>5606422</v>
      </c>
      <c r="G26" s="41">
        <v>78</v>
      </c>
      <c r="H26" s="41">
        <v>374</v>
      </c>
      <c r="I26" s="41">
        <v>1402943</v>
      </c>
      <c r="J26" s="41" t="s">
        <v>905</v>
      </c>
      <c r="K26" s="41" t="s">
        <v>905</v>
      </c>
      <c r="L26" s="41" t="s">
        <v>905</v>
      </c>
      <c r="M26" s="41" t="s">
        <v>905</v>
      </c>
      <c r="N26" s="41" t="s">
        <v>905</v>
      </c>
      <c r="O26" s="41" t="s">
        <v>905</v>
      </c>
      <c r="P26" s="41">
        <v>29</v>
      </c>
      <c r="Q26" s="41">
        <v>118</v>
      </c>
      <c r="R26" s="41">
        <v>416382</v>
      </c>
      <c r="S26" s="41">
        <v>23</v>
      </c>
      <c r="T26" s="41">
        <v>128</v>
      </c>
      <c r="U26" s="248">
        <v>677519</v>
      </c>
      <c r="V26" s="308">
        <v>10</v>
      </c>
      <c r="W26" s="41">
        <v>43</v>
      </c>
      <c r="X26" s="41">
        <v>219682</v>
      </c>
      <c r="Y26" s="41">
        <v>16</v>
      </c>
      <c r="Z26" s="41">
        <v>85</v>
      </c>
      <c r="AA26" s="114">
        <v>89360</v>
      </c>
      <c r="AB26" s="115">
        <v>515</v>
      </c>
      <c r="AC26" s="114">
        <v>2599</v>
      </c>
      <c r="AD26" s="114">
        <v>4203479</v>
      </c>
      <c r="AE26" s="114">
        <v>61562</v>
      </c>
      <c r="AF26" s="114">
        <v>2</v>
      </c>
      <c r="AG26" s="114">
        <v>11</v>
      </c>
      <c r="AH26" s="114" t="s">
        <v>906</v>
      </c>
      <c r="AI26" s="114" t="s">
        <v>906</v>
      </c>
      <c r="AJ26" s="114">
        <v>46</v>
      </c>
      <c r="AK26" s="114">
        <v>144</v>
      </c>
      <c r="AL26" s="114">
        <v>151889</v>
      </c>
      <c r="AM26" s="256">
        <v>6360</v>
      </c>
      <c r="AN26" s="326">
        <v>151</v>
      </c>
      <c r="AO26" s="114">
        <v>940</v>
      </c>
      <c r="AP26" s="114">
        <v>1336847</v>
      </c>
      <c r="AQ26" s="114">
        <v>25191</v>
      </c>
      <c r="AR26" s="114">
        <v>81</v>
      </c>
      <c r="AS26" s="114">
        <v>354</v>
      </c>
      <c r="AT26" s="114">
        <v>557413</v>
      </c>
      <c r="AU26" s="114">
        <v>3478</v>
      </c>
      <c r="AV26" s="114">
        <v>223</v>
      </c>
      <c r="AW26" s="114">
        <v>1094</v>
      </c>
      <c r="AX26" s="114" t="s">
        <v>906</v>
      </c>
      <c r="AY26" s="114" t="s">
        <v>906</v>
      </c>
      <c r="AZ26" s="114">
        <v>12</v>
      </c>
      <c r="BA26" s="114">
        <v>56</v>
      </c>
      <c r="BB26" s="114">
        <v>97734</v>
      </c>
      <c r="BC26" s="200" t="s">
        <v>905</v>
      </c>
      <c r="BD26" s="40">
        <v>214</v>
      </c>
      <c r="BE26" s="1009" t="s">
        <v>339</v>
      </c>
      <c r="BF26" s="1062"/>
    </row>
    <row r="27" spans="1:58" ht="18" customHeight="1" x14ac:dyDescent="0.15">
      <c r="A27" s="190">
        <v>215</v>
      </c>
      <c r="B27" s="1007" t="s">
        <v>340</v>
      </c>
      <c r="C27" s="1008"/>
      <c r="D27" s="205">
        <v>294</v>
      </c>
      <c r="E27" s="41">
        <v>1472</v>
      </c>
      <c r="F27" s="41">
        <v>2537052</v>
      </c>
      <c r="G27" s="41">
        <v>34</v>
      </c>
      <c r="H27" s="41">
        <v>161</v>
      </c>
      <c r="I27" s="41">
        <v>411226</v>
      </c>
      <c r="J27" s="41" t="s">
        <v>905</v>
      </c>
      <c r="K27" s="41" t="s">
        <v>905</v>
      </c>
      <c r="L27" s="41" t="s">
        <v>905</v>
      </c>
      <c r="M27" s="41">
        <v>1</v>
      </c>
      <c r="N27" s="41">
        <v>4</v>
      </c>
      <c r="O27" s="41" t="s">
        <v>906</v>
      </c>
      <c r="P27" s="41">
        <v>11</v>
      </c>
      <c r="Q27" s="41">
        <v>55</v>
      </c>
      <c r="R27" s="41">
        <v>136067</v>
      </c>
      <c r="S27" s="41">
        <v>6</v>
      </c>
      <c r="T27" s="41">
        <v>25</v>
      </c>
      <c r="U27" s="248">
        <v>94057</v>
      </c>
      <c r="V27" s="308">
        <v>11</v>
      </c>
      <c r="W27" s="41">
        <v>70</v>
      </c>
      <c r="X27" s="41" t="s">
        <v>906</v>
      </c>
      <c r="Y27" s="41">
        <v>5</v>
      </c>
      <c r="Z27" s="41">
        <v>7</v>
      </c>
      <c r="AA27" s="114">
        <v>3106</v>
      </c>
      <c r="AB27" s="115">
        <v>260</v>
      </c>
      <c r="AC27" s="114">
        <v>1311</v>
      </c>
      <c r="AD27" s="114">
        <v>2125826</v>
      </c>
      <c r="AE27" s="114">
        <v>39128</v>
      </c>
      <c r="AF27" s="114" t="s">
        <v>905</v>
      </c>
      <c r="AG27" s="114" t="s">
        <v>905</v>
      </c>
      <c r="AH27" s="114" t="s">
        <v>905</v>
      </c>
      <c r="AI27" s="114" t="s">
        <v>905</v>
      </c>
      <c r="AJ27" s="114">
        <v>15</v>
      </c>
      <c r="AK27" s="114">
        <v>61</v>
      </c>
      <c r="AL27" s="114">
        <v>56978</v>
      </c>
      <c r="AM27" s="256">
        <v>2807</v>
      </c>
      <c r="AN27" s="326">
        <v>83</v>
      </c>
      <c r="AO27" s="114">
        <v>529</v>
      </c>
      <c r="AP27" s="114">
        <v>778735</v>
      </c>
      <c r="AQ27" s="114">
        <v>15411</v>
      </c>
      <c r="AR27" s="114">
        <v>44</v>
      </c>
      <c r="AS27" s="114">
        <v>162</v>
      </c>
      <c r="AT27" s="114">
        <v>225493</v>
      </c>
      <c r="AU27" s="114">
        <v>3670</v>
      </c>
      <c r="AV27" s="114">
        <v>110</v>
      </c>
      <c r="AW27" s="114">
        <v>549</v>
      </c>
      <c r="AX27" s="114">
        <v>1059501</v>
      </c>
      <c r="AY27" s="114">
        <v>17240</v>
      </c>
      <c r="AZ27" s="114">
        <v>8</v>
      </c>
      <c r="BA27" s="114">
        <v>10</v>
      </c>
      <c r="BB27" s="114">
        <v>5119</v>
      </c>
      <c r="BC27" s="200" t="s">
        <v>905</v>
      </c>
      <c r="BD27" s="40">
        <v>215</v>
      </c>
      <c r="BE27" s="1009" t="s">
        <v>340</v>
      </c>
      <c r="BF27" s="1062"/>
    </row>
    <row r="28" spans="1:58" ht="18" customHeight="1" x14ac:dyDescent="0.15">
      <c r="A28" s="190">
        <v>216</v>
      </c>
      <c r="B28" s="1007" t="s">
        <v>341</v>
      </c>
      <c r="C28" s="1008"/>
      <c r="D28" s="205">
        <v>251</v>
      </c>
      <c r="E28" s="41">
        <v>1655</v>
      </c>
      <c r="F28" s="41">
        <v>2878285</v>
      </c>
      <c r="G28" s="41">
        <v>30</v>
      </c>
      <c r="H28" s="41">
        <v>239</v>
      </c>
      <c r="I28" s="41">
        <v>595574</v>
      </c>
      <c r="J28" s="41" t="s">
        <v>905</v>
      </c>
      <c r="K28" s="41" t="s">
        <v>905</v>
      </c>
      <c r="L28" s="41" t="s">
        <v>905</v>
      </c>
      <c r="M28" s="41">
        <v>3</v>
      </c>
      <c r="N28" s="41">
        <v>59</v>
      </c>
      <c r="O28" s="41">
        <v>38199</v>
      </c>
      <c r="P28" s="41">
        <v>11</v>
      </c>
      <c r="Q28" s="41">
        <v>108</v>
      </c>
      <c r="R28" s="41">
        <v>261161</v>
      </c>
      <c r="S28" s="41">
        <v>9</v>
      </c>
      <c r="T28" s="41">
        <v>39</v>
      </c>
      <c r="U28" s="248">
        <v>101997</v>
      </c>
      <c r="V28" s="308">
        <v>1</v>
      </c>
      <c r="W28" s="41">
        <v>2</v>
      </c>
      <c r="X28" s="114" t="s">
        <v>906</v>
      </c>
      <c r="Y28" s="41">
        <v>6</v>
      </c>
      <c r="Z28" s="41">
        <v>31</v>
      </c>
      <c r="AA28" s="114" t="s">
        <v>906</v>
      </c>
      <c r="AB28" s="115">
        <v>221</v>
      </c>
      <c r="AC28" s="114">
        <v>1416</v>
      </c>
      <c r="AD28" s="114">
        <v>2282711</v>
      </c>
      <c r="AE28" s="114">
        <v>45506</v>
      </c>
      <c r="AF28" s="114">
        <v>1</v>
      </c>
      <c r="AG28" s="114">
        <v>82</v>
      </c>
      <c r="AH28" s="114" t="s">
        <v>906</v>
      </c>
      <c r="AI28" s="114" t="s">
        <v>906</v>
      </c>
      <c r="AJ28" s="114">
        <v>19</v>
      </c>
      <c r="AK28" s="114">
        <v>57</v>
      </c>
      <c r="AL28" s="114">
        <v>55716</v>
      </c>
      <c r="AM28" s="256">
        <v>2609</v>
      </c>
      <c r="AN28" s="326">
        <v>76</v>
      </c>
      <c r="AO28" s="114">
        <v>633</v>
      </c>
      <c r="AP28" s="114">
        <v>772755</v>
      </c>
      <c r="AQ28" s="114">
        <v>13675</v>
      </c>
      <c r="AR28" s="114">
        <v>34</v>
      </c>
      <c r="AS28" s="114">
        <v>148</v>
      </c>
      <c r="AT28" s="114">
        <v>311251</v>
      </c>
      <c r="AU28" s="114">
        <v>3391</v>
      </c>
      <c r="AV28" s="114">
        <v>74</v>
      </c>
      <c r="AW28" s="114">
        <v>453</v>
      </c>
      <c r="AX28" s="114" t="s">
        <v>906</v>
      </c>
      <c r="AY28" s="114" t="s">
        <v>906</v>
      </c>
      <c r="AZ28" s="114">
        <v>17</v>
      </c>
      <c r="BA28" s="114">
        <v>43</v>
      </c>
      <c r="BB28" s="114">
        <v>38921</v>
      </c>
      <c r="BC28" s="200" t="s">
        <v>905</v>
      </c>
      <c r="BD28" s="40">
        <v>216</v>
      </c>
      <c r="BE28" s="1009" t="s">
        <v>341</v>
      </c>
      <c r="BF28" s="1062"/>
    </row>
    <row r="29" spans="1:58" s="116" customFormat="1" ht="20.25" customHeight="1" x14ac:dyDescent="0.15">
      <c r="A29" s="191"/>
      <c r="B29" s="117" t="s">
        <v>342</v>
      </c>
      <c r="C29" s="117"/>
      <c r="D29" s="350">
        <v>986</v>
      </c>
      <c r="E29" s="95">
        <v>5775</v>
      </c>
      <c r="F29" s="95">
        <v>22544876</v>
      </c>
      <c r="G29" s="95">
        <v>165</v>
      </c>
      <c r="H29" s="95">
        <v>1186</v>
      </c>
      <c r="I29" s="95">
        <v>14614546</v>
      </c>
      <c r="J29" s="95">
        <v>1</v>
      </c>
      <c r="K29" s="95">
        <v>2</v>
      </c>
      <c r="L29" s="95" t="s">
        <v>906</v>
      </c>
      <c r="M29" s="95">
        <v>5</v>
      </c>
      <c r="N29" s="95">
        <v>35</v>
      </c>
      <c r="O29" s="95">
        <v>57936</v>
      </c>
      <c r="P29" s="95">
        <v>45</v>
      </c>
      <c r="Q29" s="95">
        <v>357</v>
      </c>
      <c r="R29" s="95">
        <v>8180979</v>
      </c>
      <c r="S29" s="95">
        <v>40</v>
      </c>
      <c r="T29" s="95">
        <v>262</v>
      </c>
      <c r="U29" s="283">
        <v>1971811</v>
      </c>
      <c r="V29" s="351">
        <v>22</v>
      </c>
      <c r="W29" s="95">
        <v>125</v>
      </c>
      <c r="X29" s="95">
        <v>1537962</v>
      </c>
      <c r="Y29" s="95">
        <v>52</v>
      </c>
      <c r="Z29" s="95">
        <v>405</v>
      </c>
      <c r="AA29" s="352" t="s">
        <v>906</v>
      </c>
      <c r="AB29" s="353">
        <v>821</v>
      </c>
      <c r="AC29" s="352">
        <v>4589</v>
      </c>
      <c r="AD29" s="352">
        <v>7930330</v>
      </c>
      <c r="AE29" s="352">
        <v>107116</v>
      </c>
      <c r="AF29" s="352">
        <v>3</v>
      </c>
      <c r="AG29" s="352">
        <v>186</v>
      </c>
      <c r="AH29" s="352">
        <v>640432</v>
      </c>
      <c r="AI29" s="352">
        <v>13819</v>
      </c>
      <c r="AJ29" s="352">
        <v>49</v>
      </c>
      <c r="AK29" s="352">
        <v>163</v>
      </c>
      <c r="AL29" s="352">
        <v>138210</v>
      </c>
      <c r="AM29" s="354">
        <v>7160</v>
      </c>
      <c r="AN29" s="355">
        <v>271</v>
      </c>
      <c r="AO29" s="352">
        <v>1765</v>
      </c>
      <c r="AP29" s="352">
        <v>2042164</v>
      </c>
      <c r="AQ29" s="352">
        <v>38862</v>
      </c>
      <c r="AR29" s="352">
        <v>137</v>
      </c>
      <c r="AS29" s="352">
        <v>532</v>
      </c>
      <c r="AT29" s="352">
        <v>930997</v>
      </c>
      <c r="AU29" s="352">
        <v>2508</v>
      </c>
      <c r="AV29" s="352">
        <v>325</v>
      </c>
      <c r="AW29" s="352">
        <v>1756</v>
      </c>
      <c r="AX29" s="352">
        <v>3897049</v>
      </c>
      <c r="AY29" s="352">
        <v>44767</v>
      </c>
      <c r="AZ29" s="352">
        <v>36</v>
      </c>
      <c r="BA29" s="352">
        <v>187</v>
      </c>
      <c r="BB29" s="352">
        <v>281478</v>
      </c>
      <c r="BC29" s="356" t="s">
        <v>905</v>
      </c>
      <c r="BD29" s="1078" t="s">
        <v>342</v>
      </c>
      <c r="BE29" s="1078"/>
      <c r="BF29" s="1079"/>
    </row>
    <row r="30" spans="1:58" ht="18" customHeight="1" x14ac:dyDescent="0.15">
      <c r="A30" s="190">
        <v>346</v>
      </c>
      <c r="B30" s="1009" t="s">
        <v>343</v>
      </c>
      <c r="C30" s="1010"/>
      <c r="D30" s="41">
        <v>100</v>
      </c>
      <c r="E30" s="41">
        <v>601</v>
      </c>
      <c r="F30" s="41">
        <v>1062504</v>
      </c>
      <c r="G30" s="41">
        <v>14</v>
      </c>
      <c r="H30" s="41">
        <v>47</v>
      </c>
      <c r="I30" s="41">
        <v>98182</v>
      </c>
      <c r="J30" s="41" t="s">
        <v>905</v>
      </c>
      <c r="K30" s="41" t="s">
        <v>905</v>
      </c>
      <c r="L30" s="41" t="s">
        <v>905</v>
      </c>
      <c r="M30" s="41" t="s">
        <v>905</v>
      </c>
      <c r="N30" s="41" t="s">
        <v>905</v>
      </c>
      <c r="O30" s="41" t="s">
        <v>905</v>
      </c>
      <c r="P30" s="41">
        <v>4</v>
      </c>
      <c r="Q30" s="41">
        <v>8</v>
      </c>
      <c r="R30" s="41">
        <v>13971</v>
      </c>
      <c r="S30" s="41">
        <v>5</v>
      </c>
      <c r="T30" s="41">
        <v>13</v>
      </c>
      <c r="U30" s="248">
        <v>41400</v>
      </c>
      <c r="V30" s="308">
        <v>1</v>
      </c>
      <c r="W30" s="41">
        <v>3</v>
      </c>
      <c r="X30" s="114" t="s">
        <v>906</v>
      </c>
      <c r="Y30" s="41">
        <v>4</v>
      </c>
      <c r="Z30" s="41">
        <v>23</v>
      </c>
      <c r="AA30" s="114" t="s">
        <v>906</v>
      </c>
      <c r="AB30" s="115">
        <v>86</v>
      </c>
      <c r="AC30" s="114">
        <v>554</v>
      </c>
      <c r="AD30" s="114">
        <v>964322</v>
      </c>
      <c r="AE30" s="114">
        <v>20049</v>
      </c>
      <c r="AF30" s="114" t="s">
        <v>905</v>
      </c>
      <c r="AG30" s="114" t="s">
        <v>905</v>
      </c>
      <c r="AH30" s="114" t="s">
        <v>905</v>
      </c>
      <c r="AI30" s="114" t="s">
        <v>905</v>
      </c>
      <c r="AJ30" s="114">
        <v>8</v>
      </c>
      <c r="AK30" s="114">
        <v>37</v>
      </c>
      <c r="AL30" s="114">
        <v>42340</v>
      </c>
      <c r="AM30" s="256">
        <v>1868</v>
      </c>
      <c r="AN30" s="326">
        <v>21</v>
      </c>
      <c r="AO30" s="114">
        <v>223</v>
      </c>
      <c r="AP30" s="114">
        <v>325760</v>
      </c>
      <c r="AQ30" s="114">
        <v>7815</v>
      </c>
      <c r="AR30" s="114">
        <v>13</v>
      </c>
      <c r="AS30" s="114">
        <v>50</v>
      </c>
      <c r="AT30" s="114">
        <v>59335</v>
      </c>
      <c r="AU30" s="114">
        <v>125</v>
      </c>
      <c r="AV30" s="114">
        <v>42</v>
      </c>
      <c r="AW30" s="114">
        <v>241</v>
      </c>
      <c r="AX30" s="114" t="s">
        <v>906</v>
      </c>
      <c r="AY30" s="114" t="s">
        <v>906</v>
      </c>
      <c r="AZ30" s="114">
        <v>2</v>
      </c>
      <c r="BA30" s="114">
        <v>3</v>
      </c>
      <c r="BB30" s="114" t="s">
        <v>906</v>
      </c>
      <c r="BC30" s="200" t="s">
        <v>905</v>
      </c>
      <c r="BD30" s="40">
        <v>346</v>
      </c>
      <c r="BE30" s="1009" t="s">
        <v>343</v>
      </c>
      <c r="BF30" s="1062"/>
    </row>
    <row r="31" spans="1:58" ht="18" customHeight="1" x14ac:dyDescent="0.15">
      <c r="A31" s="190">
        <v>423</v>
      </c>
      <c r="B31" s="1009" t="s">
        <v>344</v>
      </c>
      <c r="C31" s="1010"/>
      <c r="D31" s="41">
        <v>115</v>
      </c>
      <c r="E31" s="41">
        <v>1249</v>
      </c>
      <c r="F31" s="41">
        <v>14200600</v>
      </c>
      <c r="G31" s="41">
        <v>53</v>
      </c>
      <c r="H31" s="41">
        <v>728</v>
      </c>
      <c r="I31" s="41">
        <v>13263899</v>
      </c>
      <c r="J31" s="41" t="s">
        <v>905</v>
      </c>
      <c r="K31" s="41" t="s">
        <v>905</v>
      </c>
      <c r="L31" s="41" t="s">
        <v>905</v>
      </c>
      <c r="M31" s="41" t="s">
        <v>905</v>
      </c>
      <c r="N31" s="41" t="s">
        <v>905</v>
      </c>
      <c r="O31" s="41" t="s">
        <v>905</v>
      </c>
      <c r="P31" s="41">
        <v>14</v>
      </c>
      <c r="Q31" s="41">
        <v>239</v>
      </c>
      <c r="R31" s="41">
        <v>7860428</v>
      </c>
      <c r="S31" s="41">
        <v>13</v>
      </c>
      <c r="T31" s="41">
        <v>159</v>
      </c>
      <c r="U31" s="248">
        <v>1664939</v>
      </c>
      <c r="V31" s="308">
        <v>8</v>
      </c>
      <c r="W31" s="41">
        <v>79</v>
      </c>
      <c r="X31" s="41">
        <v>1349958</v>
      </c>
      <c r="Y31" s="41">
        <v>18</v>
      </c>
      <c r="Z31" s="41">
        <v>251</v>
      </c>
      <c r="AA31" s="114">
        <v>2388574</v>
      </c>
      <c r="AB31" s="115">
        <v>62</v>
      </c>
      <c r="AC31" s="114">
        <v>521</v>
      </c>
      <c r="AD31" s="114">
        <v>936701</v>
      </c>
      <c r="AE31" s="114">
        <v>3510</v>
      </c>
      <c r="AF31" s="114" t="s">
        <v>905</v>
      </c>
      <c r="AG31" s="114" t="s">
        <v>905</v>
      </c>
      <c r="AH31" s="114" t="s">
        <v>905</v>
      </c>
      <c r="AI31" s="114" t="s">
        <v>905</v>
      </c>
      <c r="AJ31" s="114">
        <v>1</v>
      </c>
      <c r="AK31" s="114">
        <v>3</v>
      </c>
      <c r="AL31" s="114" t="s">
        <v>906</v>
      </c>
      <c r="AM31" s="256" t="s">
        <v>906</v>
      </c>
      <c r="AN31" s="326">
        <v>20</v>
      </c>
      <c r="AO31" s="114">
        <v>265</v>
      </c>
      <c r="AP31" s="114">
        <v>172880</v>
      </c>
      <c r="AQ31" s="114">
        <v>1252</v>
      </c>
      <c r="AR31" s="114">
        <v>11</v>
      </c>
      <c r="AS31" s="114">
        <v>29</v>
      </c>
      <c r="AT31" s="114">
        <v>52031</v>
      </c>
      <c r="AU31" s="114">
        <v>460</v>
      </c>
      <c r="AV31" s="114">
        <v>24</v>
      </c>
      <c r="AW31" s="114">
        <v>161</v>
      </c>
      <c r="AX31" s="114" t="s">
        <v>906</v>
      </c>
      <c r="AY31" s="114" t="s">
        <v>906</v>
      </c>
      <c r="AZ31" s="114">
        <v>6</v>
      </c>
      <c r="BA31" s="114">
        <v>63</v>
      </c>
      <c r="BB31" s="114">
        <v>138656</v>
      </c>
      <c r="BC31" s="200" t="s">
        <v>905</v>
      </c>
      <c r="BD31" s="40">
        <v>423</v>
      </c>
      <c r="BE31" s="1009" t="s">
        <v>344</v>
      </c>
      <c r="BF31" s="1062"/>
    </row>
    <row r="32" spans="1:58" ht="18" customHeight="1" x14ac:dyDescent="0.15">
      <c r="A32" s="190">
        <v>445</v>
      </c>
      <c r="B32" s="1009" t="s">
        <v>345</v>
      </c>
      <c r="C32" s="1010"/>
      <c r="D32" s="41">
        <v>71</v>
      </c>
      <c r="E32" s="41">
        <v>524</v>
      </c>
      <c r="F32" s="41">
        <v>1221560</v>
      </c>
      <c r="G32" s="41">
        <v>18</v>
      </c>
      <c r="H32" s="41">
        <v>106</v>
      </c>
      <c r="I32" s="41">
        <v>225543</v>
      </c>
      <c r="J32" s="41" t="s">
        <v>905</v>
      </c>
      <c r="K32" s="41" t="s">
        <v>905</v>
      </c>
      <c r="L32" s="41" t="s">
        <v>905</v>
      </c>
      <c r="M32" s="41" t="s">
        <v>905</v>
      </c>
      <c r="N32" s="41" t="s">
        <v>905</v>
      </c>
      <c r="O32" s="41" t="s">
        <v>905</v>
      </c>
      <c r="P32" s="41">
        <v>2</v>
      </c>
      <c r="Q32" s="41">
        <v>24</v>
      </c>
      <c r="R32" s="41" t="s">
        <v>906</v>
      </c>
      <c r="S32" s="41">
        <v>5</v>
      </c>
      <c r="T32" s="41">
        <v>25</v>
      </c>
      <c r="U32" s="248">
        <v>116159</v>
      </c>
      <c r="V32" s="308">
        <v>5</v>
      </c>
      <c r="W32" s="41">
        <v>14</v>
      </c>
      <c r="X32" s="41" t="s">
        <v>906</v>
      </c>
      <c r="Y32" s="41">
        <v>6</v>
      </c>
      <c r="Z32" s="41">
        <v>43</v>
      </c>
      <c r="AA32" s="114">
        <v>71047</v>
      </c>
      <c r="AB32" s="115">
        <v>53</v>
      </c>
      <c r="AC32" s="114">
        <v>418</v>
      </c>
      <c r="AD32" s="114">
        <v>996017</v>
      </c>
      <c r="AE32" s="114">
        <v>4390</v>
      </c>
      <c r="AF32" s="114" t="s">
        <v>905</v>
      </c>
      <c r="AG32" s="114" t="s">
        <v>905</v>
      </c>
      <c r="AH32" s="114" t="s">
        <v>905</v>
      </c>
      <c r="AI32" s="114" t="s">
        <v>905</v>
      </c>
      <c r="AJ32" s="114">
        <v>2</v>
      </c>
      <c r="AK32" s="114">
        <v>6</v>
      </c>
      <c r="AL32" s="114" t="s">
        <v>906</v>
      </c>
      <c r="AM32" s="256" t="s">
        <v>906</v>
      </c>
      <c r="AN32" s="326">
        <v>14</v>
      </c>
      <c r="AO32" s="114">
        <v>148</v>
      </c>
      <c r="AP32" s="114">
        <v>279900</v>
      </c>
      <c r="AQ32" s="114">
        <v>2884</v>
      </c>
      <c r="AR32" s="114">
        <v>14</v>
      </c>
      <c r="AS32" s="114">
        <v>112</v>
      </c>
      <c r="AT32" s="114">
        <v>433046</v>
      </c>
      <c r="AU32" s="114">
        <v>353</v>
      </c>
      <c r="AV32" s="114">
        <v>20</v>
      </c>
      <c r="AW32" s="114">
        <v>114</v>
      </c>
      <c r="AX32" s="114" t="s">
        <v>906</v>
      </c>
      <c r="AY32" s="114" t="s">
        <v>906</v>
      </c>
      <c r="AZ32" s="114">
        <v>3</v>
      </c>
      <c r="BA32" s="114">
        <v>38</v>
      </c>
      <c r="BB32" s="114">
        <v>52140</v>
      </c>
      <c r="BC32" s="200" t="s">
        <v>905</v>
      </c>
      <c r="BD32" s="40">
        <v>445</v>
      </c>
      <c r="BE32" s="1009" t="s">
        <v>345</v>
      </c>
      <c r="BF32" s="1062"/>
    </row>
    <row r="33" spans="1:58" ht="18" customHeight="1" x14ac:dyDescent="0.15">
      <c r="A33" s="190">
        <v>461</v>
      </c>
      <c r="B33" s="1009" t="s">
        <v>346</v>
      </c>
      <c r="C33" s="1010"/>
      <c r="D33" s="41">
        <v>169</v>
      </c>
      <c r="E33" s="41">
        <v>817</v>
      </c>
      <c r="F33" s="41">
        <v>1143050</v>
      </c>
      <c r="G33" s="41">
        <v>18</v>
      </c>
      <c r="H33" s="41">
        <v>60</v>
      </c>
      <c r="I33" s="41">
        <v>80138</v>
      </c>
      <c r="J33" s="41">
        <v>1</v>
      </c>
      <c r="K33" s="41">
        <v>2</v>
      </c>
      <c r="L33" s="41" t="s">
        <v>906</v>
      </c>
      <c r="M33" s="41" t="s">
        <v>905</v>
      </c>
      <c r="N33" s="41" t="s">
        <v>905</v>
      </c>
      <c r="O33" s="41" t="s">
        <v>905</v>
      </c>
      <c r="P33" s="41">
        <v>6</v>
      </c>
      <c r="Q33" s="41">
        <v>11</v>
      </c>
      <c r="R33" s="41" t="s">
        <v>906</v>
      </c>
      <c r="S33" s="41">
        <v>4</v>
      </c>
      <c r="T33" s="41">
        <v>31</v>
      </c>
      <c r="U33" s="248">
        <v>60816</v>
      </c>
      <c r="V33" s="308">
        <v>1</v>
      </c>
      <c r="W33" s="41">
        <v>1</v>
      </c>
      <c r="X33" s="114" t="s">
        <v>906</v>
      </c>
      <c r="Y33" s="41">
        <v>6</v>
      </c>
      <c r="Z33" s="41">
        <v>15</v>
      </c>
      <c r="AA33" s="114">
        <v>9824</v>
      </c>
      <c r="AB33" s="115">
        <v>151</v>
      </c>
      <c r="AC33" s="114">
        <v>757</v>
      </c>
      <c r="AD33" s="114">
        <v>1062912</v>
      </c>
      <c r="AE33" s="114">
        <v>21934</v>
      </c>
      <c r="AF33" s="114" t="s">
        <v>905</v>
      </c>
      <c r="AG33" s="114" t="s">
        <v>905</v>
      </c>
      <c r="AH33" s="114" t="s">
        <v>905</v>
      </c>
      <c r="AI33" s="114" t="s">
        <v>905</v>
      </c>
      <c r="AJ33" s="114">
        <v>11</v>
      </c>
      <c r="AK33" s="114">
        <v>45</v>
      </c>
      <c r="AL33" s="114">
        <v>48060</v>
      </c>
      <c r="AM33" s="256">
        <v>2903</v>
      </c>
      <c r="AN33" s="326">
        <v>52</v>
      </c>
      <c r="AO33" s="114">
        <v>333</v>
      </c>
      <c r="AP33" s="114">
        <v>419811</v>
      </c>
      <c r="AQ33" s="114">
        <v>8377</v>
      </c>
      <c r="AR33" s="114">
        <v>30</v>
      </c>
      <c r="AS33" s="114">
        <v>101</v>
      </c>
      <c r="AT33" s="114">
        <v>109767</v>
      </c>
      <c r="AU33" s="114">
        <v>453</v>
      </c>
      <c r="AV33" s="114">
        <v>54</v>
      </c>
      <c r="AW33" s="114">
        <v>273</v>
      </c>
      <c r="AX33" s="114">
        <v>479443</v>
      </c>
      <c r="AY33" s="114">
        <v>10201</v>
      </c>
      <c r="AZ33" s="114">
        <v>4</v>
      </c>
      <c r="BA33" s="114">
        <v>5</v>
      </c>
      <c r="BB33" s="114">
        <v>5831</v>
      </c>
      <c r="BC33" s="200" t="s">
        <v>905</v>
      </c>
      <c r="BD33" s="40">
        <v>461</v>
      </c>
      <c r="BE33" s="1009" t="s">
        <v>346</v>
      </c>
      <c r="BF33" s="1062"/>
    </row>
    <row r="34" spans="1:58" ht="18" customHeight="1" x14ac:dyDescent="0.15">
      <c r="A34" s="190">
        <v>586</v>
      </c>
      <c r="B34" s="1009" t="s">
        <v>347</v>
      </c>
      <c r="C34" s="1010"/>
      <c r="D34" s="41">
        <v>11</v>
      </c>
      <c r="E34" s="41">
        <v>31</v>
      </c>
      <c r="F34" s="41">
        <v>26878</v>
      </c>
      <c r="G34" s="41">
        <v>2</v>
      </c>
      <c r="H34" s="41">
        <v>7</v>
      </c>
      <c r="I34" s="41" t="s">
        <v>906</v>
      </c>
      <c r="J34" s="41" t="s">
        <v>905</v>
      </c>
      <c r="K34" s="41" t="s">
        <v>905</v>
      </c>
      <c r="L34" s="41" t="s">
        <v>905</v>
      </c>
      <c r="M34" s="41" t="s">
        <v>905</v>
      </c>
      <c r="N34" s="41" t="s">
        <v>905</v>
      </c>
      <c r="O34" s="41" t="s">
        <v>905</v>
      </c>
      <c r="P34" s="41" t="s">
        <v>905</v>
      </c>
      <c r="Q34" s="41" t="s">
        <v>905</v>
      </c>
      <c r="R34" s="41" t="s">
        <v>905</v>
      </c>
      <c r="S34" s="41">
        <v>1</v>
      </c>
      <c r="T34" s="41">
        <v>2</v>
      </c>
      <c r="U34" s="248" t="s">
        <v>906</v>
      </c>
      <c r="V34" s="308" t="s">
        <v>905</v>
      </c>
      <c r="W34" s="41" t="s">
        <v>905</v>
      </c>
      <c r="X34" s="41" t="s">
        <v>905</v>
      </c>
      <c r="Y34" s="41">
        <v>1</v>
      </c>
      <c r="Z34" s="41">
        <v>5</v>
      </c>
      <c r="AA34" s="114" t="s">
        <v>906</v>
      </c>
      <c r="AB34" s="115">
        <v>9</v>
      </c>
      <c r="AC34" s="114">
        <v>24</v>
      </c>
      <c r="AD34" s="114">
        <v>17553</v>
      </c>
      <c r="AE34" s="114">
        <v>224</v>
      </c>
      <c r="AF34" s="114" t="s">
        <v>905</v>
      </c>
      <c r="AG34" s="114" t="s">
        <v>905</v>
      </c>
      <c r="AH34" s="114" t="s">
        <v>905</v>
      </c>
      <c r="AI34" s="114" t="s">
        <v>905</v>
      </c>
      <c r="AJ34" s="114" t="s">
        <v>905</v>
      </c>
      <c r="AK34" s="114" t="s">
        <v>905</v>
      </c>
      <c r="AL34" s="114" t="s">
        <v>905</v>
      </c>
      <c r="AM34" s="256" t="s">
        <v>905</v>
      </c>
      <c r="AN34" s="326">
        <v>5</v>
      </c>
      <c r="AO34" s="114">
        <v>11</v>
      </c>
      <c r="AP34" s="114">
        <v>7791</v>
      </c>
      <c r="AQ34" s="114">
        <v>191</v>
      </c>
      <c r="AR34" s="114" t="s">
        <v>905</v>
      </c>
      <c r="AS34" s="114" t="s">
        <v>905</v>
      </c>
      <c r="AT34" s="114" t="s">
        <v>905</v>
      </c>
      <c r="AU34" s="114" t="s">
        <v>905</v>
      </c>
      <c r="AV34" s="114">
        <v>3</v>
      </c>
      <c r="AW34" s="114">
        <v>11</v>
      </c>
      <c r="AX34" s="114" t="s">
        <v>906</v>
      </c>
      <c r="AY34" s="114" t="s">
        <v>906</v>
      </c>
      <c r="AZ34" s="114">
        <v>1</v>
      </c>
      <c r="BA34" s="114">
        <v>2</v>
      </c>
      <c r="BB34" s="114" t="s">
        <v>906</v>
      </c>
      <c r="BC34" s="200" t="s">
        <v>905</v>
      </c>
      <c r="BD34" s="40">
        <v>586</v>
      </c>
      <c r="BE34" s="1009" t="s">
        <v>347</v>
      </c>
      <c r="BF34" s="1062"/>
    </row>
    <row r="35" spans="1:58" ht="18" customHeight="1" x14ac:dyDescent="0.15">
      <c r="A35" s="190">
        <v>606</v>
      </c>
      <c r="B35" s="1009" t="s">
        <v>348</v>
      </c>
      <c r="C35" s="1010"/>
      <c r="D35" s="41">
        <v>92</v>
      </c>
      <c r="E35" s="41">
        <v>699</v>
      </c>
      <c r="F35" s="41">
        <v>1612704</v>
      </c>
      <c r="G35" s="41">
        <v>15</v>
      </c>
      <c r="H35" s="41">
        <v>59</v>
      </c>
      <c r="I35" s="41">
        <v>394287</v>
      </c>
      <c r="J35" s="41" t="s">
        <v>905</v>
      </c>
      <c r="K35" s="41" t="s">
        <v>905</v>
      </c>
      <c r="L35" s="41" t="s">
        <v>905</v>
      </c>
      <c r="M35" s="41">
        <v>1</v>
      </c>
      <c r="N35" s="41">
        <v>1</v>
      </c>
      <c r="O35" s="41" t="s">
        <v>906</v>
      </c>
      <c r="P35" s="41">
        <v>5</v>
      </c>
      <c r="Q35" s="41">
        <v>17</v>
      </c>
      <c r="R35" s="41">
        <v>40491</v>
      </c>
      <c r="S35" s="41">
        <v>2</v>
      </c>
      <c r="T35" s="41">
        <v>6</v>
      </c>
      <c r="U35" s="248" t="s">
        <v>906</v>
      </c>
      <c r="V35" s="308">
        <v>4</v>
      </c>
      <c r="W35" s="41">
        <v>16</v>
      </c>
      <c r="X35" s="41">
        <v>69084</v>
      </c>
      <c r="Y35" s="41">
        <v>3</v>
      </c>
      <c r="Z35" s="41">
        <v>19</v>
      </c>
      <c r="AA35" s="114">
        <v>246686</v>
      </c>
      <c r="AB35" s="115">
        <v>77</v>
      </c>
      <c r="AC35" s="114">
        <v>640</v>
      </c>
      <c r="AD35" s="114">
        <v>1218417</v>
      </c>
      <c r="AE35" s="114">
        <v>22354</v>
      </c>
      <c r="AF35" s="114">
        <v>1</v>
      </c>
      <c r="AG35" s="114">
        <v>181</v>
      </c>
      <c r="AH35" s="114" t="s">
        <v>906</v>
      </c>
      <c r="AI35" s="114" t="s">
        <v>906</v>
      </c>
      <c r="AJ35" s="114">
        <v>1</v>
      </c>
      <c r="AK35" s="114">
        <v>3</v>
      </c>
      <c r="AL35" s="114" t="s">
        <v>906</v>
      </c>
      <c r="AM35" s="256" t="s">
        <v>906</v>
      </c>
      <c r="AN35" s="326">
        <v>28</v>
      </c>
      <c r="AO35" s="114">
        <v>166</v>
      </c>
      <c r="AP35" s="114">
        <v>135931</v>
      </c>
      <c r="AQ35" s="114">
        <v>3572</v>
      </c>
      <c r="AR35" s="114">
        <v>13</v>
      </c>
      <c r="AS35" s="114">
        <v>51</v>
      </c>
      <c r="AT35" s="114">
        <v>94451</v>
      </c>
      <c r="AU35" s="114">
        <v>94</v>
      </c>
      <c r="AV35" s="114">
        <v>29</v>
      </c>
      <c r="AW35" s="114">
        <v>209</v>
      </c>
      <c r="AX35" s="114" t="s">
        <v>906</v>
      </c>
      <c r="AY35" s="114" t="s">
        <v>906</v>
      </c>
      <c r="AZ35" s="114">
        <v>5</v>
      </c>
      <c r="BA35" s="114">
        <v>30</v>
      </c>
      <c r="BB35" s="114" t="s">
        <v>906</v>
      </c>
      <c r="BC35" s="200" t="s">
        <v>905</v>
      </c>
      <c r="BD35" s="40">
        <v>606</v>
      </c>
      <c r="BE35" s="1009" t="s">
        <v>348</v>
      </c>
      <c r="BF35" s="1062"/>
    </row>
    <row r="36" spans="1:58" ht="18" customHeight="1" x14ac:dyDescent="0.15">
      <c r="A36" s="190">
        <v>622</v>
      </c>
      <c r="B36" s="1009" t="s">
        <v>349</v>
      </c>
      <c r="C36" s="1010"/>
      <c r="D36" s="41">
        <v>93</v>
      </c>
      <c r="E36" s="41">
        <v>574</v>
      </c>
      <c r="F36" s="41">
        <v>1556196</v>
      </c>
      <c r="G36" s="41">
        <v>12</v>
      </c>
      <c r="H36" s="41">
        <v>55</v>
      </c>
      <c r="I36" s="41">
        <v>351881</v>
      </c>
      <c r="J36" s="41" t="s">
        <v>905</v>
      </c>
      <c r="K36" s="41" t="s">
        <v>905</v>
      </c>
      <c r="L36" s="41" t="s">
        <v>905</v>
      </c>
      <c r="M36" s="41" t="s">
        <v>905</v>
      </c>
      <c r="N36" s="41" t="s">
        <v>905</v>
      </c>
      <c r="O36" s="41" t="s">
        <v>905</v>
      </c>
      <c r="P36" s="41">
        <v>3</v>
      </c>
      <c r="Q36" s="41">
        <v>24</v>
      </c>
      <c r="R36" s="41">
        <v>185183</v>
      </c>
      <c r="S36" s="41">
        <v>2</v>
      </c>
      <c r="T36" s="41">
        <v>4</v>
      </c>
      <c r="U36" s="248" t="s">
        <v>906</v>
      </c>
      <c r="V36" s="308">
        <v>2</v>
      </c>
      <c r="W36" s="41">
        <v>10</v>
      </c>
      <c r="X36" s="114" t="s">
        <v>906</v>
      </c>
      <c r="Y36" s="41">
        <v>5</v>
      </c>
      <c r="Z36" s="41">
        <v>17</v>
      </c>
      <c r="AA36" s="114">
        <v>63325</v>
      </c>
      <c r="AB36" s="115">
        <v>81</v>
      </c>
      <c r="AC36" s="114">
        <v>519</v>
      </c>
      <c r="AD36" s="114">
        <v>1204315</v>
      </c>
      <c r="AE36" s="114">
        <v>12570</v>
      </c>
      <c r="AF36" s="114">
        <v>1</v>
      </c>
      <c r="AG36" s="114">
        <v>1</v>
      </c>
      <c r="AH36" s="114" t="s">
        <v>906</v>
      </c>
      <c r="AI36" s="114" t="s">
        <v>906</v>
      </c>
      <c r="AJ36" s="114">
        <v>4</v>
      </c>
      <c r="AK36" s="114">
        <v>6</v>
      </c>
      <c r="AL36" s="114">
        <v>3448</v>
      </c>
      <c r="AM36" s="256">
        <v>202</v>
      </c>
      <c r="AN36" s="326">
        <v>22</v>
      </c>
      <c r="AO36" s="114">
        <v>164</v>
      </c>
      <c r="AP36" s="114">
        <v>201012</v>
      </c>
      <c r="AQ36" s="114">
        <v>4926</v>
      </c>
      <c r="AR36" s="114">
        <v>8</v>
      </c>
      <c r="AS36" s="114">
        <v>34</v>
      </c>
      <c r="AT36" s="114" t="s">
        <v>906</v>
      </c>
      <c r="AU36" s="114" t="s">
        <v>906</v>
      </c>
      <c r="AV36" s="114">
        <v>42</v>
      </c>
      <c r="AW36" s="114">
        <v>304</v>
      </c>
      <c r="AX36" s="114" t="s">
        <v>906</v>
      </c>
      <c r="AY36" s="114" t="s">
        <v>906</v>
      </c>
      <c r="AZ36" s="114">
        <v>4</v>
      </c>
      <c r="BA36" s="114">
        <v>10</v>
      </c>
      <c r="BB36" s="114">
        <v>6778</v>
      </c>
      <c r="BC36" s="200" t="s">
        <v>905</v>
      </c>
      <c r="BD36" s="40">
        <v>622</v>
      </c>
      <c r="BE36" s="1009" t="s">
        <v>349</v>
      </c>
      <c r="BF36" s="1062"/>
    </row>
    <row r="37" spans="1:58" ht="18" customHeight="1" x14ac:dyDescent="0.15">
      <c r="A37" s="190">
        <v>623</v>
      </c>
      <c r="B37" s="1009" t="s">
        <v>350</v>
      </c>
      <c r="C37" s="1010"/>
      <c r="D37" s="41">
        <v>51</v>
      </c>
      <c r="E37" s="41">
        <v>196</v>
      </c>
      <c r="F37" s="41">
        <v>333274</v>
      </c>
      <c r="G37" s="41">
        <v>2</v>
      </c>
      <c r="H37" s="41">
        <v>4</v>
      </c>
      <c r="I37" s="41" t="s">
        <v>906</v>
      </c>
      <c r="J37" s="41" t="s">
        <v>905</v>
      </c>
      <c r="K37" s="41" t="s">
        <v>905</v>
      </c>
      <c r="L37" s="41" t="s">
        <v>905</v>
      </c>
      <c r="M37" s="41" t="s">
        <v>905</v>
      </c>
      <c r="N37" s="41" t="s">
        <v>905</v>
      </c>
      <c r="O37" s="41" t="s">
        <v>905</v>
      </c>
      <c r="P37" s="41" t="s">
        <v>905</v>
      </c>
      <c r="Q37" s="41" t="s">
        <v>905</v>
      </c>
      <c r="R37" s="41" t="s">
        <v>905</v>
      </c>
      <c r="S37" s="41">
        <v>2</v>
      </c>
      <c r="T37" s="41">
        <v>4</v>
      </c>
      <c r="U37" s="248" t="s">
        <v>906</v>
      </c>
      <c r="V37" s="308" t="s">
        <v>905</v>
      </c>
      <c r="W37" s="41" t="s">
        <v>905</v>
      </c>
      <c r="X37" s="41" t="s">
        <v>905</v>
      </c>
      <c r="Y37" s="41" t="s">
        <v>905</v>
      </c>
      <c r="Z37" s="41" t="s">
        <v>905</v>
      </c>
      <c r="AA37" s="114" t="s">
        <v>905</v>
      </c>
      <c r="AB37" s="115">
        <v>49</v>
      </c>
      <c r="AC37" s="114">
        <v>192</v>
      </c>
      <c r="AD37" s="114">
        <v>326130</v>
      </c>
      <c r="AE37" s="114">
        <v>3082</v>
      </c>
      <c r="AF37" s="114" t="s">
        <v>905</v>
      </c>
      <c r="AG37" s="114" t="s">
        <v>905</v>
      </c>
      <c r="AH37" s="114" t="s">
        <v>905</v>
      </c>
      <c r="AI37" s="114" t="s">
        <v>905</v>
      </c>
      <c r="AJ37" s="114">
        <v>3</v>
      </c>
      <c r="AK37" s="114">
        <v>10</v>
      </c>
      <c r="AL37" s="114" t="s">
        <v>906</v>
      </c>
      <c r="AM37" s="256" t="s">
        <v>906</v>
      </c>
      <c r="AN37" s="326">
        <v>21</v>
      </c>
      <c r="AO37" s="114">
        <v>94</v>
      </c>
      <c r="AP37" s="114">
        <v>116676</v>
      </c>
      <c r="AQ37" s="114">
        <v>1521</v>
      </c>
      <c r="AR37" s="114">
        <v>8</v>
      </c>
      <c r="AS37" s="114">
        <v>30</v>
      </c>
      <c r="AT37" s="114">
        <v>27484</v>
      </c>
      <c r="AU37" s="114">
        <v>128</v>
      </c>
      <c r="AV37" s="114">
        <v>16</v>
      </c>
      <c r="AW37" s="114">
        <v>57</v>
      </c>
      <c r="AX37" s="114">
        <v>171905</v>
      </c>
      <c r="AY37" s="114">
        <v>1263</v>
      </c>
      <c r="AZ37" s="114">
        <v>1</v>
      </c>
      <c r="BA37" s="114">
        <v>1</v>
      </c>
      <c r="BB37" s="114" t="s">
        <v>906</v>
      </c>
      <c r="BC37" s="200" t="s">
        <v>905</v>
      </c>
      <c r="BD37" s="40">
        <v>623</v>
      </c>
      <c r="BE37" s="1009" t="s">
        <v>350</v>
      </c>
      <c r="BF37" s="1062"/>
    </row>
    <row r="38" spans="1:58" ht="18" customHeight="1" x14ac:dyDescent="0.15">
      <c r="A38" s="190">
        <v>643</v>
      </c>
      <c r="B38" s="1009" t="s">
        <v>351</v>
      </c>
      <c r="C38" s="1010"/>
      <c r="D38" s="41">
        <v>9</v>
      </c>
      <c r="E38" s="41">
        <v>26</v>
      </c>
      <c r="F38" s="41">
        <v>59686</v>
      </c>
      <c r="G38" s="41" t="s">
        <v>905</v>
      </c>
      <c r="H38" s="41" t="s">
        <v>905</v>
      </c>
      <c r="I38" s="41" t="s">
        <v>905</v>
      </c>
      <c r="J38" s="41" t="s">
        <v>905</v>
      </c>
      <c r="K38" s="41" t="s">
        <v>905</v>
      </c>
      <c r="L38" s="41" t="s">
        <v>905</v>
      </c>
      <c r="M38" s="41" t="s">
        <v>905</v>
      </c>
      <c r="N38" s="41" t="s">
        <v>905</v>
      </c>
      <c r="O38" s="41" t="s">
        <v>905</v>
      </c>
      <c r="P38" s="41" t="s">
        <v>905</v>
      </c>
      <c r="Q38" s="41" t="s">
        <v>905</v>
      </c>
      <c r="R38" s="41" t="s">
        <v>905</v>
      </c>
      <c r="S38" s="41" t="s">
        <v>905</v>
      </c>
      <c r="T38" s="41" t="s">
        <v>905</v>
      </c>
      <c r="U38" s="248" t="s">
        <v>905</v>
      </c>
      <c r="V38" s="308" t="s">
        <v>905</v>
      </c>
      <c r="W38" s="41" t="s">
        <v>905</v>
      </c>
      <c r="X38" s="41" t="s">
        <v>905</v>
      </c>
      <c r="Y38" s="41" t="s">
        <v>905</v>
      </c>
      <c r="Z38" s="41" t="s">
        <v>905</v>
      </c>
      <c r="AA38" s="114" t="s">
        <v>905</v>
      </c>
      <c r="AB38" s="115">
        <v>9</v>
      </c>
      <c r="AC38" s="114">
        <v>26</v>
      </c>
      <c r="AD38" s="114">
        <v>59686</v>
      </c>
      <c r="AE38" s="114">
        <v>1177</v>
      </c>
      <c r="AF38" s="114" t="s">
        <v>905</v>
      </c>
      <c r="AG38" s="114" t="s">
        <v>905</v>
      </c>
      <c r="AH38" s="114" t="s">
        <v>905</v>
      </c>
      <c r="AI38" s="114" t="s">
        <v>905</v>
      </c>
      <c r="AJ38" s="114" t="s">
        <v>905</v>
      </c>
      <c r="AK38" s="114" t="s">
        <v>905</v>
      </c>
      <c r="AL38" s="114" t="s">
        <v>905</v>
      </c>
      <c r="AM38" s="256" t="s">
        <v>905</v>
      </c>
      <c r="AN38" s="326">
        <v>5</v>
      </c>
      <c r="AO38" s="114">
        <v>19</v>
      </c>
      <c r="AP38" s="114">
        <v>38201</v>
      </c>
      <c r="AQ38" s="114">
        <v>753</v>
      </c>
      <c r="AR38" s="114">
        <v>1</v>
      </c>
      <c r="AS38" s="114">
        <v>2</v>
      </c>
      <c r="AT38" s="114" t="s">
        <v>906</v>
      </c>
      <c r="AU38" s="114" t="s">
        <v>906</v>
      </c>
      <c r="AV38" s="114">
        <v>3</v>
      </c>
      <c r="AW38" s="114">
        <v>5</v>
      </c>
      <c r="AX38" s="114" t="s">
        <v>906</v>
      </c>
      <c r="AY38" s="114" t="s">
        <v>906</v>
      </c>
      <c r="AZ38" s="114" t="s">
        <v>905</v>
      </c>
      <c r="BA38" s="114" t="s">
        <v>905</v>
      </c>
      <c r="BB38" s="114" t="s">
        <v>905</v>
      </c>
      <c r="BC38" s="200" t="s">
        <v>905</v>
      </c>
      <c r="BD38" s="40">
        <v>643</v>
      </c>
      <c r="BE38" s="1009" t="s">
        <v>351</v>
      </c>
      <c r="BF38" s="1062"/>
    </row>
    <row r="39" spans="1:58" ht="18" customHeight="1" x14ac:dyDescent="0.15">
      <c r="A39" s="190">
        <v>663</v>
      </c>
      <c r="B39" s="1009" t="s">
        <v>352</v>
      </c>
      <c r="C39" s="1010"/>
      <c r="D39" s="41">
        <v>50</v>
      </c>
      <c r="E39" s="41">
        <v>248</v>
      </c>
      <c r="F39" s="41">
        <v>299366</v>
      </c>
      <c r="G39" s="41">
        <v>7</v>
      </c>
      <c r="H39" s="41">
        <v>39</v>
      </c>
      <c r="I39" s="41">
        <v>61317</v>
      </c>
      <c r="J39" s="41" t="s">
        <v>905</v>
      </c>
      <c r="K39" s="41" t="s">
        <v>905</v>
      </c>
      <c r="L39" s="41" t="s">
        <v>905</v>
      </c>
      <c r="M39" s="41">
        <v>3</v>
      </c>
      <c r="N39" s="41">
        <v>30</v>
      </c>
      <c r="O39" s="41" t="s">
        <v>906</v>
      </c>
      <c r="P39" s="41">
        <v>4</v>
      </c>
      <c r="Q39" s="41">
        <v>9</v>
      </c>
      <c r="R39" s="41" t="s">
        <v>906</v>
      </c>
      <c r="S39" s="41" t="s">
        <v>905</v>
      </c>
      <c r="T39" s="41" t="s">
        <v>905</v>
      </c>
      <c r="U39" s="248" t="s">
        <v>905</v>
      </c>
      <c r="V39" s="308" t="s">
        <v>905</v>
      </c>
      <c r="W39" s="41" t="s">
        <v>905</v>
      </c>
      <c r="X39" s="41" t="s">
        <v>905</v>
      </c>
      <c r="Y39" s="41" t="s">
        <v>905</v>
      </c>
      <c r="Z39" s="41" t="s">
        <v>905</v>
      </c>
      <c r="AA39" s="114" t="s">
        <v>905</v>
      </c>
      <c r="AB39" s="115">
        <v>43</v>
      </c>
      <c r="AC39" s="114">
        <v>209</v>
      </c>
      <c r="AD39" s="114">
        <v>238049</v>
      </c>
      <c r="AE39" s="114">
        <v>3544</v>
      </c>
      <c r="AF39" s="114" t="s">
        <v>905</v>
      </c>
      <c r="AG39" s="114" t="s">
        <v>905</v>
      </c>
      <c r="AH39" s="114" t="s">
        <v>905</v>
      </c>
      <c r="AI39" s="114" t="s">
        <v>905</v>
      </c>
      <c r="AJ39" s="114">
        <v>5</v>
      </c>
      <c r="AK39" s="114">
        <v>13</v>
      </c>
      <c r="AL39" s="114">
        <v>7476</v>
      </c>
      <c r="AM39" s="256">
        <v>472</v>
      </c>
      <c r="AN39" s="326">
        <v>14</v>
      </c>
      <c r="AO39" s="114">
        <v>99</v>
      </c>
      <c r="AP39" s="114">
        <v>91581</v>
      </c>
      <c r="AQ39" s="114">
        <v>1950</v>
      </c>
      <c r="AR39" s="114">
        <v>3</v>
      </c>
      <c r="AS39" s="114">
        <v>6</v>
      </c>
      <c r="AT39" s="114">
        <v>14681</v>
      </c>
      <c r="AU39" s="114">
        <v>6</v>
      </c>
      <c r="AV39" s="114">
        <v>18</v>
      </c>
      <c r="AW39" s="114">
        <v>86</v>
      </c>
      <c r="AX39" s="114">
        <v>122184</v>
      </c>
      <c r="AY39" s="114">
        <v>1116</v>
      </c>
      <c r="AZ39" s="114">
        <v>3</v>
      </c>
      <c r="BA39" s="114">
        <v>5</v>
      </c>
      <c r="BB39" s="114">
        <v>2127</v>
      </c>
      <c r="BC39" s="200" t="s">
        <v>905</v>
      </c>
      <c r="BD39" s="40">
        <v>663</v>
      </c>
      <c r="BE39" s="1009" t="s">
        <v>352</v>
      </c>
      <c r="BF39" s="1062"/>
    </row>
    <row r="40" spans="1:58" ht="18" customHeight="1" x14ac:dyDescent="0.15">
      <c r="A40" s="190">
        <v>666</v>
      </c>
      <c r="B40" s="1009" t="s">
        <v>353</v>
      </c>
      <c r="C40" s="1010"/>
      <c r="D40" s="41">
        <v>98</v>
      </c>
      <c r="E40" s="41">
        <v>353</v>
      </c>
      <c r="F40" s="41">
        <v>346257</v>
      </c>
      <c r="G40" s="41">
        <v>7</v>
      </c>
      <c r="H40" s="41">
        <v>17</v>
      </c>
      <c r="I40" s="41">
        <v>15228</v>
      </c>
      <c r="J40" s="41" t="s">
        <v>905</v>
      </c>
      <c r="K40" s="41" t="s">
        <v>905</v>
      </c>
      <c r="L40" s="41" t="s">
        <v>905</v>
      </c>
      <c r="M40" s="41" t="s">
        <v>905</v>
      </c>
      <c r="N40" s="41" t="s">
        <v>905</v>
      </c>
      <c r="O40" s="41" t="s">
        <v>905</v>
      </c>
      <c r="P40" s="41">
        <v>3</v>
      </c>
      <c r="Q40" s="41">
        <v>9</v>
      </c>
      <c r="R40" s="41" t="s">
        <v>906</v>
      </c>
      <c r="S40" s="41">
        <v>3</v>
      </c>
      <c r="T40" s="41">
        <v>5</v>
      </c>
      <c r="U40" s="248">
        <v>2866</v>
      </c>
      <c r="V40" s="308" t="s">
        <v>905</v>
      </c>
      <c r="W40" s="41" t="s">
        <v>905</v>
      </c>
      <c r="X40" s="41" t="s">
        <v>905</v>
      </c>
      <c r="Y40" s="41">
        <v>1</v>
      </c>
      <c r="Z40" s="41">
        <v>3</v>
      </c>
      <c r="AA40" s="114" t="s">
        <v>906</v>
      </c>
      <c r="AB40" s="115">
        <v>91</v>
      </c>
      <c r="AC40" s="114">
        <v>336</v>
      </c>
      <c r="AD40" s="114">
        <v>331029</v>
      </c>
      <c r="AE40" s="114">
        <v>5818</v>
      </c>
      <c r="AF40" s="114" t="s">
        <v>905</v>
      </c>
      <c r="AG40" s="114" t="s">
        <v>905</v>
      </c>
      <c r="AH40" s="114" t="s">
        <v>905</v>
      </c>
      <c r="AI40" s="114" t="s">
        <v>905</v>
      </c>
      <c r="AJ40" s="114">
        <v>5</v>
      </c>
      <c r="AK40" s="114">
        <v>15</v>
      </c>
      <c r="AL40" s="114">
        <v>11627</v>
      </c>
      <c r="AM40" s="256">
        <v>495</v>
      </c>
      <c r="AN40" s="326">
        <v>31</v>
      </c>
      <c r="AO40" s="114">
        <v>109</v>
      </c>
      <c r="AP40" s="114">
        <v>81138</v>
      </c>
      <c r="AQ40" s="114">
        <v>2315</v>
      </c>
      <c r="AR40" s="114">
        <v>20</v>
      </c>
      <c r="AS40" s="114">
        <v>64</v>
      </c>
      <c r="AT40" s="114">
        <v>49739</v>
      </c>
      <c r="AU40" s="114">
        <v>504</v>
      </c>
      <c r="AV40" s="114">
        <v>30</v>
      </c>
      <c r="AW40" s="114">
        <v>121</v>
      </c>
      <c r="AX40" s="114">
        <v>160128</v>
      </c>
      <c r="AY40" s="114">
        <v>2504</v>
      </c>
      <c r="AZ40" s="114">
        <v>5</v>
      </c>
      <c r="BA40" s="114">
        <v>27</v>
      </c>
      <c r="BB40" s="114">
        <v>28397</v>
      </c>
      <c r="BC40" s="200" t="s">
        <v>905</v>
      </c>
      <c r="BD40" s="40">
        <v>666</v>
      </c>
      <c r="BE40" s="1009" t="s">
        <v>353</v>
      </c>
      <c r="BF40" s="1062"/>
    </row>
    <row r="41" spans="1:58" ht="18" customHeight="1" x14ac:dyDescent="0.15">
      <c r="A41" s="190">
        <v>681</v>
      </c>
      <c r="B41" s="1009" t="s">
        <v>354</v>
      </c>
      <c r="C41" s="1010"/>
      <c r="D41" s="41">
        <v>127</v>
      </c>
      <c r="E41" s="41">
        <v>457</v>
      </c>
      <c r="F41" s="41">
        <v>682801</v>
      </c>
      <c r="G41" s="41">
        <v>17</v>
      </c>
      <c r="H41" s="41">
        <v>64</v>
      </c>
      <c r="I41" s="41">
        <v>107602</v>
      </c>
      <c r="J41" s="41" t="s">
        <v>905</v>
      </c>
      <c r="K41" s="41" t="s">
        <v>905</v>
      </c>
      <c r="L41" s="41" t="s">
        <v>905</v>
      </c>
      <c r="M41" s="41">
        <v>1</v>
      </c>
      <c r="N41" s="41">
        <v>4</v>
      </c>
      <c r="O41" s="41" t="s">
        <v>906</v>
      </c>
      <c r="P41" s="41">
        <v>4</v>
      </c>
      <c r="Q41" s="41">
        <v>16</v>
      </c>
      <c r="R41" s="41">
        <v>32463</v>
      </c>
      <c r="S41" s="249">
        <v>3</v>
      </c>
      <c r="T41" s="249">
        <v>13</v>
      </c>
      <c r="U41" s="250">
        <v>36689</v>
      </c>
      <c r="V41" s="309">
        <v>1</v>
      </c>
      <c r="W41" s="249">
        <v>2</v>
      </c>
      <c r="X41" s="249" t="s">
        <v>906</v>
      </c>
      <c r="Y41" s="41">
        <v>8</v>
      </c>
      <c r="Z41" s="41">
        <v>29</v>
      </c>
      <c r="AA41" s="114" t="s">
        <v>906</v>
      </c>
      <c r="AB41" s="115">
        <v>110</v>
      </c>
      <c r="AC41" s="114">
        <v>393</v>
      </c>
      <c r="AD41" s="114">
        <v>575199</v>
      </c>
      <c r="AE41" s="114">
        <v>8464</v>
      </c>
      <c r="AF41" s="114">
        <v>1</v>
      </c>
      <c r="AG41" s="114">
        <v>4</v>
      </c>
      <c r="AH41" s="114" t="s">
        <v>906</v>
      </c>
      <c r="AI41" s="114" t="s">
        <v>906</v>
      </c>
      <c r="AJ41" s="242">
        <v>9</v>
      </c>
      <c r="AK41" s="242">
        <v>25</v>
      </c>
      <c r="AL41" s="242">
        <v>10632</v>
      </c>
      <c r="AM41" s="257">
        <v>602</v>
      </c>
      <c r="AN41" s="327">
        <v>38</v>
      </c>
      <c r="AO41" s="242">
        <v>134</v>
      </c>
      <c r="AP41" s="242">
        <v>171483</v>
      </c>
      <c r="AQ41" s="242">
        <v>3306</v>
      </c>
      <c r="AR41" s="114">
        <v>16</v>
      </c>
      <c r="AS41" s="114">
        <v>53</v>
      </c>
      <c r="AT41" s="114">
        <v>59640</v>
      </c>
      <c r="AU41" s="114">
        <v>138</v>
      </c>
      <c r="AV41" s="114">
        <v>44</v>
      </c>
      <c r="AW41" s="114">
        <v>174</v>
      </c>
      <c r="AX41" s="114">
        <v>315679</v>
      </c>
      <c r="AY41" s="114">
        <v>4318</v>
      </c>
      <c r="AZ41" s="114">
        <v>2</v>
      </c>
      <c r="BA41" s="114">
        <v>3</v>
      </c>
      <c r="BB41" s="114" t="s">
        <v>906</v>
      </c>
      <c r="BC41" s="200" t="s">
        <v>905</v>
      </c>
      <c r="BD41" s="40">
        <v>681</v>
      </c>
      <c r="BE41" s="1009" t="s">
        <v>354</v>
      </c>
      <c r="BF41" s="1062"/>
    </row>
    <row r="42" spans="1:58" ht="19.5" customHeight="1" x14ac:dyDescent="0.15">
      <c r="A42" s="118"/>
      <c r="B42" s="991"/>
      <c r="C42" s="992"/>
      <c r="D42" s="296"/>
      <c r="E42" s="296"/>
      <c r="F42" s="119"/>
      <c r="G42" s="296"/>
      <c r="H42" s="296"/>
      <c r="I42" s="296"/>
      <c r="J42" s="119"/>
      <c r="K42" s="119"/>
      <c r="L42" s="119"/>
      <c r="M42" s="119"/>
      <c r="N42" s="119"/>
      <c r="O42" s="119"/>
      <c r="P42" s="119"/>
      <c r="Q42" s="119"/>
      <c r="R42" s="119"/>
      <c r="S42" s="119"/>
      <c r="T42" s="119"/>
      <c r="U42" s="258"/>
      <c r="V42" s="119"/>
      <c r="W42" s="119"/>
      <c r="X42" s="119"/>
      <c r="Y42" s="119"/>
      <c r="Z42" s="119"/>
      <c r="AA42" s="119"/>
      <c r="AB42" s="296"/>
      <c r="AC42" s="296"/>
      <c r="AD42" s="296"/>
      <c r="AE42" s="296"/>
      <c r="AF42" s="296"/>
      <c r="AG42" s="296"/>
      <c r="AH42" s="296"/>
      <c r="AI42" s="296"/>
      <c r="AJ42" s="296"/>
      <c r="AK42" s="296"/>
      <c r="AL42" s="296"/>
      <c r="AM42" s="297"/>
      <c r="AN42" s="328"/>
      <c r="AO42" s="296"/>
      <c r="AP42" s="296"/>
      <c r="AQ42" s="296"/>
      <c r="AR42" s="296"/>
      <c r="AS42" s="296"/>
      <c r="AT42" s="296"/>
      <c r="AU42" s="296"/>
      <c r="AV42" s="296"/>
      <c r="AW42" s="296"/>
      <c r="AX42" s="296"/>
      <c r="AY42" s="296"/>
      <c r="AZ42" s="296"/>
      <c r="BA42" s="296"/>
      <c r="BB42" s="296"/>
      <c r="BC42" s="298"/>
    </row>
    <row r="43" spans="1:58" ht="27" customHeight="1" x14ac:dyDescent="0.15">
      <c r="A43" s="993" t="s">
        <v>590</v>
      </c>
      <c r="B43" s="994"/>
      <c r="C43" s="995"/>
      <c r="D43" s="299">
        <v>7871</v>
      </c>
      <c r="E43" s="299">
        <v>66417</v>
      </c>
      <c r="F43" s="299">
        <v>283696209</v>
      </c>
      <c r="G43" s="299">
        <v>2266</v>
      </c>
      <c r="H43" s="299">
        <v>21639</v>
      </c>
      <c r="I43" s="299">
        <v>188519899</v>
      </c>
      <c r="J43" s="299">
        <v>11</v>
      </c>
      <c r="K43" s="299">
        <v>89</v>
      </c>
      <c r="L43" s="299">
        <v>652270</v>
      </c>
      <c r="M43" s="299">
        <v>111</v>
      </c>
      <c r="N43" s="299">
        <v>1296</v>
      </c>
      <c r="O43" s="299">
        <v>5442511</v>
      </c>
      <c r="P43" s="299">
        <v>479</v>
      </c>
      <c r="Q43" s="299">
        <v>4733</v>
      </c>
      <c r="R43" s="299">
        <v>48710519</v>
      </c>
      <c r="S43" s="300">
        <v>507</v>
      </c>
      <c r="T43" s="300">
        <v>3890</v>
      </c>
      <c r="U43" s="301">
        <v>46777476</v>
      </c>
      <c r="V43" s="300">
        <v>666</v>
      </c>
      <c r="W43" s="299">
        <v>6349</v>
      </c>
      <c r="X43" s="299">
        <v>44713103</v>
      </c>
      <c r="Y43" s="299">
        <v>492</v>
      </c>
      <c r="Z43" s="299">
        <v>5282</v>
      </c>
      <c r="AA43" s="302">
        <v>42224020</v>
      </c>
      <c r="AB43" s="299">
        <v>5605</v>
      </c>
      <c r="AC43" s="299">
        <v>44778</v>
      </c>
      <c r="AD43" s="299">
        <v>95176310</v>
      </c>
      <c r="AE43" s="299">
        <v>1080862</v>
      </c>
      <c r="AF43" s="299">
        <v>25</v>
      </c>
      <c r="AG43" s="299">
        <v>2136</v>
      </c>
      <c r="AH43" s="299">
        <v>9077568</v>
      </c>
      <c r="AI43" s="299">
        <v>113224</v>
      </c>
      <c r="AJ43" s="300">
        <v>742</v>
      </c>
      <c r="AK43" s="300">
        <v>3491</v>
      </c>
      <c r="AL43" s="300">
        <v>5278942</v>
      </c>
      <c r="AM43" s="301">
        <v>139258</v>
      </c>
      <c r="AN43" s="329">
        <v>1466</v>
      </c>
      <c r="AO43" s="300">
        <v>16653</v>
      </c>
      <c r="AP43" s="300">
        <v>24437523</v>
      </c>
      <c r="AQ43" s="300">
        <v>322016</v>
      </c>
      <c r="AR43" s="299">
        <v>890</v>
      </c>
      <c r="AS43" s="299">
        <v>5861</v>
      </c>
      <c r="AT43" s="299">
        <v>18119114</v>
      </c>
      <c r="AU43" s="299">
        <v>115139</v>
      </c>
      <c r="AV43" s="299">
        <v>2224</v>
      </c>
      <c r="AW43" s="299">
        <v>14025</v>
      </c>
      <c r="AX43" s="299">
        <v>33453813</v>
      </c>
      <c r="AY43" s="299">
        <v>391225</v>
      </c>
      <c r="AZ43" s="300">
        <v>258</v>
      </c>
      <c r="BA43" s="300">
        <v>2612</v>
      </c>
      <c r="BB43" s="300">
        <v>4809350</v>
      </c>
      <c r="BC43" s="200" t="s">
        <v>905</v>
      </c>
    </row>
    <row r="44" spans="1:58" ht="27" customHeight="1" x14ac:dyDescent="0.15">
      <c r="A44" s="887" t="s">
        <v>591</v>
      </c>
      <c r="B44" s="868"/>
      <c r="C44" s="888"/>
      <c r="D44" s="114">
        <v>6333</v>
      </c>
      <c r="E44" s="114">
        <v>45693</v>
      </c>
      <c r="F44" s="114">
        <v>140331460</v>
      </c>
      <c r="G44" s="114">
        <v>1231</v>
      </c>
      <c r="H44" s="114">
        <v>9485</v>
      </c>
      <c r="I44" s="114">
        <v>71559775</v>
      </c>
      <c r="J44" s="114">
        <v>6</v>
      </c>
      <c r="K44" s="114">
        <v>23</v>
      </c>
      <c r="L44" s="114" t="s">
        <v>975</v>
      </c>
      <c r="M44" s="114">
        <v>81</v>
      </c>
      <c r="N44" s="114">
        <v>571</v>
      </c>
      <c r="O44" s="114">
        <v>2193212</v>
      </c>
      <c r="P44" s="114">
        <v>251</v>
      </c>
      <c r="Q44" s="114">
        <v>2653</v>
      </c>
      <c r="R44" s="114">
        <v>18579813</v>
      </c>
      <c r="S44" s="114">
        <v>330</v>
      </c>
      <c r="T44" s="114">
        <v>2327</v>
      </c>
      <c r="U44" s="256">
        <v>19322497</v>
      </c>
      <c r="V44" s="114">
        <v>295</v>
      </c>
      <c r="W44" s="114">
        <v>2002</v>
      </c>
      <c r="X44" s="114">
        <v>12700309</v>
      </c>
      <c r="Y44" s="114">
        <v>268</v>
      </c>
      <c r="Z44" s="114">
        <v>1909</v>
      </c>
      <c r="AA44" s="303" t="s">
        <v>975</v>
      </c>
      <c r="AB44" s="114">
        <v>5102</v>
      </c>
      <c r="AC44" s="114">
        <v>36208</v>
      </c>
      <c r="AD44" s="114">
        <v>68771685</v>
      </c>
      <c r="AE44" s="114">
        <v>939183</v>
      </c>
      <c r="AF44" s="114">
        <v>22</v>
      </c>
      <c r="AG44" s="114">
        <v>1042</v>
      </c>
      <c r="AH44" s="114">
        <v>3191865</v>
      </c>
      <c r="AI44" s="114">
        <v>88081</v>
      </c>
      <c r="AJ44" s="114">
        <v>671</v>
      </c>
      <c r="AK44" s="114">
        <v>3360</v>
      </c>
      <c r="AL44" s="114">
        <v>5208778</v>
      </c>
      <c r="AM44" s="256">
        <v>122211</v>
      </c>
      <c r="AN44" s="326">
        <v>1434</v>
      </c>
      <c r="AO44" s="114">
        <v>14434</v>
      </c>
      <c r="AP44" s="114">
        <v>20467703</v>
      </c>
      <c r="AQ44" s="114">
        <v>296435</v>
      </c>
      <c r="AR44" s="114">
        <v>852</v>
      </c>
      <c r="AS44" s="114">
        <v>4891</v>
      </c>
      <c r="AT44" s="114">
        <v>13521388</v>
      </c>
      <c r="AU44" s="114">
        <v>85371</v>
      </c>
      <c r="AV44" s="114">
        <v>1941</v>
      </c>
      <c r="AW44" s="114">
        <v>11299</v>
      </c>
      <c r="AX44" s="114">
        <v>24212656</v>
      </c>
      <c r="AY44" s="114">
        <v>347085</v>
      </c>
      <c r="AZ44" s="114">
        <v>182</v>
      </c>
      <c r="BA44" s="114">
        <v>1182</v>
      </c>
      <c r="BB44" s="114">
        <v>2169295</v>
      </c>
      <c r="BC44" s="200" t="s">
        <v>905</v>
      </c>
    </row>
    <row r="45" spans="1:58" ht="27" customHeight="1" thickBot="1" x14ac:dyDescent="0.2">
      <c r="A45" s="996" t="s">
        <v>592</v>
      </c>
      <c r="B45" s="997"/>
      <c r="C45" s="998"/>
      <c r="D45" s="286">
        <v>2329</v>
      </c>
      <c r="E45" s="286">
        <v>15203</v>
      </c>
      <c r="F45" s="286">
        <v>33935093</v>
      </c>
      <c r="G45" s="286">
        <v>395</v>
      </c>
      <c r="H45" s="286">
        <v>2506</v>
      </c>
      <c r="I45" s="286">
        <v>11032758</v>
      </c>
      <c r="J45" s="286">
        <v>1</v>
      </c>
      <c r="K45" s="286">
        <v>1</v>
      </c>
      <c r="L45" s="286" t="s">
        <v>576</v>
      </c>
      <c r="M45" s="286">
        <v>12</v>
      </c>
      <c r="N45" s="286">
        <v>62</v>
      </c>
      <c r="O45" s="286">
        <v>117775</v>
      </c>
      <c r="P45" s="286">
        <v>105</v>
      </c>
      <c r="Q45" s="286">
        <v>592</v>
      </c>
      <c r="R45" s="286">
        <v>1915526</v>
      </c>
      <c r="S45" s="286">
        <v>93</v>
      </c>
      <c r="T45" s="286">
        <v>567</v>
      </c>
      <c r="U45" s="304">
        <v>2502711</v>
      </c>
      <c r="V45" s="286">
        <v>102</v>
      </c>
      <c r="W45" s="286">
        <v>815</v>
      </c>
      <c r="X45" s="286">
        <v>3342154</v>
      </c>
      <c r="Y45" s="286">
        <v>82</v>
      </c>
      <c r="Z45" s="286">
        <v>469</v>
      </c>
      <c r="AA45" s="287" t="s">
        <v>904</v>
      </c>
      <c r="AB45" s="286">
        <v>1934</v>
      </c>
      <c r="AC45" s="286">
        <v>12697</v>
      </c>
      <c r="AD45" s="286">
        <v>22902335</v>
      </c>
      <c r="AE45" s="286">
        <v>318689</v>
      </c>
      <c r="AF45" s="286">
        <v>13</v>
      </c>
      <c r="AG45" s="286">
        <v>545</v>
      </c>
      <c r="AH45" s="286">
        <v>1598395</v>
      </c>
      <c r="AI45" s="286">
        <v>38407</v>
      </c>
      <c r="AJ45" s="286">
        <v>196</v>
      </c>
      <c r="AK45" s="286">
        <v>791</v>
      </c>
      <c r="AL45" s="286">
        <v>959000</v>
      </c>
      <c r="AM45" s="304">
        <v>34507</v>
      </c>
      <c r="AN45" s="330">
        <v>572</v>
      </c>
      <c r="AO45" s="286">
        <v>5065</v>
      </c>
      <c r="AP45" s="286">
        <v>7150012</v>
      </c>
      <c r="AQ45" s="286">
        <v>95863</v>
      </c>
      <c r="AR45" s="286">
        <v>298</v>
      </c>
      <c r="AS45" s="286">
        <v>1580</v>
      </c>
      <c r="AT45" s="286">
        <v>3381581</v>
      </c>
      <c r="AU45" s="286">
        <v>25708</v>
      </c>
      <c r="AV45" s="286">
        <v>777</v>
      </c>
      <c r="AW45" s="286">
        <v>4320</v>
      </c>
      <c r="AX45" s="286">
        <v>8789782</v>
      </c>
      <c r="AY45" s="286">
        <v>124204</v>
      </c>
      <c r="AZ45" s="286">
        <v>78</v>
      </c>
      <c r="BA45" s="286">
        <v>396</v>
      </c>
      <c r="BB45" s="286">
        <v>1023565</v>
      </c>
      <c r="BC45" s="305" t="s">
        <v>905</v>
      </c>
    </row>
    <row r="46" spans="1:58" ht="12.75" thickTop="1" x14ac:dyDescent="0.15">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2"/>
      <c r="AI46" s="331"/>
      <c r="AJ46" s="331"/>
      <c r="AK46" s="331"/>
      <c r="AL46" s="331"/>
      <c r="AM46" s="331"/>
      <c r="AN46" s="331"/>
      <c r="AO46" s="331"/>
      <c r="AP46" s="331"/>
      <c r="AQ46" s="331"/>
      <c r="AR46" s="331"/>
      <c r="AS46" s="331"/>
      <c r="AT46" s="332"/>
      <c r="AU46" s="331"/>
      <c r="AV46" s="331"/>
      <c r="AW46" s="331"/>
      <c r="AX46" s="332"/>
      <c r="AY46" s="331"/>
      <c r="AZ46" s="331"/>
      <c r="BA46" s="331"/>
      <c r="BB46" s="331"/>
      <c r="BC46" s="331"/>
    </row>
    <row r="47" spans="1:58" x14ac:dyDescent="0.15">
      <c r="J47" s="41"/>
      <c r="K47" s="41"/>
      <c r="L47" s="41"/>
      <c r="M47" s="41"/>
      <c r="N47" s="41"/>
      <c r="O47" s="41"/>
      <c r="P47" s="41"/>
      <c r="Q47" s="41"/>
      <c r="R47" s="41"/>
      <c r="S47" s="41"/>
      <c r="T47" s="41"/>
      <c r="U47" s="41"/>
      <c r="V47" s="41"/>
      <c r="W47" s="41"/>
      <c r="X47" s="41"/>
      <c r="Y47" s="41"/>
      <c r="Z47" s="41"/>
      <c r="AA47" s="114"/>
    </row>
    <row r="48" spans="1:58" x14ac:dyDescent="0.15">
      <c r="J48" s="41"/>
      <c r="K48" s="41"/>
      <c r="L48" s="41"/>
      <c r="M48" s="41"/>
      <c r="N48" s="41"/>
      <c r="O48" s="41"/>
      <c r="P48" s="41"/>
      <c r="Q48" s="41"/>
      <c r="R48" s="41"/>
      <c r="S48" s="41"/>
      <c r="T48" s="41"/>
      <c r="U48" s="41"/>
      <c r="V48" s="41"/>
      <c r="W48" s="41"/>
      <c r="X48" s="41"/>
      <c r="Y48" s="41"/>
      <c r="Z48" s="41"/>
      <c r="AA48" s="114"/>
    </row>
    <row r="49" spans="10:27" x14ac:dyDescent="0.15">
      <c r="J49" s="41"/>
      <c r="K49" s="41"/>
      <c r="L49" s="41"/>
      <c r="M49" s="41"/>
      <c r="N49" s="41"/>
      <c r="O49" s="41"/>
      <c r="P49" s="41"/>
      <c r="Q49" s="41"/>
      <c r="R49" s="41"/>
      <c r="S49" s="41"/>
      <c r="T49" s="41"/>
      <c r="U49" s="41"/>
      <c r="V49" s="41"/>
      <c r="W49" s="41"/>
      <c r="X49" s="41"/>
      <c r="Y49" s="41"/>
      <c r="Z49" s="41"/>
      <c r="AA49" s="114"/>
    </row>
    <row r="50" spans="10:27" x14ac:dyDescent="0.15">
      <c r="J50" s="41"/>
      <c r="K50" s="41"/>
      <c r="L50" s="41"/>
      <c r="M50" s="41"/>
      <c r="N50" s="41"/>
      <c r="O50" s="41"/>
      <c r="P50" s="41"/>
      <c r="Q50" s="41"/>
      <c r="R50" s="41"/>
      <c r="S50" s="41"/>
      <c r="T50" s="41"/>
      <c r="U50" s="41"/>
      <c r="V50" s="41"/>
      <c r="W50" s="41"/>
      <c r="X50" s="41"/>
      <c r="Y50" s="41"/>
      <c r="Z50" s="41"/>
      <c r="AA50" s="114"/>
    </row>
    <row r="51" spans="10:27" x14ac:dyDescent="0.15">
      <c r="J51" s="41"/>
      <c r="K51" s="41"/>
      <c r="L51" s="41"/>
      <c r="M51" s="41"/>
      <c r="N51" s="41"/>
      <c r="O51" s="41"/>
      <c r="P51" s="41"/>
      <c r="Q51" s="41"/>
      <c r="R51" s="41"/>
      <c r="S51" s="41"/>
      <c r="T51" s="41"/>
      <c r="U51" s="41"/>
      <c r="V51" s="41"/>
      <c r="W51" s="41"/>
      <c r="X51" s="41"/>
      <c r="Y51" s="41"/>
      <c r="Z51" s="41"/>
      <c r="AA51" s="114"/>
    </row>
    <row r="52" spans="10:27" x14ac:dyDescent="0.15">
      <c r="J52" s="41"/>
      <c r="K52" s="41"/>
      <c r="L52" s="41"/>
      <c r="M52" s="41"/>
      <c r="N52" s="41"/>
      <c r="O52" s="41"/>
      <c r="P52" s="41"/>
      <c r="Q52" s="41"/>
      <c r="R52" s="41"/>
      <c r="S52" s="41"/>
      <c r="T52" s="41"/>
      <c r="U52" s="41"/>
      <c r="V52" s="41"/>
      <c r="W52" s="41"/>
      <c r="X52" s="41"/>
      <c r="Y52" s="41"/>
      <c r="Z52" s="41"/>
      <c r="AA52" s="114"/>
    </row>
    <row r="53" spans="10:27" x14ac:dyDescent="0.15">
      <c r="J53" s="41"/>
      <c r="K53" s="41"/>
      <c r="L53" s="41"/>
      <c r="M53" s="41"/>
      <c r="N53" s="41"/>
      <c r="O53" s="41"/>
      <c r="P53" s="41"/>
      <c r="Q53" s="41"/>
      <c r="R53" s="41"/>
      <c r="S53" s="41"/>
      <c r="T53" s="41"/>
      <c r="U53" s="41"/>
      <c r="V53" s="41"/>
      <c r="W53" s="41"/>
      <c r="X53" s="41"/>
      <c r="Y53" s="41"/>
      <c r="Z53" s="41"/>
      <c r="AA53" s="114"/>
    </row>
    <row r="54" spans="10:27" x14ac:dyDescent="0.15">
      <c r="J54" s="41"/>
      <c r="K54" s="41"/>
      <c r="L54" s="41"/>
      <c r="M54" s="41"/>
      <c r="N54" s="41"/>
      <c r="O54" s="41"/>
      <c r="P54" s="41"/>
      <c r="Q54" s="41"/>
      <c r="R54" s="41"/>
      <c r="S54" s="41"/>
      <c r="T54" s="41"/>
      <c r="U54" s="41"/>
      <c r="V54" s="41"/>
      <c r="W54" s="41"/>
      <c r="X54" s="41"/>
      <c r="Y54" s="41"/>
      <c r="Z54" s="41"/>
      <c r="AA54" s="114"/>
    </row>
    <row r="55" spans="10:27" x14ac:dyDescent="0.15">
      <c r="J55" s="41"/>
      <c r="K55" s="41"/>
      <c r="L55" s="41"/>
      <c r="M55" s="41"/>
      <c r="N55" s="41"/>
      <c r="O55" s="41"/>
      <c r="P55" s="41"/>
      <c r="Q55" s="41"/>
      <c r="R55" s="41"/>
      <c r="S55" s="41"/>
      <c r="T55" s="41"/>
      <c r="U55" s="41"/>
      <c r="V55" s="41"/>
      <c r="W55" s="41"/>
      <c r="X55" s="41"/>
      <c r="Y55" s="41"/>
      <c r="Z55" s="41"/>
      <c r="AA55" s="114"/>
    </row>
    <row r="56" spans="10:27" x14ac:dyDescent="0.15">
      <c r="J56" s="41"/>
      <c r="K56" s="41"/>
      <c r="L56" s="41"/>
      <c r="M56" s="41"/>
      <c r="N56" s="41"/>
      <c r="O56" s="41"/>
      <c r="P56" s="41"/>
      <c r="Q56" s="41"/>
      <c r="R56" s="41"/>
      <c r="S56" s="41"/>
      <c r="T56" s="41"/>
      <c r="U56" s="41"/>
      <c r="V56" s="41"/>
      <c r="W56" s="41"/>
      <c r="X56" s="41"/>
      <c r="Y56" s="41"/>
      <c r="Z56" s="41"/>
      <c r="AA56" s="114"/>
    </row>
    <row r="57" spans="10:27" x14ac:dyDescent="0.15">
      <c r="J57" s="41"/>
      <c r="K57" s="41"/>
      <c r="L57" s="41"/>
      <c r="M57" s="41"/>
      <c r="N57" s="41"/>
      <c r="O57" s="41"/>
      <c r="P57" s="41"/>
      <c r="Q57" s="41"/>
      <c r="R57" s="41"/>
      <c r="S57" s="41"/>
      <c r="T57" s="41"/>
      <c r="U57" s="41"/>
      <c r="V57" s="41"/>
      <c r="W57" s="41"/>
      <c r="X57" s="41"/>
      <c r="Y57" s="41"/>
      <c r="Z57" s="41"/>
      <c r="AA57" s="114"/>
    </row>
    <row r="58" spans="10:27" x14ac:dyDescent="0.15">
      <c r="J58" s="41"/>
      <c r="K58" s="41"/>
      <c r="L58" s="41"/>
      <c r="M58" s="41"/>
      <c r="N58" s="41"/>
      <c r="O58" s="41"/>
      <c r="P58" s="41"/>
      <c r="Q58" s="41"/>
      <c r="R58" s="41"/>
      <c r="S58" s="41"/>
      <c r="T58" s="41"/>
      <c r="U58" s="41"/>
      <c r="V58" s="41"/>
      <c r="W58" s="41"/>
      <c r="X58" s="41"/>
      <c r="Y58" s="41"/>
      <c r="Z58" s="41"/>
      <c r="AA58" s="114"/>
    </row>
    <row r="59" spans="10:27" x14ac:dyDescent="0.15">
      <c r="J59" s="41"/>
      <c r="K59" s="41"/>
      <c r="L59" s="41"/>
      <c r="M59" s="41"/>
      <c r="N59" s="41"/>
      <c r="O59" s="41"/>
      <c r="P59" s="41"/>
      <c r="Q59" s="41"/>
      <c r="R59" s="41"/>
      <c r="S59" s="41"/>
      <c r="T59" s="41"/>
      <c r="U59" s="41"/>
      <c r="V59" s="41"/>
      <c r="W59" s="41"/>
      <c r="X59" s="41"/>
      <c r="Y59" s="41"/>
      <c r="Z59" s="41"/>
      <c r="AA59" s="114"/>
    </row>
    <row r="60" spans="10:27" x14ac:dyDescent="0.15">
      <c r="J60" s="41"/>
      <c r="K60" s="41"/>
      <c r="L60" s="41"/>
      <c r="M60" s="41"/>
      <c r="N60" s="41"/>
      <c r="O60" s="41"/>
      <c r="P60" s="41"/>
      <c r="Q60" s="41"/>
      <c r="R60" s="41"/>
      <c r="S60" s="41"/>
      <c r="T60" s="41"/>
      <c r="U60" s="41"/>
      <c r="V60" s="41"/>
      <c r="W60" s="41"/>
      <c r="X60" s="41"/>
      <c r="Y60" s="41"/>
      <c r="Z60" s="41"/>
      <c r="AA60" s="114"/>
    </row>
    <row r="61" spans="10:27" x14ac:dyDescent="0.15">
      <c r="J61" s="41"/>
      <c r="K61" s="41"/>
      <c r="L61" s="41"/>
      <c r="M61" s="41"/>
      <c r="N61" s="41"/>
      <c r="O61" s="41"/>
      <c r="P61" s="41"/>
      <c r="Q61" s="41"/>
      <c r="R61" s="41"/>
      <c r="S61" s="41"/>
      <c r="T61" s="41"/>
      <c r="U61" s="41"/>
      <c r="V61" s="41"/>
      <c r="W61" s="41"/>
      <c r="X61" s="41"/>
      <c r="Y61" s="41"/>
      <c r="Z61" s="41"/>
      <c r="AA61" s="114"/>
    </row>
  </sheetData>
  <mergeCells count="129">
    <mergeCell ref="BE34:BF34"/>
    <mergeCell ref="B35:C35"/>
    <mergeCell ref="BE35:BF35"/>
    <mergeCell ref="B36:C36"/>
    <mergeCell ref="BE36:BF36"/>
    <mergeCell ref="B31:C31"/>
    <mergeCell ref="BE31:BF31"/>
    <mergeCell ref="B32:C32"/>
    <mergeCell ref="BE32:BF32"/>
    <mergeCell ref="B33:C33"/>
    <mergeCell ref="BE33:BF33"/>
    <mergeCell ref="BE40:BF40"/>
    <mergeCell ref="B41:C41"/>
    <mergeCell ref="BE41:BF41"/>
    <mergeCell ref="B37:C37"/>
    <mergeCell ref="BE37:BF37"/>
    <mergeCell ref="B38:C38"/>
    <mergeCell ref="BE38:BF38"/>
    <mergeCell ref="B39:C39"/>
    <mergeCell ref="BE39:BF39"/>
    <mergeCell ref="BE27:BF27"/>
    <mergeCell ref="B28:C28"/>
    <mergeCell ref="BE28:BF28"/>
    <mergeCell ref="BD29:BF29"/>
    <mergeCell ref="B30:C30"/>
    <mergeCell ref="BE30:BF30"/>
    <mergeCell ref="B24:C24"/>
    <mergeCell ref="BE24:BF24"/>
    <mergeCell ref="B25:C25"/>
    <mergeCell ref="BE25:BF25"/>
    <mergeCell ref="B26:C26"/>
    <mergeCell ref="BE26:BF26"/>
    <mergeCell ref="B27:C27"/>
    <mergeCell ref="BE21:BF21"/>
    <mergeCell ref="B22:C22"/>
    <mergeCell ref="BE22:BF22"/>
    <mergeCell ref="B23:C23"/>
    <mergeCell ref="BE23:BF23"/>
    <mergeCell ref="B18:C18"/>
    <mergeCell ref="BE18:BF18"/>
    <mergeCell ref="B19:C19"/>
    <mergeCell ref="BE19:BF19"/>
    <mergeCell ref="B20:C20"/>
    <mergeCell ref="BE20:BF20"/>
    <mergeCell ref="BE10:BF10"/>
    <mergeCell ref="B15:C15"/>
    <mergeCell ref="BE15:BF15"/>
    <mergeCell ref="B16:C16"/>
    <mergeCell ref="BE16:BF16"/>
    <mergeCell ref="B17:C17"/>
    <mergeCell ref="BE17:BF17"/>
    <mergeCell ref="AY5:AY6"/>
    <mergeCell ref="AZ5:AZ6"/>
    <mergeCell ref="BA5:BA6"/>
    <mergeCell ref="BB5:BB6"/>
    <mergeCell ref="BC5:BC6"/>
    <mergeCell ref="B10:C10"/>
    <mergeCell ref="AS5:AS6"/>
    <mergeCell ref="AT5:AT6"/>
    <mergeCell ref="AU5:AU6"/>
    <mergeCell ref="AV5:AV6"/>
    <mergeCell ref="AW5:AW6"/>
    <mergeCell ref="AX5:AX6"/>
    <mergeCell ref="AM5:AM6"/>
    <mergeCell ref="AN5:AN6"/>
    <mergeCell ref="AO5:AO6"/>
    <mergeCell ref="AP5:AP6"/>
    <mergeCell ref="AQ5:AQ6"/>
    <mergeCell ref="AZ4:BC4"/>
    <mergeCell ref="D5:D6"/>
    <mergeCell ref="E5:E6"/>
    <mergeCell ref="F5:F6"/>
    <mergeCell ref="G5:G6"/>
    <mergeCell ref="H5:H6"/>
    <mergeCell ref="I5:I6"/>
    <mergeCell ref="J5:J6"/>
    <mergeCell ref="S4:U4"/>
    <mergeCell ref="V4:X4"/>
    <mergeCell ref="Y4:AA4"/>
    <mergeCell ref="AF4:AI4"/>
    <mergeCell ref="AJ4:AM4"/>
    <mergeCell ref="AN4:AQ4"/>
    <mergeCell ref="U5:U6"/>
    <mergeCell ref="V5:V6"/>
    <mergeCell ref="W5:W6"/>
    <mergeCell ref="X5:X6"/>
    <mergeCell ref="Y5:Y6"/>
    <mergeCell ref="Z5:Z6"/>
    <mergeCell ref="O5:O6"/>
    <mergeCell ref="P5:P6"/>
    <mergeCell ref="S5:S6"/>
    <mergeCell ref="T5:T6"/>
    <mergeCell ref="P4:R4"/>
    <mergeCell ref="K5:K6"/>
    <mergeCell ref="L5:L6"/>
    <mergeCell ref="M5:M6"/>
    <mergeCell ref="N5:N6"/>
    <mergeCell ref="Q5:Q6"/>
    <mergeCell ref="R5:R6"/>
    <mergeCell ref="AR4:AU4"/>
    <mergeCell ref="AV4:AY4"/>
    <mergeCell ref="AR5:AR6"/>
    <mergeCell ref="AG5:AG6"/>
    <mergeCell ref="AH5:AH6"/>
    <mergeCell ref="AI5:AI6"/>
    <mergeCell ref="AJ5:AJ6"/>
    <mergeCell ref="AK5:AK6"/>
    <mergeCell ref="AL5:AL6"/>
    <mergeCell ref="AA5:AA6"/>
    <mergeCell ref="AB5:AB6"/>
    <mergeCell ref="AC5:AC6"/>
    <mergeCell ref="AD5:AD6"/>
    <mergeCell ref="AE5:AE6"/>
    <mergeCell ref="AF5:AF6"/>
    <mergeCell ref="AB4:AE4"/>
    <mergeCell ref="B42:C42"/>
    <mergeCell ref="A43:C43"/>
    <mergeCell ref="A44:C44"/>
    <mergeCell ref="A45:C45"/>
    <mergeCell ref="A4:C7"/>
    <mergeCell ref="D4:F4"/>
    <mergeCell ref="G4:I4"/>
    <mergeCell ref="J4:L4"/>
    <mergeCell ref="M4:O4"/>
    <mergeCell ref="B21:C21"/>
    <mergeCell ref="B40:C40"/>
    <mergeCell ref="B34:C34"/>
    <mergeCell ref="B8:C8"/>
    <mergeCell ref="B9:C9"/>
  </mergeCells>
  <phoneticPr fontId="2"/>
  <pageMargins left="0.70866141732283472" right="0.70866141732283472" top="0.74803149606299213" bottom="0.74803149606299213" header="0.31496062992125984" footer="0.31496062992125984"/>
  <pageSetup paperSize="9" scale="62" firstPageNumber="70" fitToWidth="3" pageOrder="overThenDown"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
  <sheetViews>
    <sheetView zoomScaleNormal="100" workbookViewId="0"/>
  </sheetViews>
  <sheetFormatPr defaultRowHeight="13.5" x14ac:dyDescent="0.15"/>
  <cols>
    <col min="1" max="1" width="4.5" style="31" bestFit="1" customWidth="1"/>
    <col min="2" max="2" width="9" customWidth="1"/>
    <col min="3" max="4" width="6.625" customWidth="1"/>
    <col min="5" max="5" width="11.125" customWidth="1"/>
    <col min="6" max="6" width="8.375" bestFit="1" customWidth="1"/>
    <col min="7" max="7" width="6.25" customWidth="1"/>
    <col min="8" max="8" width="6.75" customWidth="1"/>
    <col min="9" max="9" width="11.125" customWidth="1"/>
    <col min="10" max="10" width="8.125" customWidth="1"/>
    <col min="11" max="11" width="6.25" customWidth="1"/>
    <col min="12" max="12" width="6.625" customWidth="1"/>
    <col min="13" max="13" width="11.125" customWidth="1"/>
    <col min="14" max="14" width="7.375" customWidth="1"/>
    <col min="15" max="15" width="5.875" customWidth="1"/>
    <col min="16" max="16" width="6.625" customWidth="1"/>
    <col min="17" max="17" width="11.125" customWidth="1"/>
    <col min="18" max="18" width="7.375" customWidth="1"/>
    <col min="19" max="19" width="5.875" customWidth="1"/>
    <col min="20" max="20" width="6.75" customWidth="1"/>
    <col min="21" max="21" width="11.125" customWidth="1"/>
    <col min="22" max="22" width="7.375" customWidth="1"/>
    <col min="23" max="23" width="5.875" customWidth="1"/>
    <col min="24" max="24" width="6.625" customWidth="1"/>
    <col min="25" max="25" width="11.125" customWidth="1"/>
    <col min="26" max="26" width="7.375" customWidth="1"/>
    <col min="27" max="28" width="6" customWidth="1"/>
    <col min="29" max="29" width="11.125" customWidth="1"/>
    <col min="30" max="30" width="7.375" customWidth="1"/>
    <col min="31" max="31" width="5.25" bestFit="1" customWidth="1"/>
    <col min="32" max="43" width="3.625" customWidth="1"/>
    <col min="44" max="44" width="4.625" customWidth="1"/>
  </cols>
  <sheetData>
    <row r="1" spans="1:32" s="32" customFormat="1" ht="17.25" x14ac:dyDescent="0.15">
      <c r="A1" s="28" t="s">
        <v>961</v>
      </c>
      <c r="C1" s="28"/>
      <c r="D1" s="28"/>
      <c r="E1" s="29"/>
      <c r="F1" s="30"/>
      <c r="G1" s="30"/>
      <c r="H1" s="29"/>
      <c r="I1" s="30"/>
      <c r="J1" s="28"/>
      <c r="K1" s="29"/>
      <c r="L1" s="30"/>
      <c r="M1" s="30"/>
      <c r="N1" s="29"/>
      <c r="O1" s="30"/>
      <c r="P1" s="30"/>
      <c r="Q1" s="29"/>
      <c r="R1" s="30"/>
      <c r="S1" s="30"/>
      <c r="T1" s="29"/>
      <c r="U1" s="30"/>
      <c r="V1" s="30"/>
      <c r="W1" s="29"/>
      <c r="X1" s="30"/>
      <c r="Y1" s="30"/>
      <c r="Z1" s="29"/>
      <c r="AA1" s="99"/>
      <c r="AB1" s="100"/>
      <c r="AC1" s="99"/>
      <c r="AD1" s="101"/>
      <c r="AE1" s="99"/>
      <c r="AF1" s="31"/>
    </row>
    <row r="2" spans="1:32" s="32" customFormat="1" ht="12" x14ac:dyDescent="0.15">
      <c r="E2" s="29"/>
      <c r="F2" s="30"/>
      <c r="G2" s="30"/>
      <c r="H2" s="29"/>
      <c r="I2" s="30"/>
      <c r="J2" s="30"/>
      <c r="K2" s="29"/>
      <c r="L2" s="30"/>
      <c r="M2" s="30"/>
      <c r="N2" s="29"/>
      <c r="O2" s="30"/>
      <c r="P2" s="30"/>
      <c r="Q2" s="29"/>
      <c r="R2" s="30"/>
      <c r="S2" s="30"/>
      <c r="T2" s="29"/>
      <c r="U2" s="30"/>
      <c r="V2" s="30"/>
      <c r="W2" s="29"/>
      <c r="X2" s="30"/>
      <c r="Y2" s="30"/>
      <c r="Z2" s="29"/>
      <c r="AA2" s="99"/>
      <c r="AB2" s="100"/>
      <c r="AC2" s="99"/>
      <c r="AD2" s="99"/>
      <c r="AE2" s="99"/>
      <c r="AF2" s="31"/>
    </row>
    <row r="3" spans="1:32" s="31" customFormat="1" ht="15" thickBot="1" x14ac:dyDescent="0.2">
      <c r="A3" s="382" t="s">
        <v>73</v>
      </c>
      <c r="C3" s="33"/>
      <c r="D3" s="33"/>
      <c r="E3" s="34"/>
      <c r="F3" s="34"/>
      <c r="G3" s="34"/>
      <c r="H3" s="34"/>
      <c r="I3" s="34"/>
      <c r="J3" s="34"/>
      <c r="AA3" s="103"/>
      <c r="AB3" s="104"/>
      <c r="AC3" s="104"/>
      <c r="AD3" s="104"/>
      <c r="AE3" s="103"/>
    </row>
    <row r="4" spans="1:32" ht="15" customHeight="1" thickTop="1" x14ac:dyDescent="0.15">
      <c r="A4" s="1080" t="s">
        <v>918</v>
      </c>
      <c r="B4" s="1081"/>
      <c r="C4" s="1084" t="s">
        <v>908</v>
      </c>
      <c r="D4" s="1085"/>
      <c r="E4" s="1085"/>
      <c r="F4" s="1085"/>
      <c r="G4" s="1084" t="s">
        <v>969</v>
      </c>
      <c r="H4" s="1085"/>
      <c r="I4" s="1085"/>
      <c r="J4" s="1085"/>
      <c r="K4" s="1084" t="s">
        <v>956</v>
      </c>
      <c r="L4" s="1085"/>
      <c r="M4" s="1085"/>
      <c r="N4" s="1085"/>
      <c r="O4" s="1084" t="s">
        <v>957</v>
      </c>
      <c r="P4" s="1085"/>
      <c r="Q4" s="1085"/>
      <c r="R4" s="1085"/>
      <c r="S4" s="1084" t="s">
        <v>958</v>
      </c>
      <c r="T4" s="1085"/>
      <c r="U4" s="1085"/>
      <c r="V4" s="1085"/>
      <c r="W4" s="1084" t="s">
        <v>959</v>
      </c>
      <c r="X4" s="1085"/>
      <c r="Y4" s="1085"/>
      <c r="Z4" s="1085"/>
      <c r="AA4" s="1084" t="s">
        <v>960</v>
      </c>
      <c r="AB4" s="1085"/>
      <c r="AC4" s="1085"/>
      <c r="AD4" s="1086"/>
    </row>
    <row r="5" spans="1:32" ht="39" customHeight="1" x14ac:dyDescent="0.15">
      <c r="A5" s="1082"/>
      <c r="B5" s="1083"/>
      <c r="C5" s="260" t="s">
        <v>919</v>
      </c>
      <c r="D5" s="260" t="s">
        <v>920</v>
      </c>
      <c r="E5" s="260" t="s">
        <v>921</v>
      </c>
      <c r="F5" s="260" t="s">
        <v>922</v>
      </c>
      <c r="G5" s="260" t="s">
        <v>919</v>
      </c>
      <c r="H5" s="260" t="s">
        <v>920</v>
      </c>
      <c r="I5" s="260" t="s">
        <v>921</v>
      </c>
      <c r="J5" s="260" t="s">
        <v>922</v>
      </c>
      <c r="K5" s="260" t="s">
        <v>919</v>
      </c>
      <c r="L5" s="260" t="s">
        <v>920</v>
      </c>
      <c r="M5" s="260" t="s">
        <v>921</v>
      </c>
      <c r="N5" s="260" t="s">
        <v>922</v>
      </c>
      <c r="O5" s="260" t="s">
        <v>919</v>
      </c>
      <c r="P5" s="260" t="s">
        <v>920</v>
      </c>
      <c r="Q5" s="260" t="s">
        <v>921</v>
      </c>
      <c r="R5" s="260" t="s">
        <v>922</v>
      </c>
      <c r="S5" s="260" t="s">
        <v>919</v>
      </c>
      <c r="T5" s="260" t="s">
        <v>920</v>
      </c>
      <c r="U5" s="260" t="s">
        <v>921</v>
      </c>
      <c r="V5" s="260" t="s">
        <v>922</v>
      </c>
      <c r="W5" s="260" t="s">
        <v>919</v>
      </c>
      <c r="X5" s="260" t="s">
        <v>920</v>
      </c>
      <c r="Y5" s="260" t="s">
        <v>921</v>
      </c>
      <c r="Z5" s="260" t="s">
        <v>922</v>
      </c>
      <c r="AA5" s="260" t="s">
        <v>919</v>
      </c>
      <c r="AB5" s="260" t="s">
        <v>920</v>
      </c>
      <c r="AC5" s="260" t="s">
        <v>921</v>
      </c>
      <c r="AD5" s="288" t="s">
        <v>922</v>
      </c>
    </row>
    <row r="6" spans="1:32" ht="17.25" customHeight="1" x14ac:dyDescent="0.15">
      <c r="A6" s="289"/>
      <c r="B6" s="290"/>
      <c r="C6" s="230" t="s">
        <v>917</v>
      </c>
      <c r="D6" s="230" t="s">
        <v>917</v>
      </c>
      <c r="E6" s="231" t="s">
        <v>917</v>
      </c>
      <c r="F6" s="230" t="s">
        <v>917</v>
      </c>
      <c r="G6" s="291" t="s">
        <v>917</v>
      </c>
      <c r="H6" s="230" t="s">
        <v>917</v>
      </c>
      <c r="I6" s="231" t="s">
        <v>917</v>
      </c>
      <c r="J6" s="232" t="s">
        <v>917</v>
      </c>
      <c r="K6" s="233" t="s">
        <v>917</v>
      </c>
      <c r="L6" s="230" t="s">
        <v>917</v>
      </c>
      <c r="M6" s="231" t="s">
        <v>917</v>
      </c>
      <c r="N6" s="232" t="s">
        <v>917</v>
      </c>
      <c r="O6" s="233" t="s">
        <v>917</v>
      </c>
      <c r="P6" s="230" t="s">
        <v>917</v>
      </c>
      <c r="Q6" s="231" t="s">
        <v>917</v>
      </c>
      <c r="R6" s="232" t="s">
        <v>917</v>
      </c>
      <c r="S6" s="233" t="s">
        <v>917</v>
      </c>
      <c r="T6" s="230" t="s">
        <v>917</v>
      </c>
      <c r="U6" s="231" t="s">
        <v>917</v>
      </c>
      <c r="V6" s="232" t="s">
        <v>917</v>
      </c>
      <c r="W6" s="230" t="s">
        <v>917</v>
      </c>
      <c r="X6" s="230" t="s">
        <v>917</v>
      </c>
      <c r="Y6" s="231" t="s">
        <v>917</v>
      </c>
      <c r="Z6" s="292" t="s">
        <v>917</v>
      </c>
      <c r="AA6" s="291" t="s">
        <v>917</v>
      </c>
      <c r="AB6" s="230" t="s">
        <v>917</v>
      </c>
      <c r="AC6" s="231" t="s">
        <v>917</v>
      </c>
      <c r="AD6" s="293" t="s">
        <v>917</v>
      </c>
    </row>
    <row r="7" spans="1:32" s="428" customFormat="1" ht="23.25" customHeight="1" x14ac:dyDescent="0.15">
      <c r="A7" s="718"/>
      <c r="B7" s="719" t="s">
        <v>923</v>
      </c>
      <c r="C7" s="723">
        <v>16533</v>
      </c>
      <c r="D7" s="723">
        <v>127313</v>
      </c>
      <c r="E7" s="723">
        <v>457962762</v>
      </c>
      <c r="F7" s="724">
        <v>2338734</v>
      </c>
      <c r="G7" s="723">
        <v>13296</v>
      </c>
      <c r="H7" s="723">
        <v>45523</v>
      </c>
      <c r="I7" s="723">
        <v>160390848</v>
      </c>
      <c r="J7" s="725">
        <v>854750</v>
      </c>
      <c r="K7" s="726">
        <v>1972</v>
      </c>
      <c r="L7" s="723">
        <v>26406</v>
      </c>
      <c r="M7" s="723">
        <v>99193024</v>
      </c>
      <c r="N7" s="725">
        <v>346776</v>
      </c>
      <c r="O7" s="726">
        <v>601</v>
      </c>
      <c r="P7" s="723">
        <v>14246</v>
      </c>
      <c r="Q7" s="723">
        <v>45586894</v>
      </c>
      <c r="R7" s="725">
        <v>193887</v>
      </c>
      <c r="S7" s="726">
        <v>343</v>
      </c>
      <c r="T7" s="723">
        <v>12753</v>
      </c>
      <c r="U7" s="723">
        <v>54038879</v>
      </c>
      <c r="V7" s="725">
        <v>249539</v>
      </c>
      <c r="W7" s="723">
        <v>249</v>
      </c>
      <c r="X7" s="723">
        <v>16975</v>
      </c>
      <c r="Y7" s="723">
        <v>61285009</v>
      </c>
      <c r="Z7" s="724">
        <v>411111</v>
      </c>
      <c r="AA7" s="723">
        <v>72</v>
      </c>
      <c r="AB7" s="723">
        <v>11410</v>
      </c>
      <c r="AC7" s="723">
        <v>37468108</v>
      </c>
      <c r="AD7" s="727">
        <v>282671</v>
      </c>
    </row>
    <row r="8" spans="1:32" s="428" customFormat="1" ht="15" customHeight="1" x14ac:dyDescent="0.15">
      <c r="A8" s="720"/>
      <c r="B8" s="719" t="s">
        <v>917</v>
      </c>
      <c r="C8" s="723" t="s">
        <v>917</v>
      </c>
      <c r="D8" s="723" t="s">
        <v>917</v>
      </c>
      <c r="E8" s="723" t="s">
        <v>917</v>
      </c>
      <c r="F8" s="724" t="s">
        <v>917</v>
      </c>
      <c r="G8" s="723" t="s">
        <v>917</v>
      </c>
      <c r="H8" s="723" t="s">
        <v>917</v>
      </c>
      <c r="I8" s="723" t="s">
        <v>917</v>
      </c>
      <c r="J8" s="725" t="s">
        <v>917</v>
      </c>
      <c r="K8" s="726" t="s">
        <v>917</v>
      </c>
      <c r="L8" s="723" t="s">
        <v>917</v>
      </c>
      <c r="M8" s="723" t="s">
        <v>917</v>
      </c>
      <c r="N8" s="725" t="s">
        <v>917</v>
      </c>
      <c r="O8" s="726" t="s">
        <v>917</v>
      </c>
      <c r="P8" s="723" t="s">
        <v>917</v>
      </c>
      <c r="Q8" s="723" t="s">
        <v>917</v>
      </c>
      <c r="R8" s="725" t="s">
        <v>917</v>
      </c>
      <c r="S8" s="726" t="s">
        <v>917</v>
      </c>
      <c r="T8" s="723" t="s">
        <v>917</v>
      </c>
      <c r="U8" s="723" t="s">
        <v>917</v>
      </c>
      <c r="V8" s="725" t="s">
        <v>917</v>
      </c>
      <c r="W8" s="723" t="s">
        <v>917</v>
      </c>
      <c r="X8" s="723" t="s">
        <v>917</v>
      </c>
      <c r="Y8" s="723" t="s">
        <v>917</v>
      </c>
      <c r="Z8" s="724" t="s">
        <v>917</v>
      </c>
      <c r="AA8" s="723" t="s">
        <v>917</v>
      </c>
      <c r="AB8" s="723" t="s">
        <v>917</v>
      </c>
      <c r="AC8" s="723" t="s">
        <v>917</v>
      </c>
      <c r="AD8" s="727" t="s">
        <v>917</v>
      </c>
    </row>
    <row r="9" spans="1:32" s="428" customFormat="1" ht="22.5" customHeight="1" x14ac:dyDescent="0.15">
      <c r="A9" s="720"/>
      <c r="B9" s="719" t="s">
        <v>924</v>
      </c>
      <c r="C9" s="723">
        <v>15547</v>
      </c>
      <c r="D9" s="723">
        <v>121538</v>
      </c>
      <c r="E9" s="723">
        <v>435417886</v>
      </c>
      <c r="F9" s="724">
        <v>2231618</v>
      </c>
      <c r="G9" s="723">
        <v>12447</v>
      </c>
      <c r="H9" s="723">
        <v>42928</v>
      </c>
      <c r="I9" s="723">
        <v>152860194</v>
      </c>
      <c r="J9" s="725">
        <v>803169</v>
      </c>
      <c r="K9" s="726">
        <v>1885</v>
      </c>
      <c r="L9" s="723">
        <v>25229</v>
      </c>
      <c r="M9" s="723">
        <v>92948855</v>
      </c>
      <c r="N9" s="725">
        <v>334165</v>
      </c>
      <c r="O9" s="726">
        <v>575</v>
      </c>
      <c r="P9" s="723">
        <v>13619</v>
      </c>
      <c r="Q9" s="723">
        <v>44617697</v>
      </c>
      <c r="R9" s="725">
        <v>182166</v>
      </c>
      <c r="S9" s="726">
        <v>331</v>
      </c>
      <c r="T9" s="723">
        <v>12330</v>
      </c>
      <c r="U9" s="723">
        <v>50242955</v>
      </c>
      <c r="V9" s="725">
        <v>242109</v>
      </c>
      <c r="W9" s="723">
        <v>240</v>
      </c>
      <c r="X9" s="723">
        <v>16457</v>
      </c>
      <c r="Y9" s="723">
        <v>58133229</v>
      </c>
      <c r="Z9" s="724">
        <v>405700</v>
      </c>
      <c r="AA9" s="723">
        <v>69</v>
      </c>
      <c r="AB9" s="723">
        <v>10975</v>
      </c>
      <c r="AC9" s="723">
        <v>36614956</v>
      </c>
      <c r="AD9" s="727">
        <v>264309</v>
      </c>
    </row>
    <row r="10" spans="1:32" s="428" customFormat="1" ht="15" customHeight="1" x14ac:dyDescent="0.15">
      <c r="A10" s="720"/>
      <c r="B10" s="719" t="s">
        <v>917</v>
      </c>
      <c r="C10" s="723" t="s">
        <v>917</v>
      </c>
      <c r="D10" s="723" t="s">
        <v>917</v>
      </c>
      <c r="E10" s="723" t="s">
        <v>917</v>
      </c>
      <c r="F10" s="724" t="s">
        <v>917</v>
      </c>
      <c r="G10" s="723" t="s">
        <v>917</v>
      </c>
      <c r="H10" s="723" t="s">
        <v>917</v>
      </c>
      <c r="I10" s="723" t="s">
        <v>917</v>
      </c>
      <c r="J10" s="725" t="s">
        <v>917</v>
      </c>
      <c r="K10" s="726" t="s">
        <v>917</v>
      </c>
      <c r="L10" s="723" t="s">
        <v>917</v>
      </c>
      <c r="M10" s="723" t="s">
        <v>917</v>
      </c>
      <c r="N10" s="725" t="s">
        <v>917</v>
      </c>
      <c r="O10" s="726" t="s">
        <v>917</v>
      </c>
      <c r="P10" s="723" t="s">
        <v>917</v>
      </c>
      <c r="Q10" s="723" t="s">
        <v>917</v>
      </c>
      <c r="R10" s="725" t="s">
        <v>917</v>
      </c>
      <c r="S10" s="726" t="s">
        <v>917</v>
      </c>
      <c r="T10" s="723" t="s">
        <v>917</v>
      </c>
      <c r="U10" s="723" t="s">
        <v>917</v>
      </c>
      <c r="V10" s="725" t="s">
        <v>917</v>
      </c>
      <c r="W10" s="723" t="s">
        <v>917</v>
      </c>
      <c r="X10" s="723" t="s">
        <v>917</v>
      </c>
      <c r="Y10" s="723" t="s">
        <v>917</v>
      </c>
      <c r="Z10" s="724" t="s">
        <v>917</v>
      </c>
      <c r="AA10" s="723" t="s">
        <v>917</v>
      </c>
      <c r="AB10" s="723" t="s">
        <v>917</v>
      </c>
      <c r="AC10" s="723" t="s">
        <v>917</v>
      </c>
      <c r="AD10" s="727" t="s">
        <v>917</v>
      </c>
    </row>
    <row r="11" spans="1:32" s="234" customFormat="1" ht="21.75" customHeight="1" x14ac:dyDescent="0.15">
      <c r="A11" s="721">
        <v>100</v>
      </c>
      <c r="B11" s="262" t="s">
        <v>925</v>
      </c>
      <c r="C11" s="728">
        <v>6311</v>
      </c>
      <c r="D11" s="728">
        <v>56894</v>
      </c>
      <c r="E11" s="728">
        <v>259196333</v>
      </c>
      <c r="F11" s="729">
        <v>868272</v>
      </c>
      <c r="G11" s="728">
        <v>4791</v>
      </c>
      <c r="H11" s="728">
        <v>17365</v>
      </c>
      <c r="I11" s="728">
        <v>83977711</v>
      </c>
      <c r="J11" s="730">
        <v>267061</v>
      </c>
      <c r="K11" s="731">
        <v>905</v>
      </c>
      <c r="L11" s="728">
        <v>12071</v>
      </c>
      <c r="M11" s="728">
        <v>55546194</v>
      </c>
      <c r="N11" s="730">
        <v>145136</v>
      </c>
      <c r="O11" s="731">
        <v>280</v>
      </c>
      <c r="P11" s="728">
        <v>6643</v>
      </c>
      <c r="Q11" s="728">
        <v>27443796</v>
      </c>
      <c r="R11" s="730">
        <v>45790</v>
      </c>
      <c r="S11" s="731">
        <v>170</v>
      </c>
      <c r="T11" s="728">
        <v>6393</v>
      </c>
      <c r="U11" s="728">
        <v>29100895</v>
      </c>
      <c r="V11" s="730">
        <v>106598</v>
      </c>
      <c r="W11" s="728">
        <v>125</v>
      </c>
      <c r="X11" s="728">
        <v>8491</v>
      </c>
      <c r="Y11" s="728">
        <v>39704066</v>
      </c>
      <c r="Z11" s="729">
        <v>186613</v>
      </c>
      <c r="AA11" s="728">
        <v>40</v>
      </c>
      <c r="AB11" s="728">
        <v>5931</v>
      </c>
      <c r="AC11" s="728">
        <v>23423671</v>
      </c>
      <c r="AD11" s="732">
        <v>117074</v>
      </c>
    </row>
    <row r="12" spans="1:32" s="234" customFormat="1" ht="21.75" customHeight="1" x14ac:dyDescent="0.15">
      <c r="A12" s="721">
        <v>101</v>
      </c>
      <c r="B12" s="263" t="s">
        <v>926</v>
      </c>
      <c r="C12" s="728">
        <v>3461</v>
      </c>
      <c r="D12" s="728">
        <v>31502</v>
      </c>
      <c r="E12" s="728">
        <v>161809012</v>
      </c>
      <c r="F12" s="729">
        <v>424364</v>
      </c>
      <c r="G12" s="728">
        <v>2657</v>
      </c>
      <c r="H12" s="728">
        <v>9801</v>
      </c>
      <c r="I12" s="728">
        <v>54260834</v>
      </c>
      <c r="J12" s="730">
        <v>136769</v>
      </c>
      <c r="K12" s="731">
        <v>472</v>
      </c>
      <c r="L12" s="728">
        <v>6254</v>
      </c>
      <c r="M12" s="728">
        <v>34140627</v>
      </c>
      <c r="N12" s="730">
        <v>73982</v>
      </c>
      <c r="O12" s="731">
        <v>147</v>
      </c>
      <c r="P12" s="728">
        <v>3524</v>
      </c>
      <c r="Q12" s="728">
        <v>16199255</v>
      </c>
      <c r="R12" s="730">
        <v>23593</v>
      </c>
      <c r="S12" s="731">
        <v>97</v>
      </c>
      <c r="T12" s="728">
        <v>3615</v>
      </c>
      <c r="U12" s="728">
        <v>15791916</v>
      </c>
      <c r="V12" s="730">
        <v>46259</v>
      </c>
      <c r="W12" s="728">
        <v>62</v>
      </c>
      <c r="X12" s="728">
        <v>4072</v>
      </c>
      <c r="Y12" s="728">
        <v>23293013</v>
      </c>
      <c r="Z12" s="729">
        <v>67044</v>
      </c>
      <c r="AA12" s="728">
        <v>26</v>
      </c>
      <c r="AB12" s="728">
        <v>4236</v>
      </c>
      <c r="AC12" s="728">
        <v>18123367</v>
      </c>
      <c r="AD12" s="732">
        <v>76717</v>
      </c>
    </row>
    <row r="13" spans="1:32" s="234" customFormat="1" ht="21.75" customHeight="1" x14ac:dyDescent="0.15">
      <c r="A13" s="721">
        <v>102</v>
      </c>
      <c r="B13" s="263" t="s">
        <v>927</v>
      </c>
      <c r="C13" s="728">
        <v>807</v>
      </c>
      <c r="D13" s="728">
        <v>7360</v>
      </c>
      <c r="E13" s="728">
        <v>26525385</v>
      </c>
      <c r="F13" s="729">
        <v>128846</v>
      </c>
      <c r="G13" s="728">
        <v>597</v>
      </c>
      <c r="H13" s="728">
        <v>2036</v>
      </c>
      <c r="I13" s="728">
        <v>7352097</v>
      </c>
      <c r="J13" s="730">
        <v>40926</v>
      </c>
      <c r="K13" s="731">
        <v>125</v>
      </c>
      <c r="L13" s="728">
        <v>1720</v>
      </c>
      <c r="M13" s="728">
        <v>6149566</v>
      </c>
      <c r="N13" s="730">
        <v>21829</v>
      </c>
      <c r="O13" s="731">
        <v>41</v>
      </c>
      <c r="P13" s="728">
        <v>977</v>
      </c>
      <c r="Q13" s="728">
        <v>4264758</v>
      </c>
      <c r="R13" s="730">
        <v>6616</v>
      </c>
      <c r="S13" s="731">
        <v>25</v>
      </c>
      <c r="T13" s="728">
        <v>984</v>
      </c>
      <c r="U13" s="728">
        <v>4236880</v>
      </c>
      <c r="V13" s="730">
        <v>22927</v>
      </c>
      <c r="W13" s="728">
        <v>15</v>
      </c>
      <c r="X13" s="728">
        <v>1101</v>
      </c>
      <c r="Y13" s="728">
        <v>3387790</v>
      </c>
      <c r="Z13" s="729">
        <v>21542</v>
      </c>
      <c r="AA13" s="728">
        <v>4</v>
      </c>
      <c r="AB13" s="728">
        <v>542</v>
      </c>
      <c r="AC13" s="728">
        <v>1134294</v>
      </c>
      <c r="AD13" s="732">
        <v>15006</v>
      </c>
    </row>
    <row r="14" spans="1:32" s="234" customFormat="1" ht="21.75" customHeight="1" x14ac:dyDescent="0.15">
      <c r="A14" s="721">
        <v>103</v>
      </c>
      <c r="B14" s="263" t="s">
        <v>928</v>
      </c>
      <c r="C14" s="728">
        <v>624</v>
      </c>
      <c r="D14" s="728">
        <v>4665</v>
      </c>
      <c r="E14" s="728">
        <v>10608007</v>
      </c>
      <c r="F14" s="729">
        <v>112262</v>
      </c>
      <c r="G14" s="728">
        <v>507</v>
      </c>
      <c r="H14" s="728">
        <v>1604</v>
      </c>
      <c r="I14" s="728">
        <v>3420395</v>
      </c>
      <c r="J14" s="730">
        <v>31787</v>
      </c>
      <c r="K14" s="731">
        <v>67</v>
      </c>
      <c r="L14" s="728">
        <v>933</v>
      </c>
      <c r="M14" s="728">
        <v>2052357</v>
      </c>
      <c r="N14" s="730">
        <v>18363</v>
      </c>
      <c r="O14" s="731">
        <v>26</v>
      </c>
      <c r="P14" s="728">
        <v>609</v>
      </c>
      <c r="Q14" s="728">
        <v>1341472</v>
      </c>
      <c r="R14" s="730">
        <v>3904</v>
      </c>
      <c r="S14" s="731">
        <v>10</v>
      </c>
      <c r="T14" s="728">
        <v>360</v>
      </c>
      <c r="U14" s="728">
        <v>638672</v>
      </c>
      <c r="V14" s="730">
        <v>11810</v>
      </c>
      <c r="W14" s="728">
        <v>11</v>
      </c>
      <c r="X14" s="728">
        <v>813</v>
      </c>
      <c r="Y14" s="728">
        <v>2618355</v>
      </c>
      <c r="Z14" s="729">
        <v>36875</v>
      </c>
      <c r="AA14" s="728">
        <v>3</v>
      </c>
      <c r="AB14" s="728">
        <v>346</v>
      </c>
      <c r="AC14" s="728">
        <v>536756</v>
      </c>
      <c r="AD14" s="732">
        <v>9523</v>
      </c>
    </row>
    <row r="15" spans="1:32" s="234" customFormat="1" ht="21.75" customHeight="1" x14ac:dyDescent="0.15">
      <c r="A15" s="721">
        <v>104</v>
      </c>
      <c r="B15" s="263" t="s">
        <v>929</v>
      </c>
      <c r="C15" s="728">
        <v>1419</v>
      </c>
      <c r="D15" s="728">
        <v>13367</v>
      </c>
      <c r="E15" s="728">
        <v>60253929</v>
      </c>
      <c r="F15" s="729">
        <v>202800</v>
      </c>
      <c r="G15" s="728">
        <v>1030</v>
      </c>
      <c r="H15" s="728">
        <v>3924</v>
      </c>
      <c r="I15" s="728">
        <v>18944385</v>
      </c>
      <c r="J15" s="730">
        <v>57579</v>
      </c>
      <c r="K15" s="731">
        <v>241</v>
      </c>
      <c r="L15" s="728">
        <v>3164</v>
      </c>
      <c r="M15" s="728">
        <v>13203644</v>
      </c>
      <c r="N15" s="730">
        <v>30962</v>
      </c>
      <c r="O15" s="731">
        <v>66</v>
      </c>
      <c r="P15" s="728">
        <v>1533</v>
      </c>
      <c r="Q15" s="728">
        <v>5638311</v>
      </c>
      <c r="R15" s="730">
        <v>11677</v>
      </c>
      <c r="S15" s="731">
        <v>38</v>
      </c>
      <c r="T15" s="728">
        <v>1434</v>
      </c>
      <c r="U15" s="728">
        <v>8433427</v>
      </c>
      <c r="V15" s="730">
        <v>25602</v>
      </c>
      <c r="W15" s="728">
        <v>37</v>
      </c>
      <c r="X15" s="728">
        <v>2505</v>
      </c>
      <c r="Y15" s="728">
        <v>10404908</v>
      </c>
      <c r="Z15" s="729">
        <v>61152</v>
      </c>
      <c r="AA15" s="728">
        <v>7</v>
      </c>
      <c r="AB15" s="728">
        <v>807</v>
      </c>
      <c r="AC15" s="728">
        <v>3629254</v>
      </c>
      <c r="AD15" s="732">
        <v>15828</v>
      </c>
    </row>
    <row r="16" spans="1:32" s="234" customFormat="1" ht="21.75" customHeight="1" x14ac:dyDescent="0.15">
      <c r="A16" s="721">
        <v>202</v>
      </c>
      <c r="B16" s="262" t="s">
        <v>930</v>
      </c>
      <c r="C16" s="728">
        <v>3634</v>
      </c>
      <c r="D16" s="728">
        <v>29479</v>
      </c>
      <c r="E16" s="728">
        <v>94362583</v>
      </c>
      <c r="F16" s="729">
        <v>606722</v>
      </c>
      <c r="G16" s="728">
        <v>2881</v>
      </c>
      <c r="H16" s="728">
        <v>10035</v>
      </c>
      <c r="I16" s="728">
        <v>37094492</v>
      </c>
      <c r="J16" s="730">
        <v>200397</v>
      </c>
      <c r="K16" s="731">
        <v>452</v>
      </c>
      <c r="L16" s="728">
        <v>6097</v>
      </c>
      <c r="M16" s="728">
        <v>20021348</v>
      </c>
      <c r="N16" s="730">
        <v>82048</v>
      </c>
      <c r="O16" s="731">
        <v>140</v>
      </c>
      <c r="P16" s="728">
        <v>3319</v>
      </c>
      <c r="Q16" s="728">
        <v>9124824</v>
      </c>
      <c r="R16" s="730">
        <v>52283</v>
      </c>
      <c r="S16" s="731">
        <v>85</v>
      </c>
      <c r="T16" s="728">
        <v>3176</v>
      </c>
      <c r="U16" s="728">
        <v>11209330</v>
      </c>
      <c r="V16" s="730">
        <v>72973</v>
      </c>
      <c r="W16" s="728">
        <v>57</v>
      </c>
      <c r="X16" s="728">
        <v>3954</v>
      </c>
      <c r="Y16" s="728">
        <v>8788902</v>
      </c>
      <c r="Z16" s="729">
        <v>93880</v>
      </c>
      <c r="AA16" s="728">
        <v>19</v>
      </c>
      <c r="AB16" s="728">
        <v>2898</v>
      </c>
      <c r="AC16" s="728">
        <v>8123687</v>
      </c>
      <c r="AD16" s="732">
        <v>105141</v>
      </c>
    </row>
    <row r="17" spans="1:30" s="234" customFormat="1" ht="21.75" customHeight="1" x14ac:dyDescent="0.15">
      <c r="A17" s="721">
        <v>203</v>
      </c>
      <c r="B17" s="262" t="s">
        <v>931</v>
      </c>
      <c r="C17" s="728">
        <v>1038</v>
      </c>
      <c r="D17" s="728">
        <v>8631</v>
      </c>
      <c r="E17" s="728">
        <v>21557258</v>
      </c>
      <c r="F17" s="729">
        <v>169230</v>
      </c>
      <c r="G17" s="728">
        <v>854</v>
      </c>
      <c r="H17" s="728">
        <v>3230</v>
      </c>
      <c r="I17" s="728">
        <v>7561018</v>
      </c>
      <c r="J17" s="730">
        <v>69932</v>
      </c>
      <c r="K17" s="731">
        <v>108</v>
      </c>
      <c r="L17" s="728">
        <v>1476</v>
      </c>
      <c r="M17" s="728">
        <v>3617284</v>
      </c>
      <c r="N17" s="730">
        <v>16654</v>
      </c>
      <c r="O17" s="731">
        <v>36</v>
      </c>
      <c r="P17" s="728">
        <v>842</v>
      </c>
      <c r="Q17" s="728">
        <v>3121747</v>
      </c>
      <c r="R17" s="730">
        <v>8867</v>
      </c>
      <c r="S17" s="731">
        <v>24</v>
      </c>
      <c r="T17" s="728">
        <v>881</v>
      </c>
      <c r="U17" s="728">
        <v>2978078</v>
      </c>
      <c r="V17" s="730">
        <v>29870</v>
      </c>
      <c r="W17" s="728">
        <v>14</v>
      </c>
      <c r="X17" s="728">
        <v>973</v>
      </c>
      <c r="Y17" s="728" t="s">
        <v>906</v>
      </c>
      <c r="Z17" s="729" t="s">
        <v>906</v>
      </c>
      <c r="AA17" s="728">
        <v>2</v>
      </c>
      <c r="AB17" s="728">
        <v>1229</v>
      </c>
      <c r="AC17" s="728" t="s">
        <v>906</v>
      </c>
      <c r="AD17" s="732" t="s">
        <v>906</v>
      </c>
    </row>
    <row r="18" spans="1:30" s="234" customFormat="1" ht="21.75" customHeight="1" x14ac:dyDescent="0.15">
      <c r="A18" s="721">
        <v>204</v>
      </c>
      <c r="B18" s="262" t="s">
        <v>932</v>
      </c>
      <c r="C18" s="728">
        <v>471</v>
      </c>
      <c r="D18" s="728">
        <v>2466</v>
      </c>
      <c r="E18" s="728">
        <v>8641402</v>
      </c>
      <c r="F18" s="729">
        <v>60464</v>
      </c>
      <c r="G18" s="728">
        <v>410</v>
      </c>
      <c r="H18" s="728">
        <v>1197</v>
      </c>
      <c r="I18" s="728">
        <v>2548635</v>
      </c>
      <c r="J18" s="730">
        <v>26926</v>
      </c>
      <c r="K18" s="731">
        <v>40</v>
      </c>
      <c r="L18" s="728">
        <v>528</v>
      </c>
      <c r="M18" s="728">
        <v>1205208</v>
      </c>
      <c r="N18" s="730">
        <v>10141</v>
      </c>
      <c r="O18" s="731">
        <v>11</v>
      </c>
      <c r="P18" s="728">
        <v>249</v>
      </c>
      <c r="Q18" s="728">
        <v>646388</v>
      </c>
      <c r="R18" s="730">
        <v>7499</v>
      </c>
      <c r="S18" s="731">
        <v>5</v>
      </c>
      <c r="T18" s="728">
        <v>176</v>
      </c>
      <c r="U18" s="728">
        <v>3730615</v>
      </c>
      <c r="V18" s="730">
        <v>4901</v>
      </c>
      <c r="W18" s="728">
        <v>5</v>
      </c>
      <c r="X18" s="728">
        <v>316</v>
      </c>
      <c r="Y18" s="728">
        <v>510556</v>
      </c>
      <c r="Z18" s="729">
        <v>10997</v>
      </c>
      <c r="AA18" s="728" t="s">
        <v>905</v>
      </c>
      <c r="AB18" s="728" t="s">
        <v>905</v>
      </c>
      <c r="AC18" s="728" t="s">
        <v>905</v>
      </c>
      <c r="AD18" s="732" t="s">
        <v>905</v>
      </c>
    </row>
    <row r="19" spans="1:30" s="234" customFormat="1" ht="21.75" customHeight="1" x14ac:dyDescent="0.15">
      <c r="A19" s="721">
        <v>205</v>
      </c>
      <c r="B19" s="262" t="s">
        <v>933</v>
      </c>
      <c r="C19" s="728">
        <v>442</v>
      </c>
      <c r="D19" s="728">
        <v>2656</v>
      </c>
      <c r="E19" s="728">
        <v>7589691</v>
      </c>
      <c r="F19" s="729">
        <v>47351</v>
      </c>
      <c r="G19" s="728">
        <v>381</v>
      </c>
      <c r="H19" s="728">
        <v>1214</v>
      </c>
      <c r="I19" s="728">
        <v>2805910</v>
      </c>
      <c r="J19" s="730">
        <v>21987</v>
      </c>
      <c r="K19" s="731">
        <v>42</v>
      </c>
      <c r="L19" s="728">
        <v>566</v>
      </c>
      <c r="M19" s="728">
        <v>2076226</v>
      </c>
      <c r="N19" s="730">
        <v>9323</v>
      </c>
      <c r="O19" s="731">
        <v>9</v>
      </c>
      <c r="P19" s="728">
        <v>216</v>
      </c>
      <c r="Q19" s="728">
        <v>340458</v>
      </c>
      <c r="R19" s="730">
        <v>2799</v>
      </c>
      <c r="S19" s="731">
        <v>3</v>
      </c>
      <c r="T19" s="728">
        <v>120</v>
      </c>
      <c r="U19" s="728" t="s">
        <v>906</v>
      </c>
      <c r="V19" s="730" t="s">
        <v>906</v>
      </c>
      <c r="W19" s="728">
        <v>6</v>
      </c>
      <c r="X19" s="728">
        <v>440</v>
      </c>
      <c r="Y19" s="728">
        <v>820245</v>
      </c>
      <c r="Z19" s="729">
        <v>10763</v>
      </c>
      <c r="AA19" s="728">
        <v>1</v>
      </c>
      <c r="AB19" s="728">
        <v>100</v>
      </c>
      <c r="AC19" s="728" t="s">
        <v>906</v>
      </c>
      <c r="AD19" s="732" t="s">
        <v>906</v>
      </c>
    </row>
    <row r="20" spans="1:30" s="234" customFormat="1" ht="21.75" customHeight="1" x14ac:dyDescent="0.15">
      <c r="A20" s="721">
        <v>207</v>
      </c>
      <c r="B20" s="262" t="s">
        <v>934</v>
      </c>
      <c r="C20" s="728">
        <v>392</v>
      </c>
      <c r="D20" s="728">
        <v>1943</v>
      </c>
      <c r="E20" s="728">
        <v>4125929</v>
      </c>
      <c r="F20" s="729">
        <v>50732</v>
      </c>
      <c r="G20" s="728">
        <v>352</v>
      </c>
      <c r="H20" s="728">
        <v>1092</v>
      </c>
      <c r="I20" s="728">
        <v>2088044</v>
      </c>
      <c r="J20" s="730">
        <v>22468</v>
      </c>
      <c r="K20" s="731">
        <v>28</v>
      </c>
      <c r="L20" s="728">
        <v>415</v>
      </c>
      <c r="M20" s="728">
        <v>1165060</v>
      </c>
      <c r="N20" s="730">
        <v>8106</v>
      </c>
      <c r="O20" s="731">
        <v>8</v>
      </c>
      <c r="P20" s="728">
        <v>191</v>
      </c>
      <c r="Q20" s="728">
        <v>294673</v>
      </c>
      <c r="R20" s="730">
        <v>8806</v>
      </c>
      <c r="S20" s="731">
        <v>2</v>
      </c>
      <c r="T20" s="728">
        <v>83</v>
      </c>
      <c r="U20" s="728" t="s">
        <v>906</v>
      </c>
      <c r="V20" s="730" t="s">
        <v>906</v>
      </c>
      <c r="W20" s="728">
        <v>2</v>
      </c>
      <c r="X20" s="728">
        <v>162</v>
      </c>
      <c r="Y20" s="728" t="s">
        <v>906</v>
      </c>
      <c r="Z20" s="729" t="s">
        <v>906</v>
      </c>
      <c r="AA20" s="728" t="s">
        <v>905</v>
      </c>
      <c r="AB20" s="728" t="s">
        <v>905</v>
      </c>
      <c r="AC20" s="728" t="s">
        <v>905</v>
      </c>
      <c r="AD20" s="732" t="s">
        <v>905</v>
      </c>
    </row>
    <row r="21" spans="1:30" s="234" customFormat="1" ht="21.75" customHeight="1" x14ac:dyDescent="0.15">
      <c r="A21" s="721">
        <v>208</v>
      </c>
      <c r="B21" s="262" t="s">
        <v>935</v>
      </c>
      <c r="C21" s="728">
        <v>441</v>
      </c>
      <c r="D21" s="728">
        <v>3316</v>
      </c>
      <c r="E21" s="728">
        <v>7321242</v>
      </c>
      <c r="F21" s="729">
        <v>77563</v>
      </c>
      <c r="G21" s="728">
        <v>346</v>
      </c>
      <c r="H21" s="728">
        <v>1149</v>
      </c>
      <c r="I21" s="728">
        <v>2802855</v>
      </c>
      <c r="J21" s="730">
        <v>28353</v>
      </c>
      <c r="K21" s="731">
        <v>60</v>
      </c>
      <c r="L21" s="728">
        <v>798</v>
      </c>
      <c r="M21" s="728">
        <v>1719123</v>
      </c>
      <c r="N21" s="730">
        <v>10711</v>
      </c>
      <c r="O21" s="731">
        <v>21</v>
      </c>
      <c r="P21" s="728">
        <v>506</v>
      </c>
      <c r="Q21" s="728">
        <v>943683</v>
      </c>
      <c r="R21" s="730">
        <v>16703</v>
      </c>
      <c r="S21" s="731">
        <v>7</v>
      </c>
      <c r="T21" s="728">
        <v>257</v>
      </c>
      <c r="U21" s="728">
        <v>397348</v>
      </c>
      <c r="V21" s="730">
        <v>3263</v>
      </c>
      <c r="W21" s="728">
        <v>4</v>
      </c>
      <c r="X21" s="728">
        <v>281</v>
      </c>
      <c r="Y21" s="728">
        <v>762363</v>
      </c>
      <c r="Z21" s="729">
        <v>3192</v>
      </c>
      <c r="AA21" s="728">
        <v>3</v>
      </c>
      <c r="AB21" s="728">
        <v>325</v>
      </c>
      <c r="AC21" s="728">
        <v>695870</v>
      </c>
      <c r="AD21" s="732">
        <v>15341</v>
      </c>
    </row>
    <row r="22" spans="1:30" s="234" customFormat="1" ht="21.75" customHeight="1" x14ac:dyDescent="0.15">
      <c r="A22" s="721">
        <v>209</v>
      </c>
      <c r="B22" s="262" t="s">
        <v>936</v>
      </c>
      <c r="C22" s="728">
        <v>431</v>
      </c>
      <c r="D22" s="728">
        <v>2086</v>
      </c>
      <c r="E22" s="728">
        <v>3628957</v>
      </c>
      <c r="F22" s="729">
        <v>53161</v>
      </c>
      <c r="G22" s="728">
        <v>385</v>
      </c>
      <c r="H22" s="728">
        <v>1201</v>
      </c>
      <c r="I22" s="728">
        <v>2000845</v>
      </c>
      <c r="J22" s="730">
        <v>29620</v>
      </c>
      <c r="K22" s="731">
        <v>34</v>
      </c>
      <c r="L22" s="728">
        <v>438</v>
      </c>
      <c r="M22" s="728">
        <v>783423</v>
      </c>
      <c r="N22" s="730">
        <v>10894</v>
      </c>
      <c r="O22" s="731">
        <v>5</v>
      </c>
      <c r="P22" s="728">
        <v>123</v>
      </c>
      <c r="Q22" s="728">
        <v>179021</v>
      </c>
      <c r="R22" s="730">
        <v>7067</v>
      </c>
      <c r="S22" s="731">
        <v>5</v>
      </c>
      <c r="T22" s="728">
        <v>175</v>
      </c>
      <c r="U22" s="728" t="s">
        <v>906</v>
      </c>
      <c r="V22" s="730" t="s">
        <v>906</v>
      </c>
      <c r="W22" s="728">
        <v>2</v>
      </c>
      <c r="X22" s="728">
        <v>149</v>
      </c>
      <c r="Y22" s="728" t="s">
        <v>906</v>
      </c>
      <c r="Z22" s="729" t="s">
        <v>906</v>
      </c>
      <c r="AA22" s="728" t="s">
        <v>905</v>
      </c>
      <c r="AB22" s="728" t="s">
        <v>905</v>
      </c>
      <c r="AC22" s="728" t="s">
        <v>905</v>
      </c>
      <c r="AD22" s="732" t="s">
        <v>905</v>
      </c>
    </row>
    <row r="23" spans="1:30" s="234" customFormat="1" ht="21.75" customHeight="1" x14ac:dyDescent="0.15">
      <c r="A23" s="721">
        <v>210</v>
      </c>
      <c r="B23" s="262" t="s">
        <v>937</v>
      </c>
      <c r="C23" s="728">
        <v>387</v>
      </c>
      <c r="D23" s="728">
        <v>1968</v>
      </c>
      <c r="E23" s="728">
        <v>3859563</v>
      </c>
      <c r="F23" s="729">
        <v>28314</v>
      </c>
      <c r="G23" s="728">
        <v>336</v>
      </c>
      <c r="H23" s="728">
        <v>1036</v>
      </c>
      <c r="I23" s="728">
        <v>2284332</v>
      </c>
      <c r="J23" s="730">
        <v>15394</v>
      </c>
      <c r="K23" s="731">
        <v>36</v>
      </c>
      <c r="L23" s="728">
        <v>457</v>
      </c>
      <c r="M23" s="728">
        <v>733691</v>
      </c>
      <c r="N23" s="730">
        <v>5025</v>
      </c>
      <c r="O23" s="731">
        <v>9</v>
      </c>
      <c r="P23" s="728">
        <v>199</v>
      </c>
      <c r="Q23" s="728">
        <v>258252</v>
      </c>
      <c r="R23" s="730">
        <v>3845</v>
      </c>
      <c r="S23" s="731">
        <v>4</v>
      </c>
      <c r="T23" s="728">
        <v>158</v>
      </c>
      <c r="U23" s="728" t="s">
        <v>906</v>
      </c>
      <c r="V23" s="730" t="s">
        <v>906</v>
      </c>
      <c r="W23" s="728">
        <v>2</v>
      </c>
      <c r="X23" s="728">
        <v>118</v>
      </c>
      <c r="Y23" s="728" t="s">
        <v>906</v>
      </c>
      <c r="Z23" s="729" t="s">
        <v>906</v>
      </c>
      <c r="AA23" s="728" t="s">
        <v>905</v>
      </c>
      <c r="AB23" s="728" t="s">
        <v>905</v>
      </c>
      <c r="AC23" s="728" t="s">
        <v>905</v>
      </c>
      <c r="AD23" s="732" t="s">
        <v>905</v>
      </c>
    </row>
    <row r="24" spans="1:30" s="234" customFormat="1" ht="21.75" customHeight="1" x14ac:dyDescent="0.15">
      <c r="A24" s="721">
        <v>211</v>
      </c>
      <c r="B24" s="262" t="s">
        <v>938</v>
      </c>
      <c r="C24" s="728">
        <v>362</v>
      </c>
      <c r="D24" s="728">
        <v>2177</v>
      </c>
      <c r="E24" s="728">
        <v>6808586</v>
      </c>
      <c r="F24" s="729">
        <v>33000</v>
      </c>
      <c r="G24" s="728">
        <v>308</v>
      </c>
      <c r="H24" s="728">
        <v>875</v>
      </c>
      <c r="I24" s="728">
        <v>1676975</v>
      </c>
      <c r="J24" s="730">
        <v>18368</v>
      </c>
      <c r="K24" s="731">
        <v>37</v>
      </c>
      <c r="L24" s="728">
        <v>503</v>
      </c>
      <c r="M24" s="728">
        <v>2037121</v>
      </c>
      <c r="N24" s="730">
        <v>4729</v>
      </c>
      <c r="O24" s="731">
        <v>8</v>
      </c>
      <c r="P24" s="728">
        <v>187</v>
      </c>
      <c r="Q24" s="728">
        <v>457696</v>
      </c>
      <c r="R24" s="730">
        <v>4620</v>
      </c>
      <c r="S24" s="731">
        <v>2</v>
      </c>
      <c r="T24" s="728">
        <v>74</v>
      </c>
      <c r="U24" s="728" t="s">
        <v>906</v>
      </c>
      <c r="V24" s="730" t="s">
        <v>906</v>
      </c>
      <c r="W24" s="728">
        <v>7</v>
      </c>
      <c r="X24" s="728">
        <v>538</v>
      </c>
      <c r="Y24" s="728" t="s">
        <v>906</v>
      </c>
      <c r="Z24" s="729" t="s">
        <v>906</v>
      </c>
      <c r="AA24" s="728" t="s">
        <v>905</v>
      </c>
      <c r="AB24" s="728" t="s">
        <v>905</v>
      </c>
      <c r="AC24" s="728" t="s">
        <v>905</v>
      </c>
      <c r="AD24" s="732" t="s">
        <v>905</v>
      </c>
    </row>
    <row r="25" spans="1:30" s="234" customFormat="1" ht="21.75" customHeight="1" x14ac:dyDescent="0.15">
      <c r="A25" s="721">
        <v>212</v>
      </c>
      <c r="B25" s="262" t="s">
        <v>939</v>
      </c>
      <c r="C25" s="728">
        <v>250</v>
      </c>
      <c r="D25" s="728">
        <v>1727</v>
      </c>
      <c r="E25" s="728">
        <v>3755554</v>
      </c>
      <c r="F25" s="729">
        <v>35285</v>
      </c>
      <c r="G25" s="728">
        <v>204</v>
      </c>
      <c r="H25" s="728">
        <v>726</v>
      </c>
      <c r="I25" s="728">
        <v>1268792</v>
      </c>
      <c r="J25" s="730">
        <v>17024</v>
      </c>
      <c r="K25" s="731">
        <v>26</v>
      </c>
      <c r="L25" s="728">
        <v>325</v>
      </c>
      <c r="M25" s="728">
        <v>873229</v>
      </c>
      <c r="N25" s="730">
        <v>6133</v>
      </c>
      <c r="O25" s="731">
        <v>14</v>
      </c>
      <c r="P25" s="728">
        <v>350</v>
      </c>
      <c r="Q25" s="728">
        <v>604413</v>
      </c>
      <c r="R25" s="730">
        <v>3278</v>
      </c>
      <c r="S25" s="731">
        <v>3</v>
      </c>
      <c r="T25" s="728">
        <v>103</v>
      </c>
      <c r="U25" s="728">
        <v>558481</v>
      </c>
      <c r="V25" s="730" t="s">
        <v>905</v>
      </c>
      <c r="W25" s="728">
        <v>3</v>
      </c>
      <c r="X25" s="728">
        <v>223</v>
      </c>
      <c r="Y25" s="728">
        <v>450639</v>
      </c>
      <c r="Z25" s="729">
        <v>8850</v>
      </c>
      <c r="AA25" s="728" t="s">
        <v>905</v>
      </c>
      <c r="AB25" s="728" t="s">
        <v>905</v>
      </c>
      <c r="AC25" s="728" t="s">
        <v>905</v>
      </c>
      <c r="AD25" s="732" t="s">
        <v>905</v>
      </c>
    </row>
    <row r="26" spans="1:30" s="234" customFormat="1" ht="21.75" customHeight="1" x14ac:dyDescent="0.15">
      <c r="A26" s="721">
        <v>213</v>
      </c>
      <c r="B26" s="262" t="s">
        <v>940</v>
      </c>
      <c r="C26" s="728">
        <v>250</v>
      </c>
      <c r="D26" s="728">
        <v>2095</v>
      </c>
      <c r="E26" s="728">
        <v>3549029</v>
      </c>
      <c r="F26" s="729">
        <v>55328</v>
      </c>
      <c r="G26" s="728">
        <v>196</v>
      </c>
      <c r="H26" s="728">
        <v>643</v>
      </c>
      <c r="I26" s="728">
        <v>1243701</v>
      </c>
      <c r="J26" s="730">
        <v>17174</v>
      </c>
      <c r="K26" s="731">
        <v>30</v>
      </c>
      <c r="L26" s="728">
        <v>423</v>
      </c>
      <c r="M26" s="728">
        <v>639686</v>
      </c>
      <c r="N26" s="730">
        <v>7277</v>
      </c>
      <c r="O26" s="731">
        <v>13</v>
      </c>
      <c r="P26" s="728">
        <v>317</v>
      </c>
      <c r="Q26" s="728">
        <v>484077</v>
      </c>
      <c r="R26" s="730">
        <v>9267</v>
      </c>
      <c r="S26" s="731">
        <v>4</v>
      </c>
      <c r="T26" s="728">
        <v>137</v>
      </c>
      <c r="U26" s="728" t="s">
        <v>906</v>
      </c>
      <c r="V26" s="730" t="s">
        <v>906</v>
      </c>
      <c r="W26" s="728">
        <v>5</v>
      </c>
      <c r="X26" s="728">
        <v>299</v>
      </c>
      <c r="Y26" s="728">
        <v>534214</v>
      </c>
      <c r="Z26" s="729">
        <v>10624</v>
      </c>
      <c r="AA26" s="728">
        <v>2</v>
      </c>
      <c r="AB26" s="728">
        <v>276</v>
      </c>
      <c r="AC26" s="728" t="s">
        <v>906</v>
      </c>
      <c r="AD26" s="732" t="s">
        <v>906</v>
      </c>
    </row>
    <row r="27" spans="1:30" s="234" customFormat="1" ht="21.75" customHeight="1" x14ac:dyDescent="0.15">
      <c r="A27" s="721">
        <v>214</v>
      </c>
      <c r="B27" s="262" t="s">
        <v>941</v>
      </c>
      <c r="C27" s="728">
        <v>593</v>
      </c>
      <c r="D27" s="728">
        <v>2973</v>
      </c>
      <c r="E27" s="728">
        <v>5606422</v>
      </c>
      <c r="F27" s="729">
        <v>61562</v>
      </c>
      <c r="G27" s="728">
        <v>528</v>
      </c>
      <c r="H27" s="728">
        <v>1674</v>
      </c>
      <c r="I27" s="728">
        <v>3123010</v>
      </c>
      <c r="J27" s="730">
        <v>34138</v>
      </c>
      <c r="K27" s="731">
        <v>42</v>
      </c>
      <c r="L27" s="728">
        <v>527</v>
      </c>
      <c r="M27" s="728">
        <v>1347495</v>
      </c>
      <c r="N27" s="730">
        <v>8632</v>
      </c>
      <c r="O27" s="731">
        <v>11</v>
      </c>
      <c r="P27" s="728">
        <v>254</v>
      </c>
      <c r="Q27" s="728">
        <v>349769</v>
      </c>
      <c r="R27" s="730">
        <v>4241</v>
      </c>
      <c r="S27" s="731">
        <v>9</v>
      </c>
      <c r="T27" s="728">
        <v>317</v>
      </c>
      <c r="U27" s="728">
        <v>363793</v>
      </c>
      <c r="V27" s="730">
        <v>4020</v>
      </c>
      <c r="W27" s="728">
        <v>3</v>
      </c>
      <c r="X27" s="728">
        <v>201</v>
      </c>
      <c r="Y27" s="728">
        <v>422355</v>
      </c>
      <c r="Z27" s="729">
        <v>10531</v>
      </c>
      <c r="AA27" s="728" t="s">
        <v>905</v>
      </c>
      <c r="AB27" s="728" t="s">
        <v>905</v>
      </c>
      <c r="AC27" s="728" t="s">
        <v>905</v>
      </c>
      <c r="AD27" s="732" t="s">
        <v>905</v>
      </c>
    </row>
    <row r="28" spans="1:30" s="234" customFormat="1" ht="21.75" customHeight="1" x14ac:dyDescent="0.15">
      <c r="A28" s="721">
        <v>215</v>
      </c>
      <c r="B28" s="262" t="s">
        <v>942</v>
      </c>
      <c r="C28" s="728">
        <v>294</v>
      </c>
      <c r="D28" s="728">
        <v>1472</v>
      </c>
      <c r="E28" s="728">
        <v>2537052</v>
      </c>
      <c r="F28" s="729">
        <v>39128</v>
      </c>
      <c r="G28" s="728">
        <v>266</v>
      </c>
      <c r="H28" s="728">
        <v>844</v>
      </c>
      <c r="I28" s="728">
        <v>1468470</v>
      </c>
      <c r="J28" s="730">
        <v>18970</v>
      </c>
      <c r="K28" s="731">
        <v>18</v>
      </c>
      <c r="L28" s="728">
        <v>228</v>
      </c>
      <c r="M28" s="728">
        <v>375049</v>
      </c>
      <c r="N28" s="730">
        <v>5876</v>
      </c>
      <c r="O28" s="731">
        <v>4</v>
      </c>
      <c r="P28" s="728">
        <v>83</v>
      </c>
      <c r="Q28" s="728">
        <v>134797</v>
      </c>
      <c r="R28" s="730">
        <v>1724</v>
      </c>
      <c r="S28" s="731">
        <v>4</v>
      </c>
      <c r="T28" s="728">
        <v>150</v>
      </c>
      <c r="U28" s="728" t="s">
        <v>906</v>
      </c>
      <c r="V28" s="730" t="s">
        <v>906</v>
      </c>
      <c r="W28" s="728">
        <v>1</v>
      </c>
      <c r="X28" s="728">
        <v>56</v>
      </c>
      <c r="Y28" s="728" t="s">
        <v>906</v>
      </c>
      <c r="Z28" s="729" t="s">
        <v>906</v>
      </c>
      <c r="AA28" s="728">
        <v>1</v>
      </c>
      <c r="AB28" s="728">
        <v>111</v>
      </c>
      <c r="AC28" s="728" t="s">
        <v>906</v>
      </c>
      <c r="AD28" s="732" t="s">
        <v>906</v>
      </c>
    </row>
    <row r="29" spans="1:30" s="234" customFormat="1" ht="21.75" customHeight="1" x14ac:dyDescent="0.15">
      <c r="A29" s="721">
        <v>216</v>
      </c>
      <c r="B29" s="262" t="s">
        <v>943</v>
      </c>
      <c r="C29" s="728">
        <v>251</v>
      </c>
      <c r="D29" s="728">
        <v>1655</v>
      </c>
      <c r="E29" s="728">
        <v>2878285</v>
      </c>
      <c r="F29" s="729">
        <v>45506</v>
      </c>
      <c r="G29" s="728">
        <v>209</v>
      </c>
      <c r="H29" s="728">
        <v>647</v>
      </c>
      <c r="I29" s="728">
        <v>915404</v>
      </c>
      <c r="J29" s="730">
        <v>15357</v>
      </c>
      <c r="K29" s="731">
        <v>27</v>
      </c>
      <c r="L29" s="728">
        <v>377</v>
      </c>
      <c r="M29" s="728">
        <v>808718</v>
      </c>
      <c r="N29" s="730">
        <v>3480</v>
      </c>
      <c r="O29" s="731">
        <v>6</v>
      </c>
      <c r="P29" s="728">
        <v>140</v>
      </c>
      <c r="Q29" s="728">
        <v>234103</v>
      </c>
      <c r="R29" s="730">
        <v>5377</v>
      </c>
      <c r="S29" s="731">
        <v>4</v>
      </c>
      <c r="T29" s="728">
        <v>130</v>
      </c>
      <c r="U29" s="728">
        <v>262254</v>
      </c>
      <c r="V29" s="730">
        <v>5062</v>
      </c>
      <c r="W29" s="728">
        <v>4</v>
      </c>
      <c r="X29" s="728">
        <v>256</v>
      </c>
      <c r="Y29" s="728" t="s">
        <v>906</v>
      </c>
      <c r="Z29" s="729" t="s">
        <v>906</v>
      </c>
      <c r="AA29" s="728">
        <v>1</v>
      </c>
      <c r="AB29" s="728">
        <v>105</v>
      </c>
      <c r="AC29" s="728" t="s">
        <v>906</v>
      </c>
      <c r="AD29" s="732" t="s">
        <v>906</v>
      </c>
    </row>
    <row r="30" spans="1:30" s="428" customFormat="1" ht="15" customHeight="1" x14ac:dyDescent="0.15">
      <c r="A30" s="721"/>
      <c r="B30" s="264" t="s">
        <v>917</v>
      </c>
      <c r="C30" s="723" t="s">
        <v>917</v>
      </c>
      <c r="D30" s="723" t="s">
        <v>917</v>
      </c>
      <c r="E30" s="723" t="s">
        <v>917</v>
      </c>
      <c r="F30" s="724" t="s">
        <v>917</v>
      </c>
      <c r="G30" s="723" t="s">
        <v>917</v>
      </c>
      <c r="H30" s="723" t="s">
        <v>917</v>
      </c>
      <c r="I30" s="723" t="s">
        <v>917</v>
      </c>
      <c r="J30" s="725" t="s">
        <v>917</v>
      </c>
      <c r="K30" s="726" t="s">
        <v>917</v>
      </c>
      <c r="L30" s="723" t="s">
        <v>917</v>
      </c>
      <c r="M30" s="723" t="s">
        <v>917</v>
      </c>
      <c r="N30" s="725" t="s">
        <v>917</v>
      </c>
      <c r="O30" s="726" t="s">
        <v>917</v>
      </c>
      <c r="P30" s="723" t="s">
        <v>917</v>
      </c>
      <c r="Q30" s="723" t="s">
        <v>917</v>
      </c>
      <c r="R30" s="725" t="s">
        <v>917</v>
      </c>
      <c r="S30" s="726" t="s">
        <v>917</v>
      </c>
      <c r="T30" s="723" t="s">
        <v>917</v>
      </c>
      <c r="U30" s="723" t="s">
        <v>917</v>
      </c>
      <c r="V30" s="725" t="s">
        <v>917</v>
      </c>
      <c r="W30" s="723" t="s">
        <v>917</v>
      </c>
      <c r="X30" s="723" t="s">
        <v>917</v>
      </c>
      <c r="Y30" s="723" t="s">
        <v>917</v>
      </c>
      <c r="Z30" s="724" t="s">
        <v>917</v>
      </c>
      <c r="AA30" s="723" t="s">
        <v>917</v>
      </c>
      <c r="AB30" s="723" t="s">
        <v>917</v>
      </c>
      <c r="AC30" s="723" t="s">
        <v>917</v>
      </c>
      <c r="AD30" s="727" t="s">
        <v>917</v>
      </c>
    </row>
    <row r="31" spans="1:30" s="428" customFormat="1" ht="23.25" customHeight="1" x14ac:dyDescent="0.15">
      <c r="A31" s="721"/>
      <c r="B31" s="261" t="s">
        <v>971</v>
      </c>
      <c r="C31" s="723">
        <v>986</v>
      </c>
      <c r="D31" s="723">
        <v>5775</v>
      </c>
      <c r="E31" s="723">
        <v>22544876</v>
      </c>
      <c r="F31" s="724">
        <v>107116</v>
      </c>
      <c r="G31" s="723">
        <v>849</v>
      </c>
      <c r="H31" s="723">
        <v>2595</v>
      </c>
      <c r="I31" s="723">
        <v>7530654</v>
      </c>
      <c r="J31" s="725">
        <v>51581</v>
      </c>
      <c r="K31" s="726">
        <v>87</v>
      </c>
      <c r="L31" s="723">
        <v>1177</v>
      </c>
      <c r="M31" s="723">
        <v>6244169</v>
      </c>
      <c r="N31" s="725">
        <v>12611</v>
      </c>
      <c r="O31" s="726">
        <v>26</v>
      </c>
      <c r="P31" s="723">
        <v>627</v>
      </c>
      <c r="Q31" s="723">
        <v>969197</v>
      </c>
      <c r="R31" s="725">
        <v>11721</v>
      </c>
      <c r="S31" s="726">
        <v>12</v>
      </c>
      <c r="T31" s="723">
        <v>423</v>
      </c>
      <c r="U31" s="723">
        <v>3795924</v>
      </c>
      <c r="V31" s="725">
        <v>7430</v>
      </c>
      <c r="W31" s="723">
        <v>9</v>
      </c>
      <c r="X31" s="723">
        <v>518</v>
      </c>
      <c r="Y31" s="723">
        <v>3151780</v>
      </c>
      <c r="Z31" s="724">
        <v>5411</v>
      </c>
      <c r="AA31" s="723">
        <v>3</v>
      </c>
      <c r="AB31" s="723">
        <v>435</v>
      </c>
      <c r="AC31" s="723">
        <v>853152</v>
      </c>
      <c r="AD31" s="727">
        <v>18362</v>
      </c>
    </row>
    <row r="32" spans="1:30" s="428" customFormat="1" ht="15" customHeight="1" x14ac:dyDescent="0.15">
      <c r="A32" s="544"/>
      <c r="B32" s="264" t="s">
        <v>917</v>
      </c>
      <c r="C32" s="723" t="s">
        <v>917</v>
      </c>
      <c r="D32" s="723" t="s">
        <v>917</v>
      </c>
      <c r="E32" s="723" t="s">
        <v>917</v>
      </c>
      <c r="F32" s="724" t="s">
        <v>917</v>
      </c>
      <c r="G32" s="723" t="s">
        <v>917</v>
      </c>
      <c r="H32" s="723" t="s">
        <v>917</v>
      </c>
      <c r="I32" s="723" t="s">
        <v>917</v>
      </c>
      <c r="J32" s="725" t="s">
        <v>917</v>
      </c>
      <c r="K32" s="726" t="s">
        <v>917</v>
      </c>
      <c r="L32" s="723" t="s">
        <v>917</v>
      </c>
      <c r="M32" s="723" t="s">
        <v>917</v>
      </c>
      <c r="N32" s="725" t="s">
        <v>917</v>
      </c>
      <c r="O32" s="726" t="s">
        <v>917</v>
      </c>
      <c r="P32" s="723" t="s">
        <v>917</v>
      </c>
      <c r="Q32" s="723" t="s">
        <v>917</v>
      </c>
      <c r="R32" s="725" t="s">
        <v>917</v>
      </c>
      <c r="S32" s="726" t="s">
        <v>917</v>
      </c>
      <c r="T32" s="723" t="s">
        <v>917</v>
      </c>
      <c r="U32" s="723" t="s">
        <v>917</v>
      </c>
      <c r="V32" s="725" t="s">
        <v>917</v>
      </c>
      <c r="W32" s="723" t="s">
        <v>917</v>
      </c>
      <c r="X32" s="723" t="s">
        <v>917</v>
      </c>
      <c r="Y32" s="723" t="s">
        <v>917</v>
      </c>
      <c r="Z32" s="724" t="s">
        <v>917</v>
      </c>
      <c r="AA32" s="723" t="s">
        <v>917</v>
      </c>
      <c r="AB32" s="723" t="s">
        <v>917</v>
      </c>
      <c r="AC32" s="723" t="s">
        <v>917</v>
      </c>
      <c r="AD32" s="727" t="s">
        <v>917</v>
      </c>
    </row>
    <row r="33" spans="1:30" s="234" customFormat="1" ht="21" customHeight="1" x14ac:dyDescent="0.15">
      <c r="A33" s="721">
        <v>346</v>
      </c>
      <c r="B33" s="262" t="s">
        <v>944</v>
      </c>
      <c r="C33" s="728">
        <v>100</v>
      </c>
      <c r="D33" s="728">
        <v>601</v>
      </c>
      <c r="E33" s="728">
        <v>1062504</v>
      </c>
      <c r="F33" s="729">
        <v>20049</v>
      </c>
      <c r="G33" s="728">
        <v>88</v>
      </c>
      <c r="H33" s="728">
        <v>283</v>
      </c>
      <c r="I33" s="728">
        <v>527886</v>
      </c>
      <c r="J33" s="730">
        <v>7173</v>
      </c>
      <c r="K33" s="731">
        <v>8</v>
      </c>
      <c r="L33" s="728">
        <v>101</v>
      </c>
      <c r="M33" s="728">
        <v>216036</v>
      </c>
      <c r="N33" s="730">
        <v>3478</v>
      </c>
      <c r="O33" s="731">
        <v>2</v>
      </c>
      <c r="P33" s="728">
        <v>51</v>
      </c>
      <c r="Q33" s="728" t="s">
        <v>906</v>
      </c>
      <c r="R33" s="730" t="s">
        <v>906</v>
      </c>
      <c r="S33" s="731">
        <v>1</v>
      </c>
      <c r="T33" s="728">
        <v>33</v>
      </c>
      <c r="U33" s="728" t="s">
        <v>906</v>
      </c>
      <c r="V33" s="730" t="s">
        <v>906</v>
      </c>
      <c r="W33" s="728" t="s">
        <v>905</v>
      </c>
      <c r="X33" s="728" t="s">
        <v>905</v>
      </c>
      <c r="Y33" s="728" t="s">
        <v>905</v>
      </c>
      <c r="Z33" s="729" t="s">
        <v>905</v>
      </c>
      <c r="AA33" s="728">
        <v>1</v>
      </c>
      <c r="AB33" s="728">
        <v>133</v>
      </c>
      <c r="AC33" s="728" t="s">
        <v>906</v>
      </c>
      <c r="AD33" s="732" t="s">
        <v>906</v>
      </c>
    </row>
    <row r="34" spans="1:30" s="234" customFormat="1" ht="21" customHeight="1" x14ac:dyDescent="0.15">
      <c r="A34" s="721">
        <v>423</v>
      </c>
      <c r="B34" s="262" t="s">
        <v>945</v>
      </c>
      <c r="C34" s="728">
        <v>115</v>
      </c>
      <c r="D34" s="728">
        <v>1249</v>
      </c>
      <c r="E34" s="728">
        <v>14200600</v>
      </c>
      <c r="F34" s="729">
        <v>3510</v>
      </c>
      <c r="G34" s="728">
        <v>84</v>
      </c>
      <c r="H34" s="728">
        <v>295</v>
      </c>
      <c r="I34" s="728">
        <v>3547054</v>
      </c>
      <c r="J34" s="730">
        <v>1774</v>
      </c>
      <c r="K34" s="731">
        <v>14</v>
      </c>
      <c r="L34" s="728">
        <v>195</v>
      </c>
      <c r="M34" s="728">
        <v>3931987</v>
      </c>
      <c r="N34" s="730">
        <v>977</v>
      </c>
      <c r="O34" s="731">
        <v>8</v>
      </c>
      <c r="P34" s="728">
        <v>200</v>
      </c>
      <c r="Q34" s="728">
        <v>575938</v>
      </c>
      <c r="R34" s="730">
        <v>248</v>
      </c>
      <c r="S34" s="731">
        <v>3</v>
      </c>
      <c r="T34" s="728">
        <v>125</v>
      </c>
      <c r="U34" s="728" t="s">
        <v>906</v>
      </c>
      <c r="V34" s="730" t="s">
        <v>906</v>
      </c>
      <c r="W34" s="728">
        <v>5</v>
      </c>
      <c r="X34" s="728">
        <v>313</v>
      </c>
      <c r="Y34" s="728">
        <v>2776240</v>
      </c>
      <c r="Z34" s="729">
        <v>511</v>
      </c>
      <c r="AA34" s="728">
        <v>1</v>
      </c>
      <c r="AB34" s="728">
        <v>121</v>
      </c>
      <c r="AC34" s="728" t="s">
        <v>906</v>
      </c>
      <c r="AD34" s="732" t="s">
        <v>906</v>
      </c>
    </row>
    <row r="35" spans="1:30" s="234" customFormat="1" ht="21" customHeight="1" x14ac:dyDescent="0.15">
      <c r="A35" s="721">
        <v>445</v>
      </c>
      <c r="B35" s="262" t="s">
        <v>946</v>
      </c>
      <c r="C35" s="728">
        <v>71</v>
      </c>
      <c r="D35" s="728">
        <v>524</v>
      </c>
      <c r="E35" s="728">
        <v>1221560</v>
      </c>
      <c r="F35" s="729">
        <v>4390</v>
      </c>
      <c r="G35" s="728">
        <v>52</v>
      </c>
      <c r="H35" s="728">
        <v>195</v>
      </c>
      <c r="I35" s="728">
        <v>494508</v>
      </c>
      <c r="J35" s="730">
        <v>2695</v>
      </c>
      <c r="K35" s="731">
        <v>14</v>
      </c>
      <c r="L35" s="728">
        <v>192</v>
      </c>
      <c r="M35" s="728">
        <v>494466</v>
      </c>
      <c r="N35" s="730">
        <v>586</v>
      </c>
      <c r="O35" s="731">
        <v>4</v>
      </c>
      <c r="P35" s="728">
        <v>87</v>
      </c>
      <c r="Q35" s="728" t="s">
        <v>906</v>
      </c>
      <c r="R35" s="730" t="s">
        <v>906</v>
      </c>
      <c r="S35" s="731" t="s">
        <v>905</v>
      </c>
      <c r="T35" s="728" t="s">
        <v>905</v>
      </c>
      <c r="U35" s="728" t="s">
        <v>905</v>
      </c>
      <c r="V35" s="730" t="s">
        <v>905</v>
      </c>
      <c r="W35" s="728">
        <v>1</v>
      </c>
      <c r="X35" s="728">
        <v>50</v>
      </c>
      <c r="Y35" s="728" t="s">
        <v>906</v>
      </c>
      <c r="Z35" s="729" t="s">
        <v>906</v>
      </c>
      <c r="AA35" s="728" t="s">
        <v>905</v>
      </c>
      <c r="AB35" s="728" t="s">
        <v>905</v>
      </c>
      <c r="AC35" s="728" t="s">
        <v>905</v>
      </c>
      <c r="AD35" s="732" t="s">
        <v>905</v>
      </c>
    </row>
    <row r="36" spans="1:30" s="234" customFormat="1" ht="21" customHeight="1" x14ac:dyDescent="0.15">
      <c r="A36" s="721">
        <v>461</v>
      </c>
      <c r="B36" s="262" t="s">
        <v>947</v>
      </c>
      <c r="C36" s="728">
        <v>169</v>
      </c>
      <c r="D36" s="728">
        <v>817</v>
      </c>
      <c r="E36" s="728">
        <v>1143050</v>
      </c>
      <c r="F36" s="729">
        <v>21934</v>
      </c>
      <c r="G36" s="728">
        <v>151</v>
      </c>
      <c r="H36" s="728">
        <v>431</v>
      </c>
      <c r="I36" s="728">
        <v>521169</v>
      </c>
      <c r="J36" s="730">
        <v>9424</v>
      </c>
      <c r="K36" s="731">
        <v>12</v>
      </c>
      <c r="L36" s="728">
        <v>175</v>
      </c>
      <c r="M36" s="728">
        <v>285822</v>
      </c>
      <c r="N36" s="730">
        <v>2538</v>
      </c>
      <c r="O36" s="731">
        <v>2</v>
      </c>
      <c r="P36" s="728">
        <v>47</v>
      </c>
      <c r="Q36" s="728" t="s">
        <v>906</v>
      </c>
      <c r="R36" s="730" t="s">
        <v>906</v>
      </c>
      <c r="S36" s="731">
        <v>3</v>
      </c>
      <c r="T36" s="728">
        <v>110</v>
      </c>
      <c r="U36" s="728">
        <v>152433</v>
      </c>
      <c r="V36" s="730">
        <v>2469</v>
      </c>
      <c r="W36" s="728">
        <v>1</v>
      </c>
      <c r="X36" s="728">
        <v>54</v>
      </c>
      <c r="Y36" s="728" t="s">
        <v>906</v>
      </c>
      <c r="Z36" s="729" t="s">
        <v>906</v>
      </c>
      <c r="AA36" s="728" t="s">
        <v>905</v>
      </c>
      <c r="AB36" s="728" t="s">
        <v>905</v>
      </c>
      <c r="AC36" s="728" t="s">
        <v>905</v>
      </c>
      <c r="AD36" s="732" t="s">
        <v>905</v>
      </c>
    </row>
    <row r="37" spans="1:30" s="234" customFormat="1" ht="21" customHeight="1" x14ac:dyDescent="0.15">
      <c r="A37" s="721">
        <v>586</v>
      </c>
      <c r="B37" s="262" t="s">
        <v>948</v>
      </c>
      <c r="C37" s="728">
        <v>11</v>
      </c>
      <c r="D37" s="728">
        <v>31</v>
      </c>
      <c r="E37" s="728">
        <v>26878</v>
      </c>
      <c r="F37" s="729">
        <v>224</v>
      </c>
      <c r="G37" s="728">
        <v>11</v>
      </c>
      <c r="H37" s="728">
        <v>31</v>
      </c>
      <c r="I37" s="728">
        <v>26878</v>
      </c>
      <c r="J37" s="730">
        <v>224</v>
      </c>
      <c r="K37" s="731" t="s">
        <v>905</v>
      </c>
      <c r="L37" s="728" t="s">
        <v>905</v>
      </c>
      <c r="M37" s="728" t="s">
        <v>905</v>
      </c>
      <c r="N37" s="730" t="s">
        <v>905</v>
      </c>
      <c r="O37" s="731" t="s">
        <v>905</v>
      </c>
      <c r="P37" s="728" t="s">
        <v>905</v>
      </c>
      <c r="Q37" s="728" t="s">
        <v>905</v>
      </c>
      <c r="R37" s="730" t="s">
        <v>905</v>
      </c>
      <c r="S37" s="731" t="s">
        <v>905</v>
      </c>
      <c r="T37" s="728" t="s">
        <v>905</v>
      </c>
      <c r="U37" s="728" t="s">
        <v>905</v>
      </c>
      <c r="V37" s="730" t="s">
        <v>905</v>
      </c>
      <c r="W37" s="728" t="s">
        <v>905</v>
      </c>
      <c r="X37" s="728" t="s">
        <v>905</v>
      </c>
      <c r="Y37" s="728" t="s">
        <v>905</v>
      </c>
      <c r="Z37" s="729" t="s">
        <v>905</v>
      </c>
      <c r="AA37" s="728" t="s">
        <v>905</v>
      </c>
      <c r="AB37" s="728" t="s">
        <v>905</v>
      </c>
      <c r="AC37" s="728" t="s">
        <v>905</v>
      </c>
      <c r="AD37" s="732" t="s">
        <v>905</v>
      </c>
    </row>
    <row r="38" spans="1:30" s="234" customFormat="1" ht="21" customHeight="1" x14ac:dyDescent="0.15">
      <c r="A38" s="721">
        <v>606</v>
      </c>
      <c r="B38" s="262" t="s">
        <v>949</v>
      </c>
      <c r="C38" s="728">
        <v>92</v>
      </c>
      <c r="D38" s="728">
        <v>699</v>
      </c>
      <c r="E38" s="728">
        <v>1612704</v>
      </c>
      <c r="F38" s="729">
        <v>22354</v>
      </c>
      <c r="G38" s="728">
        <v>75</v>
      </c>
      <c r="H38" s="728">
        <v>223</v>
      </c>
      <c r="I38" s="728">
        <v>571215</v>
      </c>
      <c r="J38" s="730">
        <v>5320</v>
      </c>
      <c r="K38" s="731">
        <v>10</v>
      </c>
      <c r="L38" s="728">
        <v>119</v>
      </c>
      <c r="M38" s="728">
        <v>294299</v>
      </c>
      <c r="N38" s="730">
        <v>1072</v>
      </c>
      <c r="O38" s="731">
        <v>3</v>
      </c>
      <c r="P38" s="728">
        <v>65</v>
      </c>
      <c r="Q38" s="728">
        <v>51858</v>
      </c>
      <c r="R38" s="730">
        <v>672</v>
      </c>
      <c r="S38" s="731">
        <v>2</v>
      </c>
      <c r="T38" s="728">
        <v>61</v>
      </c>
      <c r="U38" s="728" t="s">
        <v>906</v>
      </c>
      <c r="V38" s="730" t="s">
        <v>906</v>
      </c>
      <c r="W38" s="728">
        <v>1</v>
      </c>
      <c r="X38" s="728">
        <v>50</v>
      </c>
      <c r="Y38" s="728" t="s">
        <v>906</v>
      </c>
      <c r="Z38" s="729" t="s">
        <v>906</v>
      </c>
      <c r="AA38" s="728">
        <v>1</v>
      </c>
      <c r="AB38" s="728">
        <v>181</v>
      </c>
      <c r="AC38" s="728" t="s">
        <v>906</v>
      </c>
      <c r="AD38" s="732" t="s">
        <v>906</v>
      </c>
    </row>
    <row r="39" spans="1:30" s="234" customFormat="1" ht="21" customHeight="1" x14ac:dyDescent="0.15">
      <c r="A39" s="721">
        <v>622</v>
      </c>
      <c r="B39" s="262" t="s">
        <v>950</v>
      </c>
      <c r="C39" s="728">
        <v>93</v>
      </c>
      <c r="D39" s="728">
        <v>574</v>
      </c>
      <c r="E39" s="728">
        <v>1556196</v>
      </c>
      <c r="F39" s="729">
        <v>12570</v>
      </c>
      <c r="G39" s="728">
        <v>75</v>
      </c>
      <c r="H39" s="728">
        <v>241</v>
      </c>
      <c r="I39" s="728">
        <v>536788</v>
      </c>
      <c r="J39" s="730">
        <v>6455</v>
      </c>
      <c r="K39" s="731">
        <v>13</v>
      </c>
      <c r="L39" s="728">
        <v>169</v>
      </c>
      <c r="M39" s="728">
        <v>695649</v>
      </c>
      <c r="N39" s="730">
        <v>2145</v>
      </c>
      <c r="O39" s="731">
        <v>2</v>
      </c>
      <c r="P39" s="728">
        <v>52</v>
      </c>
      <c r="Q39" s="728" t="s">
        <v>906</v>
      </c>
      <c r="R39" s="730" t="s">
        <v>906</v>
      </c>
      <c r="S39" s="731">
        <v>2</v>
      </c>
      <c r="T39" s="728">
        <v>61</v>
      </c>
      <c r="U39" s="728" t="s">
        <v>906</v>
      </c>
      <c r="V39" s="730" t="s">
        <v>906</v>
      </c>
      <c r="W39" s="728">
        <v>1</v>
      </c>
      <c r="X39" s="728">
        <v>51</v>
      </c>
      <c r="Y39" s="728" t="s">
        <v>906</v>
      </c>
      <c r="Z39" s="729" t="s">
        <v>906</v>
      </c>
      <c r="AA39" s="728" t="s">
        <v>905</v>
      </c>
      <c r="AB39" s="728" t="s">
        <v>905</v>
      </c>
      <c r="AC39" s="728" t="s">
        <v>905</v>
      </c>
      <c r="AD39" s="732" t="s">
        <v>905</v>
      </c>
    </row>
    <row r="40" spans="1:30" s="234" customFormat="1" ht="21" customHeight="1" x14ac:dyDescent="0.15">
      <c r="A40" s="721">
        <v>623</v>
      </c>
      <c r="B40" s="262" t="s">
        <v>951</v>
      </c>
      <c r="C40" s="728">
        <v>51</v>
      </c>
      <c r="D40" s="728">
        <v>196</v>
      </c>
      <c r="E40" s="728">
        <v>333274</v>
      </c>
      <c r="F40" s="729">
        <v>3082</v>
      </c>
      <c r="G40" s="728">
        <v>49</v>
      </c>
      <c r="H40" s="728">
        <v>165</v>
      </c>
      <c r="I40" s="728" t="s">
        <v>906</v>
      </c>
      <c r="J40" s="730" t="s">
        <v>906</v>
      </c>
      <c r="K40" s="731">
        <v>2</v>
      </c>
      <c r="L40" s="728">
        <v>31</v>
      </c>
      <c r="M40" s="728" t="s">
        <v>906</v>
      </c>
      <c r="N40" s="730" t="s">
        <v>906</v>
      </c>
      <c r="O40" s="731" t="s">
        <v>905</v>
      </c>
      <c r="P40" s="728" t="s">
        <v>905</v>
      </c>
      <c r="Q40" s="728" t="s">
        <v>905</v>
      </c>
      <c r="R40" s="730" t="s">
        <v>905</v>
      </c>
      <c r="S40" s="731" t="s">
        <v>905</v>
      </c>
      <c r="T40" s="728" t="s">
        <v>905</v>
      </c>
      <c r="U40" s="728" t="s">
        <v>905</v>
      </c>
      <c r="V40" s="730" t="s">
        <v>905</v>
      </c>
      <c r="W40" s="728" t="s">
        <v>905</v>
      </c>
      <c r="X40" s="728" t="s">
        <v>905</v>
      </c>
      <c r="Y40" s="728" t="s">
        <v>905</v>
      </c>
      <c r="Z40" s="729" t="s">
        <v>905</v>
      </c>
      <c r="AA40" s="728" t="s">
        <v>905</v>
      </c>
      <c r="AB40" s="728" t="s">
        <v>905</v>
      </c>
      <c r="AC40" s="728" t="s">
        <v>905</v>
      </c>
      <c r="AD40" s="732" t="s">
        <v>905</v>
      </c>
    </row>
    <row r="41" spans="1:30" s="234" customFormat="1" ht="21" customHeight="1" x14ac:dyDescent="0.15">
      <c r="A41" s="721">
        <v>643</v>
      </c>
      <c r="B41" s="262" t="s">
        <v>952</v>
      </c>
      <c r="C41" s="728">
        <v>9</v>
      </c>
      <c r="D41" s="728">
        <v>26</v>
      </c>
      <c r="E41" s="728">
        <v>59686</v>
      </c>
      <c r="F41" s="729">
        <v>1177</v>
      </c>
      <c r="G41" s="728">
        <v>9</v>
      </c>
      <c r="H41" s="728">
        <v>26</v>
      </c>
      <c r="I41" s="728">
        <v>59686</v>
      </c>
      <c r="J41" s="730">
        <v>1177</v>
      </c>
      <c r="K41" s="731" t="s">
        <v>905</v>
      </c>
      <c r="L41" s="728" t="s">
        <v>905</v>
      </c>
      <c r="M41" s="728" t="s">
        <v>905</v>
      </c>
      <c r="N41" s="730" t="s">
        <v>905</v>
      </c>
      <c r="O41" s="731" t="s">
        <v>905</v>
      </c>
      <c r="P41" s="728" t="s">
        <v>905</v>
      </c>
      <c r="Q41" s="728" t="s">
        <v>905</v>
      </c>
      <c r="R41" s="730" t="s">
        <v>905</v>
      </c>
      <c r="S41" s="731" t="s">
        <v>905</v>
      </c>
      <c r="T41" s="728" t="s">
        <v>905</v>
      </c>
      <c r="U41" s="728" t="s">
        <v>905</v>
      </c>
      <c r="V41" s="730" t="s">
        <v>905</v>
      </c>
      <c r="W41" s="728" t="s">
        <v>905</v>
      </c>
      <c r="X41" s="728" t="s">
        <v>905</v>
      </c>
      <c r="Y41" s="728" t="s">
        <v>905</v>
      </c>
      <c r="Z41" s="729" t="s">
        <v>905</v>
      </c>
      <c r="AA41" s="728" t="s">
        <v>905</v>
      </c>
      <c r="AB41" s="728" t="s">
        <v>905</v>
      </c>
      <c r="AC41" s="728" t="s">
        <v>905</v>
      </c>
      <c r="AD41" s="732" t="s">
        <v>905</v>
      </c>
    </row>
    <row r="42" spans="1:30" s="234" customFormat="1" ht="21" customHeight="1" x14ac:dyDescent="0.15">
      <c r="A42" s="721">
        <v>663</v>
      </c>
      <c r="B42" s="262" t="s">
        <v>953</v>
      </c>
      <c r="C42" s="728">
        <v>50</v>
      </c>
      <c r="D42" s="728">
        <v>248</v>
      </c>
      <c r="E42" s="728">
        <v>299366</v>
      </c>
      <c r="F42" s="729">
        <v>3544</v>
      </c>
      <c r="G42" s="728">
        <v>43</v>
      </c>
      <c r="H42" s="728">
        <v>111</v>
      </c>
      <c r="I42" s="728" t="s">
        <v>906</v>
      </c>
      <c r="J42" s="730" t="s">
        <v>906</v>
      </c>
      <c r="K42" s="731">
        <v>5</v>
      </c>
      <c r="L42" s="728">
        <v>75</v>
      </c>
      <c r="M42" s="728">
        <v>125397</v>
      </c>
      <c r="N42" s="730">
        <v>420</v>
      </c>
      <c r="O42" s="731">
        <v>1</v>
      </c>
      <c r="P42" s="728">
        <v>29</v>
      </c>
      <c r="Q42" s="728" t="s">
        <v>906</v>
      </c>
      <c r="R42" s="730" t="s">
        <v>906</v>
      </c>
      <c r="S42" s="731">
        <v>1</v>
      </c>
      <c r="T42" s="728">
        <v>33</v>
      </c>
      <c r="U42" s="728" t="s">
        <v>906</v>
      </c>
      <c r="V42" s="730" t="s">
        <v>906</v>
      </c>
      <c r="W42" s="728" t="s">
        <v>905</v>
      </c>
      <c r="X42" s="728" t="s">
        <v>905</v>
      </c>
      <c r="Y42" s="728" t="s">
        <v>905</v>
      </c>
      <c r="Z42" s="729" t="s">
        <v>905</v>
      </c>
      <c r="AA42" s="728" t="s">
        <v>905</v>
      </c>
      <c r="AB42" s="728" t="s">
        <v>905</v>
      </c>
      <c r="AC42" s="728" t="s">
        <v>905</v>
      </c>
      <c r="AD42" s="732" t="s">
        <v>905</v>
      </c>
    </row>
    <row r="43" spans="1:30" s="234" customFormat="1" ht="21" customHeight="1" x14ac:dyDescent="0.15">
      <c r="A43" s="721">
        <v>666</v>
      </c>
      <c r="B43" s="262" t="s">
        <v>954</v>
      </c>
      <c r="C43" s="728">
        <v>98</v>
      </c>
      <c r="D43" s="728">
        <v>353</v>
      </c>
      <c r="E43" s="728">
        <v>346257</v>
      </c>
      <c r="F43" s="729">
        <v>5818</v>
      </c>
      <c r="G43" s="728">
        <v>92</v>
      </c>
      <c r="H43" s="728">
        <v>238</v>
      </c>
      <c r="I43" s="728">
        <v>266374</v>
      </c>
      <c r="J43" s="730">
        <v>4560</v>
      </c>
      <c r="K43" s="731">
        <v>3</v>
      </c>
      <c r="L43" s="728">
        <v>40</v>
      </c>
      <c r="M43" s="728">
        <v>45580</v>
      </c>
      <c r="N43" s="730">
        <v>428</v>
      </c>
      <c r="O43" s="731">
        <v>3</v>
      </c>
      <c r="P43" s="728">
        <v>75</v>
      </c>
      <c r="Q43" s="728">
        <v>34303</v>
      </c>
      <c r="R43" s="730">
        <v>830</v>
      </c>
      <c r="S43" s="731" t="s">
        <v>905</v>
      </c>
      <c r="T43" s="728" t="s">
        <v>905</v>
      </c>
      <c r="U43" s="728" t="s">
        <v>905</v>
      </c>
      <c r="V43" s="730" t="s">
        <v>905</v>
      </c>
      <c r="W43" s="728" t="s">
        <v>905</v>
      </c>
      <c r="X43" s="728" t="s">
        <v>905</v>
      </c>
      <c r="Y43" s="728" t="s">
        <v>905</v>
      </c>
      <c r="Z43" s="729" t="s">
        <v>905</v>
      </c>
      <c r="AA43" s="728" t="s">
        <v>905</v>
      </c>
      <c r="AB43" s="728" t="s">
        <v>905</v>
      </c>
      <c r="AC43" s="728" t="s">
        <v>905</v>
      </c>
      <c r="AD43" s="732" t="s">
        <v>905</v>
      </c>
    </row>
    <row r="44" spans="1:30" s="234" customFormat="1" ht="21" customHeight="1" thickBot="1" x14ac:dyDescent="0.2">
      <c r="A44" s="722">
        <v>681</v>
      </c>
      <c r="B44" s="294" t="s">
        <v>955</v>
      </c>
      <c r="C44" s="733">
        <v>127</v>
      </c>
      <c r="D44" s="733">
        <v>457</v>
      </c>
      <c r="E44" s="733">
        <v>682801</v>
      </c>
      <c r="F44" s="734">
        <v>8464</v>
      </c>
      <c r="G44" s="733">
        <v>120</v>
      </c>
      <c r="H44" s="733">
        <v>356</v>
      </c>
      <c r="I44" s="733">
        <v>552083</v>
      </c>
      <c r="J44" s="735">
        <v>7712</v>
      </c>
      <c r="K44" s="736">
        <v>6</v>
      </c>
      <c r="L44" s="733">
        <v>80</v>
      </c>
      <c r="M44" s="733" t="s">
        <v>906</v>
      </c>
      <c r="N44" s="735" t="s">
        <v>906</v>
      </c>
      <c r="O44" s="736">
        <v>1</v>
      </c>
      <c r="P44" s="733">
        <v>21</v>
      </c>
      <c r="Q44" s="733" t="s">
        <v>906</v>
      </c>
      <c r="R44" s="735" t="s">
        <v>906</v>
      </c>
      <c r="S44" s="736" t="s">
        <v>905</v>
      </c>
      <c r="T44" s="733" t="s">
        <v>905</v>
      </c>
      <c r="U44" s="733" t="s">
        <v>905</v>
      </c>
      <c r="V44" s="735" t="s">
        <v>905</v>
      </c>
      <c r="W44" s="733" t="s">
        <v>905</v>
      </c>
      <c r="X44" s="733" t="s">
        <v>905</v>
      </c>
      <c r="Y44" s="733" t="s">
        <v>905</v>
      </c>
      <c r="Z44" s="734" t="s">
        <v>905</v>
      </c>
      <c r="AA44" s="733" t="s">
        <v>905</v>
      </c>
      <c r="AB44" s="733" t="s">
        <v>905</v>
      </c>
      <c r="AC44" s="733" t="s">
        <v>905</v>
      </c>
      <c r="AD44" s="737" t="s">
        <v>905</v>
      </c>
    </row>
    <row r="45" spans="1:30" ht="14.25" thickTop="1" x14ac:dyDescent="0.15">
      <c r="A45" s="34"/>
    </row>
    <row r="46" spans="1:30" x14ac:dyDescent="0.15">
      <c r="A46" s="234"/>
    </row>
    <row r="47" spans="1:30" x14ac:dyDescent="0.15">
      <c r="A47" s="234"/>
    </row>
    <row r="48" spans="1:30" x14ac:dyDescent="0.15">
      <c r="A48"/>
    </row>
  </sheetData>
  <mergeCells count="8">
    <mergeCell ref="A4:B5"/>
    <mergeCell ref="W4:Z4"/>
    <mergeCell ref="AA4:AD4"/>
    <mergeCell ref="C4:F4"/>
    <mergeCell ref="G4:J4"/>
    <mergeCell ref="K4:N4"/>
    <mergeCell ref="O4:R4"/>
    <mergeCell ref="S4:V4"/>
  </mergeCells>
  <phoneticPr fontId="2"/>
  <pageMargins left="0.47244094488188981" right="0.47244094488188981" top="0.78740157480314965" bottom="0.39370078740157483" header="0.47244094488188981" footer="0.31496062992125984"/>
  <pageSetup paperSize="8" scale="87" firstPageNumber="50" orientation="landscape" useFirstPageNumber="1" r:id="rId1"/>
  <headerFooter differentFirst="1" scaleWithDoc="0">
    <firstHeader xml:space="preserve">&amp;L&amp;9
</firstHeader>
    <firstFooter xml:space="preserve">&amp;R&amp;9
</firstFooter>
  </headerFooter>
  <colBreaks count="1" manualBreakCount="1">
    <brk id="14"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zoomScale="87" zoomScaleNormal="87" zoomScaleSheetLayoutView="68" workbookViewId="0"/>
  </sheetViews>
  <sheetFormatPr defaultRowHeight="12" x14ac:dyDescent="0.15"/>
  <cols>
    <col min="1" max="1" width="10.125" style="157" customWidth="1"/>
    <col min="2" max="3" width="8.25" style="157" bestFit="1" customWidth="1"/>
    <col min="4" max="4" width="6.75" style="157" customWidth="1"/>
    <col min="5" max="5" width="9" style="157" bestFit="1" customWidth="1"/>
    <col min="6" max="6" width="10.5" style="157" bestFit="1" customWidth="1"/>
    <col min="7" max="7" width="10.5" style="157" customWidth="1"/>
    <col min="8" max="8" width="10.5" style="157" bestFit="1" customWidth="1"/>
    <col min="9" max="9" width="9.375" style="157" customWidth="1"/>
    <col min="10" max="12" width="7.5" style="157" bestFit="1" customWidth="1"/>
    <col min="13" max="13" width="8.125" style="157" customWidth="1"/>
    <col min="14" max="14" width="12" style="157" customWidth="1"/>
    <col min="15" max="15" width="10.5" style="157" bestFit="1" customWidth="1"/>
    <col min="16" max="18" width="8.25" style="157" bestFit="1" customWidth="1"/>
    <col min="19" max="19" width="9.125" style="157" bestFit="1" customWidth="1"/>
    <col min="20" max="20" width="10.875" style="157" bestFit="1" customWidth="1"/>
    <col min="21" max="21" width="10.5" style="157" bestFit="1" customWidth="1"/>
    <col min="22" max="22" width="9.375" style="157" customWidth="1"/>
    <col min="23" max="23" width="5" style="158" customWidth="1"/>
    <col min="24" max="16384" width="9" style="157"/>
  </cols>
  <sheetData>
    <row r="1" spans="1:23" s="134" customFormat="1" ht="17.25" x14ac:dyDescent="0.15">
      <c r="A1" s="133" t="s">
        <v>642</v>
      </c>
      <c r="M1" s="133"/>
      <c r="V1" s="135"/>
    </row>
    <row r="2" spans="1:23" s="134" customFormat="1" ht="26.25" customHeight="1" x14ac:dyDescent="0.15">
      <c r="W2" s="135"/>
    </row>
    <row r="3" spans="1:23" s="134" customFormat="1" ht="18.75" customHeight="1" thickBot="1" x14ac:dyDescent="0.2">
      <c r="A3" s="384" t="s">
        <v>73</v>
      </c>
      <c r="W3" s="135"/>
    </row>
    <row r="4" spans="1:23" s="134" customFormat="1" ht="24" customHeight="1" thickTop="1" x14ac:dyDescent="0.15">
      <c r="A4" s="755" t="s">
        <v>594</v>
      </c>
      <c r="B4" s="758" t="s">
        <v>595</v>
      </c>
      <c r="C4" s="759"/>
      <c r="D4" s="759"/>
      <c r="E4" s="759"/>
      <c r="F4" s="759"/>
      <c r="G4" s="759"/>
      <c r="H4" s="759"/>
      <c r="I4" s="760"/>
      <c r="J4" s="758" t="s">
        <v>596</v>
      </c>
      <c r="K4" s="759"/>
      <c r="L4" s="759"/>
      <c r="M4" s="759"/>
      <c r="N4" s="759"/>
      <c r="O4" s="760"/>
      <c r="P4" s="758" t="s">
        <v>597</v>
      </c>
      <c r="Q4" s="759"/>
      <c r="R4" s="759"/>
      <c r="S4" s="759"/>
      <c r="T4" s="759"/>
      <c r="U4" s="759"/>
      <c r="V4" s="760"/>
      <c r="W4" s="165"/>
    </row>
    <row r="5" spans="1:23" s="134" customFormat="1" ht="30.75" customHeight="1" x14ac:dyDescent="0.15">
      <c r="A5" s="756"/>
      <c r="B5" s="761" t="s">
        <v>598</v>
      </c>
      <c r="C5" s="762"/>
      <c r="D5" s="763"/>
      <c r="E5" s="136" t="s">
        <v>599</v>
      </c>
      <c r="F5" s="137" t="s">
        <v>600</v>
      </c>
      <c r="G5" s="767" t="s">
        <v>1016</v>
      </c>
      <c r="H5" s="137" t="s">
        <v>601</v>
      </c>
      <c r="I5" s="764" t="s">
        <v>317</v>
      </c>
      <c r="J5" s="761" t="s">
        <v>598</v>
      </c>
      <c r="K5" s="762"/>
      <c r="L5" s="763"/>
      <c r="M5" s="138" t="s">
        <v>599</v>
      </c>
      <c r="N5" s="137" t="s">
        <v>600</v>
      </c>
      <c r="O5" s="137" t="s">
        <v>601</v>
      </c>
      <c r="P5" s="762" t="s">
        <v>598</v>
      </c>
      <c r="Q5" s="762"/>
      <c r="R5" s="763"/>
      <c r="S5" s="136" t="s">
        <v>599</v>
      </c>
      <c r="T5" s="137" t="s">
        <v>600</v>
      </c>
      <c r="U5" s="137" t="s">
        <v>601</v>
      </c>
      <c r="V5" s="764" t="s">
        <v>317</v>
      </c>
      <c r="W5" s="166"/>
    </row>
    <row r="6" spans="1:23" s="134" customFormat="1" ht="18" customHeight="1" x14ac:dyDescent="0.15">
      <c r="A6" s="756"/>
      <c r="B6" s="764" t="s">
        <v>96</v>
      </c>
      <c r="C6" s="764" t="s">
        <v>602</v>
      </c>
      <c r="D6" s="764" t="s">
        <v>603</v>
      </c>
      <c r="E6" s="139" t="s">
        <v>604</v>
      </c>
      <c r="F6" s="140" t="s">
        <v>605</v>
      </c>
      <c r="G6" s="768"/>
      <c r="H6" s="140" t="s">
        <v>606</v>
      </c>
      <c r="I6" s="765"/>
      <c r="J6" s="764" t="s">
        <v>96</v>
      </c>
      <c r="K6" s="764" t="s">
        <v>602</v>
      </c>
      <c r="L6" s="764" t="s">
        <v>603</v>
      </c>
      <c r="M6" s="141" t="s">
        <v>604</v>
      </c>
      <c r="N6" s="140" t="s">
        <v>605</v>
      </c>
      <c r="O6" s="140" t="s">
        <v>606</v>
      </c>
      <c r="P6" s="769" t="s">
        <v>96</v>
      </c>
      <c r="Q6" s="764" t="s">
        <v>602</v>
      </c>
      <c r="R6" s="764" t="s">
        <v>603</v>
      </c>
      <c r="S6" s="139" t="s">
        <v>604</v>
      </c>
      <c r="T6" s="140" t="s">
        <v>605</v>
      </c>
      <c r="U6" s="140" t="s">
        <v>606</v>
      </c>
      <c r="V6" s="765"/>
      <c r="W6" s="166"/>
    </row>
    <row r="7" spans="1:23" s="134" customFormat="1" ht="21.75" customHeight="1" x14ac:dyDescent="0.15">
      <c r="A7" s="757"/>
      <c r="B7" s="766"/>
      <c r="C7" s="766"/>
      <c r="D7" s="766"/>
      <c r="E7" s="142" t="s">
        <v>318</v>
      </c>
      <c r="F7" s="142" t="s">
        <v>71</v>
      </c>
      <c r="G7" s="364" t="s">
        <v>1017</v>
      </c>
      <c r="H7" s="142" t="s">
        <v>71</v>
      </c>
      <c r="I7" s="142" t="s">
        <v>296</v>
      </c>
      <c r="J7" s="766"/>
      <c r="K7" s="766"/>
      <c r="L7" s="766"/>
      <c r="M7" s="143" t="s">
        <v>318</v>
      </c>
      <c r="N7" s="142" t="s">
        <v>71</v>
      </c>
      <c r="O7" s="142" t="s">
        <v>71</v>
      </c>
      <c r="P7" s="770"/>
      <c r="Q7" s="766"/>
      <c r="R7" s="766"/>
      <c r="S7" s="142" t="s">
        <v>318</v>
      </c>
      <c r="T7" s="142" t="s">
        <v>71</v>
      </c>
      <c r="U7" s="144" t="s">
        <v>71</v>
      </c>
      <c r="V7" s="142" t="s">
        <v>296</v>
      </c>
      <c r="W7" s="167"/>
    </row>
    <row r="8" spans="1:23" s="134" customFormat="1" ht="33.75" customHeight="1" x14ac:dyDescent="0.15">
      <c r="A8" s="168" t="s">
        <v>607</v>
      </c>
      <c r="B8" s="159">
        <v>27312</v>
      </c>
      <c r="C8" s="159">
        <v>6526</v>
      </c>
      <c r="D8" s="159">
        <v>20786</v>
      </c>
      <c r="E8" s="159">
        <v>113578</v>
      </c>
      <c r="F8" s="161">
        <v>1154862</v>
      </c>
      <c r="G8" s="367">
        <f>F8/B8</f>
        <v>42.284050966608085</v>
      </c>
      <c r="H8" s="159">
        <v>100959</v>
      </c>
      <c r="I8" s="147">
        <v>1061431</v>
      </c>
      <c r="J8" s="159">
        <v>3269</v>
      </c>
      <c r="K8" s="159">
        <v>2060</v>
      </c>
      <c r="L8" s="159">
        <v>1209</v>
      </c>
      <c r="M8" s="159">
        <v>31949</v>
      </c>
      <c r="N8" s="159">
        <v>722081</v>
      </c>
      <c r="O8" s="146">
        <v>44737</v>
      </c>
      <c r="P8" s="159">
        <v>24043</v>
      </c>
      <c r="Q8" s="159">
        <v>4466</v>
      </c>
      <c r="R8" s="159">
        <v>19577</v>
      </c>
      <c r="S8" s="159">
        <v>81629</v>
      </c>
      <c r="T8" s="159">
        <v>432780</v>
      </c>
      <c r="U8" s="159">
        <v>56222</v>
      </c>
      <c r="V8" s="148">
        <v>1061431</v>
      </c>
      <c r="W8" s="166" t="s">
        <v>608</v>
      </c>
    </row>
    <row r="9" spans="1:23" s="134" customFormat="1" ht="33.75" customHeight="1" x14ac:dyDescent="0.15">
      <c r="A9" s="168" t="s">
        <v>609</v>
      </c>
      <c r="B9" s="159">
        <v>28846</v>
      </c>
      <c r="C9" s="159">
        <v>7528</v>
      </c>
      <c r="D9" s="159">
        <v>21318</v>
      </c>
      <c r="E9" s="159">
        <v>122581</v>
      </c>
      <c r="F9" s="161">
        <v>1917013</v>
      </c>
      <c r="G9" s="367">
        <f t="shared" ref="G9:G24" si="0">F9/B9</f>
        <v>66.456805102960544</v>
      </c>
      <c r="H9" s="159">
        <v>170866</v>
      </c>
      <c r="I9" s="147">
        <v>1132334</v>
      </c>
      <c r="J9" s="159">
        <v>3741</v>
      </c>
      <c r="K9" s="159">
        <v>2481</v>
      </c>
      <c r="L9" s="159">
        <v>1260</v>
      </c>
      <c r="M9" s="159">
        <v>37379</v>
      </c>
      <c r="N9" s="159">
        <v>1289017</v>
      </c>
      <c r="O9" s="146">
        <v>87366</v>
      </c>
      <c r="P9" s="159">
        <v>25105</v>
      </c>
      <c r="Q9" s="159">
        <v>5047</v>
      </c>
      <c r="R9" s="159">
        <v>20058</v>
      </c>
      <c r="S9" s="159">
        <v>85202</v>
      </c>
      <c r="T9" s="159">
        <v>627997</v>
      </c>
      <c r="U9" s="159">
        <v>83500</v>
      </c>
      <c r="V9" s="148">
        <v>1132334</v>
      </c>
      <c r="W9" s="166" t="s">
        <v>610</v>
      </c>
    </row>
    <row r="10" spans="1:23" s="134" customFormat="1" ht="33.75" customHeight="1" x14ac:dyDescent="0.15">
      <c r="A10" s="168" t="s">
        <v>611</v>
      </c>
      <c r="B10" s="159">
        <v>30469</v>
      </c>
      <c r="C10" s="159">
        <v>8773</v>
      </c>
      <c r="D10" s="159">
        <v>21696</v>
      </c>
      <c r="E10" s="159">
        <v>131223</v>
      </c>
      <c r="F10" s="161">
        <v>2649123</v>
      </c>
      <c r="G10" s="367">
        <f t="shared" si="0"/>
        <v>86.944861990875978</v>
      </c>
      <c r="H10" s="159">
        <v>213852</v>
      </c>
      <c r="I10" s="147">
        <v>1303867</v>
      </c>
      <c r="J10" s="159">
        <v>4356</v>
      </c>
      <c r="K10" s="159">
        <v>2960</v>
      </c>
      <c r="L10" s="159">
        <v>1396</v>
      </c>
      <c r="M10" s="159">
        <v>41213</v>
      </c>
      <c r="N10" s="161">
        <v>1770480</v>
      </c>
      <c r="O10" s="146">
        <v>106022</v>
      </c>
      <c r="P10" s="159">
        <v>26113</v>
      </c>
      <c r="Q10" s="159">
        <v>5813</v>
      </c>
      <c r="R10" s="159">
        <v>20300</v>
      </c>
      <c r="S10" s="159">
        <v>90010</v>
      </c>
      <c r="T10" s="159">
        <v>878643</v>
      </c>
      <c r="U10" s="159">
        <v>107830</v>
      </c>
      <c r="V10" s="148">
        <v>1303867</v>
      </c>
      <c r="W10" s="166" t="s">
        <v>612</v>
      </c>
    </row>
    <row r="11" spans="1:23" s="134" customFormat="1" ht="33.75" customHeight="1" x14ac:dyDescent="0.15">
      <c r="A11" s="168" t="s">
        <v>613</v>
      </c>
      <c r="B11" s="159">
        <v>32076</v>
      </c>
      <c r="C11" s="159">
        <v>10201</v>
      </c>
      <c r="D11" s="159">
        <v>21875</v>
      </c>
      <c r="E11" s="159">
        <v>141190</v>
      </c>
      <c r="F11" s="161">
        <v>3329390</v>
      </c>
      <c r="G11" s="367">
        <f t="shared" si="0"/>
        <v>103.79691981543833</v>
      </c>
      <c r="H11" s="159">
        <v>281852</v>
      </c>
      <c r="I11" s="148">
        <v>1526829</v>
      </c>
      <c r="J11" s="159">
        <v>4794</v>
      </c>
      <c r="K11" s="159">
        <v>3364</v>
      </c>
      <c r="L11" s="159">
        <v>1430</v>
      </c>
      <c r="M11" s="159">
        <v>44871</v>
      </c>
      <c r="N11" s="161">
        <v>2207669</v>
      </c>
      <c r="O11" s="146">
        <v>145375</v>
      </c>
      <c r="P11" s="159">
        <v>27282</v>
      </c>
      <c r="Q11" s="159">
        <v>6837</v>
      </c>
      <c r="R11" s="159">
        <v>20445</v>
      </c>
      <c r="S11" s="159">
        <v>96319</v>
      </c>
      <c r="T11" s="161">
        <v>1121721</v>
      </c>
      <c r="U11" s="159">
        <v>136477</v>
      </c>
      <c r="V11" s="148">
        <v>1526829</v>
      </c>
      <c r="W11" s="166" t="s">
        <v>614</v>
      </c>
    </row>
    <row r="12" spans="1:23" s="134" customFormat="1" ht="33.75" customHeight="1" x14ac:dyDescent="0.15">
      <c r="A12" s="168" t="s">
        <v>615</v>
      </c>
      <c r="B12" s="159">
        <v>34029</v>
      </c>
      <c r="C12" s="159">
        <v>11912</v>
      </c>
      <c r="D12" s="159">
        <v>22117</v>
      </c>
      <c r="E12" s="159">
        <v>152702</v>
      </c>
      <c r="F12" s="161">
        <v>4544105</v>
      </c>
      <c r="G12" s="367">
        <f t="shared" si="0"/>
        <v>133.53624849393165</v>
      </c>
      <c r="H12" s="159">
        <v>333611</v>
      </c>
      <c r="I12" s="148">
        <v>1775601</v>
      </c>
      <c r="J12" s="159">
        <v>5699</v>
      </c>
      <c r="K12" s="159">
        <v>4070</v>
      </c>
      <c r="L12" s="159">
        <v>1629</v>
      </c>
      <c r="M12" s="159">
        <v>50605</v>
      </c>
      <c r="N12" s="161">
        <v>3110101</v>
      </c>
      <c r="O12" s="146">
        <v>164731</v>
      </c>
      <c r="P12" s="159">
        <v>28330</v>
      </c>
      <c r="Q12" s="159">
        <v>7842</v>
      </c>
      <c r="R12" s="159">
        <v>20488</v>
      </c>
      <c r="S12" s="159">
        <v>102097</v>
      </c>
      <c r="T12" s="161">
        <v>1434004</v>
      </c>
      <c r="U12" s="159">
        <v>168880</v>
      </c>
      <c r="V12" s="148">
        <v>1775601</v>
      </c>
      <c r="W12" s="166" t="s">
        <v>616</v>
      </c>
    </row>
    <row r="13" spans="1:23" s="134" customFormat="1" ht="33.75" customHeight="1" x14ac:dyDescent="0.15">
      <c r="A13" s="168" t="s">
        <v>617</v>
      </c>
      <c r="B13" s="159">
        <v>32438</v>
      </c>
      <c r="C13" s="159">
        <v>12251</v>
      </c>
      <c r="D13" s="159">
        <v>20187</v>
      </c>
      <c r="E13" s="159">
        <v>151731</v>
      </c>
      <c r="F13" s="161">
        <v>4986143</v>
      </c>
      <c r="G13" s="367">
        <f t="shared" si="0"/>
        <v>153.71302176459707</v>
      </c>
      <c r="H13" s="159">
        <v>319239</v>
      </c>
      <c r="I13" s="148">
        <v>1693119</v>
      </c>
      <c r="J13" s="159">
        <v>5513</v>
      </c>
      <c r="K13" s="159">
        <v>4065</v>
      </c>
      <c r="L13" s="159">
        <v>1448</v>
      </c>
      <c r="M13" s="159">
        <v>49601</v>
      </c>
      <c r="N13" s="161">
        <v>3430413</v>
      </c>
      <c r="O13" s="146">
        <v>154697</v>
      </c>
      <c r="P13" s="159">
        <v>26925</v>
      </c>
      <c r="Q13" s="159">
        <v>8186</v>
      </c>
      <c r="R13" s="159">
        <v>18739</v>
      </c>
      <c r="S13" s="159">
        <v>102130</v>
      </c>
      <c r="T13" s="161">
        <v>1555730</v>
      </c>
      <c r="U13" s="159">
        <v>164542</v>
      </c>
      <c r="V13" s="148">
        <v>1693119</v>
      </c>
      <c r="W13" s="166" t="s">
        <v>618</v>
      </c>
    </row>
    <row r="14" spans="1:23" s="162" customFormat="1" ht="33.75" customHeight="1" x14ac:dyDescent="0.15">
      <c r="A14" s="168" t="s">
        <v>619</v>
      </c>
      <c r="B14" s="159">
        <v>32748</v>
      </c>
      <c r="C14" s="159">
        <v>13523</v>
      </c>
      <c r="D14" s="159">
        <v>19225</v>
      </c>
      <c r="E14" s="159">
        <v>160596</v>
      </c>
      <c r="F14" s="161">
        <v>5323789</v>
      </c>
      <c r="G14" s="367">
        <f t="shared" si="0"/>
        <v>162.5683705875168</v>
      </c>
      <c r="H14" s="159">
        <v>359890</v>
      </c>
      <c r="I14" s="148">
        <v>1738242</v>
      </c>
      <c r="J14" s="159">
        <v>5917</v>
      </c>
      <c r="K14" s="159">
        <v>4473</v>
      </c>
      <c r="L14" s="159">
        <v>1444</v>
      </c>
      <c r="M14" s="159">
        <v>52333</v>
      </c>
      <c r="N14" s="161">
        <v>3573131</v>
      </c>
      <c r="O14" s="146">
        <v>172307</v>
      </c>
      <c r="P14" s="159">
        <v>26831</v>
      </c>
      <c r="Q14" s="159">
        <v>9050</v>
      </c>
      <c r="R14" s="159">
        <v>17781</v>
      </c>
      <c r="S14" s="159">
        <v>108263</v>
      </c>
      <c r="T14" s="161">
        <v>1750657</v>
      </c>
      <c r="U14" s="159">
        <v>187582</v>
      </c>
      <c r="V14" s="148">
        <v>1738242</v>
      </c>
      <c r="W14" s="166" t="s">
        <v>620</v>
      </c>
    </row>
    <row r="15" spans="1:23" s="134" customFormat="1" ht="33.75" customHeight="1" x14ac:dyDescent="0.15">
      <c r="A15" s="168" t="s">
        <v>621</v>
      </c>
      <c r="B15" s="159">
        <v>32765</v>
      </c>
      <c r="C15" s="159">
        <v>14995</v>
      </c>
      <c r="D15" s="159">
        <v>17770</v>
      </c>
      <c r="E15" s="159">
        <v>168309</v>
      </c>
      <c r="F15" s="161">
        <v>6628500</v>
      </c>
      <c r="G15" s="367">
        <f t="shared" si="0"/>
        <v>202.30428811231496</v>
      </c>
      <c r="H15" s="159">
        <v>439675</v>
      </c>
      <c r="I15" s="148">
        <v>2013507</v>
      </c>
      <c r="J15" s="159">
        <v>6305</v>
      </c>
      <c r="K15" s="159">
        <v>5011</v>
      </c>
      <c r="L15" s="159">
        <v>1294</v>
      </c>
      <c r="M15" s="159">
        <v>59131</v>
      </c>
      <c r="N15" s="161">
        <v>4606395</v>
      </c>
      <c r="O15" s="146">
        <v>212862</v>
      </c>
      <c r="P15" s="159">
        <v>26460</v>
      </c>
      <c r="Q15" s="159">
        <v>9984</v>
      </c>
      <c r="R15" s="159">
        <v>16476</v>
      </c>
      <c r="S15" s="159">
        <v>109178</v>
      </c>
      <c r="T15" s="161">
        <v>2022106</v>
      </c>
      <c r="U15" s="159">
        <v>226813</v>
      </c>
      <c r="V15" s="148">
        <v>2013507</v>
      </c>
      <c r="W15" s="166" t="s">
        <v>622</v>
      </c>
    </row>
    <row r="16" spans="1:23" s="175" customFormat="1" ht="33.75" customHeight="1" x14ac:dyDescent="0.15">
      <c r="A16" s="366" t="s">
        <v>1015</v>
      </c>
      <c r="B16" s="171">
        <v>32765</v>
      </c>
      <c r="C16" s="171">
        <v>14995</v>
      </c>
      <c r="D16" s="171">
        <v>17770</v>
      </c>
      <c r="E16" s="171">
        <v>168309</v>
      </c>
      <c r="F16" s="171">
        <v>6628500</v>
      </c>
      <c r="G16" s="369">
        <f>-(F16/B16)</f>
        <v>-202.30428811231496</v>
      </c>
      <c r="H16" s="171">
        <v>439675</v>
      </c>
      <c r="I16" s="172">
        <v>2013507</v>
      </c>
      <c r="J16" s="173">
        <v>6059</v>
      </c>
      <c r="K16" s="173">
        <v>4874</v>
      </c>
      <c r="L16" s="173">
        <v>1185</v>
      </c>
      <c r="M16" s="173">
        <v>58069</v>
      </c>
      <c r="N16" s="173">
        <v>4581421</v>
      </c>
      <c r="O16" s="174">
        <v>209827</v>
      </c>
      <c r="P16" s="173">
        <v>26706</v>
      </c>
      <c r="Q16" s="173">
        <v>10121</v>
      </c>
      <c r="R16" s="173">
        <v>16585</v>
      </c>
      <c r="S16" s="173">
        <v>110240</v>
      </c>
      <c r="T16" s="173">
        <v>2047079</v>
      </c>
      <c r="U16" s="173">
        <v>229848</v>
      </c>
      <c r="V16" s="171">
        <v>2013507</v>
      </c>
      <c r="W16" s="385" t="s">
        <v>1022</v>
      </c>
    </row>
    <row r="17" spans="1:23" s="134" customFormat="1" ht="33.75" customHeight="1" x14ac:dyDescent="0.15">
      <c r="A17" s="168" t="s">
        <v>623</v>
      </c>
      <c r="B17" s="159">
        <v>29820</v>
      </c>
      <c r="C17" s="159">
        <v>14620</v>
      </c>
      <c r="D17" s="159">
        <v>15200</v>
      </c>
      <c r="E17" s="159">
        <v>168985</v>
      </c>
      <c r="F17" s="161">
        <v>6725831</v>
      </c>
      <c r="G17" s="367">
        <f t="shared" si="0"/>
        <v>225.54765258215963</v>
      </c>
      <c r="H17" s="159">
        <v>421683</v>
      </c>
      <c r="I17" s="148">
        <v>2351564</v>
      </c>
      <c r="J17" s="159">
        <v>5787</v>
      </c>
      <c r="K17" s="159">
        <v>4662</v>
      </c>
      <c r="L17" s="159">
        <v>1125</v>
      </c>
      <c r="M17" s="159">
        <v>56687</v>
      </c>
      <c r="N17" s="161">
        <v>4573801</v>
      </c>
      <c r="O17" s="146">
        <v>193315</v>
      </c>
      <c r="P17" s="159">
        <v>24033</v>
      </c>
      <c r="Q17" s="159">
        <v>9958</v>
      </c>
      <c r="R17" s="159">
        <v>14075</v>
      </c>
      <c r="S17" s="159">
        <v>112298</v>
      </c>
      <c r="T17" s="161">
        <v>2152030</v>
      </c>
      <c r="U17" s="159">
        <v>228368</v>
      </c>
      <c r="V17" s="148">
        <v>2351564</v>
      </c>
      <c r="W17" s="166" t="s">
        <v>624</v>
      </c>
    </row>
    <row r="18" spans="1:23" s="134" customFormat="1" ht="33.75" customHeight="1" x14ac:dyDescent="0.15">
      <c r="A18" s="168" t="s">
        <v>625</v>
      </c>
      <c r="B18" s="159">
        <v>28259</v>
      </c>
      <c r="C18" s="159">
        <v>14467</v>
      </c>
      <c r="D18" s="159">
        <v>13792</v>
      </c>
      <c r="E18" s="159">
        <v>163554</v>
      </c>
      <c r="F18" s="161">
        <v>6394917</v>
      </c>
      <c r="G18" s="367">
        <f t="shared" si="0"/>
        <v>226.29664885523195</v>
      </c>
      <c r="H18" s="159">
        <v>443576</v>
      </c>
      <c r="I18" s="148">
        <v>2220166</v>
      </c>
      <c r="J18" s="159">
        <v>5344</v>
      </c>
      <c r="K18" s="159">
        <v>4413</v>
      </c>
      <c r="L18" s="159">
        <v>931</v>
      </c>
      <c r="M18" s="159">
        <v>52051</v>
      </c>
      <c r="N18" s="161">
        <v>4241262</v>
      </c>
      <c r="O18" s="146">
        <v>199089</v>
      </c>
      <c r="P18" s="159">
        <v>22915</v>
      </c>
      <c r="Q18" s="159">
        <v>10054</v>
      </c>
      <c r="R18" s="159">
        <v>12861</v>
      </c>
      <c r="S18" s="159">
        <v>111503</v>
      </c>
      <c r="T18" s="161">
        <v>2153655</v>
      </c>
      <c r="U18" s="159">
        <v>244487</v>
      </c>
      <c r="V18" s="148">
        <v>2220166</v>
      </c>
      <c r="W18" s="166" t="s">
        <v>626</v>
      </c>
    </row>
    <row r="19" spans="1:23" s="134" customFormat="1" ht="33.75" customHeight="1" x14ac:dyDescent="0.15">
      <c r="A19" s="168" t="s">
        <v>627</v>
      </c>
      <c r="B19" s="159">
        <v>29090</v>
      </c>
      <c r="C19" s="159">
        <v>15447</v>
      </c>
      <c r="D19" s="159">
        <v>13643</v>
      </c>
      <c r="E19" s="159">
        <v>182454</v>
      </c>
      <c r="F19" s="161">
        <v>6402412</v>
      </c>
      <c r="G19" s="367">
        <f t="shared" si="0"/>
        <v>220.08979030594705</v>
      </c>
      <c r="H19" s="160" t="s">
        <v>387</v>
      </c>
      <c r="I19" s="148">
        <v>2420499</v>
      </c>
      <c r="J19" s="159">
        <v>5978</v>
      </c>
      <c r="K19" s="159">
        <v>4865</v>
      </c>
      <c r="L19" s="159">
        <v>1113</v>
      </c>
      <c r="M19" s="159">
        <v>57760</v>
      </c>
      <c r="N19" s="161">
        <v>4255679</v>
      </c>
      <c r="O19" s="145" t="s">
        <v>387</v>
      </c>
      <c r="P19" s="159">
        <v>23112</v>
      </c>
      <c r="Q19" s="159">
        <v>10582</v>
      </c>
      <c r="R19" s="159">
        <v>12530</v>
      </c>
      <c r="S19" s="159">
        <v>124694</v>
      </c>
      <c r="T19" s="161">
        <v>2146733</v>
      </c>
      <c r="U19" s="160" t="s">
        <v>387</v>
      </c>
      <c r="V19" s="148">
        <v>2420499</v>
      </c>
      <c r="W19" s="166" t="s">
        <v>628</v>
      </c>
    </row>
    <row r="20" spans="1:23" s="134" customFormat="1" ht="33.75" customHeight="1" x14ac:dyDescent="0.15">
      <c r="A20" s="168" t="s">
        <v>629</v>
      </c>
      <c r="B20" s="159">
        <v>26243</v>
      </c>
      <c r="C20" s="159">
        <v>14081</v>
      </c>
      <c r="D20" s="159">
        <v>12162</v>
      </c>
      <c r="E20" s="159">
        <v>171028</v>
      </c>
      <c r="F20" s="161">
        <v>5518944</v>
      </c>
      <c r="G20" s="367">
        <f t="shared" si="0"/>
        <v>210.30156613192091</v>
      </c>
      <c r="H20" s="159">
        <v>354099</v>
      </c>
      <c r="I20" s="148">
        <v>2359159</v>
      </c>
      <c r="J20" s="159">
        <v>5144</v>
      </c>
      <c r="K20" s="159">
        <v>4232</v>
      </c>
      <c r="L20" s="159">
        <v>912</v>
      </c>
      <c r="M20" s="159">
        <v>49089</v>
      </c>
      <c r="N20" s="161">
        <v>3558950</v>
      </c>
      <c r="O20" s="146">
        <v>150379</v>
      </c>
      <c r="P20" s="159">
        <v>21099</v>
      </c>
      <c r="Q20" s="159">
        <v>9849</v>
      </c>
      <c r="R20" s="159">
        <v>11250</v>
      </c>
      <c r="S20" s="159">
        <v>121939</v>
      </c>
      <c r="T20" s="161">
        <v>1959994</v>
      </c>
      <c r="U20" s="159">
        <v>203721</v>
      </c>
      <c r="V20" s="148">
        <v>2359159</v>
      </c>
      <c r="W20" s="166" t="s">
        <v>630</v>
      </c>
    </row>
    <row r="21" spans="1:23" s="134" customFormat="1" ht="33.75" customHeight="1" x14ac:dyDescent="0.15">
      <c r="A21" s="168" t="s">
        <v>631</v>
      </c>
      <c r="B21" s="159">
        <v>25468</v>
      </c>
      <c r="C21" s="159">
        <v>14238</v>
      </c>
      <c r="D21" s="159">
        <v>11230</v>
      </c>
      <c r="E21" s="159">
        <v>166363</v>
      </c>
      <c r="F21" s="161">
        <v>5451640</v>
      </c>
      <c r="G21" s="367">
        <f t="shared" si="0"/>
        <v>214.05842626040521</v>
      </c>
      <c r="H21" s="160" t="s">
        <v>387</v>
      </c>
      <c r="I21" s="148">
        <v>2419144</v>
      </c>
      <c r="J21" s="159">
        <v>5134</v>
      </c>
      <c r="K21" s="159">
        <v>4263</v>
      </c>
      <c r="L21" s="159">
        <v>871</v>
      </c>
      <c r="M21" s="159">
        <v>47083</v>
      </c>
      <c r="N21" s="161">
        <v>3455650</v>
      </c>
      <c r="O21" s="145" t="s">
        <v>387</v>
      </c>
      <c r="P21" s="159">
        <v>20334</v>
      </c>
      <c r="Q21" s="159">
        <v>9975</v>
      </c>
      <c r="R21" s="159">
        <v>10359</v>
      </c>
      <c r="S21" s="159">
        <v>119280</v>
      </c>
      <c r="T21" s="161">
        <v>1995989</v>
      </c>
      <c r="U21" s="160" t="s">
        <v>387</v>
      </c>
      <c r="V21" s="148">
        <v>2419144</v>
      </c>
      <c r="W21" s="166" t="s">
        <v>632</v>
      </c>
    </row>
    <row r="22" spans="1:23" s="134" customFormat="1" ht="33.75" customHeight="1" x14ac:dyDescent="0.15">
      <c r="A22" s="168" t="s">
        <v>274</v>
      </c>
      <c r="B22" s="159">
        <v>23097</v>
      </c>
      <c r="C22" s="159">
        <v>13465</v>
      </c>
      <c r="D22" s="159">
        <v>9632</v>
      </c>
      <c r="E22" s="159">
        <v>160901</v>
      </c>
      <c r="F22" s="161">
        <v>5181731</v>
      </c>
      <c r="G22" s="367">
        <f t="shared" si="0"/>
        <v>224.3464952158289</v>
      </c>
      <c r="H22" s="160">
        <v>412436</v>
      </c>
      <c r="I22" s="148">
        <v>2511064</v>
      </c>
      <c r="J22" s="159">
        <v>4707</v>
      </c>
      <c r="K22" s="159">
        <v>3909</v>
      </c>
      <c r="L22" s="159">
        <v>798</v>
      </c>
      <c r="M22" s="159">
        <v>44831</v>
      </c>
      <c r="N22" s="161">
        <v>3137878</v>
      </c>
      <c r="O22" s="145">
        <v>208259</v>
      </c>
      <c r="P22" s="159">
        <v>18390</v>
      </c>
      <c r="Q22" s="159">
        <v>9556</v>
      </c>
      <c r="R22" s="159">
        <v>8834</v>
      </c>
      <c r="S22" s="159">
        <v>116070</v>
      </c>
      <c r="T22" s="161">
        <v>2043853</v>
      </c>
      <c r="U22" s="160">
        <v>204177</v>
      </c>
      <c r="V22" s="148">
        <v>2511064</v>
      </c>
      <c r="W22" s="166" t="s">
        <v>633</v>
      </c>
    </row>
    <row r="23" spans="1:23" s="156" customFormat="1" ht="33" customHeight="1" x14ac:dyDescent="0.15">
      <c r="A23" s="168" t="s">
        <v>279</v>
      </c>
      <c r="B23" s="159">
        <v>22174</v>
      </c>
      <c r="C23" s="159">
        <v>14540</v>
      </c>
      <c r="D23" s="159">
        <v>7634</v>
      </c>
      <c r="E23" s="159">
        <v>157403</v>
      </c>
      <c r="F23" s="161">
        <v>4692991</v>
      </c>
      <c r="G23" s="367">
        <f t="shared" si="0"/>
        <v>211.64386218093262</v>
      </c>
      <c r="H23" s="160">
        <v>245231</v>
      </c>
      <c r="I23" s="148">
        <v>2284270</v>
      </c>
      <c r="J23" s="159">
        <v>5301</v>
      </c>
      <c r="K23" s="159">
        <v>4671</v>
      </c>
      <c r="L23" s="159">
        <v>630</v>
      </c>
      <c r="M23" s="159">
        <v>44438</v>
      </c>
      <c r="N23" s="161">
        <v>3054257</v>
      </c>
      <c r="O23" s="145">
        <v>100095</v>
      </c>
      <c r="P23" s="159">
        <v>16873</v>
      </c>
      <c r="Q23" s="159">
        <v>9869</v>
      </c>
      <c r="R23" s="159">
        <v>7004</v>
      </c>
      <c r="S23" s="159">
        <v>112965</v>
      </c>
      <c r="T23" s="161">
        <v>1638734</v>
      </c>
      <c r="U23" s="160">
        <v>145136</v>
      </c>
      <c r="V23" s="148">
        <v>2284270</v>
      </c>
      <c r="W23" s="166" t="s">
        <v>634</v>
      </c>
    </row>
    <row r="24" spans="1:23" s="156" customFormat="1" ht="33" customHeight="1" thickBot="1" x14ac:dyDescent="0.2">
      <c r="A24" s="169" t="s">
        <v>635</v>
      </c>
      <c r="B24" s="151">
        <v>22037</v>
      </c>
      <c r="C24" s="151">
        <v>15090</v>
      </c>
      <c r="D24" s="151">
        <v>6947</v>
      </c>
      <c r="E24" s="151">
        <v>163919</v>
      </c>
      <c r="F24" s="153">
        <v>4579628</v>
      </c>
      <c r="G24" s="368">
        <f t="shared" si="0"/>
        <v>207.81540137042248</v>
      </c>
      <c r="H24" s="152" t="s">
        <v>387</v>
      </c>
      <c r="I24" s="154">
        <v>2338734</v>
      </c>
      <c r="J24" s="151">
        <v>5495</v>
      </c>
      <c r="K24" s="151">
        <v>4873</v>
      </c>
      <c r="L24" s="151">
        <v>622</v>
      </c>
      <c r="M24" s="151">
        <v>45974</v>
      </c>
      <c r="N24" s="153">
        <v>2711124</v>
      </c>
      <c r="O24" s="155" t="s">
        <v>387</v>
      </c>
      <c r="P24" s="151">
        <v>16542</v>
      </c>
      <c r="Q24" s="151">
        <v>10217</v>
      </c>
      <c r="R24" s="151">
        <v>6325</v>
      </c>
      <c r="S24" s="151">
        <v>117945</v>
      </c>
      <c r="T24" s="153">
        <v>1868503</v>
      </c>
      <c r="U24" s="152" t="s">
        <v>387</v>
      </c>
      <c r="V24" s="154">
        <v>2338734</v>
      </c>
      <c r="W24" s="170" t="s">
        <v>636</v>
      </c>
    </row>
    <row r="25" spans="1:23" s="134" customFormat="1" ht="15.75" customHeight="1" thickTop="1" x14ac:dyDescent="0.15">
      <c r="A25" s="150" t="s">
        <v>1010</v>
      </c>
      <c r="M25" s="150"/>
      <c r="N25" s="150"/>
      <c r="W25" s="135"/>
    </row>
    <row r="26" spans="1:23" s="150" customFormat="1" ht="15.75" customHeight="1" x14ac:dyDescent="0.15">
      <c r="A26" s="150" t="s">
        <v>637</v>
      </c>
      <c r="W26" s="149"/>
    </row>
    <row r="27" spans="1:23" x14ac:dyDescent="0.15">
      <c r="A27" s="150" t="s">
        <v>1018</v>
      </c>
    </row>
    <row r="28" spans="1:23" x14ac:dyDescent="0.15">
      <c r="A28" s="150" t="s">
        <v>1019</v>
      </c>
    </row>
    <row r="29" spans="1:23" x14ac:dyDescent="0.15">
      <c r="A29" s="150" t="s">
        <v>1020</v>
      </c>
    </row>
    <row r="30" spans="1:23" x14ac:dyDescent="0.15">
      <c r="A30" s="150" t="s">
        <v>1021</v>
      </c>
    </row>
  </sheetData>
  <mergeCells count="19">
    <mergeCell ref="G5:G6"/>
    <mergeCell ref="L6:L7"/>
    <mergeCell ref="P6:P7"/>
    <mergeCell ref="A4:A7"/>
    <mergeCell ref="B4:I4"/>
    <mergeCell ref="J4:O4"/>
    <mergeCell ref="P4:V4"/>
    <mergeCell ref="B5:D5"/>
    <mergeCell ref="I5:I6"/>
    <mergeCell ref="J5:L5"/>
    <mergeCell ref="P5:R5"/>
    <mergeCell ref="V5:V6"/>
    <mergeCell ref="B6:B7"/>
    <mergeCell ref="Q6:Q7"/>
    <mergeCell ref="R6:R7"/>
    <mergeCell ref="C6:C7"/>
    <mergeCell ref="D6:D7"/>
    <mergeCell ref="J6:J7"/>
    <mergeCell ref="K6:K7"/>
  </mergeCells>
  <phoneticPr fontId="2"/>
  <printOptions horizontalCentered="1"/>
  <pageMargins left="0.70866141732283472" right="0.70866141732283472" top="0.74803149606299213" bottom="0.74803149606299213" header="0.31496062992125984" footer="0.31496062992125984"/>
  <pageSetup paperSize="9" scale="63" firstPageNumber="24" orientation="landscape" useFirstPageNumber="1" r:id="rId1"/>
  <headerFooter alignWithMargins="0"/>
  <colBreaks count="1" manualBreakCount="1">
    <brk id="12" max="2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6"/>
  <sheetViews>
    <sheetView view="pageBreakPreview" zoomScale="86" zoomScaleNormal="86" zoomScaleSheetLayoutView="86" workbookViewId="0"/>
  </sheetViews>
  <sheetFormatPr defaultRowHeight="12" x14ac:dyDescent="0.15"/>
  <cols>
    <col min="1" max="1" width="4.875" style="55" customWidth="1"/>
    <col min="2" max="2" width="45.125" style="53" customWidth="1"/>
    <col min="3" max="3" width="10.25" style="54" customWidth="1"/>
    <col min="4" max="5" width="10.25" style="54" customWidth="1" collapsed="1"/>
    <col min="6" max="8" width="13.25" style="54" customWidth="1"/>
    <col min="9" max="11" width="16" style="31" customWidth="1"/>
    <col min="12" max="12" width="5.5" style="55" bestFit="1" customWidth="1"/>
    <col min="13" max="16384" width="9" style="56"/>
  </cols>
  <sheetData>
    <row r="1" spans="1:12" ht="23.25" customHeight="1" x14ac:dyDescent="0.2">
      <c r="A1" s="52" t="s">
        <v>962</v>
      </c>
      <c r="K1" s="44"/>
    </row>
    <row r="2" spans="1:12" ht="11.25" customHeight="1" x14ac:dyDescent="0.2">
      <c r="A2" s="52"/>
    </row>
    <row r="3" spans="1:12" ht="18.75" customHeight="1" thickBot="1" x14ac:dyDescent="0.2">
      <c r="B3" s="383" t="s">
        <v>378</v>
      </c>
    </row>
    <row r="4" spans="1:12" s="58" customFormat="1" ht="33.75" customHeight="1" thickTop="1" x14ac:dyDescent="0.15">
      <c r="A4" s="265"/>
      <c r="B4" s="57"/>
      <c r="C4" s="771" t="s">
        <v>907</v>
      </c>
      <c r="D4" s="772"/>
      <c r="E4" s="773"/>
      <c r="F4" s="785" t="s">
        <v>379</v>
      </c>
      <c r="G4" s="787" t="s">
        <v>380</v>
      </c>
      <c r="H4" s="785" t="s">
        <v>381</v>
      </c>
      <c r="I4" s="774" t="s">
        <v>358</v>
      </c>
      <c r="J4" s="775"/>
      <c r="K4" s="775"/>
      <c r="L4" s="272"/>
    </row>
    <row r="5" spans="1:12" s="58" customFormat="1" ht="33.75" customHeight="1" x14ac:dyDescent="0.15">
      <c r="A5" s="266"/>
      <c r="B5" s="59" t="s">
        <v>382</v>
      </c>
      <c r="C5" s="782" t="s">
        <v>0</v>
      </c>
      <c r="D5" s="776" t="s">
        <v>383</v>
      </c>
      <c r="E5" s="777"/>
      <c r="F5" s="786"/>
      <c r="G5" s="788"/>
      <c r="H5" s="786"/>
      <c r="I5" s="365" t="s">
        <v>361</v>
      </c>
      <c r="J5" s="370" t="s">
        <v>359</v>
      </c>
      <c r="K5" s="371" t="s">
        <v>360</v>
      </c>
      <c r="L5" s="273"/>
    </row>
    <row r="6" spans="1:12" s="62" customFormat="1" ht="36.75" customHeight="1" x14ac:dyDescent="0.15">
      <c r="A6" s="266"/>
      <c r="B6" s="59"/>
      <c r="C6" s="783"/>
      <c r="D6" s="778" t="s">
        <v>374</v>
      </c>
      <c r="E6" s="780" t="s">
        <v>199</v>
      </c>
      <c r="F6" s="786"/>
      <c r="G6" s="788"/>
      <c r="H6" s="786"/>
      <c r="I6" s="365" t="s">
        <v>362</v>
      </c>
      <c r="J6" s="373" t="s">
        <v>363</v>
      </c>
      <c r="K6" s="372" t="s">
        <v>364</v>
      </c>
      <c r="L6" s="273"/>
    </row>
    <row r="7" spans="1:12" s="65" customFormat="1" ht="15.75" customHeight="1" x14ac:dyDescent="0.15">
      <c r="A7" s="267"/>
      <c r="B7" s="60"/>
      <c r="C7" s="784"/>
      <c r="D7" s="779"/>
      <c r="E7" s="781"/>
      <c r="F7" s="61" t="s">
        <v>384</v>
      </c>
      <c r="G7" s="61" t="s">
        <v>320</v>
      </c>
      <c r="H7" s="61" t="s">
        <v>385</v>
      </c>
      <c r="I7" s="240" t="s">
        <v>365</v>
      </c>
      <c r="J7" s="240" t="s">
        <v>365</v>
      </c>
      <c r="K7" s="241" t="s">
        <v>365</v>
      </c>
      <c r="L7" s="274"/>
    </row>
    <row r="8" spans="1:12" s="65" customFormat="1" ht="15.75" customHeight="1" x14ac:dyDescent="0.15">
      <c r="A8" s="268"/>
      <c r="B8" s="63" t="s">
        <v>551</v>
      </c>
      <c r="C8" s="90">
        <v>16533</v>
      </c>
      <c r="D8" s="90">
        <v>11135</v>
      </c>
      <c r="E8" s="90">
        <v>5398</v>
      </c>
      <c r="F8" s="90">
        <v>127313</v>
      </c>
      <c r="G8" s="90">
        <v>4579627.62</v>
      </c>
      <c r="H8" s="90">
        <v>2338734</v>
      </c>
      <c r="I8" s="349">
        <v>27699.91907094901</v>
      </c>
      <c r="J8" s="95">
        <v>4170.3495182763581</v>
      </c>
      <c r="K8" s="95">
        <v>195.81652381160063</v>
      </c>
      <c r="L8" s="275"/>
    </row>
    <row r="9" spans="1:12" s="69" customFormat="1" x14ac:dyDescent="0.15">
      <c r="A9" s="268"/>
      <c r="B9" s="63" t="s">
        <v>386</v>
      </c>
      <c r="C9" s="90">
        <v>3892</v>
      </c>
      <c r="D9" s="90">
        <v>3407</v>
      </c>
      <c r="E9" s="90">
        <v>485</v>
      </c>
      <c r="F9" s="90">
        <v>33630</v>
      </c>
      <c r="G9" s="64">
        <v>2711124.3200000003</v>
      </c>
      <c r="H9" s="64" t="s">
        <v>387</v>
      </c>
      <c r="I9" s="95">
        <v>69658.898252826315</v>
      </c>
      <c r="J9" s="95">
        <v>8372.8360716491661</v>
      </c>
      <c r="K9" s="95" t="s">
        <v>638</v>
      </c>
      <c r="L9" s="276"/>
    </row>
    <row r="10" spans="1:12" s="69" customFormat="1" x14ac:dyDescent="0.15">
      <c r="A10" s="269">
        <v>50</v>
      </c>
      <c r="B10" s="67" t="s">
        <v>101</v>
      </c>
      <c r="C10" s="68">
        <v>18</v>
      </c>
      <c r="D10" s="68">
        <v>15</v>
      </c>
      <c r="E10" s="68">
        <v>3</v>
      </c>
      <c r="F10" s="68">
        <v>113</v>
      </c>
      <c r="G10" s="68">
        <v>7296.98</v>
      </c>
      <c r="H10" s="68" t="s">
        <v>387</v>
      </c>
      <c r="I10" s="41">
        <v>40538.777777777781</v>
      </c>
      <c r="J10" s="41">
        <v>6515.1607142857147</v>
      </c>
      <c r="K10" s="41" t="s">
        <v>638</v>
      </c>
      <c r="L10" s="277">
        <v>50</v>
      </c>
    </row>
    <row r="11" spans="1:12" s="69" customFormat="1" x14ac:dyDescent="0.15">
      <c r="A11" s="269">
        <v>501</v>
      </c>
      <c r="B11" s="67" t="s">
        <v>101</v>
      </c>
      <c r="C11" s="68">
        <v>18</v>
      </c>
      <c r="D11" s="68">
        <v>15</v>
      </c>
      <c r="E11" s="68">
        <v>3</v>
      </c>
      <c r="F11" s="68">
        <v>113</v>
      </c>
      <c r="G11" s="68">
        <v>7296.98</v>
      </c>
      <c r="H11" s="68" t="s">
        <v>387</v>
      </c>
      <c r="I11" s="41">
        <v>40538.777777777781</v>
      </c>
      <c r="J11" s="41">
        <v>6515.1607142857147</v>
      </c>
      <c r="K11" s="41" t="s">
        <v>638</v>
      </c>
      <c r="L11" s="277">
        <v>501</v>
      </c>
    </row>
    <row r="12" spans="1:12" s="69" customFormat="1" x14ac:dyDescent="0.15">
      <c r="A12" s="269">
        <v>5011</v>
      </c>
      <c r="B12" s="67" t="s">
        <v>388</v>
      </c>
      <c r="C12" s="68">
        <v>0</v>
      </c>
      <c r="D12" s="68">
        <v>0</v>
      </c>
      <c r="E12" s="68">
        <v>0</v>
      </c>
      <c r="F12" s="68">
        <v>0</v>
      </c>
      <c r="G12" s="68">
        <v>0</v>
      </c>
      <c r="H12" s="68" t="s">
        <v>387</v>
      </c>
      <c r="I12" s="68" t="s">
        <v>387</v>
      </c>
      <c r="J12" s="68" t="s">
        <v>387</v>
      </c>
      <c r="K12" s="41" t="s">
        <v>638</v>
      </c>
      <c r="L12" s="277">
        <v>5011</v>
      </c>
    </row>
    <row r="13" spans="1:12" s="69" customFormat="1" x14ac:dyDescent="0.15">
      <c r="A13" s="269">
        <v>5019</v>
      </c>
      <c r="B13" s="67" t="s">
        <v>389</v>
      </c>
      <c r="C13" s="68">
        <v>18</v>
      </c>
      <c r="D13" s="68">
        <v>15</v>
      </c>
      <c r="E13" s="68">
        <v>3</v>
      </c>
      <c r="F13" s="68">
        <v>113</v>
      </c>
      <c r="G13" s="68">
        <v>7296.98</v>
      </c>
      <c r="H13" s="68" t="s">
        <v>387</v>
      </c>
      <c r="I13" s="41">
        <v>40538.777777777781</v>
      </c>
      <c r="J13" s="41">
        <v>6515.1607142857147</v>
      </c>
      <c r="K13" s="41" t="s">
        <v>638</v>
      </c>
      <c r="L13" s="277">
        <v>5019</v>
      </c>
    </row>
    <row r="14" spans="1:12" s="69" customFormat="1" x14ac:dyDescent="0.15">
      <c r="A14" s="270">
        <v>51</v>
      </c>
      <c r="B14" s="71" t="s">
        <v>103</v>
      </c>
      <c r="C14" s="68">
        <v>204</v>
      </c>
      <c r="D14" s="68">
        <v>180</v>
      </c>
      <c r="E14" s="68">
        <v>24</v>
      </c>
      <c r="F14" s="68">
        <v>1929</v>
      </c>
      <c r="G14" s="68">
        <v>77534.98</v>
      </c>
      <c r="H14" s="68" t="s">
        <v>387</v>
      </c>
      <c r="I14" s="41">
        <v>38007.343137254902</v>
      </c>
      <c r="J14" s="41">
        <v>4179.7832884097033</v>
      </c>
      <c r="K14" s="41" t="s">
        <v>638</v>
      </c>
      <c r="L14" s="278">
        <v>51</v>
      </c>
    </row>
    <row r="15" spans="1:12" s="69" customFormat="1" x14ac:dyDescent="0.15">
      <c r="A15" s="269">
        <v>511</v>
      </c>
      <c r="B15" s="67" t="s">
        <v>231</v>
      </c>
      <c r="C15" s="68">
        <v>39</v>
      </c>
      <c r="D15" s="68">
        <v>36</v>
      </c>
      <c r="E15" s="68">
        <v>3</v>
      </c>
      <c r="F15" s="68">
        <v>212</v>
      </c>
      <c r="G15" s="68">
        <v>10189.120000000001</v>
      </c>
      <c r="H15" s="68" t="s">
        <v>387</v>
      </c>
      <c r="I15" s="41">
        <v>26125.948717948722</v>
      </c>
      <c r="J15" s="41">
        <v>4970.3024390243909</v>
      </c>
      <c r="K15" s="41" t="s">
        <v>638</v>
      </c>
      <c r="L15" s="277">
        <v>511</v>
      </c>
    </row>
    <row r="16" spans="1:12" s="69" customFormat="1" x14ac:dyDescent="0.15">
      <c r="A16" s="269">
        <v>5111</v>
      </c>
      <c r="B16" s="67" t="s">
        <v>390</v>
      </c>
      <c r="C16" s="68">
        <v>5</v>
      </c>
      <c r="D16" s="68">
        <v>4</v>
      </c>
      <c r="E16" s="68">
        <v>1</v>
      </c>
      <c r="F16" s="68">
        <v>39</v>
      </c>
      <c r="G16" s="68">
        <v>1662.85</v>
      </c>
      <c r="H16" s="68" t="s">
        <v>387</v>
      </c>
      <c r="I16" s="41">
        <v>33257</v>
      </c>
      <c r="J16" s="41">
        <v>4494.1891891891892</v>
      </c>
      <c r="K16" s="41" t="s">
        <v>638</v>
      </c>
      <c r="L16" s="277">
        <v>5111</v>
      </c>
    </row>
    <row r="17" spans="1:12" s="69" customFormat="1" x14ac:dyDescent="0.15">
      <c r="A17" s="269">
        <v>5112</v>
      </c>
      <c r="B17" s="67" t="s">
        <v>391</v>
      </c>
      <c r="C17" s="68">
        <v>9</v>
      </c>
      <c r="D17" s="68">
        <v>8</v>
      </c>
      <c r="E17" s="68">
        <v>1</v>
      </c>
      <c r="F17" s="68">
        <v>45</v>
      </c>
      <c r="G17" s="68">
        <v>715.61</v>
      </c>
      <c r="H17" s="68" t="s">
        <v>387</v>
      </c>
      <c r="I17" s="41">
        <v>7951.2222222222226</v>
      </c>
      <c r="J17" s="41">
        <v>1626.3863636363637</v>
      </c>
      <c r="K17" s="41" t="s">
        <v>638</v>
      </c>
      <c r="L17" s="277">
        <v>5112</v>
      </c>
    </row>
    <row r="18" spans="1:12" s="69" customFormat="1" x14ac:dyDescent="0.15">
      <c r="A18" s="269">
        <v>5113</v>
      </c>
      <c r="B18" s="67" t="s">
        <v>392</v>
      </c>
      <c r="C18" s="68">
        <v>25</v>
      </c>
      <c r="D18" s="68">
        <v>24</v>
      </c>
      <c r="E18" s="68">
        <v>1</v>
      </c>
      <c r="F18" s="68">
        <v>128</v>
      </c>
      <c r="G18" s="68">
        <v>7810.66</v>
      </c>
      <c r="H18" s="68" t="s">
        <v>387</v>
      </c>
      <c r="I18" s="41">
        <v>31242.639999999999</v>
      </c>
      <c r="J18" s="41">
        <v>6298.9193548387093</v>
      </c>
      <c r="K18" s="41" t="s">
        <v>638</v>
      </c>
      <c r="L18" s="277">
        <v>5113</v>
      </c>
    </row>
    <row r="19" spans="1:12" s="69" customFormat="1" x14ac:dyDescent="0.15">
      <c r="A19" s="269">
        <v>512</v>
      </c>
      <c r="B19" s="67" t="s">
        <v>393</v>
      </c>
      <c r="C19" s="68">
        <v>91</v>
      </c>
      <c r="D19" s="68">
        <v>81</v>
      </c>
      <c r="E19" s="68">
        <v>10</v>
      </c>
      <c r="F19" s="68">
        <v>1098</v>
      </c>
      <c r="G19" s="68">
        <v>51222.720000000001</v>
      </c>
      <c r="H19" s="68" t="s">
        <v>387</v>
      </c>
      <c r="I19" s="41">
        <v>56288.703296703294</v>
      </c>
      <c r="J19" s="41">
        <v>4809.6450704225354</v>
      </c>
      <c r="K19" s="41" t="s">
        <v>638</v>
      </c>
      <c r="L19" s="277">
        <v>512</v>
      </c>
    </row>
    <row r="20" spans="1:12" s="69" customFormat="1" x14ac:dyDescent="0.15">
      <c r="A20" s="269">
        <v>5121</v>
      </c>
      <c r="B20" s="67" t="s">
        <v>394</v>
      </c>
      <c r="C20" s="68">
        <v>42</v>
      </c>
      <c r="D20" s="68">
        <v>40</v>
      </c>
      <c r="E20" s="68">
        <v>2</v>
      </c>
      <c r="F20" s="68">
        <v>562</v>
      </c>
      <c r="G20" s="68">
        <v>31512.82</v>
      </c>
      <c r="H20" s="68" t="s">
        <v>387</v>
      </c>
      <c r="I20" s="41">
        <v>75030.523809523816</v>
      </c>
      <c r="J20" s="41">
        <v>5657.5978456014363</v>
      </c>
      <c r="K20" s="41" t="s">
        <v>638</v>
      </c>
      <c r="L20" s="277">
        <v>5121</v>
      </c>
    </row>
    <row r="21" spans="1:12" s="69" customFormat="1" x14ac:dyDescent="0.15">
      <c r="A21" s="269">
        <v>5122</v>
      </c>
      <c r="B21" s="67" t="s">
        <v>395</v>
      </c>
      <c r="C21" s="68">
        <v>36</v>
      </c>
      <c r="D21" s="68">
        <v>31</v>
      </c>
      <c r="E21" s="68">
        <v>5</v>
      </c>
      <c r="F21" s="68">
        <v>462</v>
      </c>
      <c r="G21" s="68">
        <v>16984.71</v>
      </c>
      <c r="H21" s="68" t="s">
        <v>387</v>
      </c>
      <c r="I21" s="41">
        <v>47179.75</v>
      </c>
      <c r="J21" s="41">
        <v>3895.5756880733943</v>
      </c>
      <c r="K21" s="41" t="s">
        <v>638</v>
      </c>
      <c r="L21" s="277">
        <v>5122</v>
      </c>
    </row>
    <row r="22" spans="1:12" s="69" customFormat="1" x14ac:dyDescent="0.15">
      <c r="A22" s="269">
        <v>5123</v>
      </c>
      <c r="B22" s="67" t="s">
        <v>396</v>
      </c>
      <c r="C22" s="68">
        <v>6</v>
      </c>
      <c r="D22" s="68">
        <v>4</v>
      </c>
      <c r="E22" s="68">
        <v>2</v>
      </c>
      <c r="F22" s="68">
        <v>33</v>
      </c>
      <c r="G22" s="68">
        <v>994.81</v>
      </c>
      <c r="H22" s="68" t="s">
        <v>387</v>
      </c>
      <c r="I22" s="41">
        <v>16580.166666666668</v>
      </c>
      <c r="J22" s="41">
        <v>3014.5757575757575</v>
      </c>
      <c r="K22" s="41" t="s">
        <v>638</v>
      </c>
      <c r="L22" s="277">
        <v>5123</v>
      </c>
    </row>
    <row r="23" spans="1:12" s="69" customFormat="1" x14ac:dyDescent="0.15">
      <c r="A23" s="269">
        <v>5129</v>
      </c>
      <c r="B23" s="67" t="s">
        <v>397</v>
      </c>
      <c r="C23" s="68">
        <v>7</v>
      </c>
      <c r="D23" s="68">
        <v>6</v>
      </c>
      <c r="E23" s="68">
        <v>1</v>
      </c>
      <c r="F23" s="68">
        <v>41</v>
      </c>
      <c r="G23" s="68">
        <v>1730.38</v>
      </c>
      <c r="H23" s="68" t="s">
        <v>387</v>
      </c>
      <c r="I23" s="41">
        <v>24719.714285714286</v>
      </c>
      <c r="J23" s="41">
        <v>4436.8717948717949</v>
      </c>
      <c r="K23" s="41" t="s">
        <v>638</v>
      </c>
      <c r="L23" s="277">
        <v>5129</v>
      </c>
    </row>
    <row r="24" spans="1:12" s="69" customFormat="1" x14ac:dyDescent="0.15">
      <c r="A24" s="269">
        <v>513</v>
      </c>
      <c r="B24" s="67" t="s">
        <v>233</v>
      </c>
      <c r="C24" s="68">
        <v>74</v>
      </c>
      <c r="D24" s="68">
        <v>63</v>
      </c>
      <c r="E24" s="68">
        <v>11</v>
      </c>
      <c r="F24" s="68">
        <v>619</v>
      </c>
      <c r="G24" s="68">
        <v>16123.14</v>
      </c>
      <c r="H24" s="68" t="s">
        <v>387</v>
      </c>
      <c r="I24" s="41">
        <v>21788.027027027027</v>
      </c>
      <c r="J24" s="41">
        <v>2756.0923076923077</v>
      </c>
      <c r="K24" s="41" t="s">
        <v>638</v>
      </c>
      <c r="L24" s="277">
        <v>513</v>
      </c>
    </row>
    <row r="25" spans="1:12" s="69" customFormat="1" x14ac:dyDescent="0.15">
      <c r="A25" s="269">
        <v>5131</v>
      </c>
      <c r="B25" s="67" t="s">
        <v>398</v>
      </c>
      <c r="C25" s="68">
        <v>11</v>
      </c>
      <c r="D25" s="68">
        <v>11</v>
      </c>
      <c r="E25" s="68">
        <v>0</v>
      </c>
      <c r="F25" s="68">
        <v>201</v>
      </c>
      <c r="G25" s="68">
        <v>5247.18</v>
      </c>
      <c r="H25" s="68" t="s">
        <v>387</v>
      </c>
      <c r="I25" s="41">
        <v>47701.63636363636</v>
      </c>
      <c r="J25" s="41">
        <v>2718.7461139896373</v>
      </c>
      <c r="K25" s="41" t="s">
        <v>638</v>
      </c>
      <c r="L25" s="277">
        <v>5131</v>
      </c>
    </row>
    <row r="26" spans="1:12" s="69" customFormat="1" x14ac:dyDescent="0.15">
      <c r="A26" s="269">
        <v>5132</v>
      </c>
      <c r="B26" s="67" t="s">
        <v>399</v>
      </c>
      <c r="C26" s="68">
        <v>14</v>
      </c>
      <c r="D26" s="68">
        <v>11</v>
      </c>
      <c r="E26" s="68">
        <v>3</v>
      </c>
      <c r="F26" s="68">
        <v>92</v>
      </c>
      <c r="G26" s="68">
        <v>2731.15</v>
      </c>
      <c r="H26" s="68" t="s">
        <v>387</v>
      </c>
      <c r="I26" s="41">
        <v>19508.214285714286</v>
      </c>
      <c r="J26" s="41">
        <v>3139.2528735632186</v>
      </c>
      <c r="K26" s="41" t="s">
        <v>638</v>
      </c>
      <c r="L26" s="277">
        <v>5132</v>
      </c>
    </row>
    <row r="27" spans="1:12" s="69" customFormat="1" x14ac:dyDescent="0.15">
      <c r="A27" s="269">
        <v>5133</v>
      </c>
      <c r="B27" s="67" t="s">
        <v>400</v>
      </c>
      <c r="C27" s="68">
        <v>11</v>
      </c>
      <c r="D27" s="68">
        <v>9</v>
      </c>
      <c r="E27" s="68">
        <v>2</v>
      </c>
      <c r="F27" s="68">
        <v>34</v>
      </c>
      <c r="G27" s="68">
        <v>549.62</v>
      </c>
      <c r="H27" s="68" t="s">
        <v>387</v>
      </c>
      <c r="I27" s="41">
        <v>4996.545454545455</v>
      </c>
      <c r="J27" s="41">
        <v>1665.5151515151515</v>
      </c>
      <c r="K27" s="41" t="s">
        <v>638</v>
      </c>
      <c r="L27" s="277">
        <v>5133</v>
      </c>
    </row>
    <row r="28" spans="1:12" s="69" customFormat="1" x14ac:dyDescent="0.15">
      <c r="A28" s="269">
        <v>5139</v>
      </c>
      <c r="B28" s="67" t="s">
        <v>401</v>
      </c>
      <c r="C28" s="68">
        <v>38</v>
      </c>
      <c r="D28" s="68">
        <v>32</v>
      </c>
      <c r="E28" s="68">
        <v>6</v>
      </c>
      <c r="F28" s="68">
        <v>292</v>
      </c>
      <c r="G28" s="68">
        <v>7595.19</v>
      </c>
      <c r="H28" s="68" t="s">
        <v>387</v>
      </c>
      <c r="I28" s="41">
        <v>19987.342105263157</v>
      </c>
      <c r="J28" s="41">
        <v>2792.3492647058824</v>
      </c>
      <c r="K28" s="41" t="s">
        <v>638</v>
      </c>
      <c r="L28" s="277">
        <v>5139</v>
      </c>
    </row>
    <row r="29" spans="1:12" s="69" customFormat="1" x14ac:dyDescent="0.15">
      <c r="A29" s="269">
        <v>52</v>
      </c>
      <c r="B29" s="67" t="s">
        <v>107</v>
      </c>
      <c r="C29" s="68">
        <v>835</v>
      </c>
      <c r="D29" s="68">
        <v>669</v>
      </c>
      <c r="E29" s="68">
        <v>166</v>
      </c>
      <c r="F29" s="68">
        <v>7978</v>
      </c>
      <c r="G29" s="68">
        <v>692058.58</v>
      </c>
      <c r="H29" s="68" t="s">
        <v>387</v>
      </c>
      <c r="I29" s="41">
        <v>82881.267065868262</v>
      </c>
      <c r="J29" s="41">
        <v>9427.3066339735724</v>
      </c>
      <c r="K29" s="41" t="s">
        <v>638</v>
      </c>
      <c r="L29" s="277">
        <v>52</v>
      </c>
    </row>
    <row r="30" spans="1:12" s="69" customFormat="1" x14ac:dyDescent="0.15">
      <c r="A30" s="269">
        <v>521</v>
      </c>
      <c r="B30" s="67" t="s">
        <v>234</v>
      </c>
      <c r="C30" s="68">
        <v>425</v>
      </c>
      <c r="D30" s="68">
        <v>335</v>
      </c>
      <c r="E30" s="68">
        <v>90</v>
      </c>
      <c r="F30" s="68">
        <v>4547</v>
      </c>
      <c r="G30" s="68">
        <v>281206.3</v>
      </c>
      <c r="H30" s="68" t="s">
        <v>387</v>
      </c>
      <c r="I30" s="41">
        <v>66166.188235294117</v>
      </c>
      <c r="J30" s="41">
        <v>6865.38818359375</v>
      </c>
      <c r="K30" s="41" t="s">
        <v>638</v>
      </c>
      <c r="L30" s="277">
        <v>521</v>
      </c>
    </row>
    <row r="31" spans="1:12" s="69" customFormat="1" x14ac:dyDescent="0.15">
      <c r="A31" s="269">
        <v>5211</v>
      </c>
      <c r="B31" s="67" t="s">
        <v>402</v>
      </c>
      <c r="C31" s="68">
        <v>57</v>
      </c>
      <c r="D31" s="68">
        <v>45</v>
      </c>
      <c r="E31" s="68">
        <v>12</v>
      </c>
      <c r="F31" s="68">
        <v>413</v>
      </c>
      <c r="G31" s="68">
        <v>27647.56</v>
      </c>
      <c r="H31" s="68" t="s">
        <v>387</v>
      </c>
      <c r="I31" s="41">
        <v>48504.491228070176</v>
      </c>
      <c r="J31" s="41">
        <v>6929.2130325814533</v>
      </c>
      <c r="K31" s="41" t="s">
        <v>638</v>
      </c>
      <c r="L31" s="277">
        <v>5211</v>
      </c>
    </row>
    <row r="32" spans="1:12" s="69" customFormat="1" x14ac:dyDescent="0.15">
      <c r="A32" s="269">
        <v>5212</v>
      </c>
      <c r="B32" s="67" t="s">
        <v>403</v>
      </c>
      <c r="C32" s="68">
        <v>14</v>
      </c>
      <c r="D32" s="68">
        <v>11</v>
      </c>
      <c r="E32" s="68">
        <v>3</v>
      </c>
      <c r="F32" s="68">
        <v>87</v>
      </c>
      <c r="G32" s="68">
        <v>4851.74</v>
      </c>
      <c r="H32" s="68" t="s">
        <v>387</v>
      </c>
      <c r="I32" s="41">
        <v>34655.285714285717</v>
      </c>
      <c r="J32" s="41">
        <v>5576.7126436781609</v>
      </c>
      <c r="K32" s="41" t="s">
        <v>638</v>
      </c>
      <c r="L32" s="277">
        <v>5212</v>
      </c>
    </row>
    <row r="33" spans="1:12" s="69" customFormat="1" x14ac:dyDescent="0.15">
      <c r="A33" s="269">
        <v>5213</v>
      </c>
      <c r="B33" s="67" t="s">
        <v>404</v>
      </c>
      <c r="C33" s="68">
        <v>97</v>
      </c>
      <c r="D33" s="68">
        <v>79</v>
      </c>
      <c r="E33" s="68">
        <v>18</v>
      </c>
      <c r="F33" s="68">
        <v>1467</v>
      </c>
      <c r="G33" s="68">
        <v>114825.93</v>
      </c>
      <c r="H33" s="68" t="s">
        <v>387</v>
      </c>
      <c r="I33" s="41">
        <v>118377.24742268042</v>
      </c>
      <c r="J33" s="41">
        <v>9343.0374288039056</v>
      </c>
      <c r="K33" s="41" t="s">
        <v>638</v>
      </c>
      <c r="L33" s="277">
        <v>5213</v>
      </c>
    </row>
    <row r="34" spans="1:12" s="69" customFormat="1" x14ac:dyDescent="0.15">
      <c r="A34" s="269">
        <v>5214</v>
      </c>
      <c r="B34" s="67" t="s">
        <v>405</v>
      </c>
      <c r="C34" s="68">
        <v>34</v>
      </c>
      <c r="D34" s="68">
        <v>27</v>
      </c>
      <c r="E34" s="68">
        <v>7</v>
      </c>
      <c r="F34" s="68">
        <v>281</v>
      </c>
      <c r="G34" s="68">
        <v>10494.09</v>
      </c>
      <c r="H34" s="68" t="s">
        <v>387</v>
      </c>
      <c r="I34" s="41">
        <v>30864.970588235294</v>
      </c>
      <c r="J34" s="41">
        <v>3960.0339622641509</v>
      </c>
      <c r="K34" s="41" t="s">
        <v>638</v>
      </c>
      <c r="L34" s="277">
        <v>5214</v>
      </c>
    </row>
    <row r="35" spans="1:12" s="69" customFormat="1" x14ac:dyDescent="0.15">
      <c r="A35" s="269">
        <v>5215</v>
      </c>
      <c r="B35" s="67" t="s">
        <v>406</v>
      </c>
      <c r="C35" s="68">
        <v>93</v>
      </c>
      <c r="D35" s="68">
        <v>62</v>
      </c>
      <c r="E35" s="68">
        <v>31</v>
      </c>
      <c r="F35" s="68">
        <v>766</v>
      </c>
      <c r="G35" s="68">
        <v>36390.54</v>
      </c>
      <c r="H35" s="68" t="s">
        <v>387</v>
      </c>
      <c r="I35" s="41">
        <v>39129.612903225803</v>
      </c>
      <c r="J35" s="41">
        <v>5183.8376068376065</v>
      </c>
      <c r="K35" s="41" t="s">
        <v>638</v>
      </c>
      <c r="L35" s="277">
        <v>5215</v>
      </c>
    </row>
    <row r="36" spans="1:12" s="69" customFormat="1" x14ac:dyDescent="0.15">
      <c r="A36" s="269">
        <v>5216</v>
      </c>
      <c r="B36" s="67" t="s">
        <v>407</v>
      </c>
      <c r="C36" s="68">
        <v>102</v>
      </c>
      <c r="D36" s="68">
        <v>89</v>
      </c>
      <c r="E36" s="68">
        <v>13</v>
      </c>
      <c r="F36" s="68">
        <v>1067</v>
      </c>
      <c r="G36" s="68">
        <v>64230.59</v>
      </c>
      <c r="H36" s="68" t="s">
        <v>387</v>
      </c>
      <c r="I36" s="41">
        <v>62971.166666666664</v>
      </c>
      <c r="J36" s="41">
        <v>6494.4984833164817</v>
      </c>
      <c r="K36" s="41" t="s">
        <v>638</v>
      </c>
      <c r="L36" s="277">
        <v>5216</v>
      </c>
    </row>
    <row r="37" spans="1:12" s="69" customFormat="1" x14ac:dyDescent="0.15">
      <c r="A37" s="269">
        <v>5219</v>
      </c>
      <c r="B37" s="67" t="s">
        <v>408</v>
      </c>
      <c r="C37" s="68">
        <v>28</v>
      </c>
      <c r="D37" s="68">
        <v>22</v>
      </c>
      <c r="E37" s="68">
        <v>6</v>
      </c>
      <c r="F37" s="68">
        <v>466</v>
      </c>
      <c r="G37" s="68">
        <v>22765.85</v>
      </c>
      <c r="H37" s="68" t="s">
        <v>387</v>
      </c>
      <c r="I37" s="41">
        <v>81306.607142857145</v>
      </c>
      <c r="J37" s="41">
        <v>5356.6705882352944</v>
      </c>
      <c r="K37" s="41" t="s">
        <v>638</v>
      </c>
      <c r="L37" s="277">
        <v>5219</v>
      </c>
    </row>
    <row r="38" spans="1:12" s="69" customFormat="1" x14ac:dyDescent="0.15">
      <c r="A38" s="269">
        <v>522</v>
      </c>
      <c r="B38" s="67" t="s">
        <v>235</v>
      </c>
      <c r="C38" s="68">
        <v>410</v>
      </c>
      <c r="D38" s="68">
        <v>334</v>
      </c>
      <c r="E38" s="68">
        <v>76</v>
      </c>
      <c r="F38" s="68">
        <v>3431</v>
      </c>
      <c r="G38" s="68">
        <v>410852.28</v>
      </c>
      <c r="H38" s="68" t="s">
        <v>387</v>
      </c>
      <c r="I38" s="41">
        <v>100207.87317073171</v>
      </c>
      <c r="J38" s="41">
        <v>12661.087211093991</v>
      </c>
      <c r="K38" s="41" t="s">
        <v>638</v>
      </c>
      <c r="L38" s="277">
        <v>522</v>
      </c>
    </row>
    <row r="39" spans="1:12" s="69" customFormat="1" x14ac:dyDescent="0.15">
      <c r="A39" s="269">
        <v>5221</v>
      </c>
      <c r="B39" s="67" t="s">
        <v>409</v>
      </c>
      <c r="C39" s="68">
        <v>11</v>
      </c>
      <c r="D39" s="68">
        <v>9</v>
      </c>
      <c r="E39" s="68">
        <v>2</v>
      </c>
      <c r="F39" s="68">
        <v>90</v>
      </c>
      <c r="G39" s="68">
        <v>16674.349999999999</v>
      </c>
      <c r="H39" s="68" t="s">
        <v>387</v>
      </c>
      <c r="I39" s="41">
        <v>151584.99999999997</v>
      </c>
      <c r="J39" s="41">
        <v>18527.055555555555</v>
      </c>
      <c r="K39" s="41" t="s">
        <v>638</v>
      </c>
      <c r="L39" s="277">
        <v>5221</v>
      </c>
    </row>
    <row r="40" spans="1:12" s="69" customFormat="1" x14ac:dyDescent="0.15">
      <c r="A40" s="270">
        <v>5222</v>
      </c>
      <c r="B40" s="71" t="s">
        <v>410</v>
      </c>
      <c r="C40" s="68">
        <v>27</v>
      </c>
      <c r="D40" s="68">
        <v>24</v>
      </c>
      <c r="E40" s="68">
        <v>3</v>
      </c>
      <c r="F40" s="68">
        <v>237</v>
      </c>
      <c r="G40" s="68">
        <v>92438.79</v>
      </c>
      <c r="H40" s="68" t="s">
        <v>387</v>
      </c>
      <c r="I40" s="41">
        <v>342365.88888888888</v>
      </c>
      <c r="J40" s="41">
        <v>40543.32894736842</v>
      </c>
      <c r="K40" s="41" t="s">
        <v>638</v>
      </c>
      <c r="L40" s="278">
        <v>5222</v>
      </c>
    </row>
    <row r="41" spans="1:12" s="69" customFormat="1" x14ac:dyDescent="0.15">
      <c r="A41" s="269">
        <v>5223</v>
      </c>
      <c r="B41" s="67" t="s">
        <v>411</v>
      </c>
      <c r="C41" s="68">
        <v>30</v>
      </c>
      <c r="D41" s="68">
        <v>22</v>
      </c>
      <c r="E41" s="68">
        <v>8</v>
      </c>
      <c r="F41" s="68">
        <v>313</v>
      </c>
      <c r="G41" s="68">
        <v>10934.78</v>
      </c>
      <c r="H41" s="68" t="s">
        <v>387</v>
      </c>
      <c r="I41" s="41">
        <v>36449.26666666667</v>
      </c>
      <c r="J41" s="41">
        <v>3681.7441077441076</v>
      </c>
      <c r="K41" s="41" t="s">
        <v>638</v>
      </c>
      <c r="L41" s="277">
        <v>5223</v>
      </c>
    </row>
    <row r="42" spans="1:12" s="69" customFormat="1" x14ac:dyDescent="0.15">
      <c r="A42" s="269">
        <v>5224</v>
      </c>
      <c r="B42" s="67" t="s">
        <v>412</v>
      </c>
      <c r="C42" s="68">
        <v>67</v>
      </c>
      <c r="D42" s="68">
        <v>50</v>
      </c>
      <c r="E42" s="68">
        <v>17</v>
      </c>
      <c r="F42" s="68">
        <v>640</v>
      </c>
      <c r="G42" s="68">
        <v>61324.35</v>
      </c>
      <c r="H42" s="68" t="s">
        <v>387</v>
      </c>
      <c r="I42" s="41">
        <v>91528.880597014926</v>
      </c>
      <c r="J42" s="41">
        <v>10376.370558375635</v>
      </c>
      <c r="K42" s="41" t="s">
        <v>638</v>
      </c>
      <c r="L42" s="277">
        <v>5224</v>
      </c>
    </row>
    <row r="43" spans="1:12" s="69" customFormat="1" x14ac:dyDescent="0.15">
      <c r="A43" s="269">
        <v>5225</v>
      </c>
      <c r="B43" s="67" t="s">
        <v>413</v>
      </c>
      <c r="C43" s="68">
        <v>31</v>
      </c>
      <c r="D43" s="68">
        <v>26</v>
      </c>
      <c r="E43" s="68">
        <v>5</v>
      </c>
      <c r="F43" s="68">
        <v>206</v>
      </c>
      <c r="G43" s="68">
        <v>36859.33</v>
      </c>
      <c r="H43" s="68" t="s">
        <v>387</v>
      </c>
      <c r="I43" s="41">
        <v>118901.06451612903</v>
      </c>
      <c r="J43" s="41">
        <v>18429.665000000001</v>
      </c>
      <c r="K43" s="41" t="s">
        <v>638</v>
      </c>
      <c r="L43" s="277">
        <v>5225</v>
      </c>
    </row>
    <row r="44" spans="1:12" s="69" customFormat="1" x14ac:dyDescent="0.15">
      <c r="A44" s="269">
        <v>5226</v>
      </c>
      <c r="B44" s="67" t="s">
        <v>414</v>
      </c>
      <c r="C44" s="68">
        <v>22</v>
      </c>
      <c r="D44" s="68">
        <v>17</v>
      </c>
      <c r="E44" s="68">
        <v>5</v>
      </c>
      <c r="F44" s="68">
        <v>104</v>
      </c>
      <c r="G44" s="68">
        <v>6054.6</v>
      </c>
      <c r="H44" s="68" t="s">
        <v>387</v>
      </c>
      <c r="I44" s="41">
        <v>27520.909090909092</v>
      </c>
      <c r="J44" s="41">
        <v>5935.8823529411766</v>
      </c>
      <c r="K44" s="41" t="s">
        <v>638</v>
      </c>
      <c r="L44" s="277">
        <v>5226</v>
      </c>
    </row>
    <row r="45" spans="1:12" s="69" customFormat="1" x14ac:dyDescent="0.15">
      <c r="A45" s="269">
        <v>5227</v>
      </c>
      <c r="B45" s="67" t="s">
        <v>415</v>
      </c>
      <c r="C45" s="68">
        <v>89</v>
      </c>
      <c r="D45" s="68">
        <v>70</v>
      </c>
      <c r="E45" s="68">
        <v>19</v>
      </c>
      <c r="F45" s="68">
        <v>385</v>
      </c>
      <c r="G45" s="68">
        <v>60456.62</v>
      </c>
      <c r="H45" s="68" t="s">
        <v>387</v>
      </c>
      <c r="I45" s="41">
        <v>67928.786516853928</v>
      </c>
      <c r="J45" s="41">
        <v>16078.88829787234</v>
      </c>
      <c r="K45" s="41" t="s">
        <v>638</v>
      </c>
      <c r="L45" s="277">
        <v>5227</v>
      </c>
    </row>
    <row r="46" spans="1:12" s="69" customFormat="1" x14ac:dyDescent="0.15">
      <c r="A46" s="269">
        <v>5229</v>
      </c>
      <c r="B46" s="67" t="s">
        <v>416</v>
      </c>
      <c r="C46" s="68">
        <v>133</v>
      </c>
      <c r="D46" s="68">
        <v>116</v>
      </c>
      <c r="E46" s="68">
        <v>17</v>
      </c>
      <c r="F46" s="68">
        <v>1456</v>
      </c>
      <c r="G46" s="68">
        <v>126109.46</v>
      </c>
      <c r="H46" s="68" t="s">
        <v>387</v>
      </c>
      <c r="I46" s="41">
        <v>94819.142857142855</v>
      </c>
      <c r="J46" s="41">
        <v>9265.9412196914036</v>
      </c>
      <c r="K46" s="41" t="s">
        <v>638</v>
      </c>
      <c r="L46" s="277">
        <v>5229</v>
      </c>
    </row>
    <row r="47" spans="1:12" s="69" customFormat="1" x14ac:dyDescent="0.15">
      <c r="A47" s="269">
        <v>53</v>
      </c>
      <c r="B47" s="67" t="s">
        <v>110</v>
      </c>
      <c r="C47" s="68">
        <v>930</v>
      </c>
      <c r="D47" s="68">
        <v>837</v>
      </c>
      <c r="E47" s="68">
        <v>93</v>
      </c>
      <c r="F47" s="68">
        <v>6784</v>
      </c>
      <c r="G47" s="68">
        <v>686026.84</v>
      </c>
      <c r="H47" s="68" t="s">
        <v>387</v>
      </c>
      <c r="I47" s="41">
        <v>73766.326881720437</v>
      </c>
      <c r="J47" s="41">
        <v>10254.511808669657</v>
      </c>
      <c r="K47" s="41" t="s">
        <v>638</v>
      </c>
      <c r="L47" s="277">
        <v>53</v>
      </c>
    </row>
    <row r="48" spans="1:12" s="69" customFormat="1" x14ac:dyDescent="0.15">
      <c r="A48" s="269">
        <v>531</v>
      </c>
      <c r="B48" s="67" t="s">
        <v>236</v>
      </c>
      <c r="C48" s="68">
        <v>425</v>
      </c>
      <c r="D48" s="68">
        <v>379</v>
      </c>
      <c r="E48" s="68">
        <v>46</v>
      </c>
      <c r="F48" s="68">
        <v>3137</v>
      </c>
      <c r="G48" s="68">
        <v>238529.38</v>
      </c>
      <c r="H48" s="68" t="s">
        <v>387</v>
      </c>
      <c r="I48" s="41">
        <v>56124.56</v>
      </c>
      <c r="J48" s="41">
        <v>7684.5805412371137</v>
      </c>
      <c r="K48" s="41" t="s">
        <v>638</v>
      </c>
      <c r="L48" s="277">
        <v>531</v>
      </c>
    </row>
    <row r="49" spans="1:12" s="69" customFormat="1" x14ac:dyDescent="0.15">
      <c r="A49" s="269">
        <v>5311</v>
      </c>
      <c r="B49" s="67" t="s">
        <v>417</v>
      </c>
      <c r="C49" s="68">
        <v>113</v>
      </c>
      <c r="D49" s="68">
        <v>97</v>
      </c>
      <c r="E49" s="68">
        <v>16</v>
      </c>
      <c r="F49" s="68">
        <v>652</v>
      </c>
      <c r="G49" s="68">
        <v>39800.639999999999</v>
      </c>
      <c r="H49" s="68" t="s">
        <v>387</v>
      </c>
      <c r="I49" s="41">
        <v>35221.805309734511</v>
      </c>
      <c r="J49" s="41">
        <v>6151.5672333848534</v>
      </c>
      <c r="K49" s="41" t="s">
        <v>638</v>
      </c>
      <c r="L49" s="277">
        <v>5311</v>
      </c>
    </row>
    <row r="50" spans="1:12" s="69" customFormat="1" x14ac:dyDescent="0.15">
      <c r="A50" s="270">
        <v>5312</v>
      </c>
      <c r="B50" s="71" t="s">
        <v>418</v>
      </c>
      <c r="C50" s="68">
        <v>22</v>
      </c>
      <c r="D50" s="68">
        <v>20</v>
      </c>
      <c r="E50" s="68">
        <v>2</v>
      </c>
      <c r="F50" s="68">
        <v>161</v>
      </c>
      <c r="G50" s="68">
        <v>21276.77</v>
      </c>
      <c r="H50" s="68" t="s">
        <v>387</v>
      </c>
      <c r="I50" s="41">
        <v>96712.590909090912</v>
      </c>
      <c r="J50" s="41">
        <v>13215.385093167703</v>
      </c>
      <c r="K50" s="41" t="s">
        <v>638</v>
      </c>
      <c r="L50" s="278">
        <v>5312</v>
      </c>
    </row>
    <row r="51" spans="1:12" s="69" customFormat="1" x14ac:dyDescent="0.15">
      <c r="A51" s="269">
        <v>5313</v>
      </c>
      <c r="B51" s="67" t="s">
        <v>419</v>
      </c>
      <c r="C51" s="68">
        <v>15</v>
      </c>
      <c r="D51" s="68">
        <v>11</v>
      </c>
      <c r="E51" s="68">
        <v>4</v>
      </c>
      <c r="F51" s="68">
        <v>123</v>
      </c>
      <c r="G51" s="68">
        <v>2120.9899999999998</v>
      </c>
      <c r="H51" s="68" t="s">
        <v>387</v>
      </c>
      <c r="I51" s="41">
        <v>14139.933333333331</v>
      </c>
      <c r="J51" s="41">
        <v>1738.5163934426228</v>
      </c>
      <c r="K51" s="41" t="s">
        <v>638</v>
      </c>
      <c r="L51" s="277">
        <v>5313</v>
      </c>
    </row>
    <row r="52" spans="1:12" s="69" customFormat="1" x14ac:dyDescent="0.15">
      <c r="A52" s="269">
        <v>5314</v>
      </c>
      <c r="B52" s="67" t="s">
        <v>420</v>
      </c>
      <c r="C52" s="68">
        <v>63</v>
      </c>
      <c r="D52" s="68">
        <v>52</v>
      </c>
      <c r="E52" s="68">
        <v>11</v>
      </c>
      <c r="F52" s="68">
        <v>421</v>
      </c>
      <c r="G52" s="68">
        <v>24121.27</v>
      </c>
      <c r="H52" s="68" t="s">
        <v>387</v>
      </c>
      <c r="I52" s="41">
        <v>38287.730158730155</v>
      </c>
      <c r="J52" s="41">
        <v>5854.6771844660198</v>
      </c>
      <c r="K52" s="41" t="s">
        <v>638</v>
      </c>
      <c r="L52" s="363">
        <v>5314</v>
      </c>
    </row>
    <row r="53" spans="1:12" s="69" customFormat="1" x14ac:dyDescent="0.15">
      <c r="A53" s="269">
        <v>5319</v>
      </c>
      <c r="B53" s="67" t="s">
        <v>421</v>
      </c>
      <c r="C53" s="68">
        <v>212</v>
      </c>
      <c r="D53" s="68">
        <v>199</v>
      </c>
      <c r="E53" s="68">
        <v>13</v>
      </c>
      <c r="F53" s="68">
        <v>1780</v>
      </c>
      <c r="G53" s="68">
        <v>151209.71</v>
      </c>
      <c r="H53" s="68" t="s">
        <v>387</v>
      </c>
      <c r="I53" s="41">
        <v>71325.334905660377</v>
      </c>
      <c r="J53" s="41">
        <v>8581.7088535754829</v>
      </c>
      <c r="K53" s="41" t="s">
        <v>638</v>
      </c>
      <c r="L53" s="363">
        <v>5319</v>
      </c>
    </row>
    <row r="54" spans="1:12" s="69" customFormat="1" x14ac:dyDescent="0.15">
      <c r="A54" s="269">
        <v>532</v>
      </c>
      <c r="B54" s="67" t="s">
        <v>237</v>
      </c>
      <c r="C54" s="68">
        <v>182</v>
      </c>
      <c r="D54" s="68">
        <v>175</v>
      </c>
      <c r="E54" s="68">
        <v>7</v>
      </c>
      <c r="F54" s="68">
        <v>1302</v>
      </c>
      <c r="G54" s="68">
        <v>117879.55</v>
      </c>
      <c r="H54" s="68" t="s">
        <v>387</v>
      </c>
      <c r="I54" s="41">
        <v>64768.983516483517</v>
      </c>
      <c r="J54" s="41">
        <v>9187.8059236165245</v>
      </c>
      <c r="K54" s="41" t="s">
        <v>638</v>
      </c>
      <c r="L54" s="363">
        <v>532</v>
      </c>
    </row>
    <row r="55" spans="1:12" s="69" customFormat="1" x14ac:dyDescent="0.15">
      <c r="A55" s="269">
        <v>5321</v>
      </c>
      <c r="B55" s="67" t="s">
        <v>422</v>
      </c>
      <c r="C55" s="68">
        <v>50</v>
      </c>
      <c r="D55" s="68">
        <v>50</v>
      </c>
      <c r="E55" s="68">
        <v>0</v>
      </c>
      <c r="F55" s="68">
        <v>316</v>
      </c>
      <c r="G55" s="68">
        <v>26856.07</v>
      </c>
      <c r="H55" s="68" t="s">
        <v>387</v>
      </c>
      <c r="I55" s="41">
        <v>53712.14</v>
      </c>
      <c r="J55" s="41">
        <v>8663.2483870967735</v>
      </c>
      <c r="K55" s="41" t="s">
        <v>638</v>
      </c>
      <c r="L55" s="363">
        <v>5321</v>
      </c>
    </row>
    <row r="56" spans="1:12" s="69" customFormat="1" x14ac:dyDescent="0.15">
      <c r="A56" s="267">
        <v>5322</v>
      </c>
      <c r="B56" s="377" t="s">
        <v>423</v>
      </c>
      <c r="C56" s="378">
        <v>44</v>
      </c>
      <c r="D56" s="378">
        <v>41</v>
      </c>
      <c r="E56" s="378">
        <v>3</v>
      </c>
      <c r="F56" s="378">
        <v>307</v>
      </c>
      <c r="G56" s="378">
        <v>23122.560000000001</v>
      </c>
      <c r="H56" s="378" t="s">
        <v>387</v>
      </c>
      <c r="I56" s="379">
        <v>52551.272727272728</v>
      </c>
      <c r="J56" s="379">
        <v>7707.52</v>
      </c>
      <c r="K56" s="379" t="s">
        <v>638</v>
      </c>
      <c r="L56" s="274">
        <v>5322</v>
      </c>
    </row>
    <row r="57" spans="1:12" s="69" customFormat="1" x14ac:dyDescent="0.15">
      <c r="A57" s="269">
        <v>5329</v>
      </c>
      <c r="B57" s="67" t="s">
        <v>424</v>
      </c>
      <c r="C57" s="68">
        <v>88</v>
      </c>
      <c r="D57" s="68">
        <v>84</v>
      </c>
      <c r="E57" s="68">
        <v>4</v>
      </c>
      <c r="F57" s="68">
        <v>679</v>
      </c>
      <c r="G57" s="68">
        <v>67900.92</v>
      </c>
      <c r="H57" s="68" t="s">
        <v>387</v>
      </c>
      <c r="I57" s="41">
        <v>77160.136363636368</v>
      </c>
      <c r="J57" s="41">
        <v>10089.289747399704</v>
      </c>
      <c r="K57" s="41" t="s">
        <v>638</v>
      </c>
      <c r="L57" s="363">
        <v>5329</v>
      </c>
    </row>
    <row r="58" spans="1:12" s="69" customFormat="1" x14ac:dyDescent="0.15">
      <c r="A58" s="269">
        <v>533</v>
      </c>
      <c r="B58" s="67" t="s">
        <v>238</v>
      </c>
      <c r="C58" s="68">
        <v>80</v>
      </c>
      <c r="D58" s="68">
        <v>80</v>
      </c>
      <c r="E58" s="68">
        <v>0</v>
      </c>
      <c r="F58" s="68">
        <v>599</v>
      </c>
      <c r="G58" s="68">
        <v>158478.17000000001</v>
      </c>
      <c r="H58" s="68" t="s">
        <v>387</v>
      </c>
      <c r="I58" s="41">
        <v>198097.71250000002</v>
      </c>
      <c r="J58" s="41">
        <v>26997.98466780239</v>
      </c>
      <c r="K58" s="41" t="s">
        <v>638</v>
      </c>
      <c r="L58" s="363">
        <v>533</v>
      </c>
    </row>
    <row r="59" spans="1:12" s="69" customFormat="1" x14ac:dyDescent="0.15">
      <c r="A59" s="269">
        <v>5331</v>
      </c>
      <c r="B59" s="67" t="s">
        <v>425</v>
      </c>
      <c r="C59" s="68">
        <v>64</v>
      </c>
      <c r="D59" s="68">
        <v>64</v>
      </c>
      <c r="E59" s="68">
        <v>0</v>
      </c>
      <c r="F59" s="68">
        <v>522</v>
      </c>
      <c r="G59" s="68">
        <v>149606.28</v>
      </c>
      <c r="H59" s="68" t="s">
        <v>387</v>
      </c>
      <c r="I59" s="41">
        <v>233759.8125</v>
      </c>
      <c r="J59" s="41">
        <v>29219.9765625</v>
      </c>
      <c r="K59" s="41" t="s">
        <v>638</v>
      </c>
      <c r="L59" s="363">
        <v>5331</v>
      </c>
    </row>
    <row r="60" spans="1:12" s="69" customFormat="1" x14ac:dyDescent="0.15">
      <c r="A60" s="269">
        <v>5332</v>
      </c>
      <c r="B60" s="67" t="s">
        <v>426</v>
      </c>
      <c r="C60" s="68">
        <v>16</v>
      </c>
      <c r="D60" s="68">
        <v>16</v>
      </c>
      <c r="E60" s="68">
        <v>0</v>
      </c>
      <c r="F60" s="68">
        <v>77</v>
      </c>
      <c r="G60" s="68">
        <v>8871.89</v>
      </c>
      <c r="H60" s="68" t="s">
        <v>387</v>
      </c>
      <c r="I60" s="41">
        <v>55449.3125</v>
      </c>
      <c r="J60" s="41">
        <v>11829.186666666666</v>
      </c>
      <c r="K60" s="41" t="s">
        <v>638</v>
      </c>
      <c r="L60" s="363">
        <v>5332</v>
      </c>
    </row>
    <row r="61" spans="1:12" s="69" customFormat="1" x14ac:dyDescent="0.15">
      <c r="A61" s="269">
        <v>534</v>
      </c>
      <c r="B61" s="67" t="s">
        <v>239</v>
      </c>
      <c r="C61" s="68">
        <v>113</v>
      </c>
      <c r="D61" s="68">
        <v>107</v>
      </c>
      <c r="E61" s="68">
        <v>6</v>
      </c>
      <c r="F61" s="68">
        <v>822</v>
      </c>
      <c r="G61" s="68">
        <v>101362.79</v>
      </c>
      <c r="H61" s="68" t="s">
        <v>387</v>
      </c>
      <c r="I61" s="41">
        <v>89701.584070796467</v>
      </c>
      <c r="J61" s="41">
        <v>12437.152147239263</v>
      </c>
      <c r="K61" s="41" t="s">
        <v>638</v>
      </c>
      <c r="L61" s="363">
        <v>534</v>
      </c>
    </row>
    <row r="62" spans="1:12" s="69" customFormat="1" x14ac:dyDescent="0.15">
      <c r="A62" s="270">
        <v>5341</v>
      </c>
      <c r="B62" s="71" t="s">
        <v>427</v>
      </c>
      <c r="C62" s="68">
        <v>14</v>
      </c>
      <c r="D62" s="68">
        <v>11</v>
      </c>
      <c r="E62" s="68">
        <v>3</v>
      </c>
      <c r="F62" s="68">
        <v>69</v>
      </c>
      <c r="G62" s="68">
        <v>6959.02</v>
      </c>
      <c r="H62" s="68" t="s">
        <v>387</v>
      </c>
      <c r="I62" s="41">
        <v>49707.285714285717</v>
      </c>
      <c r="J62" s="41">
        <v>10085.536231884058</v>
      </c>
      <c r="K62" s="41" t="s">
        <v>638</v>
      </c>
      <c r="L62" s="376">
        <v>5341</v>
      </c>
    </row>
    <row r="63" spans="1:12" s="69" customFormat="1" x14ac:dyDescent="0.15">
      <c r="A63" s="269">
        <v>5342</v>
      </c>
      <c r="B63" s="67" t="s">
        <v>428</v>
      </c>
      <c r="C63" s="68">
        <v>55</v>
      </c>
      <c r="D63" s="68">
        <v>54</v>
      </c>
      <c r="E63" s="68">
        <v>1</v>
      </c>
      <c r="F63" s="68">
        <v>462</v>
      </c>
      <c r="G63" s="68">
        <v>76802.960000000006</v>
      </c>
      <c r="H63" s="68" t="s">
        <v>387</v>
      </c>
      <c r="I63" s="41">
        <v>139641.74545454548</v>
      </c>
      <c r="J63" s="41">
        <v>16624.017316017318</v>
      </c>
      <c r="K63" s="41" t="s">
        <v>638</v>
      </c>
      <c r="L63" s="363">
        <v>5342</v>
      </c>
    </row>
    <row r="64" spans="1:12" s="69" customFormat="1" x14ac:dyDescent="0.15">
      <c r="A64" s="270">
        <v>5349</v>
      </c>
      <c r="B64" s="71" t="s">
        <v>429</v>
      </c>
      <c r="C64" s="68">
        <v>44</v>
      </c>
      <c r="D64" s="68">
        <v>42</v>
      </c>
      <c r="E64" s="68">
        <v>2</v>
      </c>
      <c r="F64" s="68">
        <v>291</v>
      </c>
      <c r="G64" s="68">
        <v>17600.810000000001</v>
      </c>
      <c r="H64" s="68" t="s">
        <v>387</v>
      </c>
      <c r="I64" s="41">
        <v>40001.840909090912</v>
      </c>
      <c r="J64" s="41">
        <v>6197.4683098591559</v>
      </c>
      <c r="K64" s="41" t="s">
        <v>638</v>
      </c>
      <c r="L64" s="376">
        <v>5349</v>
      </c>
    </row>
    <row r="65" spans="1:12" s="69" customFormat="1" x14ac:dyDescent="0.15">
      <c r="A65" s="269">
        <v>535</v>
      </c>
      <c r="B65" s="67" t="s">
        <v>240</v>
      </c>
      <c r="C65" s="68">
        <v>19</v>
      </c>
      <c r="D65" s="68">
        <v>19</v>
      </c>
      <c r="E65" s="68">
        <v>0</v>
      </c>
      <c r="F65" s="68">
        <v>146</v>
      </c>
      <c r="G65" s="68">
        <v>35321.51</v>
      </c>
      <c r="H65" s="68" t="s">
        <v>387</v>
      </c>
      <c r="I65" s="41">
        <v>185902.68421052632</v>
      </c>
      <c r="J65" s="41">
        <v>24192.81506849315</v>
      </c>
      <c r="K65" s="41" t="s">
        <v>638</v>
      </c>
      <c r="L65" s="363">
        <v>535</v>
      </c>
    </row>
    <row r="66" spans="1:12" s="69" customFormat="1" x14ac:dyDescent="0.15">
      <c r="A66" s="269">
        <v>5351</v>
      </c>
      <c r="B66" s="67" t="s">
        <v>430</v>
      </c>
      <c r="C66" s="68">
        <v>2</v>
      </c>
      <c r="D66" s="68">
        <v>2</v>
      </c>
      <c r="E66" s="68">
        <v>0</v>
      </c>
      <c r="F66" s="68">
        <v>53</v>
      </c>
      <c r="G66" s="68" t="s">
        <v>641</v>
      </c>
      <c r="H66" s="68" t="s">
        <v>387</v>
      </c>
      <c r="I66" s="68" t="s">
        <v>387</v>
      </c>
      <c r="J66" s="41">
        <v>55663.566037735851</v>
      </c>
      <c r="K66" s="41" t="s">
        <v>638</v>
      </c>
      <c r="L66" s="363">
        <v>5351</v>
      </c>
    </row>
    <row r="67" spans="1:12" s="69" customFormat="1" x14ac:dyDescent="0.15">
      <c r="A67" s="269">
        <v>5352</v>
      </c>
      <c r="B67" s="67" t="s">
        <v>431</v>
      </c>
      <c r="C67" s="68">
        <v>17</v>
      </c>
      <c r="D67" s="68">
        <v>17</v>
      </c>
      <c r="E67" s="68">
        <v>0</v>
      </c>
      <c r="F67" s="68">
        <v>93</v>
      </c>
      <c r="G67" s="68" t="s">
        <v>641</v>
      </c>
      <c r="H67" s="68" t="s">
        <v>387</v>
      </c>
      <c r="I67" s="68" t="s">
        <v>387</v>
      </c>
      <c r="J67" s="41">
        <v>6257.8709677419356</v>
      </c>
      <c r="K67" s="41" t="s">
        <v>638</v>
      </c>
      <c r="L67" s="363">
        <v>5352</v>
      </c>
    </row>
    <row r="68" spans="1:12" s="69" customFormat="1" x14ac:dyDescent="0.15">
      <c r="A68" s="269">
        <v>536</v>
      </c>
      <c r="B68" s="67" t="s">
        <v>241</v>
      </c>
      <c r="C68" s="68">
        <v>111</v>
      </c>
      <c r="D68" s="68">
        <v>77</v>
      </c>
      <c r="E68" s="68">
        <v>34</v>
      </c>
      <c r="F68" s="68">
        <v>778</v>
      </c>
      <c r="G68" s="68">
        <v>34455.440000000002</v>
      </c>
      <c r="H68" s="68" t="s">
        <v>387</v>
      </c>
      <c r="I68" s="41">
        <v>31040.936936936938</v>
      </c>
      <c r="J68" s="41">
        <v>4563.6344370860925</v>
      </c>
      <c r="K68" s="41" t="s">
        <v>638</v>
      </c>
      <c r="L68" s="363">
        <v>536</v>
      </c>
    </row>
    <row r="69" spans="1:12" s="69" customFormat="1" x14ac:dyDescent="0.15">
      <c r="A69" s="269">
        <v>5361</v>
      </c>
      <c r="B69" s="67" t="s">
        <v>432</v>
      </c>
      <c r="C69" s="68">
        <v>6</v>
      </c>
      <c r="D69" s="68">
        <v>4</v>
      </c>
      <c r="E69" s="68">
        <v>2</v>
      </c>
      <c r="F69" s="68">
        <v>45</v>
      </c>
      <c r="G69" s="68">
        <v>1737.37</v>
      </c>
      <c r="H69" s="68" t="s">
        <v>387</v>
      </c>
      <c r="I69" s="41">
        <v>28956.166666666668</v>
      </c>
      <c r="J69" s="41">
        <v>4237.4878048780483</v>
      </c>
      <c r="K69" s="41" t="s">
        <v>638</v>
      </c>
      <c r="L69" s="363">
        <v>5361</v>
      </c>
    </row>
    <row r="70" spans="1:12" s="69" customFormat="1" x14ac:dyDescent="0.15">
      <c r="A70" s="269">
        <v>5362</v>
      </c>
      <c r="B70" s="67" t="s">
        <v>433</v>
      </c>
      <c r="C70" s="68">
        <v>49</v>
      </c>
      <c r="D70" s="68">
        <v>33</v>
      </c>
      <c r="E70" s="68">
        <v>16</v>
      </c>
      <c r="F70" s="68">
        <v>330</v>
      </c>
      <c r="G70" s="68">
        <v>11587.8</v>
      </c>
      <c r="H70" s="68" t="s">
        <v>387</v>
      </c>
      <c r="I70" s="41">
        <v>23648.571428571428</v>
      </c>
      <c r="J70" s="41">
        <v>3598.695652173913</v>
      </c>
      <c r="K70" s="41" t="s">
        <v>638</v>
      </c>
      <c r="L70" s="363">
        <v>5362</v>
      </c>
    </row>
    <row r="71" spans="1:12" s="69" customFormat="1" x14ac:dyDescent="0.15">
      <c r="A71" s="270">
        <v>5363</v>
      </c>
      <c r="B71" s="71" t="s">
        <v>434</v>
      </c>
      <c r="C71" s="68">
        <v>22</v>
      </c>
      <c r="D71" s="68">
        <v>13</v>
      </c>
      <c r="E71" s="68">
        <v>9</v>
      </c>
      <c r="F71" s="68">
        <v>137</v>
      </c>
      <c r="G71" s="68">
        <v>11396.37</v>
      </c>
      <c r="H71" s="68" t="s">
        <v>387</v>
      </c>
      <c r="I71" s="41">
        <v>51801.681818181816</v>
      </c>
      <c r="J71" s="41">
        <v>8379.6838235294126</v>
      </c>
      <c r="K71" s="41" t="s">
        <v>638</v>
      </c>
      <c r="L71" s="376">
        <v>5363</v>
      </c>
    </row>
    <row r="72" spans="1:12" s="69" customFormat="1" x14ac:dyDescent="0.15">
      <c r="A72" s="270">
        <v>5364</v>
      </c>
      <c r="B72" s="71" t="s">
        <v>435</v>
      </c>
      <c r="C72" s="68">
        <v>25</v>
      </c>
      <c r="D72" s="68">
        <v>19</v>
      </c>
      <c r="E72" s="68">
        <v>6</v>
      </c>
      <c r="F72" s="68">
        <v>209</v>
      </c>
      <c r="G72" s="68">
        <v>8145.05</v>
      </c>
      <c r="H72" s="68" t="s">
        <v>387</v>
      </c>
      <c r="I72" s="41">
        <v>32580.2</v>
      </c>
      <c r="J72" s="41">
        <v>4092.9899497487436</v>
      </c>
      <c r="K72" s="41" t="s">
        <v>638</v>
      </c>
      <c r="L72" s="363">
        <v>5364</v>
      </c>
    </row>
    <row r="73" spans="1:12" s="69" customFormat="1" x14ac:dyDescent="0.15">
      <c r="A73" s="269">
        <v>5369</v>
      </c>
      <c r="B73" s="67" t="s">
        <v>436</v>
      </c>
      <c r="C73" s="68">
        <v>9</v>
      </c>
      <c r="D73" s="68">
        <v>8</v>
      </c>
      <c r="E73" s="68">
        <v>1</v>
      </c>
      <c r="F73" s="68">
        <v>57</v>
      </c>
      <c r="G73" s="68">
        <v>1588.85</v>
      </c>
      <c r="H73" s="68" t="s">
        <v>387</v>
      </c>
      <c r="I73" s="41">
        <v>17653.888888888891</v>
      </c>
      <c r="J73" s="41">
        <v>2787.4561403508774</v>
      </c>
      <c r="K73" s="41" t="s">
        <v>638</v>
      </c>
      <c r="L73" s="363">
        <v>5369</v>
      </c>
    </row>
    <row r="74" spans="1:12" s="69" customFormat="1" x14ac:dyDescent="0.15">
      <c r="A74" s="269">
        <v>54</v>
      </c>
      <c r="B74" s="67" t="s">
        <v>117</v>
      </c>
      <c r="C74" s="68">
        <v>1063</v>
      </c>
      <c r="D74" s="68">
        <v>1001</v>
      </c>
      <c r="E74" s="68">
        <v>62</v>
      </c>
      <c r="F74" s="68">
        <v>9166</v>
      </c>
      <c r="G74" s="68">
        <v>607555.66</v>
      </c>
      <c r="H74" s="68" t="s">
        <v>387</v>
      </c>
      <c r="I74" s="41">
        <v>57154.812793979305</v>
      </c>
      <c r="J74" s="41">
        <v>6728.1911406423033</v>
      </c>
      <c r="K74" s="41" t="s">
        <v>638</v>
      </c>
      <c r="L74" s="363">
        <v>54</v>
      </c>
    </row>
    <row r="75" spans="1:12" s="69" customFormat="1" x14ac:dyDescent="0.15">
      <c r="A75" s="269">
        <v>541</v>
      </c>
      <c r="B75" s="67" t="s">
        <v>242</v>
      </c>
      <c r="C75" s="68">
        <v>430</v>
      </c>
      <c r="D75" s="68">
        <v>410</v>
      </c>
      <c r="E75" s="68">
        <v>20</v>
      </c>
      <c r="F75" s="68">
        <v>3436</v>
      </c>
      <c r="G75" s="68">
        <v>209013.12</v>
      </c>
      <c r="H75" s="68" t="s">
        <v>387</v>
      </c>
      <c r="I75" s="41">
        <v>48607.702325581398</v>
      </c>
      <c r="J75" s="41">
        <v>6158.3123158515027</v>
      </c>
      <c r="K75" s="41" t="s">
        <v>638</v>
      </c>
      <c r="L75" s="363">
        <v>541</v>
      </c>
    </row>
    <row r="76" spans="1:12" s="69" customFormat="1" x14ac:dyDescent="0.15">
      <c r="A76" s="269">
        <v>5411</v>
      </c>
      <c r="B76" s="67" t="s">
        <v>437</v>
      </c>
      <c r="C76" s="68">
        <v>52</v>
      </c>
      <c r="D76" s="68">
        <v>45</v>
      </c>
      <c r="E76" s="68">
        <v>7</v>
      </c>
      <c r="F76" s="68">
        <v>377</v>
      </c>
      <c r="G76" s="68">
        <v>26197.24</v>
      </c>
      <c r="H76" s="68" t="s">
        <v>387</v>
      </c>
      <c r="I76" s="41">
        <v>50379.307692307695</v>
      </c>
      <c r="J76" s="41">
        <v>7004.6096256684496</v>
      </c>
      <c r="K76" s="41" t="s">
        <v>638</v>
      </c>
      <c r="L76" s="363">
        <v>5411</v>
      </c>
    </row>
    <row r="77" spans="1:12" s="69" customFormat="1" x14ac:dyDescent="0.15">
      <c r="A77" s="270">
        <v>5412</v>
      </c>
      <c r="B77" s="71" t="s">
        <v>438</v>
      </c>
      <c r="C77" s="68">
        <v>39</v>
      </c>
      <c r="D77" s="68">
        <v>37</v>
      </c>
      <c r="E77" s="68">
        <v>2</v>
      </c>
      <c r="F77" s="68">
        <v>433</v>
      </c>
      <c r="G77" s="68">
        <v>20388.96</v>
      </c>
      <c r="H77" s="68" t="s">
        <v>387</v>
      </c>
      <c r="I77" s="41">
        <v>52279.384615384617</v>
      </c>
      <c r="J77" s="41">
        <v>4719.666666666667</v>
      </c>
      <c r="K77" s="41" t="s">
        <v>638</v>
      </c>
      <c r="L77" s="376">
        <v>5412</v>
      </c>
    </row>
    <row r="78" spans="1:12" s="69" customFormat="1" x14ac:dyDescent="0.15">
      <c r="A78" s="269">
        <v>5413</v>
      </c>
      <c r="B78" s="67" t="s">
        <v>439</v>
      </c>
      <c r="C78" s="68">
        <v>23</v>
      </c>
      <c r="D78" s="68">
        <v>22</v>
      </c>
      <c r="E78" s="68">
        <v>1</v>
      </c>
      <c r="F78" s="68">
        <v>218</v>
      </c>
      <c r="G78" s="68">
        <v>16672.66</v>
      </c>
      <c r="H78" s="68" t="s">
        <v>387</v>
      </c>
      <c r="I78" s="41">
        <v>72489.826086956527</v>
      </c>
      <c r="J78" s="41">
        <v>7683.2534562211986</v>
      </c>
      <c r="K78" s="41" t="s">
        <v>638</v>
      </c>
      <c r="L78" s="363">
        <v>5413</v>
      </c>
    </row>
    <row r="79" spans="1:12" s="69" customFormat="1" x14ac:dyDescent="0.15">
      <c r="A79" s="269">
        <v>5414</v>
      </c>
      <c r="B79" s="67" t="s">
        <v>440</v>
      </c>
      <c r="C79" s="68">
        <v>38</v>
      </c>
      <c r="D79" s="68">
        <v>35</v>
      </c>
      <c r="E79" s="68">
        <v>3</v>
      </c>
      <c r="F79" s="68">
        <v>519</v>
      </c>
      <c r="G79" s="68">
        <v>21530.63</v>
      </c>
      <c r="H79" s="68" t="s">
        <v>387</v>
      </c>
      <c r="I79" s="41">
        <v>56659.552631578947</v>
      </c>
      <c r="J79" s="41">
        <v>4221.6921568627449</v>
      </c>
      <c r="K79" s="41" t="s">
        <v>638</v>
      </c>
      <c r="L79" s="363">
        <v>5414</v>
      </c>
    </row>
    <row r="80" spans="1:12" s="69" customFormat="1" x14ac:dyDescent="0.15">
      <c r="A80" s="269">
        <v>5419</v>
      </c>
      <c r="B80" s="67" t="s">
        <v>441</v>
      </c>
      <c r="C80" s="68">
        <v>278</v>
      </c>
      <c r="D80" s="68">
        <v>271</v>
      </c>
      <c r="E80" s="68">
        <v>7</v>
      </c>
      <c r="F80" s="68">
        <v>1889</v>
      </c>
      <c r="G80" s="68">
        <v>124223.63</v>
      </c>
      <c r="H80" s="68" t="s">
        <v>387</v>
      </c>
      <c r="I80" s="41">
        <v>44684.758992805757</v>
      </c>
      <c r="J80" s="41">
        <v>6675.1010209564747</v>
      </c>
      <c r="K80" s="41" t="s">
        <v>638</v>
      </c>
      <c r="L80" s="363">
        <v>5419</v>
      </c>
    </row>
    <row r="81" spans="1:12" s="69" customFormat="1" x14ac:dyDescent="0.15">
      <c r="A81" s="269">
        <v>542</v>
      </c>
      <c r="B81" s="67" t="s">
        <v>243</v>
      </c>
      <c r="C81" s="68">
        <v>247</v>
      </c>
      <c r="D81" s="68">
        <v>216</v>
      </c>
      <c r="E81" s="68">
        <v>31</v>
      </c>
      <c r="F81" s="68">
        <v>2282</v>
      </c>
      <c r="G81" s="68">
        <v>118284.67</v>
      </c>
      <c r="H81" s="68" t="s">
        <v>387</v>
      </c>
      <c r="I81" s="41">
        <v>47888.530364372469</v>
      </c>
      <c r="J81" s="41">
        <v>5266.4590382902943</v>
      </c>
      <c r="K81" s="41" t="s">
        <v>638</v>
      </c>
      <c r="L81" s="363">
        <v>542</v>
      </c>
    </row>
    <row r="82" spans="1:12" s="69" customFormat="1" x14ac:dyDescent="0.15">
      <c r="A82" s="269">
        <v>5421</v>
      </c>
      <c r="B82" s="67" t="s">
        <v>442</v>
      </c>
      <c r="C82" s="68">
        <v>66</v>
      </c>
      <c r="D82" s="68">
        <v>50</v>
      </c>
      <c r="E82" s="68">
        <v>16</v>
      </c>
      <c r="F82" s="68">
        <v>693</v>
      </c>
      <c r="G82" s="68">
        <v>47273.13</v>
      </c>
      <c r="H82" s="68" t="s">
        <v>387</v>
      </c>
      <c r="I82" s="41">
        <v>71625.954545454544</v>
      </c>
      <c r="J82" s="41">
        <v>6911.2763157894733</v>
      </c>
      <c r="K82" s="41" t="s">
        <v>638</v>
      </c>
      <c r="L82" s="363">
        <v>5421</v>
      </c>
    </row>
    <row r="83" spans="1:12" s="69" customFormat="1" x14ac:dyDescent="0.15">
      <c r="A83" s="269">
        <v>5422</v>
      </c>
      <c r="B83" s="67" t="s">
        <v>443</v>
      </c>
      <c r="C83" s="68">
        <v>162</v>
      </c>
      <c r="D83" s="68">
        <v>148</v>
      </c>
      <c r="E83" s="68">
        <v>14</v>
      </c>
      <c r="F83" s="68">
        <v>1339</v>
      </c>
      <c r="G83" s="68">
        <v>66274.91</v>
      </c>
      <c r="H83" s="68" t="s">
        <v>387</v>
      </c>
      <c r="I83" s="41">
        <v>40910.438271604937</v>
      </c>
      <c r="J83" s="41">
        <v>5039.9171102661594</v>
      </c>
      <c r="K83" s="41" t="s">
        <v>638</v>
      </c>
      <c r="L83" s="363">
        <v>5422</v>
      </c>
    </row>
    <row r="84" spans="1:12" s="69" customFormat="1" x14ac:dyDescent="0.15">
      <c r="A84" s="270">
        <v>5423</v>
      </c>
      <c r="B84" s="71" t="s">
        <v>444</v>
      </c>
      <c r="C84" s="68">
        <v>19</v>
      </c>
      <c r="D84" s="68">
        <v>18</v>
      </c>
      <c r="E84" s="68">
        <v>1</v>
      </c>
      <c r="F84" s="68">
        <v>250</v>
      </c>
      <c r="G84" s="68">
        <v>4736.63</v>
      </c>
      <c r="H84" s="68" t="s">
        <v>387</v>
      </c>
      <c r="I84" s="41">
        <v>24929.63157894737</v>
      </c>
      <c r="J84" s="41">
        <v>1917.6639676113359</v>
      </c>
      <c r="K84" s="41" t="s">
        <v>638</v>
      </c>
      <c r="L84" s="376">
        <v>5423</v>
      </c>
    </row>
    <row r="85" spans="1:12" s="69" customFormat="1" x14ac:dyDescent="0.15">
      <c r="A85" s="269">
        <v>543</v>
      </c>
      <c r="B85" s="67" t="s">
        <v>244</v>
      </c>
      <c r="C85" s="68">
        <v>225</v>
      </c>
      <c r="D85" s="68">
        <v>215</v>
      </c>
      <c r="E85" s="68">
        <v>10</v>
      </c>
      <c r="F85" s="68">
        <v>2008</v>
      </c>
      <c r="G85" s="68">
        <v>176801.09</v>
      </c>
      <c r="H85" s="68" t="s">
        <v>387</v>
      </c>
      <c r="I85" s="41">
        <v>78578.262222222227</v>
      </c>
      <c r="J85" s="41">
        <v>8862.2100250626572</v>
      </c>
      <c r="K85" s="41" t="s">
        <v>638</v>
      </c>
      <c r="L85" s="363">
        <v>543</v>
      </c>
    </row>
    <row r="86" spans="1:12" s="69" customFormat="1" x14ac:dyDescent="0.15">
      <c r="A86" s="269">
        <v>5431</v>
      </c>
      <c r="B86" s="67" t="s">
        <v>445</v>
      </c>
      <c r="C86" s="68">
        <v>46</v>
      </c>
      <c r="D86" s="68">
        <v>43</v>
      </c>
      <c r="E86" s="68">
        <v>3</v>
      </c>
      <c r="F86" s="68">
        <v>314</v>
      </c>
      <c r="G86" s="68">
        <v>35076.089999999997</v>
      </c>
      <c r="H86" s="68" t="s">
        <v>387</v>
      </c>
      <c r="I86" s="41">
        <v>76252.369565217377</v>
      </c>
      <c r="J86" s="41">
        <v>11278.485530546623</v>
      </c>
      <c r="K86" s="41" t="s">
        <v>638</v>
      </c>
      <c r="L86" s="363">
        <v>5431</v>
      </c>
    </row>
    <row r="87" spans="1:12" s="69" customFormat="1" x14ac:dyDescent="0.15">
      <c r="A87" s="269">
        <v>5432</v>
      </c>
      <c r="B87" s="67" t="s">
        <v>446</v>
      </c>
      <c r="C87" s="68">
        <v>179</v>
      </c>
      <c r="D87" s="68">
        <v>172</v>
      </c>
      <c r="E87" s="68">
        <v>7</v>
      </c>
      <c r="F87" s="68">
        <v>1694</v>
      </c>
      <c r="G87" s="68">
        <v>141725</v>
      </c>
      <c r="H87" s="68" t="s">
        <v>387</v>
      </c>
      <c r="I87" s="41">
        <v>79175.977653631286</v>
      </c>
      <c r="J87" s="41">
        <v>8415.973871733966</v>
      </c>
      <c r="K87" s="41" t="s">
        <v>638</v>
      </c>
      <c r="L87" s="363">
        <v>5432</v>
      </c>
    </row>
    <row r="88" spans="1:12" s="69" customFormat="1" x14ac:dyDescent="0.15">
      <c r="A88" s="269">
        <v>549</v>
      </c>
      <c r="B88" s="67" t="s">
        <v>245</v>
      </c>
      <c r="C88" s="68">
        <v>161</v>
      </c>
      <c r="D88" s="68">
        <v>160</v>
      </c>
      <c r="E88" s="68">
        <v>1</v>
      </c>
      <c r="F88" s="68">
        <v>1440</v>
      </c>
      <c r="G88" s="68">
        <v>103456.78</v>
      </c>
      <c r="H88" s="68" t="s">
        <v>387</v>
      </c>
      <c r="I88" s="41">
        <v>64258.869565217392</v>
      </c>
      <c r="J88" s="41">
        <v>7416.2566308243731</v>
      </c>
      <c r="K88" s="41" t="s">
        <v>638</v>
      </c>
      <c r="L88" s="363">
        <v>549</v>
      </c>
    </row>
    <row r="89" spans="1:12" s="69" customFormat="1" x14ac:dyDescent="0.15">
      <c r="A89" s="269">
        <v>5491</v>
      </c>
      <c r="B89" s="67" t="s">
        <v>447</v>
      </c>
      <c r="C89" s="68">
        <v>29</v>
      </c>
      <c r="D89" s="68">
        <v>29</v>
      </c>
      <c r="E89" s="68">
        <v>0</v>
      </c>
      <c r="F89" s="68">
        <v>269</v>
      </c>
      <c r="G89" s="68">
        <v>8366.69</v>
      </c>
      <c r="H89" s="68" t="s">
        <v>387</v>
      </c>
      <c r="I89" s="41">
        <v>28850.655172413793</v>
      </c>
      <c r="J89" s="41">
        <v>3133.5917602996255</v>
      </c>
      <c r="K89" s="41" t="s">
        <v>638</v>
      </c>
      <c r="L89" s="363">
        <v>5491</v>
      </c>
    </row>
    <row r="90" spans="1:12" s="69" customFormat="1" x14ac:dyDescent="0.15">
      <c r="A90" s="269">
        <v>5492</v>
      </c>
      <c r="B90" s="67" t="s">
        <v>448</v>
      </c>
      <c r="C90" s="68">
        <v>55</v>
      </c>
      <c r="D90" s="68">
        <v>55</v>
      </c>
      <c r="E90" s="68">
        <v>0</v>
      </c>
      <c r="F90" s="68">
        <v>336</v>
      </c>
      <c r="G90" s="68">
        <v>18479.23</v>
      </c>
      <c r="H90" s="68" t="s">
        <v>387</v>
      </c>
      <c r="I90" s="41">
        <v>33598.6</v>
      </c>
      <c r="J90" s="41">
        <v>5499.770833333333</v>
      </c>
      <c r="K90" s="41" t="s">
        <v>638</v>
      </c>
      <c r="L90" s="363">
        <v>5492</v>
      </c>
    </row>
    <row r="91" spans="1:12" s="69" customFormat="1" x14ac:dyDescent="0.15">
      <c r="A91" s="269">
        <v>5493</v>
      </c>
      <c r="B91" s="67" t="s">
        <v>449</v>
      </c>
      <c r="C91" s="68">
        <v>77</v>
      </c>
      <c r="D91" s="68">
        <v>76</v>
      </c>
      <c r="E91" s="68">
        <v>1</v>
      </c>
      <c r="F91" s="68">
        <v>835</v>
      </c>
      <c r="G91" s="68">
        <v>76610.86</v>
      </c>
      <c r="H91" s="68" t="s">
        <v>387</v>
      </c>
      <c r="I91" s="41">
        <v>99494.623376623378</v>
      </c>
      <c r="J91" s="41">
        <v>9673.0883838383834</v>
      </c>
      <c r="K91" s="41" t="s">
        <v>638</v>
      </c>
      <c r="L91" s="363">
        <v>5493</v>
      </c>
    </row>
    <row r="92" spans="1:12" s="69" customFormat="1" x14ac:dyDescent="0.15">
      <c r="A92" s="270">
        <v>55</v>
      </c>
      <c r="B92" s="71" t="s">
        <v>122</v>
      </c>
      <c r="C92" s="68">
        <v>842</v>
      </c>
      <c r="D92" s="68">
        <v>705</v>
      </c>
      <c r="E92" s="68">
        <v>137</v>
      </c>
      <c r="F92" s="68">
        <v>7660</v>
      </c>
      <c r="G92" s="68">
        <v>640651.28</v>
      </c>
      <c r="H92" s="68" t="s">
        <v>387</v>
      </c>
      <c r="I92" s="41">
        <v>76086.850356294541</v>
      </c>
      <c r="J92" s="41">
        <v>8713.9727965179536</v>
      </c>
      <c r="K92" s="41" t="s">
        <v>638</v>
      </c>
      <c r="L92" s="376">
        <v>55</v>
      </c>
    </row>
    <row r="93" spans="1:12" s="69" customFormat="1" x14ac:dyDescent="0.15">
      <c r="A93" s="269">
        <v>551</v>
      </c>
      <c r="B93" s="67" t="s">
        <v>246</v>
      </c>
      <c r="C93" s="68">
        <v>164</v>
      </c>
      <c r="D93" s="68">
        <v>125</v>
      </c>
      <c r="E93" s="68">
        <v>39</v>
      </c>
      <c r="F93" s="68">
        <v>1020</v>
      </c>
      <c r="G93" s="68">
        <v>57134.94</v>
      </c>
      <c r="H93" s="68" t="s">
        <v>387</v>
      </c>
      <c r="I93" s="41">
        <v>34838.378048780491</v>
      </c>
      <c r="J93" s="41">
        <v>5747.9818913480885</v>
      </c>
      <c r="K93" s="41" t="s">
        <v>638</v>
      </c>
      <c r="L93" s="363">
        <v>551</v>
      </c>
    </row>
    <row r="94" spans="1:12" s="69" customFormat="1" x14ac:dyDescent="0.15">
      <c r="A94" s="270">
        <v>5511</v>
      </c>
      <c r="B94" s="71" t="s">
        <v>450</v>
      </c>
      <c r="C94" s="68">
        <v>68</v>
      </c>
      <c r="D94" s="68">
        <v>56</v>
      </c>
      <c r="E94" s="68">
        <v>12</v>
      </c>
      <c r="F94" s="68">
        <v>471</v>
      </c>
      <c r="G94" s="68">
        <v>24668.83</v>
      </c>
      <c r="H94" s="68" t="s">
        <v>387</v>
      </c>
      <c r="I94" s="41">
        <v>36277.691176470587</v>
      </c>
      <c r="J94" s="41">
        <v>5259.878464818763</v>
      </c>
      <c r="K94" s="41" t="s">
        <v>638</v>
      </c>
      <c r="L94" s="376">
        <v>5511</v>
      </c>
    </row>
    <row r="95" spans="1:12" s="69" customFormat="1" x14ac:dyDescent="0.15">
      <c r="A95" s="269">
        <v>5512</v>
      </c>
      <c r="B95" s="67" t="s">
        <v>451</v>
      </c>
      <c r="C95" s="68">
        <v>18</v>
      </c>
      <c r="D95" s="68">
        <v>14</v>
      </c>
      <c r="E95" s="68">
        <v>4</v>
      </c>
      <c r="F95" s="68">
        <v>107</v>
      </c>
      <c r="G95" s="68">
        <v>3159.68</v>
      </c>
      <c r="H95" s="68" t="s">
        <v>387</v>
      </c>
      <c r="I95" s="41">
        <v>17553.777777777777</v>
      </c>
      <c r="J95" s="41">
        <v>3257.4020618556701</v>
      </c>
      <c r="K95" s="41" t="s">
        <v>638</v>
      </c>
      <c r="L95" s="363">
        <v>5512</v>
      </c>
    </row>
    <row r="96" spans="1:12" s="69" customFormat="1" x14ac:dyDescent="0.15">
      <c r="A96" s="269">
        <v>5513</v>
      </c>
      <c r="B96" s="67" t="s">
        <v>452</v>
      </c>
      <c r="C96" s="68">
        <v>32</v>
      </c>
      <c r="D96" s="68">
        <v>19</v>
      </c>
      <c r="E96" s="68">
        <v>13</v>
      </c>
      <c r="F96" s="68">
        <v>104</v>
      </c>
      <c r="G96" s="68">
        <v>6910.05</v>
      </c>
      <c r="H96" s="68" t="s">
        <v>387</v>
      </c>
      <c r="I96" s="41">
        <v>21593.90625</v>
      </c>
      <c r="J96" s="41">
        <v>6708.7864077669901</v>
      </c>
      <c r="K96" s="41" t="s">
        <v>638</v>
      </c>
      <c r="L96" s="363">
        <v>5513</v>
      </c>
    </row>
    <row r="97" spans="1:12" s="69" customFormat="1" x14ac:dyDescent="0.15">
      <c r="A97" s="269">
        <v>5514</v>
      </c>
      <c r="B97" s="67" t="s">
        <v>453</v>
      </c>
      <c r="C97" s="68">
        <v>15</v>
      </c>
      <c r="D97" s="68">
        <v>15</v>
      </c>
      <c r="E97" s="68">
        <v>0</v>
      </c>
      <c r="F97" s="68">
        <v>134</v>
      </c>
      <c r="G97" s="68">
        <v>6397.63</v>
      </c>
      <c r="H97" s="68" t="s">
        <v>387</v>
      </c>
      <c r="I97" s="41">
        <v>42650.866666666669</v>
      </c>
      <c r="J97" s="41">
        <v>4921.2538461538461</v>
      </c>
      <c r="K97" s="41" t="s">
        <v>638</v>
      </c>
      <c r="L97" s="363">
        <v>5514</v>
      </c>
    </row>
    <row r="98" spans="1:12" s="69" customFormat="1" x14ac:dyDescent="0.15">
      <c r="A98" s="269">
        <v>5515</v>
      </c>
      <c r="B98" s="67" t="s">
        <v>454</v>
      </c>
      <c r="C98" s="68">
        <v>19</v>
      </c>
      <c r="D98" s="68">
        <v>9</v>
      </c>
      <c r="E98" s="68">
        <v>10</v>
      </c>
      <c r="F98" s="68">
        <v>54</v>
      </c>
      <c r="G98" s="68">
        <v>644.89</v>
      </c>
      <c r="H98" s="68" t="s">
        <v>387</v>
      </c>
      <c r="I98" s="41">
        <v>3394.1578947368421</v>
      </c>
      <c r="J98" s="41">
        <v>1289.78</v>
      </c>
      <c r="K98" s="41" t="s">
        <v>638</v>
      </c>
      <c r="L98" s="363">
        <v>5515</v>
      </c>
    </row>
    <row r="99" spans="1:12" s="69" customFormat="1" x14ac:dyDescent="0.15">
      <c r="A99" s="269">
        <v>5519</v>
      </c>
      <c r="B99" s="67" t="s">
        <v>455</v>
      </c>
      <c r="C99" s="68">
        <v>12</v>
      </c>
      <c r="D99" s="68">
        <v>12</v>
      </c>
      <c r="E99" s="68">
        <v>0</v>
      </c>
      <c r="F99" s="68">
        <v>150</v>
      </c>
      <c r="G99" s="68">
        <v>15353.86</v>
      </c>
      <c r="H99" s="68" t="s">
        <v>387</v>
      </c>
      <c r="I99" s="41">
        <v>127948.83333333333</v>
      </c>
      <c r="J99" s="41">
        <v>10588.868965517242</v>
      </c>
      <c r="K99" s="41" t="s">
        <v>638</v>
      </c>
      <c r="L99" s="363">
        <v>5519</v>
      </c>
    </row>
    <row r="100" spans="1:12" s="69" customFormat="1" x14ac:dyDescent="0.15">
      <c r="A100" s="269">
        <v>552</v>
      </c>
      <c r="B100" s="67" t="s">
        <v>247</v>
      </c>
      <c r="C100" s="68">
        <v>211</v>
      </c>
      <c r="D100" s="68">
        <v>166</v>
      </c>
      <c r="E100" s="68">
        <v>45</v>
      </c>
      <c r="F100" s="68">
        <v>2847</v>
      </c>
      <c r="G100" s="68">
        <v>289973.34999999998</v>
      </c>
      <c r="H100" s="68" t="s">
        <v>387</v>
      </c>
      <c r="I100" s="41">
        <v>137428.1279620853</v>
      </c>
      <c r="J100" s="41">
        <v>10540.652490003633</v>
      </c>
      <c r="K100" s="41" t="s">
        <v>638</v>
      </c>
      <c r="L100" s="363">
        <v>552</v>
      </c>
    </row>
    <row r="101" spans="1:12" s="69" customFormat="1" x14ac:dyDescent="0.15">
      <c r="A101" s="269">
        <v>5521</v>
      </c>
      <c r="B101" s="67" t="s">
        <v>456</v>
      </c>
      <c r="C101" s="68">
        <v>55</v>
      </c>
      <c r="D101" s="68">
        <v>54</v>
      </c>
      <c r="E101" s="68">
        <v>1</v>
      </c>
      <c r="F101" s="68">
        <v>1220</v>
      </c>
      <c r="G101" s="68">
        <v>176896.67</v>
      </c>
      <c r="H101" s="68" t="s">
        <v>387</v>
      </c>
      <c r="I101" s="41">
        <v>321630.30909090908</v>
      </c>
      <c r="J101" s="41">
        <v>14915.402192242833</v>
      </c>
      <c r="K101" s="41" t="s">
        <v>638</v>
      </c>
      <c r="L101" s="363">
        <v>5521</v>
      </c>
    </row>
    <row r="102" spans="1:12" s="69" customFormat="1" x14ac:dyDescent="0.15">
      <c r="A102" s="270">
        <v>5522</v>
      </c>
      <c r="B102" s="71" t="s">
        <v>457</v>
      </c>
      <c r="C102" s="68">
        <v>36</v>
      </c>
      <c r="D102" s="68">
        <v>34</v>
      </c>
      <c r="E102" s="68">
        <v>2</v>
      </c>
      <c r="F102" s="68">
        <v>588</v>
      </c>
      <c r="G102" s="68">
        <v>52094.46</v>
      </c>
      <c r="H102" s="68" t="s">
        <v>387</v>
      </c>
      <c r="I102" s="41">
        <v>144706.83333333334</v>
      </c>
      <c r="J102" s="41">
        <v>9335.9247311827949</v>
      </c>
      <c r="K102" s="41" t="s">
        <v>638</v>
      </c>
      <c r="L102" s="376">
        <v>5522</v>
      </c>
    </row>
    <row r="103" spans="1:12" s="69" customFormat="1" x14ac:dyDescent="0.15">
      <c r="A103" s="269">
        <v>5523</v>
      </c>
      <c r="B103" s="67" t="s">
        <v>458</v>
      </c>
      <c r="C103" s="68">
        <v>102</v>
      </c>
      <c r="D103" s="68">
        <v>63</v>
      </c>
      <c r="E103" s="68">
        <v>39</v>
      </c>
      <c r="F103" s="68">
        <v>904</v>
      </c>
      <c r="G103" s="68">
        <v>42317.05</v>
      </c>
      <c r="H103" s="68" t="s">
        <v>387</v>
      </c>
      <c r="I103" s="41">
        <v>41487.303921568629</v>
      </c>
      <c r="J103" s="41">
        <v>4852.8727064220184</v>
      </c>
      <c r="K103" s="41" t="s">
        <v>638</v>
      </c>
      <c r="L103" s="363">
        <v>5523</v>
      </c>
    </row>
    <row r="104" spans="1:12" s="69" customFormat="1" x14ac:dyDescent="0.15">
      <c r="A104" s="269">
        <v>5524</v>
      </c>
      <c r="B104" s="67" t="s">
        <v>459</v>
      </c>
      <c r="C104" s="68">
        <v>18</v>
      </c>
      <c r="D104" s="68">
        <v>15</v>
      </c>
      <c r="E104" s="68">
        <v>3</v>
      </c>
      <c r="F104" s="68">
        <v>135</v>
      </c>
      <c r="G104" s="68">
        <v>18665.169999999998</v>
      </c>
      <c r="H104" s="68" t="s">
        <v>387</v>
      </c>
      <c r="I104" s="41">
        <v>103695.38888888888</v>
      </c>
      <c r="J104" s="41">
        <v>13826.051851851849</v>
      </c>
      <c r="K104" s="41" t="s">
        <v>638</v>
      </c>
      <c r="L104" s="363">
        <v>5524</v>
      </c>
    </row>
    <row r="105" spans="1:12" s="69" customFormat="1" x14ac:dyDescent="0.15">
      <c r="A105" s="269">
        <v>553</v>
      </c>
      <c r="B105" s="67" t="s">
        <v>248</v>
      </c>
      <c r="C105" s="68">
        <v>61</v>
      </c>
      <c r="D105" s="68">
        <v>52</v>
      </c>
      <c r="E105" s="68">
        <v>9</v>
      </c>
      <c r="F105" s="68">
        <v>530</v>
      </c>
      <c r="G105" s="68">
        <v>38909.980000000003</v>
      </c>
      <c r="H105" s="68" t="s">
        <v>387</v>
      </c>
      <c r="I105" s="41">
        <v>63786.852459016402</v>
      </c>
      <c r="J105" s="41">
        <v>7526.1083172147009</v>
      </c>
      <c r="K105" s="41" t="s">
        <v>638</v>
      </c>
      <c r="L105" s="363">
        <v>553</v>
      </c>
    </row>
    <row r="106" spans="1:12" s="69" customFormat="1" x14ac:dyDescent="0.15">
      <c r="A106" s="267">
        <v>5531</v>
      </c>
      <c r="B106" s="377" t="s">
        <v>460</v>
      </c>
      <c r="C106" s="378">
        <v>23</v>
      </c>
      <c r="D106" s="378">
        <v>18</v>
      </c>
      <c r="E106" s="378">
        <v>5</v>
      </c>
      <c r="F106" s="378">
        <v>229</v>
      </c>
      <c r="G106" s="378">
        <v>24508.05</v>
      </c>
      <c r="H106" s="378" t="s">
        <v>387</v>
      </c>
      <c r="I106" s="379">
        <v>106556.73913043478</v>
      </c>
      <c r="J106" s="379">
        <v>10941.09375</v>
      </c>
      <c r="K106" s="379" t="s">
        <v>638</v>
      </c>
      <c r="L106" s="274">
        <v>5531</v>
      </c>
    </row>
    <row r="107" spans="1:12" s="69" customFormat="1" x14ac:dyDescent="0.15">
      <c r="A107" s="269">
        <v>5532</v>
      </c>
      <c r="B107" s="67" t="s">
        <v>461</v>
      </c>
      <c r="C107" s="68">
        <v>38</v>
      </c>
      <c r="D107" s="68">
        <v>34</v>
      </c>
      <c r="E107" s="68">
        <v>4</v>
      </c>
      <c r="F107" s="68">
        <v>301</v>
      </c>
      <c r="G107" s="68">
        <v>14401.93</v>
      </c>
      <c r="H107" s="68" t="s">
        <v>387</v>
      </c>
      <c r="I107" s="41">
        <v>37899.815789473687</v>
      </c>
      <c r="J107" s="41">
        <v>4915.334470989761</v>
      </c>
      <c r="K107" s="41" t="s">
        <v>638</v>
      </c>
      <c r="L107" s="363">
        <v>5532</v>
      </c>
    </row>
    <row r="108" spans="1:12" s="69" customFormat="1" x14ac:dyDescent="0.15">
      <c r="A108" s="270">
        <v>559</v>
      </c>
      <c r="B108" s="71" t="s">
        <v>249</v>
      </c>
      <c r="C108" s="68">
        <v>406</v>
      </c>
      <c r="D108" s="68">
        <v>362</v>
      </c>
      <c r="E108" s="68">
        <v>44</v>
      </c>
      <c r="F108" s="68">
        <v>3263</v>
      </c>
      <c r="G108" s="68">
        <v>254633.01</v>
      </c>
      <c r="H108" s="68" t="s">
        <v>387</v>
      </c>
      <c r="I108" s="41">
        <v>62717.490147783254</v>
      </c>
      <c r="J108" s="41">
        <v>8240.5504854368937</v>
      </c>
      <c r="K108" s="41" t="s">
        <v>638</v>
      </c>
      <c r="L108" s="376">
        <v>559</v>
      </c>
    </row>
    <row r="109" spans="1:12" s="69" customFormat="1" x14ac:dyDescent="0.15">
      <c r="A109" s="269">
        <v>5591</v>
      </c>
      <c r="B109" s="67" t="s">
        <v>462</v>
      </c>
      <c r="C109" s="68">
        <v>46</v>
      </c>
      <c r="D109" s="68">
        <v>40</v>
      </c>
      <c r="E109" s="68">
        <v>6</v>
      </c>
      <c r="F109" s="68">
        <v>259</v>
      </c>
      <c r="G109" s="68">
        <v>10415.48</v>
      </c>
      <c r="H109" s="68" t="s">
        <v>387</v>
      </c>
      <c r="I109" s="41">
        <v>22642.347826086956</v>
      </c>
      <c r="J109" s="41">
        <v>4052.7159533073932</v>
      </c>
      <c r="K109" s="41" t="s">
        <v>638</v>
      </c>
      <c r="L109" s="363">
        <v>5591</v>
      </c>
    </row>
    <row r="110" spans="1:12" s="69" customFormat="1" x14ac:dyDescent="0.15">
      <c r="A110" s="269">
        <v>5592</v>
      </c>
      <c r="B110" s="67" t="s">
        <v>463</v>
      </c>
      <c r="C110" s="68">
        <v>27</v>
      </c>
      <c r="D110" s="68">
        <v>27</v>
      </c>
      <c r="E110" s="68">
        <v>0</v>
      </c>
      <c r="F110" s="68">
        <v>240</v>
      </c>
      <c r="G110" s="68">
        <v>45703.32</v>
      </c>
      <c r="H110" s="68" t="s">
        <v>387</v>
      </c>
      <c r="I110" s="41">
        <v>169271.55555555556</v>
      </c>
      <c r="J110" s="41">
        <v>19784.987012987014</v>
      </c>
      <c r="K110" s="41" t="s">
        <v>638</v>
      </c>
      <c r="L110" s="363">
        <v>5592</v>
      </c>
    </row>
    <row r="111" spans="1:12" s="69" customFormat="1" x14ac:dyDescent="0.15">
      <c r="A111" s="269">
        <v>5593</v>
      </c>
      <c r="B111" s="67" t="s">
        <v>464</v>
      </c>
      <c r="C111" s="68">
        <v>10</v>
      </c>
      <c r="D111" s="68">
        <v>10</v>
      </c>
      <c r="E111" s="68">
        <v>0</v>
      </c>
      <c r="F111" s="68">
        <v>51</v>
      </c>
      <c r="G111" s="68">
        <v>3361.67</v>
      </c>
      <c r="H111" s="68" t="s">
        <v>387</v>
      </c>
      <c r="I111" s="41">
        <v>33616.699999999997</v>
      </c>
      <c r="J111" s="41">
        <v>6723.34</v>
      </c>
      <c r="K111" s="41" t="s">
        <v>638</v>
      </c>
      <c r="L111" s="363">
        <v>5593</v>
      </c>
    </row>
    <row r="112" spans="1:12" s="69" customFormat="1" x14ac:dyDescent="0.15">
      <c r="A112" s="269">
        <v>5594</v>
      </c>
      <c r="B112" s="67" t="s">
        <v>465</v>
      </c>
      <c r="C112" s="68">
        <v>21</v>
      </c>
      <c r="D112" s="68">
        <v>18</v>
      </c>
      <c r="E112" s="68">
        <v>3</v>
      </c>
      <c r="F112" s="68">
        <v>236</v>
      </c>
      <c r="G112" s="68">
        <v>42215.9</v>
      </c>
      <c r="H112" s="68" t="s">
        <v>387</v>
      </c>
      <c r="I112" s="41">
        <v>201028.09523809524</v>
      </c>
      <c r="J112" s="41">
        <v>18762.62222222222</v>
      </c>
      <c r="K112" s="41" t="s">
        <v>638</v>
      </c>
      <c r="L112" s="363">
        <v>5594</v>
      </c>
    </row>
    <row r="113" spans="1:12" s="69" customFormat="1" x14ac:dyDescent="0.15">
      <c r="A113" s="270">
        <v>5595</v>
      </c>
      <c r="B113" s="71" t="s">
        <v>466</v>
      </c>
      <c r="C113" s="68">
        <v>8</v>
      </c>
      <c r="D113" s="68">
        <v>8</v>
      </c>
      <c r="E113" s="68">
        <v>0</v>
      </c>
      <c r="F113" s="68">
        <v>112</v>
      </c>
      <c r="G113" s="68">
        <v>10784.24</v>
      </c>
      <c r="H113" s="68" t="s">
        <v>387</v>
      </c>
      <c r="I113" s="41">
        <v>134803</v>
      </c>
      <c r="J113" s="41">
        <v>11233.583333333334</v>
      </c>
      <c r="K113" s="41" t="s">
        <v>638</v>
      </c>
      <c r="L113" s="376">
        <v>5595</v>
      </c>
    </row>
    <row r="114" spans="1:12" s="69" customFormat="1" x14ac:dyDescent="0.15">
      <c r="A114" s="269">
        <v>5596</v>
      </c>
      <c r="B114" s="67" t="s">
        <v>467</v>
      </c>
      <c r="C114" s="68">
        <v>6</v>
      </c>
      <c r="D114" s="68">
        <v>5</v>
      </c>
      <c r="E114" s="68">
        <v>1</v>
      </c>
      <c r="F114" s="68">
        <v>30</v>
      </c>
      <c r="G114" s="68">
        <v>1237.1500000000001</v>
      </c>
      <c r="H114" s="68" t="s">
        <v>387</v>
      </c>
      <c r="I114" s="41">
        <v>20619.166666666668</v>
      </c>
      <c r="J114" s="41">
        <v>4123.8333333333339</v>
      </c>
      <c r="K114" s="41" t="s">
        <v>638</v>
      </c>
      <c r="L114" s="363">
        <v>5596</v>
      </c>
    </row>
    <row r="115" spans="1:12" s="69" customFormat="1" x14ac:dyDescent="0.15">
      <c r="A115" s="269">
        <v>5597</v>
      </c>
      <c r="B115" s="67" t="s">
        <v>468</v>
      </c>
      <c r="C115" s="68">
        <v>10</v>
      </c>
      <c r="D115" s="68">
        <v>10</v>
      </c>
      <c r="E115" s="68">
        <v>0</v>
      </c>
      <c r="F115" s="68">
        <v>176</v>
      </c>
      <c r="G115" s="68">
        <v>21787.27</v>
      </c>
      <c r="H115" s="68" t="s">
        <v>387</v>
      </c>
      <c r="I115" s="41">
        <v>217872.7</v>
      </c>
      <c r="J115" s="41">
        <v>13046.269461077844</v>
      </c>
      <c r="K115" s="41" t="s">
        <v>638</v>
      </c>
      <c r="L115" s="363">
        <v>5597</v>
      </c>
    </row>
    <row r="116" spans="1:12" s="69" customFormat="1" x14ac:dyDescent="0.15">
      <c r="A116" s="269">
        <v>5598</v>
      </c>
      <c r="B116" s="67" t="s">
        <v>469</v>
      </c>
      <c r="C116" s="68">
        <v>6</v>
      </c>
      <c r="D116" s="68">
        <v>6</v>
      </c>
      <c r="E116" s="68">
        <v>0</v>
      </c>
      <c r="F116" s="68">
        <v>56</v>
      </c>
      <c r="G116" s="68">
        <v>177.42</v>
      </c>
      <c r="H116" s="68" t="s">
        <v>387</v>
      </c>
      <c r="I116" s="41">
        <v>2957</v>
      </c>
      <c r="J116" s="41">
        <v>316.82142857142856</v>
      </c>
      <c r="K116" s="41" t="s">
        <v>638</v>
      </c>
      <c r="L116" s="363">
        <v>5598</v>
      </c>
    </row>
    <row r="117" spans="1:12" s="65" customFormat="1" ht="15" customHeight="1" x14ac:dyDescent="0.15">
      <c r="A117" s="269">
        <v>5599</v>
      </c>
      <c r="B117" s="67" t="s">
        <v>470</v>
      </c>
      <c r="C117" s="68">
        <v>272</v>
      </c>
      <c r="D117" s="68">
        <v>238</v>
      </c>
      <c r="E117" s="68">
        <v>34</v>
      </c>
      <c r="F117" s="68">
        <v>2103</v>
      </c>
      <c r="G117" s="68">
        <v>118950.56</v>
      </c>
      <c r="H117" s="68" t="s">
        <v>387</v>
      </c>
      <c r="I117" s="41">
        <v>43731.823529411762</v>
      </c>
      <c r="J117" s="41">
        <v>6013.6784630940347</v>
      </c>
      <c r="K117" s="41" t="s">
        <v>638</v>
      </c>
      <c r="L117" s="363">
        <v>5599</v>
      </c>
    </row>
    <row r="118" spans="1:12" s="69" customFormat="1" x14ac:dyDescent="0.15">
      <c r="A118" s="268"/>
      <c r="B118" s="63" t="s">
        <v>471</v>
      </c>
      <c r="C118" s="64">
        <v>12641</v>
      </c>
      <c r="D118" s="64">
        <v>7728</v>
      </c>
      <c r="E118" s="64">
        <v>4913</v>
      </c>
      <c r="F118" s="64">
        <v>93683</v>
      </c>
      <c r="G118" s="64">
        <v>1868503.3</v>
      </c>
      <c r="H118" s="64">
        <v>2338734</v>
      </c>
      <c r="I118" s="95">
        <v>14781.293410331462</v>
      </c>
      <c r="J118" s="95">
        <v>2413.0269648991398</v>
      </c>
      <c r="K118" s="95">
        <v>79.893792966622115</v>
      </c>
      <c r="L118" s="380"/>
    </row>
    <row r="119" spans="1:12" s="69" customFormat="1" x14ac:dyDescent="0.15">
      <c r="A119" s="270">
        <v>56</v>
      </c>
      <c r="B119" s="71" t="s">
        <v>35</v>
      </c>
      <c r="C119" s="68">
        <v>60</v>
      </c>
      <c r="D119" s="68">
        <v>49</v>
      </c>
      <c r="E119" s="68">
        <v>11</v>
      </c>
      <c r="F119" s="68">
        <v>3723</v>
      </c>
      <c r="G119" s="68">
        <v>138678.28</v>
      </c>
      <c r="H119" s="68">
        <v>239712</v>
      </c>
      <c r="I119" s="41">
        <v>231130.46666666667</v>
      </c>
      <c r="J119" s="41">
        <v>4598.0862068965516</v>
      </c>
      <c r="K119" s="41">
        <v>57.852039113602991</v>
      </c>
      <c r="L119" s="376">
        <v>56</v>
      </c>
    </row>
    <row r="120" spans="1:12" s="69" customFormat="1" x14ac:dyDescent="0.15">
      <c r="A120" s="269">
        <v>561</v>
      </c>
      <c r="B120" s="67" t="s">
        <v>36</v>
      </c>
      <c r="C120" s="68">
        <v>22</v>
      </c>
      <c r="D120" s="68">
        <v>22</v>
      </c>
      <c r="E120" s="68">
        <v>0</v>
      </c>
      <c r="F120" s="68">
        <v>3515</v>
      </c>
      <c r="G120" s="68">
        <v>134264.31</v>
      </c>
      <c r="H120" s="68">
        <v>226674</v>
      </c>
      <c r="I120" s="41">
        <v>610292.31818181823</v>
      </c>
      <c r="J120" s="41">
        <v>4737.6256175017643</v>
      </c>
      <c r="K120" s="41">
        <v>59.232338071415334</v>
      </c>
      <c r="L120" s="363">
        <v>561</v>
      </c>
    </row>
    <row r="121" spans="1:12" s="69" customFormat="1" x14ac:dyDescent="0.15">
      <c r="A121" s="270">
        <v>5611</v>
      </c>
      <c r="B121" s="71" t="s">
        <v>36</v>
      </c>
      <c r="C121" s="68">
        <v>22</v>
      </c>
      <c r="D121" s="68">
        <v>22</v>
      </c>
      <c r="E121" s="68">
        <v>0</v>
      </c>
      <c r="F121" s="68">
        <v>3515</v>
      </c>
      <c r="G121" s="68">
        <v>134264.31</v>
      </c>
      <c r="H121" s="68">
        <v>226674</v>
      </c>
      <c r="I121" s="41">
        <v>610292.31818181823</v>
      </c>
      <c r="J121" s="41">
        <v>4737.6256175017643</v>
      </c>
      <c r="K121" s="41">
        <v>59.232338071415334</v>
      </c>
      <c r="L121" s="376">
        <v>5611</v>
      </c>
    </row>
    <row r="122" spans="1:12" s="69" customFormat="1" x14ac:dyDescent="0.15">
      <c r="A122" s="269">
        <v>569</v>
      </c>
      <c r="B122" s="163" t="s">
        <v>37</v>
      </c>
      <c r="C122" s="68">
        <v>38</v>
      </c>
      <c r="D122" s="68">
        <v>27</v>
      </c>
      <c r="E122" s="68">
        <v>11</v>
      </c>
      <c r="F122" s="68">
        <v>208</v>
      </c>
      <c r="G122" s="68">
        <v>4413.97</v>
      </c>
      <c r="H122" s="68">
        <v>13038</v>
      </c>
      <c r="I122" s="41">
        <v>11615.71052631579</v>
      </c>
      <c r="J122" s="41">
        <v>2425.2582417582416</v>
      </c>
      <c r="K122" s="41">
        <v>33.85465562202792</v>
      </c>
      <c r="L122" s="363">
        <v>569</v>
      </c>
    </row>
    <row r="123" spans="1:12" s="69" customFormat="1" x14ac:dyDescent="0.15">
      <c r="A123" s="269">
        <v>5699</v>
      </c>
      <c r="B123" s="163" t="s">
        <v>37</v>
      </c>
      <c r="C123" s="68">
        <v>38</v>
      </c>
      <c r="D123" s="68">
        <v>27</v>
      </c>
      <c r="E123" s="68">
        <v>11</v>
      </c>
      <c r="F123" s="68">
        <v>208</v>
      </c>
      <c r="G123" s="68">
        <v>4413.97</v>
      </c>
      <c r="H123" s="68">
        <v>13038</v>
      </c>
      <c r="I123" s="41">
        <v>11615.71052631579</v>
      </c>
      <c r="J123" s="41">
        <v>2425.2582417582416</v>
      </c>
      <c r="K123" s="41">
        <v>33.85465562202792</v>
      </c>
      <c r="L123" s="363">
        <v>5699</v>
      </c>
    </row>
    <row r="124" spans="1:12" s="69" customFormat="1" x14ac:dyDescent="0.15">
      <c r="A124" s="269">
        <v>57</v>
      </c>
      <c r="B124" s="67" t="s">
        <v>38</v>
      </c>
      <c r="C124" s="68">
        <v>1609</v>
      </c>
      <c r="D124" s="68">
        <v>1117</v>
      </c>
      <c r="E124" s="68">
        <v>492</v>
      </c>
      <c r="F124" s="68">
        <v>7642</v>
      </c>
      <c r="G124" s="68">
        <v>114467.2</v>
      </c>
      <c r="H124" s="68">
        <v>295976</v>
      </c>
      <c r="I124" s="41">
        <v>7114.1827221876938</v>
      </c>
      <c r="J124" s="41">
        <v>1709.2309989547559</v>
      </c>
      <c r="K124" s="41">
        <v>38.674487120577346</v>
      </c>
      <c r="L124" s="363">
        <v>57</v>
      </c>
    </row>
    <row r="125" spans="1:12" s="69" customFormat="1" x14ac:dyDescent="0.15">
      <c r="A125" s="269">
        <v>571</v>
      </c>
      <c r="B125" s="67" t="s">
        <v>39</v>
      </c>
      <c r="C125" s="68">
        <v>189</v>
      </c>
      <c r="D125" s="68">
        <v>110</v>
      </c>
      <c r="E125" s="68">
        <v>79</v>
      </c>
      <c r="F125" s="68">
        <v>719</v>
      </c>
      <c r="G125" s="68">
        <v>7910.8</v>
      </c>
      <c r="H125" s="68">
        <v>20584</v>
      </c>
      <c r="I125" s="41">
        <v>4185.6084656084658</v>
      </c>
      <c r="J125" s="41">
        <v>1175.4531946508173</v>
      </c>
      <c r="K125" s="41">
        <v>38.431791682860471</v>
      </c>
      <c r="L125" s="363">
        <v>571</v>
      </c>
    </row>
    <row r="126" spans="1:12" s="69" customFormat="1" x14ac:dyDescent="0.15">
      <c r="A126" s="269">
        <v>5711</v>
      </c>
      <c r="B126" s="67" t="s">
        <v>472</v>
      </c>
      <c r="C126" s="68">
        <v>129</v>
      </c>
      <c r="D126" s="68">
        <v>90</v>
      </c>
      <c r="E126" s="68">
        <v>39</v>
      </c>
      <c r="F126" s="68">
        <v>540</v>
      </c>
      <c r="G126" s="68">
        <v>5912.9</v>
      </c>
      <c r="H126" s="68">
        <v>13838</v>
      </c>
      <c r="I126" s="41">
        <v>4583.6434108527128</v>
      </c>
      <c r="J126" s="41">
        <v>1170.8712871287128</v>
      </c>
      <c r="K126" s="41">
        <v>42.729440670617144</v>
      </c>
      <c r="L126" s="363">
        <v>5711</v>
      </c>
    </row>
    <row r="127" spans="1:12" s="69" customFormat="1" x14ac:dyDescent="0.15">
      <c r="A127" s="269">
        <v>5712</v>
      </c>
      <c r="B127" s="67" t="s">
        <v>473</v>
      </c>
      <c r="C127" s="68">
        <v>60</v>
      </c>
      <c r="D127" s="68">
        <v>20</v>
      </c>
      <c r="E127" s="68">
        <v>40</v>
      </c>
      <c r="F127" s="68">
        <v>179</v>
      </c>
      <c r="G127" s="68">
        <v>1997.9</v>
      </c>
      <c r="H127" s="68">
        <v>6746</v>
      </c>
      <c r="I127" s="41">
        <v>3329.8333333333335</v>
      </c>
      <c r="J127" s="41">
        <v>1189.2261904761904</v>
      </c>
      <c r="K127" s="41">
        <v>29.616068781500147</v>
      </c>
      <c r="L127" s="363">
        <v>5712</v>
      </c>
    </row>
    <row r="128" spans="1:12" s="69" customFormat="1" x14ac:dyDescent="0.15">
      <c r="A128" s="269">
        <v>572</v>
      </c>
      <c r="B128" s="67" t="s">
        <v>40</v>
      </c>
      <c r="C128" s="68">
        <v>204</v>
      </c>
      <c r="D128" s="68">
        <v>166</v>
      </c>
      <c r="E128" s="68">
        <v>38</v>
      </c>
      <c r="F128" s="68">
        <v>1083</v>
      </c>
      <c r="G128" s="68">
        <v>18615.93</v>
      </c>
      <c r="H128" s="68">
        <v>48833</v>
      </c>
      <c r="I128" s="41">
        <v>9125.4558823529405</v>
      </c>
      <c r="J128" s="41">
        <v>1850.4900596421471</v>
      </c>
      <c r="K128" s="41">
        <v>38.121618577601211</v>
      </c>
      <c r="L128" s="277">
        <v>572</v>
      </c>
    </row>
    <row r="129" spans="1:12" s="69" customFormat="1" x14ac:dyDescent="0.15">
      <c r="A129" s="269">
        <v>5721</v>
      </c>
      <c r="B129" s="67" t="s">
        <v>40</v>
      </c>
      <c r="C129" s="68">
        <v>204</v>
      </c>
      <c r="D129" s="68">
        <v>166</v>
      </c>
      <c r="E129" s="68">
        <v>38</v>
      </c>
      <c r="F129" s="68">
        <v>1083</v>
      </c>
      <c r="G129" s="68">
        <v>18615.93</v>
      </c>
      <c r="H129" s="68">
        <v>48833</v>
      </c>
      <c r="I129" s="41">
        <v>9125.4558823529405</v>
      </c>
      <c r="J129" s="41">
        <v>1850.4900596421471</v>
      </c>
      <c r="K129" s="41">
        <v>38.121618577601211</v>
      </c>
      <c r="L129" s="277">
        <v>5721</v>
      </c>
    </row>
    <row r="130" spans="1:12" s="69" customFormat="1" x14ac:dyDescent="0.15">
      <c r="A130" s="270">
        <v>573</v>
      </c>
      <c r="B130" s="71" t="s">
        <v>41</v>
      </c>
      <c r="C130" s="68">
        <v>725</v>
      </c>
      <c r="D130" s="68">
        <v>475</v>
      </c>
      <c r="E130" s="68">
        <v>250</v>
      </c>
      <c r="F130" s="68">
        <v>3476</v>
      </c>
      <c r="G130" s="68">
        <v>56818.51</v>
      </c>
      <c r="H130" s="68">
        <v>123200</v>
      </c>
      <c r="I130" s="41">
        <v>7837.0358620689658</v>
      </c>
      <c r="J130" s="41">
        <v>1838.1918472986088</v>
      </c>
      <c r="K130" s="41">
        <v>46.118920454545453</v>
      </c>
      <c r="L130" s="278">
        <v>573</v>
      </c>
    </row>
    <row r="131" spans="1:12" s="69" customFormat="1" x14ac:dyDescent="0.15">
      <c r="A131" s="269">
        <v>5731</v>
      </c>
      <c r="B131" s="67" t="s">
        <v>474</v>
      </c>
      <c r="C131" s="68">
        <v>674</v>
      </c>
      <c r="D131" s="68">
        <v>432</v>
      </c>
      <c r="E131" s="68">
        <v>242</v>
      </c>
      <c r="F131" s="68">
        <v>3154</v>
      </c>
      <c r="G131" s="68">
        <v>50578.93</v>
      </c>
      <c r="H131" s="68">
        <v>101913</v>
      </c>
      <c r="I131" s="41">
        <v>7504.2922848664684</v>
      </c>
      <c r="J131" s="41">
        <v>1774.699298245614</v>
      </c>
      <c r="K131" s="41">
        <v>49.629517333411833</v>
      </c>
      <c r="L131" s="277">
        <v>5731</v>
      </c>
    </row>
    <row r="132" spans="1:12" s="69" customFormat="1" x14ac:dyDescent="0.15">
      <c r="A132" s="269">
        <v>5732</v>
      </c>
      <c r="B132" s="67" t="s">
        <v>475</v>
      </c>
      <c r="C132" s="68">
        <v>51</v>
      </c>
      <c r="D132" s="68">
        <v>43</v>
      </c>
      <c r="E132" s="68">
        <v>8</v>
      </c>
      <c r="F132" s="68">
        <v>322</v>
      </c>
      <c r="G132" s="68">
        <v>6239.58</v>
      </c>
      <c r="H132" s="68">
        <v>21287</v>
      </c>
      <c r="I132" s="41">
        <v>12234.470588235294</v>
      </c>
      <c r="J132" s="41">
        <v>2589.0373443983403</v>
      </c>
      <c r="K132" s="41">
        <v>29.311692582327243</v>
      </c>
      <c r="L132" s="277">
        <v>5732</v>
      </c>
    </row>
    <row r="133" spans="1:12" s="69" customFormat="1" x14ac:dyDescent="0.15">
      <c r="A133" s="269">
        <v>574</v>
      </c>
      <c r="B133" s="67" t="s">
        <v>42</v>
      </c>
      <c r="C133" s="68">
        <v>123</v>
      </c>
      <c r="D133" s="68">
        <v>98</v>
      </c>
      <c r="E133" s="68">
        <v>25</v>
      </c>
      <c r="F133" s="68">
        <v>416</v>
      </c>
      <c r="G133" s="68">
        <v>8649.18</v>
      </c>
      <c r="H133" s="68">
        <v>16401</v>
      </c>
      <c r="I133" s="41">
        <v>7031.8536585365855</v>
      </c>
      <c r="J133" s="41">
        <v>2276.1</v>
      </c>
      <c r="K133" s="41">
        <v>52.735686848362903</v>
      </c>
      <c r="L133" s="277">
        <v>574</v>
      </c>
    </row>
    <row r="134" spans="1:12" s="69" customFormat="1" x14ac:dyDescent="0.15">
      <c r="A134" s="269">
        <v>5741</v>
      </c>
      <c r="B134" s="67" t="s">
        <v>476</v>
      </c>
      <c r="C134" s="68">
        <v>114</v>
      </c>
      <c r="D134" s="68">
        <v>95</v>
      </c>
      <c r="E134" s="68">
        <v>19</v>
      </c>
      <c r="F134" s="68">
        <v>398</v>
      </c>
      <c r="G134" s="68">
        <v>8598.5</v>
      </c>
      <c r="H134" s="68">
        <v>15963</v>
      </c>
      <c r="I134" s="41">
        <v>7542.5438596491231</v>
      </c>
      <c r="J134" s="41">
        <v>2375.2762430939229</v>
      </c>
      <c r="K134" s="41">
        <v>53.865188247823092</v>
      </c>
      <c r="L134" s="277">
        <v>5741</v>
      </c>
    </row>
    <row r="135" spans="1:12" s="69" customFormat="1" x14ac:dyDescent="0.15">
      <c r="A135" s="269">
        <v>5742</v>
      </c>
      <c r="B135" s="67" t="s">
        <v>477</v>
      </c>
      <c r="C135" s="68">
        <v>9</v>
      </c>
      <c r="D135" s="68">
        <v>3</v>
      </c>
      <c r="E135" s="68">
        <v>6</v>
      </c>
      <c r="F135" s="68">
        <v>18</v>
      </c>
      <c r="G135" s="68">
        <v>50.68</v>
      </c>
      <c r="H135" s="68">
        <v>438</v>
      </c>
      <c r="I135" s="41">
        <v>563.11111111111109</v>
      </c>
      <c r="J135" s="41">
        <v>281.55555555555554</v>
      </c>
      <c r="K135" s="41">
        <v>11.570776255707763</v>
      </c>
      <c r="L135" s="277">
        <v>5742</v>
      </c>
    </row>
    <row r="136" spans="1:12" s="69" customFormat="1" x14ac:dyDescent="0.15">
      <c r="A136" s="269">
        <v>579</v>
      </c>
      <c r="B136" s="67" t="s">
        <v>43</v>
      </c>
      <c r="C136" s="68">
        <v>368</v>
      </c>
      <c r="D136" s="68">
        <v>268</v>
      </c>
      <c r="E136" s="68">
        <v>100</v>
      </c>
      <c r="F136" s="68">
        <v>1948</v>
      </c>
      <c r="G136" s="68">
        <v>22472.78</v>
      </c>
      <c r="H136" s="68">
        <v>86958</v>
      </c>
      <c r="I136" s="41">
        <v>6106.733695652174</v>
      </c>
      <c r="J136" s="41">
        <v>1452.6683904330964</v>
      </c>
      <c r="K136" s="41">
        <v>25.843257664619703</v>
      </c>
      <c r="L136" s="277">
        <v>579</v>
      </c>
    </row>
    <row r="137" spans="1:12" s="69" customFormat="1" x14ac:dyDescent="0.15">
      <c r="A137" s="270">
        <v>5791</v>
      </c>
      <c r="B137" s="71" t="s">
        <v>478</v>
      </c>
      <c r="C137" s="68">
        <v>54</v>
      </c>
      <c r="D137" s="68">
        <v>35</v>
      </c>
      <c r="E137" s="68">
        <v>19</v>
      </c>
      <c r="F137" s="68">
        <v>193</v>
      </c>
      <c r="G137" s="68">
        <v>2754.14</v>
      </c>
      <c r="H137" s="68">
        <v>4467</v>
      </c>
      <c r="I137" s="41">
        <v>5100.2592592592591</v>
      </c>
      <c r="J137" s="41">
        <v>1538.6256983240223</v>
      </c>
      <c r="K137" s="41">
        <v>61.655249608238194</v>
      </c>
      <c r="L137" s="278">
        <v>5791</v>
      </c>
    </row>
    <row r="138" spans="1:12" s="69" customFormat="1" x14ac:dyDescent="0.15">
      <c r="A138" s="269">
        <v>5792</v>
      </c>
      <c r="B138" s="67" t="s">
        <v>479</v>
      </c>
      <c r="C138" s="68">
        <v>51</v>
      </c>
      <c r="D138" s="68">
        <v>41</v>
      </c>
      <c r="E138" s="68">
        <v>10</v>
      </c>
      <c r="F138" s="68">
        <v>277</v>
      </c>
      <c r="G138" s="68">
        <v>4419.33</v>
      </c>
      <c r="H138" s="68">
        <v>17666</v>
      </c>
      <c r="I138" s="41">
        <v>8665.3529411764703</v>
      </c>
      <c r="J138" s="41">
        <v>2008.7863636363636</v>
      </c>
      <c r="K138" s="41">
        <v>25.016019472432923</v>
      </c>
      <c r="L138" s="277">
        <v>5792</v>
      </c>
    </row>
    <row r="139" spans="1:12" s="69" customFormat="1" x14ac:dyDescent="0.15">
      <c r="A139" s="269">
        <v>5793</v>
      </c>
      <c r="B139" s="67" t="s">
        <v>480</v>
      </c>
      <c r="C139" s="68">
        <v>212</v>
      </c>
      <c r="D139" s="68">
        <v>148</v>
      </c>
      <c r="E139" s="68">
        <v>64</v>
      </c>
      <c r="F139" s="68">
        <v>1161</v>
      </c>
      <c r="G139" s="68">
        <v>12905.27</v>
      </c>
      <c r="H139" s="68">
        <v>54650</v>
      </c>
      <c r="I139" s="41">
        <v>6087.3915094339627</v>
      </c>
      <c r="J139" s="41">
        <v>1458.2225988700566</v>
      </c>
      <c r="K139" s="41">
        <v>23.614400731930466</v>
      </c>
      <c r="L139" s="277">
        <v>5793</v>
      </c>
    </row>
    <row r="140" spans="1:12" s="69" customFormat="1" x14ac:dyDescent="0.15">
      <c r="A140" s="269">
        <v>5799</v>
      </c>
      <c r="B140" s="67" t="s">
        <v>481</v>
      </c>
      <c r="C140" s="68">
        <v>51</v>
      </c>
      <c r="D140" s="68">
        <v>44</v>
      </c>
      <c r="E140" s="68">
        <v>7</v>
      </c>
      <c r="F140" s="68">
        <v>317</v>
      </c>
      <c r="G140" s="68">
        <v>2394.04</v>
      </c>
      <c r="H140" s="68">
        <v>10175</v>
      </c>
      <c r="I140" s="41">
        <v>4694.1960784313724</v>
      </c>
      <c r="J140" s="41">
        <v>910.28136882129274</v>
      </c>
      <c r="K140" s="41">
        <v>23.528648648648648</v>
      </c>
      <c r="L140" s="277">
        <v>5799</v>
      </c>
    </row>
    <row r="141" spans="1:12" s="69" customFormat="1" x14ac:dyDescent="0.15">
      <c r="A141" s="269">
        <v>58</v>
      </c>
      <c r="B141" s="67" t="s">
        <v>44</v>
      </c>
      <c r="C141" s="68">
        <v>3472</v>
      </c>
      <c r="D141" s="68">
        <v>1640</v>
      </c>
      <c r="E141" s="68">
        <v>1832</v>
      </c>
      <c r="F141" s="68">
        <v>36152</v>
      </c>
      <c r="G141" s="68">
        <v>520552.38</v>
      </c>
      <c r="H141" s="68">
        <v>714314</v>
      </c>
      <c r="I141" s="41">
        <v>14992.868087557603</v>
      </c>
      <c r="J141" s="41">
        <v>1948.5396967995507</v>
      </c>
      <c r="K141" s="41">
        <v>72.874447371884074</v>
      </c>
      <c r="L141" s="363">
        <v>58</v>
      </c>
    </row>
    <row r="142" spans="1:12" s="69" customFormat="1" x14ac:dyDescent="0.15">
      <c r="A142" s="269">
        <v>581</v>
      </c>
      <c r="B142" s="67" t="s">
        <v>45</v>
      </c>
      <c r="C142" s="68">
        <v>469</v>
      </c>
      <c r="D142" s="68">
        <v>309</v>
      </c>
      <c r="E142" s="68">
        <v>160</v>
      </c>
      <c r="F142" s="68">
        <v>15737</v>
      </c>
      <c r="G142" s="68">
        <v>287504.75</v>
      </c>
      <c r="H142" s="68">
        <v>433863</v>
      </c>
      <c r="I142" s="41">
        <v>61301.652452025584</v>
      </c>
      <c r="J142" s="41">
        <v>2555.143530039104</v>
      </c>
      <c r="K142" s="41">
        <v>66.266252250134258</v>
      </c>
      <c r="L142" s="363">
        <v>581</v>
      </c>
    </row>
    <row r="143" spans="1:12" s="69" customFormat="1" x14ac:dyDescent="0.15">
      <c r="A143" s="269">
        <v>5811</v>
      </c>
      <c r="B143" s="67" t="s">
        <v>45</v>
      </c>
      <c r="C143" s="68">
        <v>469</v>
      </c>
      <c r="D143" s="68">
        <v>309</v>
      </c>
      <c r="E143" s="68">
        <v>160</v>
      </c>
      <c r="F143" s="68">
        <v>15737</v>
      </c>
      <c r="G143" s="68">
        <v>287504.75</v>
      </c>
      <c r="H143" s="68">
        <v>433863</v>
      </c>
      <c r="I143" s="41">
        <v>61301.652452025584</v>
      </c>
      <c r="J143" s="41">
        <v>2555.143530039104</v>
      </c>
      <c r="K143" s="41">
        <v>66.266252250134258</v>
      </c>
      <c r="L143" s="363">
        <v>5811</v>
      </c>
    </row>
    <row r="144" spans="1:12" s="69" customFormat="1" x14ac:dyDescent="0.15">
      <c r="A144" s="269">
        <v>582</v>
      </c>
      <c r="B144" s="67" t="s">
        <v>46</v>
      </c>
      <c r="C144" s="68">
        <v>241</v>
      </c>
      <c r="D144" s="68">
        <v>105</v>
      </c>
      <c r="E144" s="68">
        <v>136</v>
      </c>
      <c r="F144" s="68">
        <v>1116</v>
      </c>
      <c r="G144" s="68">
        <v>12024.16</v>
      </c>
      <c r="H144" s="68">
        <v>21956</v>
      </c>
      <c r="I144" s="41">
        <v>4989.2780082987556</v>
      </c>
      <c r="J144" s="41">
        <v>1195.2445328031808</v>
      </c>
      <c r="K144" s="41">
        <v>54.7648023319366</v>
      </c>
      <c r="L144" s="363">
        <v>582</v>
      </c>
    </row>
    <row r="145" spans="1:12" s="69" customFormat="1" x14ac:dyDescent="0.15">
      <c r="A145" s="269">
        <v>5821</v>
      </c>
      <c r="B145" s="67" t="s">
        <v>482</v>
      </c>
      <c r="C145" s="68">
        <v>159</v>
      </c>
      <c r="D145" s="68">
        <v>69</v>
      </c>
      <c r="E145" s="68">
        <v>90</v>
      </c>
      <c r="F145" s="68">
        <v>814</v>
      </c>
      <c r="G145" s="68">
        <v>8942.2800000000007</v>
      </c>
      <c r="H145" s="68">
        <v>16079</v>
      </c>
      <c r="I145" s="41">
        <v>5624.0754716981137</v>
      </c>
      <c r="J145" s="41">
        <v>1230.024759284732</v>
      </c>
      <c r="K145" s="41">
        <v>55.61465265252815</v>
      </c>
      <c r="L145" s="363">
        <v>5821</v>
      </c>
    </row>
    <row r="146" spans="1:12" s="69" customFormat="1" x14ac:dyDescent="0.15">
      <c r="A146" s="269">
        <v>5822</v>
      </c>
      <c r="B146" s="67" t="s">
        <v>483</v>
      </c>
      <c r="C146" s="68">
        <v>82</v>
      </c>
      <c r="D146" s="68">
        <v>36</v>
      </c>
      <c r="E146" s="68">
        <v>46</v>
      </c>
      <c r="F146" s="68">
        <v>302</v>
      </c>
      <c r="G146" s="68">
        <v>3081.88</v>
      </c>
      <c r="H146" s="68">
        <v>5877</v>
      </c>
      <c r="I146" s="41">
        <v>3758.3902439024391</v>
      </c>
      <c r="J146" s="41">
        <v>1104.6164874551971</v>
      </c>
      <c r="K146" s="41">
        <v>52.439680108899097</v>
      </c>
      <c r="L146" s="363">
        <v>5822</v>
      </c>
    </row>
    <row r="147" spans="1:12" s="69" customFormat="1" x14ac:dyDescent="0.15">
      <c r="A147" s="269">
        <v>583</v>
      </c>
      <c r="B147" s="67" t="s">
        <v>47</v>
      </c>
      <c r="C147" s="68">
        <v>113</v>
      </c>
      <c r="D147" s="68">
        <v>55</v>
      </c>
      <c r="E147" s="68">
        <v>58</v>
      </c>
      <c r="F147" s="68">
        <v>544</v>
      </c>
      <c r="G147" s="68">
        <v>6724.63</v>
      </c>
      <c r="H147" s="68">
        <v>6613</v>
      </c>
      <c r="I147" s="41">
        <v>5951</v>
      </c>
      <c r="J147" s="41">
        <v>1468.259825327511</v>
      </c>
      <c r="K147" s="41">
        <v>101.68803871162861</v>
      </c>
      <c r="L147" s="363">
        <v>583</v>
      </c>
    </row>
    <row r="148" spans="1:12" s="69" customFormat="1" x14ac:dyDescent="0.15">
      <c r="A148" s="269">
        <v>5831</v>
      </c>
      <c r="B148" s="67" t="s">
        <v>484</v>
      </c>
      <c r="C148" s="68">
        <v>99</v>
      </c>
      <c r="D148" s="68">
        <v>46</v>
      </c>
      <c r="E148" s="68">
        <v>53</v>
      </c>
      <c r="F148" s="68">
        <v>439</v>
      </c>
      <c r="G148" s="68">
        <v>5305.92</v>
      </c>
      <c r="H148" s="68">
        <v>6274</v>
      </c>
      <c r="I148" s="41">
        <v>5359.515151515152</v>
      </c>
      <c r="J148" s="41">
        <v>1437.9186991869919</v>
      </c>
      <c r="K148" s="41">
        <v>84.569971310168953</v>
      </c>
      <c r="L148" s="363">
        <v>5831</v>
      </c>
    </row>
    <row r="149" spans="1:12" s="69" customFormat="1" x14ac:dyDescent="0.15">
      <c r="A149" s="269">
        <v>5832</v>
      </c>
      <c r="B149" s="67" t="s">
        <v>485</v>
      </c>
      <c r="C149" s="68">
        <v>14</v>
      </c>
      <c r="D149" s="68">
        <v>9</v>
      </c>
      <c r="E149" s="68">
        <v>5</v>
      </c>
      <c r="F149" s="68">
        <v>105</v>
      </c>
      <c r="G149" s="68">
        <v>1418.71</v>
      </c>
      <c r="H149" s="68">
        <v>339</v>
      </c>
      <c r="I149" s="41">
        <v>10133.642857142857</v>
      </c>
      <c r="J149" s="41">
        <v>1594.056179775281</v>
      </c>
      <c r="K149" s="41">
        <v>418.49852507374629</v>
      </c>
      <c r="L149" s="363">
        <v>5832</v>
      </c>
    </row>
    <row r="150" spans="1:12" s="69" customFormat="1" x14ac:dyDescent="0.15">
      <c r="A150" s="270">
        <v>584</v>
      </c>
      <c r="B150" s="71" t="s">
        <v>48</v>
      </c>
      <c r="C150" s="68">
        <v>201</v>
      </c>
      <c r="D150" s="68">
        <v>65</v>
      </c>
      <c r="E150" s="68">
        <v>136</v>
      </c>
      <c r="F150" s="68">
        <v>777</v>
      </c>
      <c r="G150" s="68">
        <v>12085.66</v>
      </c>
      <c r="H150" s="68">
        <v>10414</v>
      </c>
      <c r="I150" s="41">
        <v>6012.7661691542289</v>
      </c>
      <c r="J150" s="41">
        <v>1699.8115330520393</v>
      </c>
      <c r="K150" s="41">
        <v>116.05204532360284</v>
      </c>
      <c r="L150" s="376">
        <v>584</v>
      </c>
    </row>
    <row r="151" spans="1:12" s="69" customFormat="1" x14ac:dyDescent="0.15">
      <c r="A151" s="270">
        <v>5841</v>
      </c>
      <c r="B151" s="71" t="s">
        <v>48</v>
      </c>
      <c r="C151" s="68">
        <v>201</v>
      </c>
      <c r="D151" s="68">
        <v>65</v>
      </c>
      <c r="E151" s="68">
        <v>136</v>
      </c>
      <c r="F151" s="68">
        <v>777</v>
      </c>
      <c r="G151" s="68">
        <v>12085.66</v>
      </c>
      <c r="H151" s="68">
        <v>10414</v>
      </c>
      <c r="I151" s="41">
        <v>6012.7661691542289</v>
      </c>
      <c r="J151" s="41">
        <v>1699.8115330520393</v>
      </c>
      <c r="K151" s="41">
        <v>116.05204532360284</v>
      </c>
      <c r="L151" s="376">
        <v>5841</v>
      </c>
    </row>
    <row r="152" spans="1:12" s="69" customFormat="1" x14ac:dyDescent="0.15">
      <c r="A152" s="270">
        <v>585</v>
      </c>
      <c r="B152" s="71" t="s">
        <v>49</v>
      </c>
      <c r="C152" s="68">
        <v>410</v>
      </c>
      <c r="D152" s="68">
        <v>112</v>
      </c>
      <c r="E152" s="68">
        <v>298</v>
      </c>
      <c r="F152" s="68">
        <v>1046</v>
      </c>
      <c r="G152" s="68">
        <v>15545.91</v>
      </c>
      <c r="H152" s="68">
        <v>23534</v>
      </c>
      <c r="I152" s="41">
        <v>3791.6853658536584</v>
      </c>
      <c r="J152" s="41">
        <v>1581.4760935910479</v>
      </c>
      <c r="K152" s="41">
        <v>66.05723633891391</v>
      </c>
      <c r="L152" s="376">
        <v>585</v>
      </c>
    </row>
    <row r="153" spans="1:12" s="69" customFormat="1" x14ac:dyDescent="0.15">
      <c r="A153" s="270">
        <v>5851</v>
      </c>
      <c r="B153" s="71" t="s">
        <v>49</v>
      </c>
      <c r="C153" s="68">
        <v>410</v>
      </c>
      <c r="D153" s="68">
        <v>112</v>
      </c>
      <c r="E153" s="68">
        <v>298</v>
      </c>
      <c r="F153" s="68">
        <v>1046</v>
      </c>
      <c r="G153" s="68">
        <v>15545.91</v>
      </c>
      <c r="H153" s="68">
        <v>23534</v>
      </c>
      <c r="I153" s="41">
        <v>3791.6853658536584</v>
      </c>
      <c r="J153" s="41">
        <v>1581.4760935910479</v>
      </c>
      <c r="K153" s="41">
        <v>66.05723633891391</v>
      </c>
      <c r="L153" s="376">
        <v>5851</v>
      </c>
    </row>
    <row r="154" spans="1:12" s="69" customFormat="1" x14ac:dyDescent="0.15">
      <c r="A154" s="270">
        <v>586</v>
      </c>
      <c r="B154" s="71" t="s">
        <v>50</v>
      </c>
      <c r="C154" s="68">
        <v>646</v>
      </c>
      <c r="D154" s="68">
        <v>336</v>
      </c>
      <c r="E154" s="68">
        <v>310</v>
      </c>
      <c r="F154" s="68">
        <v>3396</v>
      </c>
      <c r="G154" s="68">
        <v>19813.25</v>
      </c>
      <c r="H154" s="68">
        <v>33371</v>
      </c>
      <c r="I154" s="41">
        <v>3067.0665634674924</v>
      </c>
      <c r="J154" s="41">
        <v>705.09786476868328</v>
      </c>
      <c r="K154" s="41">
        <v>59.372658895448147</v>
      </c>
      <c r="L154" s="376">
        <v>586</v>
      </c>
    </row>
    <row r="155" spans="1:12" s="69" customFormat="1" x14ac:dyDescent="0.15">
      <c r="A155" s="389">
        <v>5861</v>
      </c>
      <c r="B155" s="390" t="s">
        <v>486</v>
      </c>
      <c r="C155" s="378">
        <v>254</v>
      </c>
      <c r="D155" s="378">
        <v>130</v>
      </c>
      <c r="E155" s="378">
        <v>124</v>
      </c>
      <c r="F155" s="378">
        <v>1191</v>
      </c>
      <c r="G155" s="378">
        <v>6504.97</v>
      </c>
      <c r="H155" s="378">
        <v>11981</v>
      </c>
      <c r="I155" s="379">
        <v>2561.0118110236222</v>
      </c>
      <c r="J155" s="379">
        <v>640.88374384236454</v>
      </c>
      <c r="K155" s="379">
        <v>54.294048910775395</v>
      </c>
      <c r="L155" s="391">
        <v>5861</v>
      </c>
    </row>
    <row r="156" spans="1:12" s="69" customFormat="1" x14ac:dyDescent="0.15">
      <c r="A156" s="270">
        <v>5862</v>
      </c>
      <c r="B156" s="71" t="s">
        <v>487</v>
      </c>
      <c r="C156" s="68">
        <v>161</v>
      </c>
      <c r="D156" s="68">
        <v>86</v>
      </c>
      <c r="E156" s="68">
        <v>75</v>
      </c>
      <c r="F156" s="68">
        <v>694</v>
      </c>
      <c r="G156" s="68">
        <v>6482.67</v>
      </c>
      <c r="H156" s="68">
        <v>11006</v>
      </c>
      <c r="I156" s="41">
        <v>4026.5031055900622</v>
      </c>
      <c r="J156" s="41">
        <v>1073.2897350993378</v>
      </c>
      <c r="K156" s="41">
        <v>58.901235689623839</v>
      </c>
      <c r="L156" s="376">
        <v>5862</v>
      </c>
    </row>
    <row r="157" spans="1:12" s="69" customFormat="1" x14ac:dyDescent="0.15">
      <c r="A157" s="269">
        <v>5863</v>
      </c>
      <c r="B157" s="67" t="s">
        <v>488</v>
      </c>
      <c r="C157" s="68">
        <v>160</v>
      </c>
      <c r="D157" s="68">
        <v>81</v>
      </c>
      <c r="E157" s="68">
        <v>79</v>
      </c>
      <c r="F157" s="68">
        <v>1240</v>
      </c>
      <c r="G157" s="68">
        <v>5435.16</v>
      </c>
      <c r="H157" s="68">
        <v>6873</v>
      </c>
      <c r="I157" s="41">
        <v>3396.9749999999999</v>
      </c>
      <c r="J157" s="41">
        <v>575.75847457627117</v>
      </c>
      <c r="K157" s="41">
        <v>79.079877782627676</v>
      </c>
      <c r="L157" s="363">
        <v>5863</v>
      </c>
    </row>
    <row r="158" spans="1:12" s="69" customFormat="1" x14ac:dyDescent="0.15">
      <c r="A158" s="269">
        <v>5864</v>
      </c>
      <c r="B158" s="67" t="s">
        <v>489</v>
      </c>
      <c r="C158" s="68">
        <v>71</v>
      </c>
      <c r="D158" s="68">
        <v>39</v>
      </c>
      <c r="E158" s="68">
        <v>32</v>
      </c>
      <c r="F158" s="68">
        <v>271</v>
      </c>
      <c r="G158" s="68">
        <v>1390.45</v>
      </c>
      <c r="H158" s="68">
        <v>3511</v>
      </c>
      <c r="I158" s="41">
        <v>1958.3802816901409</v>
      </c>
      <c r="J158" s="41">
        <v>562.93522267206481</v>
      </c>
      <c r="K158" s="41">
        <v>39.602677299914554</v>
      </c>
      <c r="L158" s="363">
        <v>5864</v>
      </c>
    </row>
    <row r="159" spans="1:12" s="69" customFormat="1" x14ac:dyDescent="0.15">
      <c r="A159" s="269">
        <v>589</v>
      </c>
      <c r="B159" s="67" t="s">
        <v>51</v>
      </c>
      <c r="C159" s="68">
        <v>1392</v>
      </c>
      <c r="D159" s="68">
        <v>658</v>
      </c>
      <c r="E159" s="68">
        <v>734</v>
      </c>
      <c r="F159" s="68">
        <v>13536</v>
      </c>
      <c r="G159" s="68">
        <v>166854.01999999999</v>
      </c>
      <c r="H159" s="68">
        <v>184563</v>
      </c>
      <c r="I159" s="41">
        <v>11986.639367816091</v>
      </c>
      <c r="J159" s="41">
        <v>1757.2829910479197</v>
      </c>
      <c r="K159" s="41">
        <v>90.40491322746162</v>
      </c>
      <c r="L159" s="363">
        <v>589</v>
      </c>
    </row>
    <row r="160" spans="1:12" s="69" customFormat="1" x14ac:dyDescent="0.15">
      <c r="A160" s="270">
        <v>5891</v>
      </c>
      <c r="B160" s="164" t="s">
        <v>490</v>
      </c>
      <c r="C160" s="68">
        <v>472</v>
      </c>
      <c r="D160" s="68">
        <v>243</v>
      </c>
      <c r="E160" s="68">
        <v>229</v>
      </c>
      <c r="F160" s="68">
        <v>7282</v>
      </c>
      <c r="G160" s="68">
        <v>86769.66</v>
      </c>
      <c r="H160" s="68">
        <v>57862</v>
      </c>
      <c r="I160" s="41">
        <v>18383.402542372882</v>
      </c>
      <c r="J160" s="41">
        <v>1920.957715297764</v>
      </c>
      <c r="K160" s="41">
        <v>149.95966264560505</v>
      </c>
      <c r="L160" s="376">
        <v>5891</v>
      </c>
    </row>
    <row r="161" spans="1:12" s="69" customFormat="1" x14ac:dyDescent="0.15">
      <c r="A161" s="269">
        <v>5892</v>
      </c>
      <c r="B161" s="67" t="s">
        <v>491</v>
      </c>
      <c r="C161" s="68">
        <v>86</v>
      </c>
      <c r="D161" s="68">
        <v>18</v>
      </c>
      <c r="E161" s="68">
        <v>68</v>
      </c>
      <c r="F161" s="68">
        <v>411</v>
      </c>
      <c r="G161" s="68">
        <v>2304.77</v>
      </c>
      <c r="H161" s="68">
        <v>225</v>
      </c>
      <c r="I161" s="41">
        <v>2679.9651162790697</v>
      </c>
      <c r="J161" s="41">
        <v>755.66229508196716</v>
      </c>
      <c r="K161" s="41">
        <v>1024.3422222222223</v>
      </c>
      <c r="L161" s="363">
        <v>5892</v>
      </c>
    </row>
    <row r="162" spans="1:12" s="69" customFormat="1" x14ac:dyDescent="0.15">
      <c r="A162" s="270">
        <v>5893</v>
      </c>
      <c r="B162" s="71" t="s">
        <v>492</v>
      </c>
      <c r="C162" s="68">
        <v>110</v>
      </c>
      <c r="D162" s="68">
        <v>29</v>
      </c>
      <c r="E162" s="68">
        <v>81</v>
      </c>
      <c r="F162" s="68">
        <v>278</v>
      </c>
      <c r="G162" s="68">
        <v>1870.2</v>
      </c>
      <c r="H162" s="68">
        <v>5645</v>
      </c>
      <c r="I162" s="41">
        <v>1700.1818181818182</v>
      </c>
      <c r="J162" s="41">
        <v>763.34693877551024</v>
      </c>
      <c r="K162" s="41">
        <v>33.130203720106287</v>
      </c>
      <c r="L162" s="376">
        <v>5893</v>
      </c>
    </row>
    <row r="163" spans="1:12" s="69" customFormat="1" x14ac:dyDescent="0.15">
      <c r="A163" s="269">
        <v>5894</v>
      </c>
      <c r="B163" s="67" t="s">
        <v>493</v>
      </c>
      <c r="C163" s="68">
        <v>62</v>
      </c>
      <c r="D163" s="68">
        <v>21</v>
      </c>
      <c r="E163" s="68">
        <v>41</v>
      </c>
      <c r="F163" s="68">
        <v>159</v>
      </c>
      <c r="G163" s="68">
        <v>885.3</v>
      </c>
      <c r="H163" s="68">
        <v>2880</v>
      </c>
      <c r="I163" s="41">
        <v>1427.9032258064517</v>
      </c>
      <c r="J163" s="41">
        <v>590.20000000000005</v>
      </c>
      <c r="K163" s="41">
        <v>30.739583333333332</v>
      </c>
      <c r="L163" s="363">
        <v>5894</v>
      </c>
    </row>
    <row r="164" spans="1:12" s="69" customFormat="1" x14ac:dyDescent="0.15">
      <c r="A164" s="269">
        <v>5895</v>
      </c>
      <c r="B164" s="67" t="s">
        <v>494</v>
      </c>
      <c r="C164" s="68">
        <v>180</v>
      </c>
      <c r="D164" s="68">
        <v>108</v>
      </c>
      <c r="E164" s="68">
        <v>72</v>
      </c>
      <c r="F164" s="68">
        <v>1209</v>
      </c>
      <c r="G164" s="68">
        <v>10362.17</v>
      </c>
      <c r="H164" s="68">
        <v>10701</v>
      </c>
      <c r="I164" s="41">
        <v>5756.7611111111109</v>
      </c>
      <c r="J164" s="41">
        <v>1114.2118279569893</v>
      </c>
      <c r="K164" s="41">
        <v>96.833660405569574</v>
      </c>
      <c r="L164" s="363">
        <v>5895</v>
      </c>
    </row>
    <row r="165" spans="1:12" s="69" customFormat="1" x14ac:dyDescent="0.15">
      <c r="A165" s="269">
        <v>5896</v>
      </c>
      <c r="B165" s="67" t="s">
        <v>495</v>
      </c>
      <c r="C165" s="68">
        <v>112</v>
      </c>
      <c r="D165" s="68">
        <v>46</v>
      </c>
      <c r="E165" s="68">
        <v>66</v>
      </c>
      <c r="F165" s="68">
        <v>310</v>
      </c>
      <c r="G165" s="68">
        <v>4237.7299999999996</v>
      </c>
      <c r="H165" s="68">
        <v>6156</v>
      </c>
      <c r="I165" s="41">
        <v>3783.6874999999995</v>
      </c>
      <c r="J165" s="41">
        <v>1393.9901315789473</v>
      </c>
      <c r="K165" s="41">
        <v>68.839018843404801</v>
      </c>
      <c r="L165" s="363">
        <v>5896</v>
      </c>
    </row>
    <row r="166" spans="1:12" s="69" customFormat="1" x14ac:dyDescent="0.15">
      <c r="A166" s="269">
        <v>5897</v>
      </c>
      <c r="B166" s="67" t="s">
        <v>496</v>
      </c>
      <c r="C166" s="68">
        <v>35</v>
      </c>
      <c r="D166" s="68">
        <v>10</v>
      </c>
      <c r="E166" s="68">
        <v>25</v>
      </c>
      <c r="F166" s="68">
        <v>132</v>
      </c>
      <c r="G166" s="68">
        <v>600.51</v>
      </c>
      <c r="H166" s="68">
        <v>1889</v>
      </c>
      <c r="I166" s="41">
        <v>1715.7428571428572</v>
      </c>
      <c r="J166" s="41">
        <v>531.42477876106193</v>
      </c>
      <c r="K166" s="41">
        <v>31.789835892006352</v>
      </c>
      <c r="L166" s="363">
        <v>5897</v>
      </c>
    </row>
    <row r="167" spans="1:12" s="69" customFormat="1" x14ac:dyDescent="0.15">
      <c r="A167" s="270">
        <v>5898</v>
      </c>
      <c r="B167" s="71" t="s">
        <v>497</v>
      </c>
      <c r="C167" s="68">
        <v>27</v>
      </c>
      <c r="D167" s="68">
        <v>9</v>
      </c>
      <c r="E167" s="68">
        <v>18</v>
      </c>
      <c r="F167" s="68">
        <v>87</v>
      </c>
      <c r="G167" s="68">
        <v>963.99</v>
      </c>
      <c r="H167" s="68">
        <v>1953</v>
      </c>
      <c r="I167" s="41">
        <v>3570.3333333333335</v>
      </c>
      <c r="J167" s="41">
        <v>1190.1111111111111</v>
      </c>
      <c r="K167" s="41">
        <v>49.359447004608292</v>
      </c>
      <c r="L167" s="376">
        <v>5898</v>
      </c>
    </row>
    <row r="168" spans="1:12" s="69" customFormat="1" x14ac:dyDescent="0.15">
      <c r="A168" s="269">
        <v>5899</v>
      </c>
      <c r="B168" s="67" t="s">
        <v>498</v>
      </c>
      <c r="C168" s="68">
        <v>308</v>
      </c>
      <c r="D168" s="68">
        <v>174</v>
      </c>
      <c r="E168" s="68">
        <v>134</v>
      </c>
      <c r="F168" s="68">
        <v>3668</v>
      </c>
      <c r="G168" s="68">
        <v>58859.69</v>
      </c>
      <c r="H168" s="68">
        <v>97252</v>
      </c>
      <c r="I168" s="41">
        <v>19110.288961038961</v>
      </c>
      <c r="J168" s="41">
        <v>2065.2522807017544</v>
      </c>
      <c r="K168" s="41">
        <v>60.522858141734872</v>
      </c>
      <c r="L168" s="363">
        <v>5899</v>
      </c>
    </row>
    <row r="169" spans="1:12" s="69" customFormat="1" x14ac:dyDescent="0.15">
      <c r="A169" s="269">
        <v>59</v>
      </c>
      <c r="B169" s="67" t="s">
        <v>52</v>
      </c>
      <c r="C169" s="68">
        <v>2040</v>
      </c>
      <c r="D169" s="68">
        <v>1277</v>
      </c>
      <c r="E169" s="68">
        <v>763</v>
      </c>
      <c r="F169" s="68">
        <v>12332</v>
      </c>
      <c r="G169" s="68">
        <v>350220.83</v>
      </c>
      <c r="H169" s="68">
        <v>226218</v>
      </c>
      <c r="I169" s="41">
        <v>17167.687745098039</v>
      </c>
      <c r="J169" s="41">
        <v>2910.9868672595794</v>
      </c>
      <c r="K169" s="41">
        <v>154.81563359237549</v>
      </c>
      <c r="L169" s="363">
        <v>59</v>
      </c>
    </row>
    <row r="170" spans="1:12" s="69" customFormat="1" x14ac:dyDescent="0.15">
      <c r="A170" s="269">
        <v>591</v>
      </c>
      <c r="B170" s="67" t="s">
        <v>53</v>
      </c>
      <c r="C170" s="68">
        <v>1194</v>
      </c>
      <c r="D170" s="68">
        <v>834</v>
      </c>
      <c r="E170" s="68">
        <v>360</v>
      </c>
      <c r="F170" s="68">
        <v>8339</v>
      </c>
      <c r="G170" s="68">
        <v>238392.61</v>
      </c>
      <c r="H170" s="68">
        <v>56004</v>
      </c>
      <c r="I170" s="41">
        <v>19965.880234505861</v>
      </c>
      <c r="J170" s="41">
        <v>2892.0612641028752</v>
      </c>
      <c r="K170" s="41">
        <v>425.6706842368402</v>
      </c>
      <c r="L170" s="363">
        <v>591</v>
      </c>
    </row>
    <row r="171" spans="1:12" s="69" customFormat="1" x14ac:dyDescent="0.15">
      <c r="A171" s="270">
        <v>5911</v>
      </c>
      <c r="B171" s="71" t="s">
        <v>499</v>
      </c>
      <c r="C171" s="68">
        <v>639</v>
      </c>
      <c r="D171" s="68">
        <v>489</v>
      </c>
      <c r="E171" s="68">
        <v>150</v>
      </c>
      <c r="F171" s="68">
        <v>5538</v>
      </c>
      <c r="G171" s="68">
        <v>169933.14</v>
      </c>
      <c r="H171" s="68" t="s">
        <v>638</v>
      </c>
      <c r="I171" s="41">
        <v>26593.605633802817</v>
      </c>
      <c r="J171" s="41">
        <v>3086.3265528514348</v>
      </c>
      <c r="K171" s="41" t="s">
        <v>638</v>
      </c>
      <c r="L171" s="376">
        <v>5911</v>
      </c>
    </row>
    <row r="172" spans="1:12" s="69" customFormat="1" x14ac:dyDescent="0.15">
      <c r="A172" s="269">
        <v>5912</v>
      </c>
      <c r="B172" s="67" t="s">
        <v>500</v>
      </c>
      <c r="C172" s="68">
        <v>301</v>
      </c>
      <c r="D172" s="68">
        <v>212</v>
      </c>
      <c r="E172" s="68">
        <v>89</v>
      </c>
      <c r="F172" s="68">
        <v>1586</v>
      </c>
      <c r="G172" s="68">
        <v>49445.29</v>
      </c>
      <c r="H172" s="68" t="s">
        <v>638</v>
      </c>
      <c r="I172" s="41">
        <v>16427.006644518271</v>
      </c>
      <c r="J172" s="41">
        <v>3208.6495781959766</v>
      </c>
      <c r="K172" s="41" t="s">
        <v>638</v>
      </c>
      <c r="L172" s="363">
        <v>5912</v>
      </c>
    </row>
    <row r="173" spans="1:12" s="69" customFormat="1" x14ac:dyDescent="0.15">
      <c r="A173" s="269">
        <v>5913</v>
      </c>
      <c r="B173" s="67" t="s">
        <v>501</v>
      </c>
      <c r="C173" s="68">
        <v>139</v>
      </c>
      <c r="D173" s="68">
        <v>95</v>
      </c>
      <c r="E173" s="68">
        <v>44</v>
      </c>
      <c r="F173" s="68">
        <v>817</v>
      </c>
      <c r="G173" s="68">
        <v>12910.23</v>
      </c>
      <c r="H173" s="68">
        <v>34104</v>
      </c>
      <c r="I173" s="41">
        <v>9287.9352517985608</v>
      </c>
      <c r="J173" s="41">
        <v>1613.7787499999999</v>
      </c>
      <c r="K173" s="41">
        <v>37.855471498944404</v>
      </c>
      <c r="L173" s="363">
        <v>5913</v>
      </c>
    </row>
    <row r="174" spans="1:12" s="69" customFormat="1" x14ac:dyDescent="0.15">
      <c r="A174" s="269">
        <v>5914</v>
      </c>
      <c r="B174" s="67" t="s">
        <v>502</v>
      </c>
      <c r="C174" s="68">
        <v>115</v>
      </c>
      <c r="D174" s="68">
        <v>38</v>
      </c>
      <c r="E174" s="68">
        <v>77</v>
      </c>
      <c r="F174" s="68">
        <v>398</v>
      </c>
      <c r="G174" s="68">
        <v>6103.95</v>
      </c>
      <c r="H174" s="68">
        <v>21900</v>
      </c>
      <c r="I174" s="41">
        <v>5307.782608695652</v>
      </c>
      <c r="J174" s="41">
        <v>1541.4015151515152</v>
      </c>
      <c r="K174" s="41">
        <v>27.871917808219177</v>
      </c>
      <c r="L174" s="363">
        <v>5914</v>
      </c>
    </row>
    <row r="175" spans="1:12" s="69" customFormat="1" x14ac:dyDescent="0.15">
      <c r="A175" s="269">
        <v>592</v>
      </c>
      <c r="B175" s="67" t="s">
        <v>54</v>
      </c>
      <c r="C175" s="68">
        <v>164</v>
      </c>
      <c r="D175" s="68">
        <v>36</v>
      </c>
      <c r="E175" s="68">
        <v>128</v>
      </c>
      <c r="F175" s="68">
        <v>366</v>
      </c>
      <c r="G175" s="68">
        <v>2771.12</v>
      </c>
      <c r="H175" s="68">
        <v>15535</v>
      </c>
      <c r="I175" s="41">
        <v>1689.7073170731708</v>
      </c>
      <c r="J175" s="41">
        <v>780.59718309859159</v>
      </c>
      <c r="K175" s="41">
        <v>17.837914386868363</v>
      </c>
      <c r="L175" s="363">
        <v>592</v>
      </c>
    </row>
    <row r="176" spans="1:12" s="69" customFormat="1" x14ac:dyDescent="0.15">
      <c r="A176" s="270">
        <v>5921</v>
      </c>
      <c r="B176" s="71" t="s">
        <v>54</v>
      </c>
      <c r="C176" s="68">
        <v>164</v>
      </c>
      <c r="D176" s="68">
        <v>36</v>
      </c>
      <c r="E176" s="68">
        <v>128</v>
      </c>
      <c r="F176" s="68">
        <v>366</v>
      </c>
      <c r="G176" s="68">
        <v>2771.12</v>
      </c>
      <c r="H176" s="68">
        <v>15535</v>
      </c>
      <c r="I176" s="41">
        <v>1689.7073170731708</v>
      </c>
      <c r="J176" s="41">
        <v>780.59718309859159</v>
      </c>
      <c r="K176" s="41">
        <v>17.837914386868363</v>
      </c>
      <c r="L176" s="376">
        <v>5921</v>
      </c>
    </row>
    <row r="177" spans="1:12" s="69" customFormat="1" x14ac:dyDescent="0.15">
      <c r="A177" s="269">
        <v>593</v>
      </c>
      <c r="B177" s="67" t="s">
        <v>55</v>
      </c>
      <c r="C177" s="68">
        <v>682</v>
      </c>
      <c r="D177" s="68">
        <v>407</v>
      </c>
      <c r="E177" s="68">
        <v>275</v>
      </c>
      <c r="F177" s="68">
        <v>3627</v>
      </c>
      <c r="G177" s="68">
        <v>109057.1</v>
      </c>
      <c r="H177" s="68">
        <v>154679</v>
      </c>
      <c r="I177" s="41">
        <v>15990.777126099707</v>
      </c>
      <c r="J177" s="41">
        <v>3176.7288086221965</v>
      </c>
      <c r="K177" s="41">
        <v>70.505433833939961</v>
      </c>
      <c r="L177" s="363">
        <v>593</v>
      </c>
    </row>
    <row r="178" spans="1:12" s="69" customFormat="1" x14ac:dyDescent="0.15">
      <c r="A178" s="269">
        <v>5931</v>
      </c>
      <c r="B178" s="67" t="s">
        <v>503</v>
      </c>
      <c r="C178" s="68">
        <v>567</v>
      </c>
      <c r="D178" s="68">
        <v>318</v>
      </c>
      <c r="E178" s="68">
        <v>249</v>
      </c>
      <c r="F178" s="68">
        <v>3079</v>
      </c>
      <c r="G178" s="68">
        <v>96677.97</v>
      </c>
      <c r="H178" s="68">
        <v>143656</v>
      </c>
      <c r="I178" s="41">
        <v>17050.788359788359</v>
      </c>
      <c r="J178" s="41">
        <v>3326.8399862353749</v>
      </c>
      <c r="K178" s="41">
        <v>67.29824720164838</v>
      </c>
      <c r="L178" s="363">
        <v>5931</v>
      </c>
    </row>
    <row r="179" spans="1:12" s="69" customFormat="1" x14ac:dyDescent="0.15">
      <c r="A179" s="269">
        <v>5932</v>
      </c>
      <c r="B179" s="67" t="s">
        <v>504</v>
      </c>
      <c r="C179" s="68">
        <v>44</v>
      </c>
      <c r="D179" s="68">
        <v>36</v>
      </c>
      <c r="E179" s="68">
        <v>8</v>
      </c>
      <c r="F179" s="68">
        <v>259</v>
      </c>
      <c r="G179" s="68">
        <v>6144.17</v>
      </c>
      <c r="H179" s="68">
        <v>2710</v>
      </c>
      <c r="I179" s="41">
        <v>13964.022727272728</v>
      </c>
      <c r="J179" s="41">
        <v>2507.8244897959185</v>
      </c>
      <c r="K179" s="41">
        <v>226.72214022140221</v>
      </c>
      <c r="L179" s="363">
        <v>5932</v>
      </c>
    </row>
    <row r="180" spans="1:12" s="69" customFormat="1" x14ac:dyDescent="0.15">
      <c r="A180" s="269">
        <v>5933</v>
      </c>
      <c r="B180" s="67" t="s">
        <v>505</v>
      </c>
      <c r="C180" s="68">
        <v>9</v>
      </c>
      <c r="D180" s="68">
        <v>8</v>
      </c>
      <c r="E180" s="68">
        <v>1</v>
      </c>
      <c r="F180" s="68">
        <v>37</v>
      </c>
      <c r="G180" s="68">
        <v>611.23</v>
      </c>
      <c r="H180" s="68">
        <v>3492</v>
      </c>
      <c r="I180" s="41">
        <v>6791.4444444444443</v>
      </c>
      <c r="J180" s="41">
        <v>1910.09375</v>
      </c>
      <c r="K180" s="41">
        <v>17.503722794959909</v>
      </c>
      <c r="L180" s="363">
        <v>5933</v>
      </c>
    </row>
    <row r="181" spans="1:12" s="69" customFormat="1" x14ac:dyDescent="0.15">
      <c r="A181" s="270">
        <v>5939</v>
      </c>
      <c r="B181" s="71" t="s">
        <v>506</v>
      </c>
      <c r="C181" s="68">
        <v>62</v>
      </c>
      <c r="D181" s="68">
        <v>45</v>
      </c>
      <c r="E181" s="68">
        <v>17</v>
      </c>
      <c r="F181" s="68">
        <v>252</v>
      </c>
      <c r="G181" s="68">
        <v>5623.73</v>
      </c>
      <c r="H181" s="68">
        <v>4821</v>
      </c>
      <c r="I181" s="41">
        <v>9070.532258064517</v>
      </c>
      <c r="J181" s="41">
        <v>2249.4920000000002</v>
      </c>
      <c r="K181" s="41">
        <v>116.65069487658162</v>
      </c>
      <c r="L181" s="376">
        <v>5939</v>
      </c>
    </row>
    <row r="182" spans="1:12" s="69" customFormat="1" x14ac:dyDescent="0.15">
      <c r="A182" s="269">
        <v>60</v>
      </c>
      <c r="B182" s="67" t="s">
        <v>56</v>
      </c>
      <c r="C182" s="68">
        <v>4942</v>
      </c>
      <c r="D182" s="68">
        <v>3298</v>
      </c>
      <c r="E182" s="68">
        <v>1644</v>
      </c>
      <c r="F182" s="68">
        <v>29644</v>
      </c>
      <c r="G182" s="68">
        <v>664562.51</v>
      </c>
      <c r="H182" s="68">
        <v>862514</v>
      </c>
      <c r="I182" s="41">
        <v>13447.238162687172</v>
      </c>
      <c r="J182" s="41">
        <v>2623.6182787208845</v>
      </c>
      <c r="K182" s="41">
        <v>77.049475138954264</v>
      </c>
      <c r="L182" s="363">
        <v>60</v>
      </c>
    </row>
    <row r="183" spans="1:12" s="69" customFormat="1" x14ac:dyDescent="0.15">
      <c r="A183" s="269">
        <v>601</v>
      </c>
      <c r="B183" s="67" t="s">
        <v>57</v>
      </c>
      <c r="C183" s="68">
        <v>282</v>
      </c>
      <c r="D183" s="68">
        <v>160</v>
      </c>
      <c r="E183" s="68">
        <v>122</v>
      </c>
      <c r="F183" s="68">
        <v>1275</v>
      </c>
      <c r="G183" s="68">
        <v>21637.57</v>
      </c>
      <c r="H183" s="68">
        <v>84166</v>
      </c>
      <c r="I183" s="41">
        <v>7672.8971631205677</v>
      </c>
      <c r="J183" s="41">
        <v>1726.8611332801277</v>
      </c>
      <c r="K183" s="41">
        <v>25.708207589763088</v>
      </c>
      <c r="L183" s="363">
        <v>601</v>
      </c>
    </row>
    <row r="184" spans="1:12" s="69" customFormat="1" x14ac:dyDescent="0.15">
      <c r="A184" s="269">
        <v>6011</v>
      </c>
      <c r="B184" s="67" t="s">
        <v>507</v>
      </c>
      <c r="C184" s="68">
        <v>114</v>
      </c>
      <c r="D184" s="68">
        <v>85</v>
      </c>
      <c r="E184" s="68">
        <v>29</v>
      </c>
      <c r="F184" s="68">
        <v>646</v>
      </c>
      <c r="G184" s="68">
        <v>13620.46</v>
      </c>
      <c r="H184" s="68">
        <v>65938</v>
      </c>
      <c r="I184" s="41">
        <v>11947.771929824561</v>
      </c>
      <c r="J184" s="41">
        <v>2165.4149443561209</v>
      </c>
      <c r="K184" s="41">
        <v>20.656465164245201</v>
      </c>
      <c r="L184" s="363">
        <v>6011</v>
      </c>
    </row>
    <row r="185" spans="1:12" s="69" customFormat="1" x14ac:dyDescent="0.15">
      <c r="A185" s="269">
        <v>6012</v>
      </c>
      <c r="B185" s="67" t="s">
        <v>508</v>
      </c>
      <c r="C185" s="68">
        <v>37</v>
      </c>
      <c r="D185" s="68">
        <v>12</v>
      </c>
      <c r="E185" s="68">
        <v>25</v>
      </c>
      <c r="F185" s="68">
        <v>82</v>
      </c>
      <c r="G185" s="68">
        <v>399.24</v>
      </c>
      <c r="H185" s="68" t="s">
        <v>638</v>
      </c>
      <c r="I185" s="41">
        <v>1079.0270270270271</v>
      </c>
      <c r="J185" s="41">
        <v>492.88888888888891</v>
      </c>
      <c r="K185" s="41" t="s">
        <v>638</v>
      </c>
      <c r="L185" s="363">
        <v>6012</v>
      </c>
    </row>
    <row r="186" spans="1:12" s="69" customFormat="1" x14ac:dyDescent="0.15">
      <c r="A186" s="269">
        <v>6013</v>
      </c>
      <c r="B186" s="67" t="s">
        <v>509</v>
      </c>
      <c r="C186" s="68">
        <v>56</v>
      </c>
      <c r="D186" s="68">
        <v>5</v>
      </c>
      <c r="E186" s="68">
        <v>51</v>
      </c>
      <c r="F186" s="68">
        <v>110</v>
      </c>
      <c r="G186" s="68">
        <v>502.76</v>
      </c>
      <c r="H186" s="68" t="s">
        <v>638</v>
      </c>
      <c r="I186" s="41">
        <v>897.78571428571433</v>
      </c>
      <c r="J186" s="41">
        <v>457.05454545454546</v>
      </c>
      <c r="K186" s="41" t="s">
        <v>638</v>
      </c>
      <c r="L186" s="363">
        <v>6013</v>
      </c>
    </row>
    <row r="187" spans="1:12" s="69" customFormat="1" x14ac:dyDescent="0.15">
      <c r="A187" s="270">
        <v>6014</v>
      </c>
      <c r="B187" s="71" t="s">
        <v>510</v>
      </c>
      <c r="C187" s="68">
        <v>75</v>
      </c>
      <c r="D187" s="68">
        <v>58</v>
      </c>
      <c r="E187" s="68">
        <v>17</v>
      </c>
      <c r="F187" s="68">
        <v>437</v>
      </c>
      <c r="G187" s="68">
        <v>7115.11</v>
      </c>
      <c r="H187" s="68">
        <v>18228</v>
      </c>
      <c r="I187" s="41">
        <v>9486.8133333333335</v>
      </c>
      <c r="J187" s="41">
        <v>1643.2124711316396</v>
      </c>
      <c r="K187" s="41">
        <v>39.033958744788237</v>
      </c>
      <c r="L187" s="376">
        <v>6014</v>
      </c>
    </row>
    <row r="188" spans="1:12" s="69" customFormat="1" x14ac:dyDescent="0.15">
      <c r="A188" s="269">
        <v>602</v>
      </c>
      <c r="B188" s="67" t="s">
        <v>58</v>
      </c>
      <c r="C188" s="68">
        <v>233</v>
      </c>
      <c r="D188" s="68">
        <v>79</v>
      </c>
      <c r="E188" s="68">
        <v>154</v>
      </c>
      <c r="F188" s="68">
        <v>564</v>
      </c>
      <c r="G188" s="68">
        <v>4098.43</v>
      </c>
      <c r="H188" s="68">
        <v>16893</v>
      </c>
      <c r="I188" s="41">
        <v>1758.9828326180257</v>
      </c>
      <c r="J188" s="41">
        <v>754.77532228360963</v>
      </c>
      <c r="K188" s="41">
        <v>24.261114070916946</v>
      </c>
      <c r="L188" s="363">
        <v>602</v>
      </c>
    </row>
    <row r="189" spans="1:12" s="69" customFormat="1" x14ac:dyDescent="0.15">
      <c r="A189" s="270">
        <v>6021</v>
      </c>
      <c r="B189" s="71" t="s">
        <v>511</v>
      </c>
      <c r="C189" s="68">
        <v>68</v>
      </c>
      <c r="D189" s="68">
        <v>26</v>
      </c>
      <c r="E189" s="68">
        <v>42</v>
      </c>
      <c r="F189" s="68">
        <v>149</v>
      </c>
      <c r="G189" s="68">
        <v>1122.06</v>
      </c>
      <c r="H189" s="68">
        <v>5537</v>
      </c>
      <c r="I189" s="41">
        <v>1650.0882352941176</v>
      </c>
      <c r="J189" s="41">
        <v>773.83448275862065</v>
      </c>
      <c r="K189" s="41">
        <v>20.264764312804768</v>
      </c>
      <c r="L189" s="376">
        <v>6021</v>
      </c>
    </row>
    <row r="190" spans="1:12" s="69" customFormat="1" x14ac:dyDescent="0.15">
      <c r="A190" s="269">
        <v>6022</v>
      </c>
      <c r="B190" s="67" t="s">
        <v>512</v>
      </c>
      <c r="C190" s="68">
        <v>44</v>
      </c>
      <c r="D190" s="68">
        <v>11</v>
      </c>
      <c r="E190" s="68">
        <v>33</v>
      </c>
      <c r="F190" s="68">
        <v>105</v>
      </c>
      <c r="G190" s="68">
        <v>781.2</v>
      </c>
      <c r="H190" s="68">
        <v>3477</v>
      </c>
      <c r="I190" s="41">
        <v>1775.4545454545455</v>
      </c>
      <c r="J190" s="41">
        <v>805.36082474226805</v>
      </c>
      <c r="K190" s="41">
        <v>22.467644521138912</v>
      </c>
      <c r="L190" s="363">
        <v>6022</v>
      </c>
    </row>
    <row r="191" spans="1:12" s="69" customFormat="1" x14ac:dyDescent="0.15">
      <c r="A191" s="269">
        <v>6023</v>
      </c>
      <c r="B191" s="67" t="s">
        <v>513</v>
      </c>
      <c r="C191" s="68">
        <v>103</v>
      </c>
      <c r="D191" s="68">
        <v>36</v>
      </c>
      <c r="E191" s="68">
        <v>67</v>
      </c>
      <c r="F191" s="68">
        <v>242</v>
      </c>
      <c r="G191" s="68">
        <v>1454.84</v>
      </c>
      <c r="H191" s="68">
        <v>6432</v>
      </c>
      <c r="I191" s="41">
        <v>1412.4660194174758</v>
      </c>
      <c r="J191" s="41">
        <v>619.08085106382975</v>
      </c>
      <c r="K191" s="41">
        <v>22.618781094527364</v>
      </c>
      <c r="L191" s="363">
        <v>6023</v>
      </c>
    </row>
    <row r="192" spans="1:12" s="69" customFormat="1" x14ac:dyDescent="0.15">
      <c r="A192" s="269">
        <v>6029</v>
      </c>
      <c r="B192" s="67" t="s">
        <v>514</v>
      </c>
      <c r="C192" s="68">
        <v>18</v>
      </c>
      <c r="D192" s="68">
        <v>6</v>
      </c>
      <c r="E192" s="68">
        <v>12</v>
      </c>
      <c r="F192" s="68">
        <v>68</v>
      </c>
      <c r="G192" s="68">
        <v>740.33</v>
      </c>
      <c r="H192" s="68">
        <v>1447</v>
      </c>
      <c r="I192" s="41">
        <v>4112.9444444444443</v>
      </c>
      <c r="J192" s="41">
        <v>1121.7121212121212</v>
      </c>
      <c r="K192" s="41">
        <v>51.163096060815484</v>
      </c>
      <c r="L192" s="363">
        <v>6029</v>
      </c>
    </row>
    <row r="193" spans="1:12" s="69" customFormat="1" x14ac:dyDescent="0.15">
      <c r="A193" s="270">
        <v>603</v>
      </c>
      <c r="B193" s="71" t="s">
        <v>59</v>
      </c>
      <c r="C193" s="68">
        <v>1069</v>
      </c>
      <c r="D193" s="68">
        <v>809</v>
      </c>
      <c r="E193" s="68">
        <v>260</v>
      </c>
      <c r="F193" s="68">
        <v>6644</v>
      </c>
      <c r="G193" s="68">
        <v>133875.64000000001</v>
      </c>
      <c r="H193" s="68">
        <v>122898</v>
      </c>
      <c r="I193" s="41">
        <v>12523.446211412536</v>
      </c>
      <c r="J193" s="41">
        <v>2332.7346227565781</v>
      </c>
      <c r="K193" s="41">
        <v>108.93231785708475</v>
      </c>
      <c r="L193" s="376">
        <v>603</v>
      </c>
    </row>
    <row r="194" spans="1:12" s="69" customFormat="1" x14ac:dyDescent="0.15">
      <c r="A194" s="269">
        <v>6031</v>
      </c>
      <c r="B194" s="67" t="s">
        <v>515</v>
      </c>
      <c r="C194" s="68">
        <v>193</v>
      </c>
      <c r="D194" s="68">
        <v>179</v>
      </c>
      <c r="E194" s="68">
        <v>14</v>
      </c>
      <c r="F194" s="68">
        <v>2523</v>
      </c>
      <c r="G194" s="68">
        <v>52438.239999999998</v>
      </c>
      <c r="H194" s="68">
        <v>78362</v>
      </c>
      <c r="I194" s="41">
        <v>27170.072538860102</v>
      </c>
      <c r="J194" s="41">
        <v>2784.8242166755176</v>
      </c>
      <c r="K194" s="41">
        <v>66.917944922283766</v>
      </c>
      <c r="L194" s="363">
        <v>6031</v>
      </c>
    </row>
    <row r="195" spans="1:12" s="69" customFormat="1" x14ac:dyDescent="0.15">
      <c r="A195" s="269">
        <v>6032</v>
      </c>
      <c r="B195" s="67" t="s">
        <v>516</v>
      </c>
      <c r="C195" s="68">
        <v>140</v>
      </c>
      <c r="D195" s="68">
        <v>60</v>
      </c>
      <c r="E195" s="68">
        <v>80</v>
      </c>
      <c r="F195" s="68">
        <v>407</v>
      </c>
      <c r="G195" s="68">
        <v>3449.31</v>
      </c>
      <c r="H195" s="68">
        <v>7903</v>
      </c>
      <c r="I195" s="41">
        <v>2463.792857142857</v>
      </c>
      <c r="J195" s="41">
        <v>886.71208226221074</v>
      </c>
      <c r="K195" s="41">
        <v>43.645577628748576</v>
      </c>
      <c r="L195" s="363">
        <v>6032</v>
      </c>
    </row>
    <row r="196" spans="1:12" s="69" customFormat="1" x14ac:dyDescent="0.15">
      <c r="A196" s="269">
        <v>6033</v>
      </c>
      <c r="B196" s="67" t="s">
        <v>517</v>
      </c>
      <c r="C196" s="68">
        <v>517</v>
      </c>
      <c r="D196" s="68">
        <v>474</v>
      </c>
      <c r="E196" s="68">
        <v>43</v>
      </c>
      <c r="F196" s="68">
        <v>3075</v>
      </c>
      <c r="G196" s="68">
        <v>72720.47</v>
      </c>
      <c r="H196" s="68">
        <v>24119</v>
      </c>
      <c r="I196" s="41">
        <v>14065.854932301741</v>
      </c>
      <c r="J196" s="41">
        <v>2519.7668052668055</v>
      </c>
      <c r="K196" s="41">
        <v>301.50698619345746</v>
      </c>
      <c r="L196" s="363">
        <v>6033</v>
      </c>
    </row>
    <row r="197" spans="1:12" s="69" customFormat="1" x14ac:dyDescent="0.15">
      <c r="A197" s="270">
        <v>6034</v>
      </c>
      <c r="B197" s="71" t="s">
        <v>518</v>
      </c>
      <c r="C197" s="68">
        <v>219</v>
      </c>
      <c r="D197" s="68">
        <v>96</v>
      </c>
      <c r="E197" s="68">
        <v>123</v>
      </c>
      <c r="F197" s="68">
        <v>639</v>
      </c>
      <c r="G197" s="68">
        <v>5267.62</v>
      </c>
      <c r="H197" s="68">
        <v>12514</v>
      </c>
      <c r="I197" s="41">
        <v>2405.3059360730595</v>
      </c>
      <c r="J197" s="41">
        <v>906.6471600688468</v>
      </c>
      <c r="K197" s="41">
        <v>42.093814927281443</v>
      </c>
      <c r="L197" s="376">
        <v>6034</v>
      </c>
    </row>
    <row r="198" spans="1:12" s="69" customFormat="1" x14ac:dyDescent="0.15">
      <c r="A198" s="269">
        <v>604</v>
      </c>
      <c r="B198" s="67" t="s">
        <v>60</v>
      </c>
      <c r="C198" s="68">
        <v>292</v>
      </c>
      <c r="D198" s="68">
        <v>221</v>
      </c>
      <c r="E198" s="68">
        <v>71</v>
      </c>
      <c r="F198" s="68">
        <v>1497</v>
      </c>
      <c r="G198" s="68">
        <v>29970.82</v>
      </c>
      <c r="H198" s="68">
        <v>58929</v>
      </c>
      <c r="I198" s="41">
        <v>10263.979452054795</v>
      </c>
      <c r="J198" s="41">
        <v>2059.850171821306</v>
      </c>
      <c r="K198" s="41">
        <v>50.859203448217343</v>
      </c>
      <c r="L198" s="363">
        <v>604</v>
      </c>
    </row>
    <row r="199" spans="1:12" s="69" customFormat="1" x14ac:dyDescent="0.15">
      <c r="A199" s="269">
        <v>6041</v>
      </c>
      <c r="B199" s="67" t="s">
        <v>519</v>
      </c>
      <c r="C199" s="68">
        <v>178</v>
      </c>
      <c r="D199" s="68">
        <v>135</v>
      </c>
      <c r="E199" s="68">
        <v>43</v>
      </c>
      <c r="F199" s="68">
        <v>876</v>
      </c>
      <c r="G199" s="68">
        <v>16400.36</v>
      </c>
      <c r="H199" s="68">
        <v>26873</v>
      </c>
      <c r="I199" s="41">
        <v>9213.6853932584272</v>
      </c>
      <c r="J199" s="41">
        <v>1889.442396313364</v>
      </c>
      <c r="K199" s="41">
        <v>61.029137052059689</v>
      </c>
      <c r="L199" s="363">
        <v>6041</v>
      </c>
    </row>
    <row r="200" spans="1:12" s="69" customFormat="1" x14ac:dyDescent="0.15">
      <c r="A200" s="269">
        <v>6042</v>
      </c>
      <c r="B200" s="67" t="s">
        <v>520</v>
      </c>
      <c r="C200" s="68">
        <v>27</v>
      </c>
      <c r="D200" s="68">
        <v>7</v>
      </c>
      <c r="E200" s="68">
        <v>20</v>
      </c>
      <c r="F200" s="68">
        <v>67</v>
      </c>
      <c r="G200" s="68">
        <v>344.22</v>
      </c>
      <c r="H200" s="68">
        <v>3361</v>
      </c>
      <c r="I200" s="41">
        <v>1274.8888888888889</v>
      </c>
      <c r="J200" s="41">
        <v>529.56923076923078</v>
      </c>
      <c r="K200" s="41">
        <v>10.241594763463254</v>
      </c>
      <c r="L200" s="363">
        <v>6042</v>
      </c>
    </row>
    <row r="201" spans="1:12" s="69" customFormat="1" x14ac:dyDescent="0.15">
      <c r="A201" s="269">
        <v>6043</v>
      </c>
      <c r="B201" s="67" t="s">
        <v>521</v>
      </c>
      <c r="C201" s="68">
        <v>87</v>
      </c>
      <c r="D201" s="68">
        <v>79</v>
      </c>
      <c r="E201" s="68">
        <v>8</v>
      </c>
      <c r="F201" s="68">
        <v>554</v>
      </c>
      <c r="G201" s="68">
        <v>13226.24</v>
      </c>
      <c r="H201" s="68">
        <v>28695</v>
      </c>
      <c r="I201" s="41">
        <v>15202.574712643678</v>
      </c>
      <c r="J201" s="41">
        <v>2533.7624521072798</v>
      </c>
      <c r="K201" s="41">
        <v>46.092489980832895</v>
      </c>
      <c r="L201" s="363">
        <v>6043</v>
      </c>
    </row>
    <row r="202" spans="1:12" s="69" customFormat="1" x14ac:dyDescent="0.15">
      <c r="A202" s="270">
        <v>605</v>
      </c>
      <c r="B202" s="71" t="s">
        <v>61</v>
      </c>
      <c r="C202" s="68">
        <v>770</v>
      </c>
      <c r="D202" s="68">
        <v>682</v>
      </c>
      <c r="E202" s="68">
        <v>88</v>
      </c>
      <c r="F202" s="68">
        <v>5134</v>
      </c>
      <c r="G202" s="68">
        <v>279261.61</v>
      </c>
      <c r="H202" s="68">
        <v>14686</v>
      </c>
      <c r="I202" s="41">
        <v>36267.741558441558</v>
      </c>
      <c r="J202" s="41">
        <v>6019.8665660702736</v>
      </c>
      <c r="K202" s="41">
        <v>1901.549843388261</v>
      </c>
      <c r="L202" s="376">
        <v>605</v>
      </c>
    </row>
    <row r="203" spans="1:12" s="69" customFormat="1" x14ac:dyDescent="0.15">
      <c r="A203" s="269">
        <v>6051</v>
      </c>
      <c r="B203" s="67" t="s">
        <v>522</v>
      </c>
      <c r="C203" s="68">
        <v>532</v>
      </c>
      <c r="D203" s="68">
        <v>497</v>
      </c>
      <c r="E203" s="68">
        <v>35</v>
      </c>
      <c r="F203" s="68">
        <v>3556</v>
      </c>
      <c r="G203" s="68">
        <v>238614.79</v>
      </c>
      <c r="H203" s="68" t="s">
        <v>638</v>
      </c>
      <c r="I203" s="41">
        <v>44852.404135338344</v>
      </c>
      <c r="J203" s="41">
        <v>7714.6715163271901</v>
      </c>
      <c r="K203" s="41" t="s">
        <v>638</v>
      </c>
      <c r="L203" s="363">
        <v>6051</v>
      </c>
    </row>
    <row r="204" spans="1:12" s="69" customFormat="1" x14ac:dyDescent="0.15">
      <c r="A204" s="269">
        <v>6052</v>
      </c>
      <c r="B204" s="67" t="s">
        <v>523</v>
      </c>
      <c r="C204" s="68">
        <v>238</v>
      </c>
      <c r="D204" s="68">
        <v>185</v>
      </c>
      <c r="E204" s="68">
        <v>53</v>
      </c>
      <c r="F204" s="68">
        <v>1578</v>
      </c>
      <c r="G204" s="68">
        <v>40646.82</v>
      </c>
      <c r="H204" s="68">
        <v>14686</v>
      </c>
      <c r="I204" s="41">
        <v>17078.495798319327</v>
      </c>
      <c r="J204" s="41">
        <v>2629.1604139715396</v>
      </c>
      <c r="K204" s="41">
        <v>276.7725725180444</v>
      </c>
      <c r="L204" s="363">
        <v>6052</v>
      </c>
    </row>
    <row r="205" spans="1:12" s="69" customFormat="1" x14ac:dyDescent="0.15">
      <c r="A205" s="267">
        <v>606</v>
      </c>
      <c r="B205" s="377" t="s">
        <v>62</v>
      </c>
      <c r="C205" s="378">
        <v>469</v>
      </c>
      <c r="D205" s="378">
        <v>284</v>
      </c>
      <c r="E205" s="378">
        <v>185</v>
      </c>
      <c r="F205" s="378">
        <v>5183</v>
      </c>
      <c r="G205" s="378">
        <v>38288.089999999997</v>
      </c>
      <c r="H205" s="378">
        <v>65978</v>
      </c>
      <c r="I205" s="379">
        <v>8163.7718550106601</v>
      </c>
      <c r="J205" s="379">
        <v>1112.7024120895087</v>
      </c>
      <c r="K205" s="379">
        <v>58.031601442905206</v>
      </c>
      <c r="L205" s="274">
        <v>606</v>
      </c>
    </row>
    <row r="206" spans="1:12" s="69" customFormat="1" x14ac:dyDescent="0.15">
      <c r="A206" s="270">
        <v>6061</v>
      </c>
      <c r="B206" s="71" t="s">
        <v>524</v>
      </c>
      <c r="C206" s="68">
        <v>152</v>
      </c>
      <c r="D206" s="68">
        <v>119</v>
      </c>
      <c r="E206" s="68">
        <v>33</v>
      </c>
      <c r="F206" s="68">
        <v>1236</v>
      </c>
      <c r="G206" s="68">
        <v>17288.04</v>
      </c>
      <c r="H206" s="68">
        <v>49716</v>
      </c>
      <c r="I206" s="41">
        <v>11373.71052631579</v>
      </c>
      <c r="J206" s="41">
        <v>1767.6932515337423</v>
      </c>
      <c r="K206" s="41">
        <v>34.773594013999521</v>
      </c>
      <c r="L206" s="278">
        <v>6061</v>
      </c>
    </row>
    <row r="207" spans="1:12" s="69" customFormat="1" x14ac:dyDescent="0.15">
      <c r="A207" s="269">
        <v>6062</v>
      </c>
      <c r="B207" s="67" t="s">
        <v>525</v>
      </c>
      <c r="C207" s="68">
        <v>20</v>
      </c>
      <c r="D207" s="68">
        <v>16</v>
      </c>
      <c r="E207" s="68">
        <v>4</v>
      </c>
      <c r="F207" s="68">
        <v>110</v>
      </c>
      <c r="G207" s="68">
        <v>868.57</v>
      </c>
      <c r="H207" s="68">
        <v>6466</v>
      </c>
      <c r="I207" s="41">
        <v>4342.8500000000004</v>
      </c>
      <c r="J207" s="41">
        <v>859.97029702970292</v>
      </c>
      <c r="K207" s="41">
        <v>13.432879678317352</v>
      </c>
      <c r="L207" s="277">
        <v>6062</v>
      </c>
    </row>
    <row r="208" spans="1:12" s="69" customFormat="1" x14ac:dyDescent="0.15">
      <c r="A208" s="269">
        <v>6063</v>
      </c>
      <c r="B208" s="67" t="s">
        <v>526</v>
      </c>
      <c r="C208" s="68">
        <v>197</v>
      </c>
      <c r="D208" s="68">
        <v>100</v>
      </c>
      <c r="E208" s="68">
        <v>97</v>
      </c>
      <c r="F208" s="68">
        <v>3433</v>
      </c>
      <c r="G208" s="68">
        <v>14336.55</v>
      </c>
      <c r="H208" s="68">
        <v>48</v>
      </c>
      <c r="I208" s="41">
        <v>7277.4365482233507</v>
      </c>
      <c r="J208" s="41">
        <v>716.82749999999999</v>
      </c>
      <c r="K208" s="41">
        <v>29867.8125</v>
      </c>
      <c r="L208" s="277">
        <v>6063</v>
      </c>
    </row>
    <row r="209" spans="1:12" s="69" customFormat="1" x14ac:dyDescent="0.15">
      <c r="A209" s="269">
        <v>6064</v>
      </c>
      <c r="B209" s="67" t="s">
        <v>527</v>
      </c>
      <c r="C209" s="68">
        <v>100</v>
      </c>
      <c r="D209" s="68">
        <v>49</v>
      </c>
      <c r="E209" s="68">
        <v>51</v>
      </c>
      <c r="F209" s="68">
        <v>404</v>
      </c>
      <c r="G209" s="68">
        <v>5794.93</v>
      </c>
      <c r="H209" s="68">
        <v>9748</v>
      </c>
      <c r="I209" s="41">
        <v>5794.93</v>
      </c>
      <c r="J209" s="41">
        <v>1600.8093922651933</v>
      </c>
      <c r="K209" s="41">
        <v>59.447373820270826</v>
      </c>
      <c r="L209" s="277">
        <v>6064</v>
      </c>
    </row>
    <row r="210" spans="1:12" s="69" customFormat="1" x14ac:dyDescent="0.15">
      <c r="A210" s="269">
        <v>607</v>
      </c>
      <c r="B210" s="67" t="s">
        <v>63</v>
      </c>
      <c r="C210" s="68">
        <v>287</v>
      </c>
      <c r="D210" s="68">
        <v>183</v>
      </c>
      <c r="E210" s="68">
        <v>104</v>
      </c>
      <c r="F210" s="68">
        <v>1516</v>
      </c>
      <c r="G210" s="68">
        <v>28891.91</v>
      </c>
      <c r="H210" s="68">
        <v>67996</v>
      </c>
      <c r="I210" s="41">
        <v>10066.867595818816</v>
      </c>
      <c r="J210" s="41">
        <v>2222.4546153846154</v>
      </c>
      <c r="K210" s="41">
        <v>42.490602388375784</v>
      </c>
      <c r="L210" s="277">
        <v>607</v>
      </c>
    </row>
    <row r="211" spans="1:12" s="69" customFormat="1" x14ac:dyDescent="0.15">
      <c r="A211" s="270">
        <v>6071</v>
      </c>
      <c r="B211" s="71" t="s">
        <v>528</v>
      </c>
      <c r="C211" s="68">
        <v>167</v>
      </c>
      <c r="D211" s="68">
        <v>106</v>
      </c>
      <c r="E211" s="68">
        <v>61</v>
      </c>
      <c r="F211" s="68">
        <v>916</v>
      </c>
      <c r="G211" s="68">
        <v>18205.72</v>
      </c>
      <c r="H211" s="68">
        <v>44888</v>
      </c>
      <c r="I211" s="41">
        <v>10901.628742514969</v>
      </c>
      <c r="J211" s="41">
        <v>2272.8739076154807</v>
      </c>
      <c r="K211" s="41">
        <v>40.558100160399214</v>
      </c>
      <c r="L211" s="278">
        <v>6071</v>
      </c>
    </row>
    <row r="212" spans="1:12" s="69" customFormat="1" x14ac:dyDescent="0.15">
      <c r="A212" s="269">
        <v>6072</v>
      </c>
      <c r="B212" s="67" t="s">
        <v>529</v>
      </c>
      <c r="C212" s="68">
        <v>93</v>
      </c>
      <c r="D212" s="68">
        <v>62</v>
      </c>
      <c r="E212" s="68">
        <v>31</v>
      </c>
      <c r="F212" s="68">
        <v>440</v>
      </c>
      <c r="G212" s="68">
        <v>8490.01</v>
      </c>
      <c r="H212" s="68">
        <v>19388</v>
      </c>
      <c r="I212" s="41">
        <v>9129.0430107526881</v>
      </c>
      <c r="J212" s="41">
        <v>2300.8157181571814</v>
      </c>
      <c r="K212" s="41">
        <v>43.79002475758201</v>
      </c>
      <c r="L212" s="277">
        <v>6072</v>
      </c>
    </row>
    <row r="213" spans="1:12" s="69" customFormat="1" x14ac:dyDescent="0.15">
      <c r="A213" s="269">
        <v>6073</v>
      </c>
      <c r="B213" s="67" t="s">
        <v>530</v>
      </c>
      <c r="C213" s="68">
        <v>27</v>
      </c>
      <c r="D213" s="68">
        <v>15</v>
      </c>
      <c r="E213" s="68">
        <v>12</v>
      </c>
      <c r="F213" s="68">
        <v>160</v>
      </c>
      <c r="G213" s="68">
        <v>2196.1799999999998</v>
      </c>
      <c r="H213" s="68">
        <v>3720</v>
      </c>
      <c r="I213" s="41">
        <v>8133.9999999999991</v>
      </c>
      <c r="J213" s="41">
        <v>1689.3692307692306</v>
      </c>
      <c r="K213" s="41">
        <v>59.037096774193543</v>
      </c>
      <c r="L213" s="277">
        <v>6073</v>
      </c>
    </row>
    <row r="214" spans="1:12" s="69" customFormat="1" x14ac:dyDescent="0.15">
      <c r="A214" s="269">
        <v>608</v>
      </c>
      <c r="B214" s="67" t="s">
        <v>64</v>
      </c>
      <c r="C214" s="68">
        <v>296</v>
      </c>
      <c r="D214" s="68">
        <v>217</v>
      </c>
      <c r="E214" s="68">
        <v>79</v>
      </c>
      <c r="F214" s="68">
        <v>1090</v>
      </c>
      <c r="G214" s="68">
        <v>16569.63</v>
      </c>
      <c r="H214" s="68">
        <v>24162</v>
      </c>
      <c r="I214" s="41">
        <v>5597.8479729729734</v>
      </c>
      <c r="J214" s="41">
        <v>1573.5641025641025</v>
      </c>
      <c r="K214" s="41">
        <v>68.57722870623293</v>
      </c>
      <c r="L214" s="277">
        <v>608</v>
      </c>
    </row>
    <row r="215" spans="1:12" s="69" customFormat="1" x14ac:dyDescent="0.15">
      <c r="A215" s="269">
        <v>6081</v>
      </c>
      <c r="B215" s="67" t="s">
        <v>531</v>
      </c>
      <c r="C215" s="68">
        <v>27</v>
      </c>
      <c r="D215" s="68">
        <v>21</v>
      </c>
      <c r="E215" s="68">
        <v>6</v>
      </c>
      <c r="F215" s="68">
        <v>83</v>
      </c>
      <c r="G215" s="68">
        <v>948.42</v>
      </c>
      <c r="H215" s="68">
        <v>2020</v>
      </c>
      <c r="I215" s="41">
        <v>3512.6666666666665</v>
      </c>
      <c r="J215" s="41">
        <v>1415.5522388059701</v>
      </c>
      <c r="K215" s="41">
        <v>46.951485148514848</v>
      </c>
      <c r="L215" s="277">
        <v>6081</v>
      </c>
    </row>
    <row r="216" spans="1:12" s="69" customFormat="1" x14ac:dyDescent="0.15">
      <c r="A216" s="269">
        <v>6082</v>
      </c>
      <c r="B216" s="67" t="s">
        <v>532</v>
      </c>
      <c r="C216" s="68">
        <v>269</v>
      </c>
      <c r="D216" s="68">
        <v>196</v>
      </c>
      <c r="E216" s="68">
        <v>73</v>
      </c>
      <c r="F216" s="68">
        <v>1007</v>
      </c>
      <c r="G216" s="68">
        <v>15621.21</v>
      </c>
      <c r="H216" s="68">
        <v>22142</v>
      </c>
      <c r="I216" s="41">
        <v>5807.1412639405207</v>
      </c>
      <c r="J216" s="41">
        <v>1584.3012170385396</v>
      </c>
      <c r="K216" s="41">
        <v>70.550130972811857</v>
      </c>
      <c r="L216" s="277">
        <v>6082</v>
      </c>
    </row>
    <row r="217" spans="1:12" s="69" customFormat="1" x14ac:dyDescent="0.15">
      <c r="A217" s="269">
        <v>609</v>
      </c>
      <c r="B217" s="67" t="s">
        <v>65</v>
      </c>
      <c r="C217" s="68">
        <v>1244</v>
      </c>
      <c r="D217" s="68">
        <v>663</v>
      </c>
      <c r="E217" s="68">
        <v>581</v>
      </c>
      <c r="F217" s="68">
        <v>6741</v>
      </c>
      <c r="G217" s="68">
        <v>111968.81</v>
      </c>
      <c r="H217" s="68">
        <v>406806</v>
      </c>
      <c r="I217" s="41">
        <v>9000.7081993569136</v>
      </c>
      <c r="J217" s="41">
        <v>1895.5275097342137</v>
      </c>
      <c r="K217" s="41">
        <v>27.523883620202259</v>
      </c>
      <c r="L217" s="277">
        <v>609</v>
      </c>
    </row>
    <row r="218" spans="1:12" s="69" customFormat="1" x14ac:dyDescent="0.15">
      <c r="A218" s="270">
        <v>6091</v>
      </c>
      <c r="B218" s="71" t="s">
        <v>533</v>
      </c>
      <c r="C218" s="68">
        <v>99</v>
      </c>
      <c r="D218" s="68">
        <v>99</v>
      </c>
      <c r="E218" s="68">
        <v>0</v>
      </c>
      <c r="F218" s="68">
        <v>2181</v>
      </c>
      <c r="G218" s="68">
        <v>50026.92</v>
      </c>
      <c r="H218" s="68">
        <v>251251</v>
      </c>
      <c r="I218" s="41">
        <v>50532.242424242424</v>
      </c>
      <c r="J218" s="41">
        <v>2968.9566765578634</v>
      </c>
      <c r="K218" s="41">
        <v>19.911132692009186</v>
      </c>
      <c r="L218" s="278">
        <v>6091</v>
      </c>
    </row>
    <row r="219" spans="1:12" s="69" customFormat="1" x14ac:dyDescent="0.15">
      <c r="A219" s="269">
        <v>6092</v>
      </c>
      <c r="B219" s="67" t="s">
        <v>534</v>
      </c>
      <c r="C219" s="68">
        <v>165</v>
      </c>
      <c r="D219" s="68">
        <v>6</v>
      </c>
      <c r="E219" s="68">
        <v>159</v>
      </c>
      <c r="F219" s="68">
        <v>245</v>
      </c>
      <c r="G219" s="68">
        <v>1114.24</v>
      </c>
      <c r="H219" s="68">
        <v>2643</v>
      </c>
      <c r="I219" s="41">
        <v>675.29696969696965</v>
      </c>
      <c r="J219" s="41">
        <v>458.53497942386832</v>
      </c>
      <c r="K219" s="41">
        <v>42.158153613318198</v>
      </c>
      <c r="L219" s="277">
        <v>6092</v>
      </c>
    </row>
    <row r="220" spans="1:12" s="69" customFormat="1" x14ac:dyDescent="0.15">
      <c r="A220" s="269">
        <v>6093</v>
      </c>
      <c r="B220" s="67" t="s">
        <v>535</v>
      </c>
      <c r="C220" s="68">
        <v>187</v>
      </c>
      <c r="D220" s="68">
        <v>85</v>
      </c>
      <c r="E220" s="68">
        <v>102</v>
      </c>
      <c r="F220" s="68">
        <v>652</v>
      </c>
      <c r="G220" s="68">
        <v>4338.05</v>
      </c>
      <c r="H220" s="68">
        <v>19455</v>
      </c>
      <c r="I220" s="41">
        <v>2319.8128342245991</v>
      </c>
      <c r="J220" s="41">
        <v>711.15573770491801</v>
      </c>
      <c r="K220" s="41">
        <v>22.297866872269339</v>
      </c>
      <c r="L220" s="277">
        <v>6093</v>
      </c>
    </row>
    <row r="221" spans="1:12" s="69" customFormat="1" x14ac:dyDescent="0.15">
      <c r="A221" s="269">
        <v>6094</v>
      </c>
      <c r="B221" s="67" t="s">
        <v>536</v>
      </c>
      <c r="C221" s="68">
        <v>77</v>
      </c>
      <c r="D221" s="68">
        <v>43</v>
      </c>
      <c r="E221" s="68">
        <v>34</v>
      </c>
      <c r="F221" s="68">
        <v>276</v>
      </c>
      <c r="G221" s="68">
        <v>5772.89</v>
      </c>
      <c r="H221" s="68">
        <v>22209</v>
      </c>
      <c r="I221" s="41">
        <v>7497.2597402597403</v>
      </c>
      <c r="J221" s="41">
        <v>2138.1074074074072</v>
      </c>
      <c r="K221" s="41">
        <v>25.993471115313611</v>
      </c>
      <c r="L221" s="277">
        <v>6094</v>
      </c>
    </row>
    <row r="222" spans="1:12" s="69" customFormat="1" x14ac:dyDescent="0.15">
      <c r="A222" s="270">
        <v>6095</v>
      </c>
      <c r="B222" s="71" t="s">
        <v>537</v>
      </c>
      <c r="C222" s="68">
        <v>99</v>
      </c>
      <c r="D222" s="68">
        <v>73</v>
      </c>
      <c r="E222" s="68">
        <v>26</v>
      </c>
      <c r="F222" s="68">
        <v>372</v>
      </c>
      <c r="G222" s="68">
        <v>8492.0300000000007</v>
      </c>
      <c r="H222" s="68">
        <v>7173</v>
      </c>
      <c r="I222" s="41">
        <v>8577.8080808080813</v>
      </c>
      <c r="J222" s="41">
        <v>2332.9752747252751</v>
      </c>
      <c r="K222" s="41">
        <v>118.38881918304756</v>
      </c>
      <c r="L222" s="278">
        <v>6095</v>
      </c>
    </row>
    <row r="223" spans="1:12" s="69" customFormat="1" x14ac:dyDescent="0.15">
      <c r="A223" s="269">
        <v>6096</v>
      </c>
      <c r="B223" s="67" t="s">
        <v>538</v>
      </c>
      <c r="C223" s="68">
        <v>46</v>
      </c>
      <c r="D223" s="68">
        <v>22</v>
      </c>
      <c r="E223" s="68">
        <v>24</v>
      </c>
      <c r="F223" s="68">
        <v>271</v>
      </c>
      <c r="G223" s="68">
        <v>2783.39</v>
      </c>
      <c r="H223" s="68">
        <v>9532</v>
      </c>
      <c r="I223" s="41">
        <v>6050.847826086957</v>
      </c>
      <c r="J223" s="41">
        <v>1122.3346774193549</v>
      </c>
      <c r="K223" s="41">
        <v>29.200482584976921</v>
      </c>
      <c r="L223" s="277">
        <v>6096</v>
      </c>
    </row>
    <row r="224" spans="1:12" s="69" customFormat="1" x14ac:dyDescent="0.15">
      <c r="A224" s="269">
        <v>6097</v>
      </c>
      <c r="B224" s="67" t="s">
        <v>539</v>
      </c>
      <c r="C224" s="68">
        <v>32</v>
      </c>
      <c r="D224" s="68">
        <v>3</v>
      </c>
      <c r="E224" s="68">
        <v>29</v>
      </c>
      <c r="F224" s="68">
        <v>52</v>
      </c>
      <c r="G224" s="68">
        <v>233.8</v>
      </c>
      <c r="H224" s="68">
        <v>1849</v>
      </c>
      <c r="I224" s="41">
        <v>730.625</v>
      </c>
      <c r="J224" s="41">
        <v>458.43137254901961</v>
      </c>
      <c r="K224" s="41">
        <v>12.644672796106002</v>
      </c>
      <c r="L224" s="277">
        <v>6097</v>
      </c>
    </row>
    <row r="225" spans="1:12" s="69" customFormat="1" x14ac:dyDescent="0.15">
      <c r="A225" s="269">
        <v>6098</v>
      </c>
      <c r="B225" s="67" t="s">
        <v>540</v>
      </c>
      <c r="C225" s="68">
        <v>48</v>
      </c>
      <c r="D225" s="68">
        <v>29</v>
      </c>
      <c r="E225" s="68">
        <v>19</v>
      </c>
      <c r="F225" s="68">
        <v>268</v>
      </c>
      <c r="G225" s="68">
        <v>2736.87</v>
      </c>
      <c r="H225" s="68">
        <v>11788</v>
      </c>
      <c r="I225" s="41">
        <v>5701.8125</v>
      </c>
      <c r="J225" s="41">
        <v>1189.9434782608696</v>
      </c>
      <c r="K225" s="41">
        <v>23.217424499491006</v>
      </c>
      <c r="L225" s="277">
        <v>6098</v>
      </c>
    </row>
    <row r="226" spans="1:12" s="69" customFormat="1" x14ac:dyDescent="0.15">
      <c r="A226" s="269">
        <v>6099</v>
      </c>
      <c r="B226" s="67" t="s">
        <v>541</v>
      </c>
      <c r="C226" s="68">
        <v>491</v>
      </c>
      <c r="D226" s="68">
        <v>303</v>
      </c>
      <c r="E226" s="68">
        <v>188</v>
      </c>
      <c r="F226" s="68">
        <v>2424</v>
      </c>
      <c r="G226" s="68">
        <v>36470.620000000003</v>
      </c>
      <c r="H226" s="68">
        <v>80906</v>
      </c>
      <c r="I226" s="41">
        <v>7427.8248472505102</v>
      </c>
      <c r="J226" s="41">
        <v>1653.2466001813239</v>
      </c>
      <c r="K226" s="41">
        <v>45.077769263095448</v>
      </c>
      <c r="L226" s="277">
        <v>6099</v>
      </c>
    </row>
    <row r="227" spans="1:12" s="69" customFormat="1" x14ac:dyDescent="0.15">
      <c r="A227" s="269">
        <v>61</v>
      </c>
      <c r="B227" s="67" t="s">
        <v>542</v>
      </c>
      <c r="C227" s="68">
        <v>518</v>
      </c>
      <c r="D227" s="68">
        <v>347</v>
      </c>
      <c r="E227" s="68">
        <v>171</v>
      </c>
      <c r="F227" s="68">
        <v>4190</v>
      </c>
      <c r="G227" s="68">
        <v>80022.100000000006</v>
      </c>
      <c r="H227" s="68" t="s">
        <v>387</v>
      </c>
      <c r="I227" s="41">
        <v>15448.281853281855</v>
      </c>
      <c r="J227" s="41">
        <v>2195.3936899862829</v>
      </c>
      <c r="K227" s="41" t="s">
        <v>638</v>
      </c>
      <c r="L227" s="277">
        <v>61</v>
      </c>
    </row>
    <row r="228" spans="1:12" s="69" customFormat="1" x14ac:dyDescent="0.15">
      <c r="A228" s="269">
        <v>611</v>
      </c>
      <c r="B228" s="67" t="s">
        <v>543</v>
      </c>
      <c r="C228" s="68">
        <v>371</v>
      </c>
      <c r="D228" s="68">
        <v>264</v>
      </c>
      <c r="E228" s="68">
        <v>107</v>
      </c>
      <c r="F228" s="68">
        <v>2433</v>
      </c>
      <c r="G228" s="68">
        <v>44036.85</v>
      </c>
      <c r="H228" s="68" t="s">
        <v>387</v>
      </c>
      <c r="I228" s="41">
        <v>11869.770889487871</v>
      </c>
      <c r="J228" s="41">
        <v>1943.3737864077671</v>
      </c>
      <c r="K228" s="41" t="s">
        <v>638</v>
      </c>
      <c r="L228" s="277">
        <v>611</v>
      </c>
    </row>
    <row r="229" spans="1:12" s="69" customFormat="1" x14ac:dyDescent="0.15">
      <c r="A229" s="269">
        <v>6111</v>
      </c>
      <c r="B229" s="67" t="s">
        <v>544</v>
      </c>
      <c r="C229" s="68">
        <v>1</v>
      </c>
      <c r="D229" s="68">
        <v>1</v>
      </c>
      <c r="E229" s="68">
        <v>0</v>
      </c>
      <c r="F229" s="68">
        <v>9</v>
      </c>
      <c r="G229" s="68" t="s">
        <v>641</v>
      </c>
      <c r="H229" s="68" t="s">
        <v>387</v>
      </c>
      <c r="I229" s="68" t="s">
        <v>387</v>
      </c>
      <c r="J229" s="41">
        <v>1962.5</v>
      </c>
      <c r="K229" s="41" t="s">
        <v>638</v>
      </c>
      <c r="L229" s="277">
        <v>6111</v>
      </c>
    </row>
    <row r="230" spans="1:12" s="69" customFormat="1" x14ac:dyDescent="0.15">
      <c r="A230" s="269">
        <v>6112</v>
      </c>
      <c r="B230" s="67" t="s">
        <v>545</v>
      </c>
      <c r="C230" s="68">
        <v>39</v>
      </c>
      <c r="D230" s="68">
        <v>27</v>
      </c>
      <c r="E230" s="68">
        <v>12</v>
      </c>
      <c r="F230" s="68">
        <v>387</v>
      </c>
      <c r="G230" s="68">
        <v>1700.99</v>
      </c>
      <c r="H230" s="68" t="s">
        <v>387</v>
      </c>
      <c r="I230" s="41">
        <v>4361.5128205128203</v>
      </c>
      <c r="J230" s="41">
        <v>463.4850136239782</v>
      </c>
      <c r="K230" s="41" t="s">
        <v>638</v>
      </c>
      <c r="L230" s="277">
        <v>6112</v>
      </c>
    </row>
    <row r="231" spans="1:12" s="69" customFormat="1" x14ac:dyDescent="0.15">
      <c r="A231" s="269">
        <v>6113</v>
      </c>
      <c r="B231" s="67" t="s">
        <v>546</v>
      </c>
      <c r="C231" s="68">
        <v>98</v>
      </c>
      <c r="D231" s="68">
        <v>57</v>
      </c>
      <c r="E231" s="68">
        <v>41</v>
      </c>
      <c r="F231" s="68">
        <v>608</v>
      </c>
      <c r="G231" s="68">
        <v>6553.37</v>
      </c>
      <c r="H231" s="68" t="s">
        <v>387</v>
      </c>
      <c r="I231" s="41">
        <v>6687.1122448979595</v>
      </c>
      <c r="J231" s="41">
        <v>1141.7020905923346</v>
      </c>
      <c r="K231" s="41" t="s">
        <v>638</v>
      </c>
      <c r="L231" s="363">
        <v>6113</v>
      </c>
    </row>
    <row r="232" spans="1:12" s="69" customFormat="1" x14ac:dyDescent="0.15">
      <c r="A232" s="269">
        <v>6114</v>
      </c>
      <c r="B232" s="67" t="s">
        <v>547</v>
      </c>
      <c r="C232" s="68">
        <v>72</v>
      </c>
      <c r="D232" s="68">
        <v>57</v>
      </c>
      <c r="E232" s="68">
        <v>15</v>
      </c>
      <c r="F232" s="68">
        <v>427</v>
      </c>
      <c r="G232" s="68">
        <v>13386.42</v>
      </c>
      <c r="H232" s="68" t="s">
        <v>387</v>
      </c>
      <c r="I232" s="41">
        <v>18592.25</v>
      </c>
      <c r="J232" s="41">
        <v>3217.8894230769229</v>
      </c>
      <c r="K232" s="41" t="s">
        <v>638</v>
      </c>
      <c r="L232" s="363">
        <v>6114</v>
      </c>
    </row>
    <row r="233" spans="1:12" s="69" customFormat="1" x14ac:dyDescent="0.15">
      <c r="A233" s="270">
        <v>6119</v>
      </c>
      <c r="B233" s="71" t="s">
        <v>548</v>
      </c>
      <c r="C233" s="68">
        <v>161</v>
      </c>
      <c r="D233" s="68">
        <v>122</v>
      </c>
      <c r="E233" s="68">
        <v>39</v>
      </c>
      <c r="F233" s="68">
        <v>1002</v>
      </c>
      <c r="G233" s="68" t="s">
        <v>641</v>
      </c>
      <c r="H233" s="68" t="s">
        <v>387</v>
      </c>
      <c r="I233" s="68" t="s">
        <v>387</v>
      </c>
      <c r="J233" s="41">
        <v>2468.2652608213098</v>
      </c>
      <c r="K233" s="41" t="s">
        <v>638</v>
      </c>
      <c r="L233" s="376">
        <v>6119</v>
      </c>
    </row>
    <row r="234" spans="1:12" s="69" customFormat="1" x14ac:dyDescent="0.15">
      <c r="A234" s="269">
        <v>612</v>
      </c>
      <c r="B234" s="67" t="s">
        <v>549</v>
      </c>
      <c r="C234" s="68">
        <v>57</v>
      </c>
      <c r="D234" s="68">
        <v>23</v>
      </c>
      <c r="E234" s="68">
        <v>34</v>
      </c>
      <c r="F234" s="68">
        <v>382</v>
      </c>
      <c r="G234" s="68">
        <v>8004.11</v>
      </c>
      <c r="H234" s="68" t="s">
        <v>387</v>
      </c>
      <c r="I234" s="41">
        <v>14042.298245614034</v>
      </c>
      <c r="J234" s="41">
        <v>2117.4894179894181</v>
      </c>
      <c r="K234" s="41" t="s">
        <v>638</v>
      </c>
      <c r="L234" s="363">
        <v>612</v>
      </c>
    </row>
    <row r="235" spans="1:12" s="69" customFormat="1" x14ac:dyDescent="0.15">
      <c r="A235" s="270">
        <v>6121</v>
      </c>
      <c r="B235" s="71" t="s">
        <v>68</v>
      </c>
      <c r="C235" s="68">
        <v>57</v>
      </c>
      <c r="D235" s="68">
        <v>23</v>
      </c>
      <c r="E235" s="68">
        <v>34</v>
      </c>
      <c r="F235" s="68">
        <v>382</v>
      </c>
      <c r="G235" s="68">
        <v>8004.11</v>
      </c>
      <c r="H235" s="68" t="s">
        <v>387</v>
      </c>
      <c r="I235" s="41">
        <v>14042.298245614034</v>
      </c>
      <c r="J235" s="41">
        <v>2117.4894179894181</v>
      </c>
      <c r="K235" s="41" t="s">
        <v>638</v>
      </c>
      <c r="L235" s="376">
        <v>6121</v>
      </c>
    </row>
    <row r="236" spans="1:12" s="69" customFormat="1" x14ac:dyDescent="0.15">
      <c r="A236" s="269">
        <v>619</v>
      </c>
      <c r="B236" s="67" t="s">
        <v>550</v>
      </c>
      <c r="C236" s="68">
        <v>90</v>
      </c>
      <c r="D236" s="68">
        <v>60</v>
      </c>
      <c r="E236" s="68">
        <v>30</v>
      </c>
      <c r="F236" s="68">
        <v>1375</v>
      </c>
      <c r="G236" s="68">
        <v>27981.14</v>
      </c>
      <c r="H236" s="68" t="s">
        <v>387</v>
      </c>
      <c r="I236" s="41">
        <v>31090.155555555557</v>
      </c>
      <c r="J236" s="41">
        <v>2795.3186813186812</v>
      </c>
      <c r="K236" s="41" t="s">
        <v>638</v>
      </c>
      <c r="L236" s="363">
        <v>619</v>
      </c>
    </row>
    <row r="237" spans="1:12" s="69" customFormat="1" ht="12.75" thickBot="1" x14ac:dyDescent="0.2">
      <c r="A237" s="271">
        <v>6199</v>
      </c>
      <c r="B237" s="386" t="s">
        <v>69</v>
      </c>
      <c r="C237" s="387">
        <v>90</v>
      </c>
      <c r="D237" s="387">
        <v>60</v>
      </c>
      <c r="E237" s="387">
        <v>30</v>
      </c>
      <c r="F237" s="387">
        <v>1375</v>
      </c>
      <c r="G237" s="387">
        <v>27981.14</v>
      </c>
      <c r="H237" s="387" t="s">
        <v>387</v>
      </c>
      <c r="I237" s="388">
        <v>31090.155555555557</v>
      </c>
      <c r="J237" s="388">
        <v>2795.3186813186812</v>
      </c>
      <c r="K237" s="388" t="s">
        <v>638</v>
      </c>
      <c r="L237" s="279">
        <v>6199</v>
      </c>
    </row>
    <row r="238" spans="1:12" s="69" customFormat="1" ht="12.75" thickTop="1" x14ac:dyDescent="0.15">
      <c r="A238" s="66"/>
      <c r="B238" s="72"/>
      <c r="C238" s="73"/>
      <c r="D238" s="73"/>
      <c r="E238" s="73"/>
      <c r="F238" s="73"/>
      <c r="G238" s="73"/>
      <c r="H238" s="73"/>
      <c r="I238" s="31"/>
      <c r="J238" s="31"/>
      <c r="K238" s="31"/>
      <c r="L238" s="66"/>
    </row>
    <row r="239" spans="1:12" s="69" customFormat="1" x14ac:dyDescent="0.15">
      <c r="A239" s="66"/>
      <c r="B239" s="75"/>
      <c r="C239" s="73"/>
      <c r="D239" s="73"/>
      <c r="E239" s="73"/>
      <c r="F239" s="73"/>
      <c r="G239" s="73"/>
      <c r="H239" s="73"/>
      <c r="I239" s="31"/>
      <c r="J239" s="31"/>
      <c r="K239" s="31"/>
      <c r="L239" s="66"/>
    </row>
    <row r="240" spans="1:12" s="69" customFormat="1" ht="11.25" customHeight="1" x14ac:dyDescent="0.15">
      <c r="A240" s="66"/>
      <c r="B240" s="76"/>
      <c r="C240" s="73"/>
      <c r="D240" s="73"/>
      <c r="E240" s="73"/>
      <c r="F240" s="74"/>
      <c r="G240" s="74"/>
      <c r="H240" s="73"/>
      <c r="I240" s="31"/>
      <c r="J240" s="31"/>
      <c r="K240" s="31"/>
      <c r="L240" s="66"/>
    </row>
    <row r="241" spans="1:12" s="65" customFormat="1" x14ac:dyDescent="0.15">
      <c r="A241" s="66"/>
      <c r="B241" s="75"/>
      <c r="C241" s="73"/>
      <c r="D241" s="73"/>
      <c r="E241" s="73"/>
      <c r="F241" s="77"/>
      <c r="G241" s="77"/>
      <c r="H241" s="77"/>
      <c r="I241" s="31"/>
      <c r="J241" s="31"/>
      <c r="K241" s="31"/>
      <c r="L241" s="66"/>
    </row>
    <row r="242" spans="1:12" s="69" customFormat="1" ht="11.25" customHeight="1" x14ac:dyDescent="0.15">
      <c r="A242" s="78"/>
      <c r="B242" s="79"/>
      <c r="C242" s="80"/>
      <c r="D242" s="80"/>
      <c r="E242" s="80"/>
      <c r="F242" s="80"/>
      <c r="G242" s="82"/>
      <c r="H242" s="80"/>
      <c r="I242" s="31"/>
      <c r="J242" s="31"/>
      <c r="K242" s="31"/>
      <c r="L242" s="78"/>
    </row>
    <row r="243" spans="1:12" s="69" customFormat="1" x14ac:dyDescent="0.15">
      <c r="A243" s="66"/>
      <c r="B243" s="75"/>
      <c r="C243" s="73"/>
      <c r="D243" s="73"/>
      <c r="E243" s="73"/>
      <c r="F243" s="77"/>
      <c r="G243" s="77"/>
      <c r="H243" s="77"/>
      <c r="I243" s="31"/>
      <c r="J243" s="31"/>
      <c r="K243" s="31"/>
      <c r="L243" s="66"/>
    </row>
    <row r="244" spans="1:12" s="69" customFormat="1" ht="11.25" customHeight="1" x14ac:dyDescent="0.15">
      <c r="A244" s="66"/>
      <c r="B244" s="75"/>
      <c r="C244" s="73"/>
      <c r="D244" s="73"/>
      <c r="E244" s="73"/>
      <c r="F244" s="73"/>
      <c r="G244" s="74"/>
      <c r="H244" s="73"/>
      <c r="I244" s="31"/>
      <c r="J244" s="31"/>
      <c r="K244" s="31"/>
      <c r="L244" s="66"/>
    </row>
    <row r="245" spans="1:12" s="85" customFormat="1" ht="13.5" x14ac:dyDescent="0.15">
      <c r="A245" s="66"/>
      <c r="B245" s="75"/>
      <c r="C245" s="73"/>
      <c r="D245" s="73"/>
      <c r="E245" s="73"/>
      <c r="F245" s="77"/>
      <c r="G245" s="77"/>
      <c r="H245" s="77"/>
      <c r="I245" s="31"/>
      <c r="J245" s="31"/>
      <c r="K245" s="31"/>
      <c r="L245" s="66"/>
    </row>
    <row r="246" spans="1:12" s="69" customFormat="1" ht="11.25" customHeight="1" x14ac:dyDescent="0.15">
      <c r="A246" s="83"/>
      <c r="B246" s="84"/>
      <c r="C246" s="81"/>
      <c r="D246" s="81"/>
      <c r="E246" s="81"/>
      <c r="F246" s="81"/>
      <c r="G246" s="81"/>
      <c r="H246" s="81"/>
      <c r="I246" s="31"/>
      <c r="J246" s="31"/>
      <c r="K246" s="31"/>
      <c r="L246" s="78"/>
    </row>
    <row r="247" spans="1:12" s="65" customFormat="1" x14ac:dyDescent="0.15">
      <c r="A247" s="66"/>
      <c r="B247" s="75"/>
      <c r="C247" s="73"/>
      <c r="D247" s="73"/>
      <c r="E247" s="73"/>
      <c r="F247" s="77"/>
      <c r="G247" s="77"/>
      <c r="H247" s="77"/>
      <c r="I247" s="31"/>
      <c r="J247" s="31"/>
      <c r="K247" s="31"/>
      <c r="L247" s="66"/>
    </row>
    <row r="248" spans="1:12" s="69" customFormat="1" ht="11.25" customHeight="1" x14ac:dyDescent="0.15">
      <c r="A248" s="78"/>
      <c r="B248" s="79"/>
      <c r="C248" s="80"/>
      <c r="D248" s="80"/>
      <c r="E248" s="80"/>
      <c r="F248" s="80"/>
      <c r="G248" s="82"/>
      <c r="H248" s="80"/>
      <c r="I248" s="31"/>
      <c r="J248" s="31"/>
      <c r="K248" s="31"/>
      <c r="L248" s="78"/>
    </row>
    <row r="249" spans="1:12" s="69" customFormat="1" x14ac:dyDescent="0.15">
      <c r="A249" s="66"/>
      <c r="B249" s="75"/>
      <c r="C249" s="73"/>
      <c r="D249" s="73"/>
      <c r="E249" s="73"/>
      <c r="F249" s="77"/>
      <c r="G249" s="77"/>
      <c r="H249" s="77"/>
      <c r="I249" s="31"/>
      <c r="J249" s="31"/>
      <c r="K249" s="31"/>
      <c r="L249" s="66"/>
    </row>
    <row r="250" spans="1:12" s="69" customFormat="1" x14ac:dyDescent="0.15">
      <c r="A250" s="66"/>
      <c r="B250" s="75"/>
      <c r="C250" s="73"/>
      <c r="D250" s="73"/>
      <c r="E250" s="73"/>
      <c r="F250" s="73"/>
      <c r="G250" s="74"/>
      <c r="H250" s="73"/>
      <c r="I250" s="31"/>
      <c r="J250" s="31"/>
      <c r="K250" s="31"/>
      <c r="L250" s="66"/>
    </row>
    <row r="251" spans="1:12" s="69" customFormat="1" x14ac:dyDescent="0.15">
      <c r="A251" s="66"/>
      <c r="B251" s="75"/>
      <c r="C251" s="73"/>
      <c r="D251" s="73"/>
      <c r="E251" s="73"/>
      <c r="F251" s="73"/>
      <c r="G251" s="74"/>
      <c r="H251" s="73"/>
      <c r="I251" s="31"/>
      <c r="J251" s="31"/>
      <c r="K251" s="31"/>
      <c r="L251" s="66"/>
    </row>
    <row r="252" spans="1:12" s="69" customFormat="1" x14ac:dyDescent="0.15">
      <c r="A252" s="66"/>
      <c r="B252" s="75"/>
      <c r="C252" s="73"/>
      <c r="D252" s="73"/>
      <c r="E252" s="73"/>
      <c r="F252" s="73"/>
      <c r="G252" s="74"/>
      <c r="H252" s="73"/>
      <c r="I252" s="31"/>
      <c r="J252" s="31"/>
      <c r="K252" s="31"/>
      <c r="L252" s="66"/>
    </row>
    <row r="253" spans="1:12" s="69" customFormat="1" ht="11.25" customHeight="1" x14ac:dyDescent="0.15">
      <c r="A253" s="66"/>
      <c r="B253" s="75"/>
      <c r="C253" s="73"/>
      <c r="D253" s="73"/>
      <c r="E253" s="73"/>
      <c r="F253" s="73"/>
      <c r="G253" s="74"/>
      <c r="H253" s="73"/>
      <c r="I253" s="31"/>
      <c r="J253" s="31"/>
      <c r="K253" s="31"/>
      <c r="L253" s="66"/>
    </row>
    <row r="254" spans="1:12" s="65" customFormat="1" x14ac:dyDescent="0.15">
      <c r="A254" s="66"/>
      <c r="B254" s="75"/>
      <c r="C254" s="73"/>
      <c r="D254" s="73"/>
      <c r="E254" s="73"/>
      <c r="F254" s="77"/>
      <c r="G254" s="77"/>
      <c r="H254" s="77"/>
      <c r="I254" s="31"/>
      <c r="J254" s="31"/>
      <c r="K254" s="31"/>
      <c r="L254" s="66"/>
    </row>
    <row r="255" spans="1:12" s="69" customFormat="1" ht="11.25" customHeight="1" x14ac:dyDescent="0.15">
      <c r="A255" s="78"/>
      <c r="B255" s="79"/>
      <c r="C255" s="80"/>
      <c r="D255" s="80"/>
      <c r="E255" s="80"/>
      <c r="F255" s="80"/>
      <c r="G255" s="80"/>
      <c r="H255" s="80"/>
      <c r="I255" s="31"/>
      <c r="J255" s="31"/>
      <c r="K255" s="31"/>
      <c r="L255" s="78"/>
    </row>
    <row r="256" spans="1:12" s="69" customFormat="1" x14ac:dyDescent="0.15">
      <c r="A256" s="66"/>
      <c r="B256" s="75"/>
      <c r="C256" s="73"/>
      <c r="D256" s="73"/>
      <c r="E256" s="73"/>
      <c r="F256" s="77"/>
      <c r="G256" s="77"/>
      <c r="H256" s="77"/>
      <c r="I256" s="31"/>
      <c r="J256" s="31"/>
      <c r="K256" s="31"/>
      <c r="L256" s="66"/>
    </row>
    <row r="257" spans="1:12" s="69" customFormat="1" x14ac:dyDescent="0.15">
      <c r="A257" s="66"/>
      <c r="B257" s="75"/>
      <c r="C257" s="73"/>
      <c r="D257" s="73"/>
      <c r="E257" s="73"/>
      <c r="F257" s="73"/>
      <c r="G257" s="73"/>
      <c r="H257" s="73"/>
      <c r="I257" s="31"/>
      <c r="J257" s="31"/>
      <c r="K257" s="31"/>
      <c r="L257" s="66"/>
    </row>
    <row r="258" spans="1:12" s="69" customFormat="1" x14ac:dyDescent="0.15">
      <c r="A258" s="66"/>
      <c r="B258" s="75"/>
      <c r="C258" s="73"/>
      <c r="D258" s="73"/>
      <c r="E258" s="73"/>
      <c r="F258" s="73"/>
      <c r="G258" s="73"/>
      <c r="H258" s="73"/>
      <c r="I258" s="31"/>
      <c r="J258" s="31"/>
      <c r="K258" s="31"/>
      <c r="L258" s="66"/>
    </row>
    <row r="259" spans="1:12" s="69" customFormat="1" ht="11.25" customHeight="1" x14ac:dyDescent="0.15">
      <c r="A259" s="66"/>
      <c r="B259" s="75"/>
      <c r="C259" s="73"/>
      <c r="D259" s="73"/>
      <c r="E259" s="73"/>
      <c r="F259" s="73"/>
      <c r="G259" s="74"/>
      <c r="H259" s="73"/>
      <c r="I259" s="31"/>
      <c r="J259" s="31"/>
      <c r="K259" s="31"/>
      <c r="L259" s="66"/>
    </row>
    <row r="260" spans="1:12" s="65" customFormat="1" x14ac:dyDescent="0.15">
      <c r="A260" s="66"/>
      <c r="B260" s="75"/>
      <c r="C260" s="73"/>
      <c r="D260" s="73"/>
      <c r="E260" s="73"/>
      <c r="F260" s="77"/>
      <c r="G260" s="77"/>
      <c r="H260" s="77"/>
      <c r="I260" s="31"/>
      <c r="J260" s="31"/>
      <c r="K260" s="31"/>
      <c r="L260" s="66"/>
    </row>
    <row r="261" spans="1:12" s="69" customFormat="1" ht="11.25" customHeight="1" x14ac:dyDescent="0.15">
      <c r="A261" s="78"/>
      <c r="B261" s="79"/>
      <c r="C261" s="80"/>
      <c r="D261" s="80"/>
      <c r="E261" s="80"/>
      <c r="F261" s="80"/>
      <c r="G261" s="80"/>
      <c r="H261" s="80"/>
      <c r="I261" s="31"/>
      <c r="J261" s="31"/>
      <c r="K261" s="31"/>
      <c r="L261" s="78"/>
    </row>
    <row r="262" spans="1:12" s="69" customFormat="1" x14ac:dyDescent="0.15">
      <c r="A262" s="66"/>
      <c r="B262" s="75"/>
      <c r="C262" s="73"/>
      <c r="D262" s="73"/>
      <c r="E262" s="73"/>
      <c r="F262" s="77"/>
      <c r="G262" s="77"/>
      <c r="H262" s="77"/>
      <c r="I262" s="31"/>
      <c r="J262" s="31"/>
      <c r="K262" s="31"/>
      <c r="L262" s="66"/>
    </row>
    <row r="263" spans="1:12" s="69" customFormat="1" x14ac:dyDescent="0.15">
      <c r="A263" s="66"/>
      <c r="B263" s="75"/>
      <c r="C263" s="73"/>
      <c r="D263" s="73"/>
      <c r="E263" s="73"/>
      <c r="F263" s="73"/>
      <c r="G263" s="74"/>
      <c r="H263" s="73"/>
      <c r="I263" s="31"/>
      <c r="J263" s="31"/>
      <c r="K263" s="31"/>
      <c r="L263" s="66"/>
    </row>
    <row r="264" spans="1:12" s="69" customFormat="1" x14ac:dyDescent="0.15">
      <c r="A264" s="66"/>
      <c r="B264" s="75"/>
      <c r="C264" s="73"/>
      <c r="D264" s="73"/>
      <c r="E264" s="73"/>
      <c r="F264" s="73"/>
      <c r="G264" s="74"/>
      <c r="H264" s="73"/>
      <c r="I264" s="31"/>
      <c r="J264" s="31"/>
      <c r="K264" s="31"/>
      <c r="L264" s="66"/>
    </row>
    <row r="265" spans="1:12" s="69" customFormat="1" x14ac:dyDescent="0.15">
      <c r="A265" s="66"/>
      <c r="B265" s="75"/>
      <c r="C265" s="73"/>
      <c r="D265" s="73"/>
      <c r="E265" s="73"/>
      <c r="F265" s="73"/>
      <c r="G265" s="73"/>
      <c r="H265" s="73"/>
      <c r="I265" s="31"/>
      <c r="J265" s="31"/>
      <c r="K265" s="31"/>
      <c r="L265" s="66"/>
    </row>
    <row r="266" spans="1:12" s="69" customFormat="1" ht="11.25" customHeight="1" x14ac:dyDescent="0.15">
      <c r="A266" s="66"/>
      <c r="B266" s="75"/>
      <c r="C266" s="73"/>
      <c r="D266" s="73"/>
      <c r="E266" s="73"/>
      <c r="F266" s="73"/>
      <c r="G266" s="74"/>
      <c r="H266" s="73"/>
      <c r="I266" s="31"/>
      <c r="J266" s="31"/>
      <c r="K266" s="31"/>
      <c r="L266" s="66"/>
    </row>
    <row r="267" spans="1:12" s="85" customFormat="1" ht="13.5" x14ac:dyDescent="0.15">
      <c r="A267" s="66"/>
      <c r="B267" s="75"/>
      <c r="C267" s="73"/>
      <c r="D267" s="73"/>
      <c r="E267" s="73"/>
      <c r="F267" s="77"/>
      <c r="G267" s="77"/>
      <c r="H267" s="77"/>
      <c r="I267" s="31"/>
      <c r="J267" s="31"/>
      <c r="K267" s="31"/>
      <c r="L267" s="66"/>
    </row>
    <row r="268" spans="1:12" s="69" customFormat="1" ht="11.25" customHeight="1" x14ac:dyDescent="0.15">
      <c r="A268" s="83"/>
      <c r="B268" s="84"/>
      <c r="C268" s="81"/>
      <c r="D268" s="81"/>
      <c r="E268" s="81"/>
      <c r="F268" s="81"/>
      <c r="G268" s="81"/>
      <c r="H268" s="81"/>
      <c r="I268" s="31"/>
      <c r="J268" s="31"/>
      <c r="K268" s="31"/>
      <c r="L268" s="78"/>
    </row>
    <row r="269" spans="1:12" s="65" customFormat="1" x14ac:dyDescent="0.15">
      <c r="A269" s="66"/>
      <c r="B269" s="75"/>
      <c r="C269" s="73"/>
      <c r="D269" s="73"/>
      <c r="E269" s="73"/>
      <c r="F269" s="77"/>
      <c r="G269" s="77"/>
      <c r="H269" s="77"/>
      <c r="I269" s="31"/>
      <c r="J269" s="31"/>
      <c r="K269" s="31"/>
      <c r="L269" s="66"/>
    </row>
    <row r="270" spans="1:12" s="69" customFormat="1" ht="11.25" customHeight="1" x14ac:dyDescent="0.15">
      <c r="A270" s="78"/>
      <c r="B270" s="79"/>
      <c r="C270" s="80"/>
      <c r="D270" s="80"/>
      <c r="E270" s="80"/>
      <c r="F270" s="80"/>
      <c r="G270" s="80"/>
      <c r="H270" s="80"/>
      <c r="I270" s="31"/>
      <c r="J270" s="31"/>
      <c r="K270" s="31"/>
      <c r="L270" s="78"/>
    </row>
    <row r="271" spans="1:12" s="69" customFormat="1" x14ac:dyDescent="0.15">
      <c r="A271" s="66"/>
      <c r="B271" s="75"/>
      <c r="C271" s="73"/>
      <c r="D271" s="73"/>
      <c r="E271" s="73"/>
      <c r="F271" s="77"/>
      <c r="G271" s="77"/>
      <c r="H271" s="77"/>
      <c r="I271" s="31"/>
      <c r="J271" s="31"/>
      <c r="K271" s="31"/>
      <c r="L271" s="66"/>
    </row>
    <row r="272" spans="1:12" s="69" customFormat="1" x14ac:dyDescent="0.15">
      <c r="A272" s="66"/>
      <c r="B272" s="75"/>
      <c r="C272" s="73"/>
      <c r="D272" s="73"/>
      <c r="E272" s="73"/>
      <c r="F272" s="73"/>
      <c r="G272" s="73"/>
      <c r="H272" s="73"/>
      <c r="I272" s="31"/>
      <c r="J272" s="31"/>
      <c r="K272" s="31"/>
      <c r="L272" s="66"/>
    </row>
    <row r="273" spans="1:12" s="69" customFormat="1" x14ac:dyDescent="0.15">
      <c r="A273" s="66"/>
      <c r="B273" s="75"/>
      <c r="C273" s="73"/>
      <c r="D273" s="73"/>
      <c r="E273" s="73"/>
      <c r="F273" s="73"/>
      <c r="G273" s="73"/>
      <c r="H273" s="73"/>
      <c r="I273" s="31"/>
      <c r="J273" s="31"/>
      <c r="K273" s="31"/>
      <c r="L273" s="66"/>
    </row>
    <row r="274" spans="1:12" s="69" customFormat="1" ht="11.25" customHeight="1" x14ac:dyDescent="0.15">
      <c r="A274" s="66"/>
      <c r="B274" s="75"/>
      <c r="C274" s="73"/>
      <c r="D274" s="73"/>
      <c r="E274" s="73"/>
      <c r="F274" s="73"/>
      <c r="G274" s="73"/>
      <c r="H274" s="73"/>
      <c r="I274" s="31"/>
      <c r="J274" s="31"/>
      <c r="K274" s="31"/>
      <c r="L274" s="66"/>
    </row>
    <row r="275" spans="1:12" s="65" customFormat="1" x14ac:dyDescent="0.15">
      <c r="A275" s="66"/>
      <c r="B275" s="75"/>
      <c r="C275" s="73"/>
      <c r="D275" s="73"/>
      <c r="E275" s="73"/>
      <c r="F275" s="77"/>
      <c r="G275" s="77"/>
      <c r="H275" s="77"/>
      <c r="I275" s="31"/>
      <c r="J275" s="31"/>
      <c r="K275" s="31"/>
      <c r="L275" s="66"/>
    </row>
    <row r="276" spans="1:12" s="69" customFormat="1" ht="11.25" customHeight="1" x14ac:dyDescent="0.15">
      <c r="A276" s="78"/>
      <c r="B276" s="79"/>
      <c r="C276" s="80"/>
      <c r="D276" s="80"/>
      <c r="E276" s="80"/>
      <c r="F276" s="80"/>
      <c r="G276" s="80"/>
      <c r="H276" s="80"/>
      <c r="I276" s="31"/>
      <c r="J276" s="31"/>
      <c r="K276" s="31"/>
      <c r="L276" s="78"/>
    </row>
    <row r="277" spans="1:12" s="69" customFormat="1" x14ac:dyDescent="0.15">
      <c r="A277" s="66"/>
      <c r="B277" s="75"/>
      <c r="C277" s="73"/>
      <c r="D277" s="73"/>
      <c r="E277" s="73"/>
      <c r="F277" s="77"/>
      <c r="G277" s="77"/>
      <c r="H277" s="77"/>
      <c r="I277" s="31"/>
      <c r="J277" s="31"/>
      <c r="K277" s="31"/>
      <c r="L277" s="66"/>
    </row>
    <row r="278" spans="1:12" s="69" customFormat="1" x14ac:dyDescent="0.15">
      <c r="A278" s="66"/>
      <c r="B278" s="75"/>
      <c r="C278" s="73"/>
      <c r="D278" s="73"/>
      <c r="E278" s="73"/>
      <c r="F278" s="73"/>
      <c r="G278" s="73"/>
      <c r="H278" s="73"/>
      <c r="I278" s="31"/>
      <c r="J278" s="31"/>
      <c r="K278" s="31"/>
      <c r="L278" s="66"/>
    </row>
    <row r="279" spans="1:12" s="69" customFormat="1" x14ac:dyDescent="0.15">
      <c r="A279" s="66"/>
      <c r="B279" s="75"/>
      <c r="C279" s="73"/>
      <c r="D279" s="73"/>
      <c r="E279" s="73"/>
      <c r="F279" s="73"/>
      <c r="G279" s="74"/>
      <c r="H279" s="73"/>
      <c r="I279" s="31"/>
      <c r="J279" s="31"/>
      <c r="K279" s="31"/>
      <c r="L279" s="66"/>
    </row>
    <row r="280" spans="1:12" s="69" customFormat="1" ht="11.25" customHeight="1" x14ac:dyDescent="0.15">
      <c r="A280" s="66"/>
      <c r="B280" s="75"/>
      <c r="C280" s="73"/>
      <c r="D280" s="73"/>
      <c r="E280" s="73"/>
      <c r="F280" s="73"/>
      <c r="G280" s="73"/>
      <c r="H280" s="73"/>
      <c r="I280" s="31"/>
      <c r="J280" s="31"/>
      <c r="K280" s="31"/>
      <c r="L280" s="66"/>
    </row>
    <row r="281" spans="1:12" s="65" customFormat="1" x14ac:dyDescent="0.15">
      <c r="A281" s="66"/>
      <c r="B281" s="75"/>
      <c r="C281" s="73"/>
      <c r="D281" s="73"/>
      <c r="E281" s="73"/>
      <c r="F281" s="77"/>
      <c r="G281" s="77"/>
      <c r="H281" s="77"/>
      <c r="I281" s="31"/>
      <c r="J281" s="31"/>
      <c r="K281" s="31"/>
      <c r="L281" s="66"/>
    </row>
    <row r="282" spans="1:12" s="69" customFormat="1" ht="11.25" customHeight="1" x14ac:dyDescent="0.15">
      <c r="A282" s="78"/>
      <c r="B282" s="79"/>
      <c r="C282" s="80"/>
      <c r="D282" s="80"/>
      <c r="E282" s="80"/>
      <c r="F282" s="80"/>
      <c r="G282" s="80"/>
      <c r="H282" s="80"/>
      <c r="I282" s="31"/>
      <c r="J282" s="31"/>
      <c r="K282" s="31"/>
      <c r="L282" s="78"/>
    </row>
    <row r="283" spans="1:12" s="69" customFormat="1" x14ac:dyDescent="0.15">
      <c r="A283" s="66"/>
      <c r="B283" s="75"/>
      <c r="C283" s="73"/>
      <c r="D283" s="73"/>
      <c r="E283" s="73"/>
      <c r="F283" s="77"/>
      <c r="G283" s="77"/>
      <c r="H283" s="77"/>
      <c r="I283" s="31"/>
      <c r="J283" s="31"/>
      <c r="K283" s="31"/>
      <c r="L283" s="66"/>
    </row>
    <row r="284" spans="1:12" s="69" customFormat="1" x14ac:dyDescent="0.15">
      <c r="A284" s="66"/>
      <c r="B284" s="75"/>
      <c r="C284" s="73"/>
      <c r="D284" s="73"/>
      <c r="E284" s="73"/>
      <c r="F284" s="73"/>
      <c r="G284" s="73"/>
      <c r="H284" s="73"/>
      <c r="I284" s="31"/>
      <c r="J284" s="31"/>
      <c r="K284" s="31"/>
      <c r="L284" s="66"/>
    </row>
    <row r="285" spans="1:12" s="69" customFormat="1" ht="11.25" customHeight="1" x14ac:dyDescent="0.15">
      <c r="A285" s="66"/>
      <c r="B285" s="76"/>
      <c r="C285" s="73"/>
      <c r="D285" s="73"/>
      <c r="E285" s="73"/>
      <c r="F285" s="73"/>
      <c r="G285" s="73"/>
      <c r="H285" s="73"/>
      <c r="I285" s="31"/>
      <c r="J285" s="31"/>
      <c r="K285" s="31"/>
      <c r="L285" s="66"/>
    </row>
    <row r="286" spans="1:12" s="65" customFormat="1" x14ac:dyDescent="0.15">
      <c r="A286" s="66"/>
      <c r="B286" s="75"/>
      <c r="C286" s="73"/>
      <c r="D286" s="73"/>
      <c r="E286" s="73"/>
      <c r="F286" s="77"/>
      <c r="G286" s="77"/>
      <c r="H286" s="77"/>
      <c r="I286" s="31"/>
      <c r="J286" s="31"/>
      <c r="K286" s="31"/>
      <c r="L286" s="66"/>
    </row>
    <row r="287" spans="1:12" s="69" customFormat="1" ht="11.25" customHeight="1" x14ac:dyDescent="0.15">
      <c r="A287" s="78"/>
      <c r="B287" s="79"/>
      <c r="C287" s="80"/>
      <c r="D287" s="80"/>
      <c r="E287" s="80"/>
      <c r="F287" s="80"/>
      <c r="G287" s="82"/>
      <c r="H287" s="80"/>
      <c r="I287" s="31"/>
      <c r="J287" s="31"/>
      <c r="K287" s="31"/>
      <c r="L287" s="78"/>
    </row>
    <row r="288" spans="1:12" s="69" customFormat="1" x14ac:dyDescent="0.15">
      <c r="A288" s="66"/>
      <c r="B288" s="75"/>
      <c r="C288" s="73"/>
      <c r="D288" s="73"/>
      <c r="E288" s="73"/>
      <c r="F288" s="77"/>
      <c r="G288" s="77"/>
      <c r="H288" s="77"/>
      <c r="I288" s="31"/>
      <c r="J288" s="31"/>
      <c r="K288" s="31"/>
      <c r="L288" s="66"/>
    </row>
    <row r="289" spans="1:12" s="69" customFormat="1" x14ac:dyDescent="0.15">
      <c r="A289" s="66"/>
      <c r="B289" s="75"/>
      <c r="C289" s="73"/>
      <c r="D289" s="73"/>
      <c r="E289" s="73"/>
      <c r="F289" s="73"/>
      <c r="G289" s="74"/>
      <c r="H289" s="73"/>
      <c r="I289" s="31"/>
      <c r="J289" s="31"/>
      <c r="K289" s="31"/>
      <c r="L289" s="66"/>
    </row>
    <row r="290" spans="1:12" s="69" customFormat="1" x14ac:dyDescent="0.15">
      <c r="A290" s="66"/>
      <c r="B290" s="75"/>
      <c r="C290" s="73"/>
      <c r="D290" s="73"/>
      <c r="E290" s="73"/>
      <c r="F290" s="73"/>
      <c r="G290" s="74"/>
      <c r="H290" s="73"/>
      <c r="I290" s="31"/>
      <c r="J290" s="31"/>
      <c r="K290" s="31"/>
      <c r="L290" s="66"/>
    </row>
    <row r="291" spans="1:12" s="69" customFormat="1" ht="11.25" customHeight="1" x14ac:dyDescent="0.15">
      <c r="A291" s="66"/>
      <c r="B291" s="75"/>
      <c r="C291" s="73"/>
      <c r="D291" s="73"/>
      <c r="E291" s="73"/>
      <c r="F291" s="73"/>
      <c r="G291" s="74"/>
      <c r="H291" s="73"/>
      <c r="I291" s="31"/>
      <c r="J291" s="31"/>
      <c r="K291" s="31"/>
      <c r="L291" s="66"/>
    </row>
    <row r="292" spans="1:12" s="65" customFormat="1" x14ac:dyDescent="0.15">
      <c r="A292" s="66"/>
      <c r="B292" s="75"/>
      <c r="C292" s="73"/>
      <c r="D292" s="73"/>
      <c r="E292" s="73"/>
      <c r="F292" s="77"/>
      <c r="G292" s="77"/>
      <c r="H292" s="77"/>
      <c r="I292" s="31"/>
      <c r="J292" s="31"/>
      <c r="K292" s="31"/>
      <c r="L292" s="66"/>
    </row>
    <row r="293" spans="1:12" s="69" customFormat="1" x14ac:dyDescent="0.15">
      <c r="A293" s="78"/>
      <c r="B293" s="86"/>
      <c r="C293" s="80"/>
      <c r="D293" s="80"/>
      <c r="E293" s="80"/>
      <c r="F293" s="80"/>
      <c r="G293" s="80"/>
      <c r="H293" s="80"/>
      <c r="I293" s="31"/>
      <c r="J293" s="31"/>
      <c r="K293" s="31"/>
      <c r="L293" s="78"/>
    </row>
    <row r="294" spans="1:12" s="69" customFormat="1" x14ac:dyDescent="0.15">
      <c r="A294" s="66"/>
      <c r="B294" s="75"/>
      <c r="C294" s="73"/>
      <c r="D294" s="73"/>
      <c r="E294" s="73"/>
      <c r="F294" s="77"/>
      <c r="G294" s="77"/>
      <c r="H294" s="77"/>
      <c r="I294" s="31"/>
      <c r="J294" s="31"/>
      <c r="K294" s="31"/>
      <c r="L294" s="66"/>
    </row>
    <row r="295" spans="1:12" s="69" customFormat="1" x14ac:dyDescent="0.15">
      <c r="A295" s="66"/>
      <c r="B295" s="75"/>
      <c r="C295" s="73"/>
      <c r="D295" s="73"/>
      <c r="E295" s="73"/>
      <c r="F295" s="73"/>
      <c r="G295" s="74"/>
      <c r="H295" s="73"/>
      <c r="I295" s="31"/>
      <c r="J295" s="31"/>
      <c r="K295" s="31"/>
      <c r="L295" s="66"/>
    </row>
    <row r="296" spans="1:12" s="69" customFormat="1" x14ac:dyDescent="0.15">
      <c r="A296" s="66"/>
      <c r="B296" s="75"/>
      <c r="C296" s="73"/>
      <c r="D296" s="73"/>
      <c r="E296" s="73"/>
      <c r="F296" s="73"/>
      <c r="G296" s="74"/>
      <c r="H296" s="73"/>
      <c r="I296" s="31"/>
      <c r="J296" s="31"/>
      <c r="K296" s="31"/>
      <c r="L296" s="66"/>
    </row>
    <row r="297" spans="1:12" s="69" customFormat="1" x14ac:dyDescent="0.15">
      <c r="A297" s="66"/>
      <c r="B297" s="75"/>
      <c r="C297" s="73"/>
      <c r="D297" s="73"/>
      <c r="E297" s="73"/>
      <c r="F297" s="73"/>
      <c r="G297" s="73"/>
      <c r="H297" s="73"/>
      <c r="I297" s="31"/>
      <c r="J297" s="31"/>
      <c r="K297" s="31"/>
      <c r="L297" s="66"/>
    </row>
    <row r="298" spans="1:12" s="65" customFormat="1" x14ac:dyDescent="0.15">
      <c r="A298" s="66"/>
      <c r="B298" s="75"/>
      <c r="C298" s="73"/>
      <c r="D298" s="73"/>
      <c r="E298" s="73"/>
      <c r="F298" s="77"/>
      <c r="G298" s="77"/>
      <c r="H298" s="77"/>
      <c r="I298" s="31"/>
      <c r="J298" s="31"/>
      <c r="K298" s="31"/>
      <c r="L298" s="66"/>
    </row>
    <row r="299" spans="1:12" s="69" customFormat="1" x14ac:dyDescent="0.15">
      <c r="A299" s="78"/>
      <c r="B299" s="79"/>
      <c r="C299" s="80"/>
      <c r="D299" s="80"/>
      <c r="E299" s="80"/>
      <c r="F299" s="82"/>
      <c r="G299" s="82"/>
      <c r="H299" s="80"/>
      <c r="I299" s="31"/>
      <c r="J299" s="31"/>
      <c r="K299" s="31"/>
      <c r="L299" s="78"/>
    </row>
    <row r="300" spans="1:12" s="69" customFormat="1" x14ac:dyDescent="0.15">
      <c r="A300" s="87"/>
      <c r="B300" s="88"/>
      <c r="C300" s="73"/>
      <c r="D300" s="73"/>
      <c r="E300" s="73"/>
      <c r="F300" s="77"/>
      <c r="G300" s="77"/>
      <c r="H300" s="77"/>
      <c r="I300" s="31"/>
      <c r="J300" s="31"/>
      <c r="K300" s="31"/>
      <c r="L300" s="87"/>
    </row>
    <row r="301" spans="1:12" s="69" customFormat="1" x14ac:dyDescent="0.15">
      <c r="A301" s="66"/>
      <c r="B301" s="75"/>
      <c r="C301" s="73"/>
      <c r="D301" s="73"/>
      <c r="E301" s="73"/>
      <c r="F301" s="74"/>
      <c r="G301" s="74"/>
      <c r="H301" s="73"/>
      <c r="I301" s="31"/>
      <c r="J301" s="31"/>
      <c r="K301" s="31"/>
      <c r="L301" s="66"/>
    </row>
    <row r="302" spans="1:12" s="65" customFormat="1" x14ac:dyDescent="0.15">
      <c r="A302" s="87"/>
      <c r="B302" s="88"/>
      <c r="C302" s="73"/>
      <c r="D302" s="73"/>
      <c r="E302" s="73"/>
      <c r="F302" s="77"/>
      <c r="G302" s="77"/>
      <c r="H302" s="77"/>
      <c r="I302" s="31"/>
      <c r="J302" s="31"/>
      <c r="K302" s="31"/>
      <c r="L302" s="87"/>
    </row>
    <row r="303" spans="1:12" s="69" customFormat="1" x14ac:dyDescent="0.15">
      <c r="A303" s="78"/>
      <c r="B303" s="79"/>
      <c r="C303" s="80"/>
      <c r="D303" s="80"/>
      <c r="E303" s="80"/>
      <c r="F303" s="80"/>
      <c r="G303" s="82"/>
      <c r="H303" s="80"/>
      <c r="I303" s="31"/>
      <c r="J303" s="31"/>
      <c r="K303" s="31"/>
      <c r="L303" s="78"/>
    </row>
    <row r="304" spans="1:12" s="69" customFormat="1" x14ac:dyDescent="0.15">
      <c r="A304" s="70"/>
      <c r="B304" s="89"/>
      <c r="C304" s="73"/>
      <c r="D304" s="73"/>
      <c r="E304" s="73"/>
      <c r="F304" s="77"/>
      <c r="G304" s="77"/>
      <c r="H304" s="77"/>
      <c r="I304" s="31"/>
      <c r="J304" s="31"/>
      <c r="K304" s="31"/>
      <c r="L304" s="70"/>
    </row>
    <row r="305" spans="1:12" s="69" customFormat="1" x14ac:dyDescent="0.15">
      <c r="A305" s="66"/>
      <c r="B305" s="75"/>
      <c r="C305" s="73"/>
      <c r="D305" s="73"/>
      <c r="E305" s="73"/>
      <c r="F305" s="73"/>
      <c r="G305" s="74"/>
      <c r="H305" s="73"/>
      <c r="I305" s="31"/>
      <c r="J305" s="31"/>
      <c r="K305" s="31"/>
      <c r="L305" s="66"/>
    </row>
    <row r="306" spans="1:12" s="65" customFormat="1" x14ac:dyDescent="0.15">
      <c r="A306" s="70"/>
      <c r="B306" s="89"/>
      <c r="C306" s="73"/>
      <c r="D306" s="73"/>
      <c r="E306" s="73"/>
      <c r="F306" s="77"/>
      <c r="G306" s="77"/>
      <c r="H306" s="77"/>
      <c r="I306" s="31"/>
      <c r="J306" s="31"/>
      <c r="K306" s="31"/>
      <c r="L306" s="70"/>
    </row>
    <row r="307" spans="1:12" s="69" customFormat="1" x14ac:dyDescent="0.15">
      <c r="A307" s="78"/>
      <c r="B307" s="79"/>
      <c r="C307" s="80"/>
      <c r="D307" s="80"/>
      <c r="E307" s="80"/>
      <c r="F307" s="80"/>
      <c r="G307" s="80"/>
      <c r="H307" s="80"/>
      <c r="I307" s="31"/>
      <c r="J307" s="31"/>
      <c r="K307" s="31"/>
      <c r="L307" s="78"/>
    </row>
    <row r="308" spans="1:12" s="69" customFormat="1" x14ac:dyDescent="0.15">
      <c r="A308" s="66"/>
      <c r="B308" s="75"/>
      <c r="C308" s="73"/>
      <c r="D308" s="73"/>
      <c r="E308" s="73"/>
      <c r="F308" s="77"/>
      <c r="G308" s="77"/>
      <c r="H308" s="77"/>
      <c r="I308" s="31"/>
      <c r="J308" s="31"/>
      <c r="K308" s="31"/>
      <c r="L308" s="66"/>
    </row>
    <row r="309" spans="1:12" s="69" customFormat="1" x14ac:dyDescent="0.15">
      <c r="A309" s="66"/>
      <c r="B309" s="75"/>
      <c r="C309" s="73"/>
      <c r="D309" s="73"/>
      <c r="E309" s="73"/>
      <c r="F309" s="73"/>
      <c r="G309" s="74"/>
      <c r="H309" s="73"/>
      <c r="I309" s="31"/>
      <c r="J309" s="31"/>
      <c r="K309" s="31"/>
      <c r="L309" s="66"/>
    </row>
    <row r="310" spans="1:12" s="69" customFormat="1" x14ac:dyDescent="0.15">
      <c r="A310" s="66"/>
      <c r="B310" s="75"/>
      <c r="C310" s="73"/>
      <c r="D310" s="73"/>
      <c r="E310" s="73"/>
      <c r="F310" s="73"/>
      <c r="G310" s="73"/>
      <c r="H310" s="73"/>
      <c r="I310" s="31"/>
      <c r="J310" s="31"/>
      <c r="K310" s="31"/>
      <c r="L310" s="66"/>
    </row>
    <row r="311" spans="1:12" s="69" customFormat="1" x14ac:dyDescent="0.15">
      <c r="A311" s="66"/>
      <c r="B311" s="75"/>
      <c r="C311" s="73"/>
      <c r="D311" s="73"/>
      <c r="E311" s="73"/>
      <c r="F311" s="73"/>
      <c r="G311" s="73"/>
      <c r="H311" s="73"/>
      <c r="I311" s="31"/>
      <c r="J311" s="31"/>
      <c r="K311" s="31"/>
      <c r="L311" s="66"/>
    </row>
    <row r="312" spans="1:12" s="69" customFormat="1" x14ac:dyDescent="0.15">
      <c r="A312" s="66"/>
      <c r="B312" s="75"/>
      <c r="C312" s="73"/>
      <c r="D312" s="73"/>
      <c r="E312" s="73"/>
      <c r="F312" s="73"/>
      <c r="G312" s="74"/>
      <c r="H312" s="73"/>
      <c r="I312" s="31"/>
      <c r="J312" s="31"/>
      <c r="K312" s="31"/>
      <c r="L312" s="66"/>
    </row>
    <row r="313" spans="1:12" s="69" customFormat="1" x14ac:dyDescent="0.15">
      <c r="A313" s="66"/>
      <c r="B313" s="75"/>
      <c r="C313" s="73"/>
      <c r="D313" s="73"/>
      <c r="E313" s="73"/>
      <c r="F313" s="73"/>
      <c r="G313" s="73"/>
      <c r="H313" s="73"/>
      <c r="I313" s="31"/>
      <c r="J313" s="31"/>
      <c r="K313" s="31"/>
      <c r="L313" s="66"/>
    </row>
    <row r="314" spans="1:12" s="69" customFormat="1" x14ac:dyDescent="0.15">
      <c r="A314" s="66"/>
      <c r="B314" s="75"/>
      <c r="C314" s="73"/>
      <c r="D314" s="73"/>
      <c r="E314" s="73"/>
      <c r="F314" s="73"/>
      <c r="G314" s="74"/>
      <c r="H314" s="73"/>
      <c r="I314" s="31"/>
      <c r="J314" s="31"/>
      <c r="K314" s="31"/>
      <c r="L314" s="66"/>
    </row>
    <row r="315" spans="1:12" s="69" customFormat="1" x14ac:dyDescent="0.15">
      <c r="A315" s="66"/>
      <c r="B315" s="75"/>
      <c r="C315" s="73"/>
      <c r="D315" s="73"/>
      <c r="E315" s="73"/>
      <c r="F315" s="73"/>
      <c r="G315" s="74"/>
      <c r="H315" s="73"/>
      <c r="I315" s="31"/>
      <c r="J315" s="31"/>
      <c r="K315" s="31"/>
      <c r="L315" s="66"/>
    </row>
    <row r="316" spans="1:12" s="69" customFormat="1" x14ac:dyDescent="0.15">
      <c r="A316" s="66"/>
      <c r="B316" s="75"/>
      <c r="C316" s="73"/>
      <c r="D316" s="73"/>
      <c r="E316" s="73"/>
      <c r="F316" s="73"/>
      <c r="G316" s="73"/>
      <c r="H316" s="73"/>
      <c r="I316" s="31"/>
      <c r="J316" s="31"/>
      <c r="K316" s="31"/>
      <c r="L316" s="66"/>
    </row>
    <row r="317" spans="1:12" x14ac:dyDescent="0.15">
      <c r="A317" s="93"/>
      <c r="B317" s="94"/>
      <c r="C317" s="91"/>
      <c r="D317" s="91"/>
      <c r="E317" s="91"/>
      <c r="F317" s="91"/>
      <c r="G317" s="91"/>
      <c r="H317" s="91"/>
      <c r="L317" s="66"/>
    </row>
    <row r="318" spans="1:12" x14ac:dyDescent="0.15">
      <c r="A318" s="93"/>
      <c r="B318" s="94"/>
      <c r="C318" s="92"/>
      <c r="D318" s="92"/>
      <c r="E318" s="92"/>
      <c r="F318" s="92"/>
      <c r="G318" s="92"/>
      <c r="H318" s="92"/>
      <c r="L318" s="93"/>
    </row>
    <row r="319" spans="1:12" x14ac:dyDescent="0.15">
      <c r="A319" s="93"/>
      <c r="B319" s="94"/>
      <c r="C319" s="92"/>
      <c r="D319" s="92"/>
      <c r="E319" s="92"/>
      <c r="F319" s="92"/>
      <c r="G319" s="92"/>
      <c r="H319" s="92"/>
      <c r="L319" s="93"/>
    </row>
    <row r="320" spans="1:12" x14ac:dyDescent="0.15">
      <c r="A320" s="93"/>
      <c r="B320" s="94"/>
      <c r="C320" s="92"/>
      <c r="D320" s="92"/>
      <c r="E320" s="92"/>
      <c r="F320" s="92"/>
      <c r="G320" s="92"/>
      <c r="H320" s="92"/>
      <c r="L320" s="93"/>
    </row>
    <row r="321" spans="1:12" x14ac:dyDescent="0.15">
      <c r="A321" s="93"/>
      <c r="B321" s="94"/>
      <c r="C321" s="92"/>
      <c r="D321" s="92"/>
      <c r="E321" s="92"/>
      <c r="F321" s="92"/>
      <c r="G321" s="92"/>
      <c r="H321" s="92"/>
      <c r="L321" s="93"/>
    </row>
    <row r="322" spans="1:12" x14ac:dyDescent="0.15">
      <c r="A322" s="93"/>
      <c r="B322" s="94"/>
      <c r="C322" s="92"/>
      <c r="D322" s="92"/>
      <c r="E322" s="92"/>
      <c r="F322" s="92"/>
      <c r="G322" s="92"/>
      <c r="H322" s="92"/>
      <c r="L322" s="93"/>
    </row>
    <row r="323" spans="1:12" x14ac:dyDescent="0.15">
      <c r="A323" s="93"/>
      <c r="B323" s="94"/>
      <c r="C323" s="92"/>
      <c r="D323" s="92"/>
      <c r="E323" s="92"/>
      <c r="F323" s="92"/>
      <c r="G323" s="92"/>
      <c r="H323" s="92"/>
      <c r="L323" s="93"/>
    </row>
    <row r="324" spans="1:12" x14ac:dyDescent="0.15">
      <c r="A324" s="93"/>
      <c r="B324" s="94"/>
      <c r="C324" s="92"/>
      <c r="D324" s="92"/>
      <c r="E324" s="92"/>
      <c r="F324" s="92"/>
      <c r="G324" s="92"/>
      <c r="H324" s="92"/>
      <c r="L324" s="93"/>
    </row>
    <row r="325" spans="1:12" x14ac:dyDescent="0.15">
      <c r="D325" s="92"/>
      <c r="E325" s="92"/>
      <c r="F325" s="92"/>
      <c r="G325" s="92"/>
      <c r="H325" s="92"/>
      <c r="L325" s="93"/>
    </row>
    <row r="326" spans="1:12" x14ac:dyDescent="0.15">
      <c r="D326" s="92"/>
      <c r="E326" s="92"/>
      <c r="F326" s="92"/>
      <c r="G326" s="92"/>
      <c r="H326" s="92"/>
      <c r="L326" s="93"/>
    </row>
  </sheetData>
  <mergeCells count="9">
    <mergeCell ref="C4:E4"/>
    <mergeCell ref="I4:K4"/>
    <mergeCell ref="D5:E5"/>
    <mergeCell ref="D6:D7"/>
    <mergeCell ref="E6:E7"/>
    <mergeCell ref="C5:C7"/>
    <mergeCell ref="F4:F6"/>
    <mergeCell ref="G4:G6"/>
    <mergeCell ref="H4:H6"/>
  </mergeCells>
  <phoneticPr fontId="2"/>
  <printOptions horizontalCentered="1"/>
  <pageMargins left="0.70866141732283472" right="0.70866141732283472" top="0.74803149606299213" bottom="0.74803149606299213" header="0.31496062992125984" footer="0.31496062992125984"/>
  <pageSetup paperSize="9" scale="70" firstPageNumber="28" fitToHeight="5" pageOrder="overThenDown"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6"/>
  <sheetViews>
    <sheetView zoomScaleNormal="100" zoomScaleSheetLayoutView="82" workbookViewId="0"/>
  </sheetViews>
  <sheetFormatPr defaultRowHeight="12" x14ac:dyDescent="0.15"/>
  <cols>
    <col min="1" max="1" width="4.625" style="12" customWidth="1"/>
    <col min="2" max="2" width="32.125" style="10" customWidth="1"/>
    <col min="3" max="8" width="8.625" style="5" customWidth="1"/>
    <col min="9" max="11" width="9.625" style="5" customWidth="1"/>
    <col min="12" max="12" width="8.375" style="5" customWidth="1"/>
    <col min="13" max="13" width="8.75" style="5" customWidth="1"/>
    <col min="14" max="17" width="8.625" style="5" customWidth="1"/>
    <col min="18" max="19" width="7.625" style="5" customWidth="1"/>
    <col min="20" max="20" width="8.75" style="5" customWidth="1"/>
    <col min="21" max="21" width="9.5" style="5" customWidth="1"/>
    <col min="22" max="23" width="7.625" style="5" customWidth="1"/>
    <col min="24" max="24" width="13" style="5" customWidth="1"/>
    <col min="25" max="29" width="7.625" style="5" customWidth="1"/>
    <col min="30" max="30" width="7.625" style="14" customWidth="1"/>
    <col min="31" max="31" width="7.625" style="5" customWidth="1"/>
    <col min="32" max="32" width="9.375" style="5" customWidth="1"/>
    <col min="33" max="33" width="7.75" style="5" customWidth="1"/>
    <col min="34" max="37" width="7.625" style="5" customWidth="1"/>
    <col min="38" max="38" width="9" style="5" customWidth="1"/>
    <col min="39" max="39" width="8.875" style="5" customWidth="1"/>
    <col min="40" max="41" width="7.625" style="5" customWidth="1"/>
    <col min="42" max="42" width="12.5" style="5" customWidth="1"/>
    <col min="43" max="43" width="4.875" style="8" customWidth="1"/>
    <col min="44" max="16384" width="9" style="5"/>
  </cols>
  <sheetData>
    <row r="1" spans="1:43" s="2" customFormat="1" ht="18.75" x14ac:dyDescent="0.15">
      <c r="A1" s="392" t="s">
        <v>965</v>
      </c>
      <c r="B1" s="3"/>
      <c r="U1" s="4"/>
      <c r="AD1" s="15"/>
    </row>
    <row r="2" spans="1:43" ht="18.75" x14ac:dyDescent="0.15">
      <c r="A2" s="393"/>
      <c r="B2" s="6"/>
      <c r="I2" s="7"/>
      <c r="K2" s="7"/>
      <c r="Y2" s="7"/>
      <c r="AE2" s="7"/>
    </row>
    <row r="3" spans="1:43" ht="7.5" customHeight="1" x14ac:dyDescent="0.15">
      <c r="A3" s="393"/>
      <c r="B3" s="3"/>
      <c r="I3" s="7"/>
      <c r="K3" s="7"/>
      <c r="Y3" s="7"/>
      <c r="AE3" s="7"/>
      <c r="AH3" s="9"/>
    </row>
    <row r="4" spans="1:43" ht="18" thickBot="1" x14ac:dyDescent="0.2">
      <c r="A4" s="7" t="s">
        <v>73</v>
      </c>
      <c r="E4" s="11"/>
      <c r="F4" s="789"/>
      <c r="G4" s="789"/>
      <c r="H4" s="11"/>
      <c r="I4" s="789"/>
      <c r="J4" s="789"/>
    </row>
    <row r="5" spans="1:43" s="399" customFormat="1" ht="12" customHeight="1" thickTop="1" x14ac:dyDescent="0.15">
      <c r="A5" s="394"/>
      <c r="B5" s="395"/>
      <c r="C5" s="790" t="s">
        <v>74</v>
      </c>
      <c r="D5" s="791"/>
      <c r="E5" s="791"/>
      <c r="F5" s="791"/>
      <c r="G5" s="791"/>
      <c r="H5" s="792"/>
      <c r="I5" s="796" t="s">
        <v>75</v>
      </c>
      <c r="J5" s="797"/>
      <c r="K5" s="797"/>
      <c r="L5" s="797"/>
      <c r="M5" s="797"/>
      <c r="N5" s="797"/>
      <c r="O5" s="797"/>
      <c r="P5" s="797"/>
      <c r="Q5" s="797"/>
      <c r="R5" s="797"/>
      <c r="S5" s="797"/>
      <c r="T5" s="797"/>
      <c r="U5" s="797"/>
      <c r="V5" s="396"/>
      <c r="W5" s="396"/>
      <c r="X5" s="397"/>
      <c r="Y5" s="798" t="s">
        <v>76</v>
      </c>
      <c r="Z5" s="799"/>
      <c r="AA5" s="799"/>
      <c r="AB5" s="799"/>
      <c r="AC5" s="799"/>
      <c r="AD5" s="799"/>
      <c r="AE5" s="799"/>
      <c r="AF5" s="799"/>
      <c r="AG5" s="799"/>
      <c r="AH5" s="799"/>
      <c r="AI5" s="799"/>
      <c r="AJ5" s="799"/>
      <c r="AK5" s="799"/>
      <c r="AL5" s="799"/>
      <c r="AM5" s="799"/>
      <c r="AN5" s="799"/>
      <c r="AO5" s="799"/>
      <c r="AP5" s="799"/>
      <c r="AQ5" s="398"/>
    </row>
    <row r="6" spans="1:43" s="399" customFormat="1" ht="12" customHeight="1" x14ac:dyDescent="0.15">
      <c r="A6" s="400"/>
      <c r="B6" s="401"/>
      <c r="C6" s="793"/>
      <c r="D6" s="794"/>
      <c r="E6" s="794"/>
      <c r="F6" s="794"/>
      <c r="G6" s="794"/>
      <c r="H6" s="795"/>
      <c r="I6" s="800" t="s">
        <v>357</v>
      </c>
      <c r="J6" s="801"/>
      <c r="K6" s="801"/>
      <c r="L6" s="801"/>
      <c r="M6" s="801"/>
      <c r="N6" s="801"/>
      <c r="O6" s="801"/>
      <c r="P6" s="801"/>
      <c r="Q6" s="802"/>
      <c r="R6" s="803" t="s">
        <v>77</v>
      </c>
      <c r="S6" s="804"/>
      <c r="T6" s="807" t="s">
        <v>78</v>
      </c>
      <c r="U6" s="808"/>
      <c r="V6" s="813" t="s">
        <v>79</v>
      </c>
      <c r="W6" s="814"/>
      <c r="X6" s="819" t="s">
        <v>80</v>
      </c>
      <c r="Y6" s="800" t="s">
        <v>357</v>
      </c>
      <c r="Z6" s="801"/>
      <c r="AA6" s="801"/>
      <c r="AB6" s="801"/>
      <c r="AC6" s="801"/>
      <c r="AD6" s="801"/>
      <c r="AE6" s="801"/>
      <c r="AF6" s="801"/>
      <c r="AG6" s="801"/>
      <c r="AH6" s="801"/>
      <c r="AI6" s="802"/>
      <c r="AJ6" s="803" t="s">
        <v>77</v>
      </c>
      <c r="AK6" s="804"/>
      <c r="AL6" s="807" t="s">
        <v>78</v>
      </c>
      <c r="AM6" s="808"/>
      <c r="AN6" s="813" t="s">
        <v>79</v>
      </c>
      <c r="AO6" s="814"/>
      <c r="AP6" s="822" t="s">
        <v>81</v>
      </c>
      <c r="AQ6" s="398"/>
    </row>
    <row r="7" spans="1:43" s="399" customFormat="1" ht="12" customHeight="1" x14ac:dyDescent="0.15">
      <c r="A7" s="841" t="s">
        <v>82</v>
      </c>
      <c r="B7" s="806"/>
      <c r="C7" s="831" t="s">
        <v>83</v>
      </c>
      <c r="D7" s="831"/>
      <c r="E7" s="831"/>
      <c r="F7" s="831" t="s">
        <v>84</v>
      </c>
      <c r="G7" s="831"/>
      <c r="H7" s="831"/>
      <c r="I7" s="832" t="s">
        <v>85</v>
      </c>
      <c r="J7" s="833"/>
      <c r="K7" s="834"/>
      <c r="L7" s="832" t="s">
        <v>86</v>
      </c>
      <c r="M7" s="834"/>
      <c r="N7" s="838" t="s">
        <v>87</v>
      </c>
      <c r="O7" s="839"/>
      <c r="P7" s="839"/>
      <c r="Q7" s="840"/>
      <c r="R7" s="805"/>
      <c r="S7" s="806"/>
      <c r="T7" s="809"/>
      <c r="U7" s="810"/>
      <c r="V7" s="815"/>
      <c r="W7" s="816"/>
      <c r="X7" s="820"/>
      <c r="Y7" s="803" t="s">
        <v>85</v>
      </c>
      <c r="Z7" s="842"/>
      <c r="AA7" s="804"/>
      <c r="AB7" s="803" t="s">
        <v>88</v>
      </c>
      <c r="AC7" s="804"/>
      <c r="AD7" s="845" t="s">
        <v>89</v>
      </c>
      <c r="AE7" s="846"/>
      <c r="AF7" s="838" t="s">
        <v>87</v>
      </c>
      <c r="AG7" s="839"/>
      <c r="AH7" s="839"/>
      <c r="AI7" s="840"/>
      <c r="AJ7" s="805"/>
      <c r="AK7" s="806"/>
      <c r="AL7" s="809"/>
      <c r="AM7" s="810"/>
      <c r="AN7" s="815"/>
      <c r="AO7" s="816"/>
      <c r="AP7" s="823"/>
      <c r="AQ7" s="398"/>
    </row>
    <row r="8" spans="1:43" s="399" customFormat="1" ht="12" customHeight="1" x14ac:dyDescent="0.15">
      <c r="A8" s="827"/>
      <c r="B8" s="828"/>
      <c r="C8" s="831"/>
      <c r="D8" s="831"/>
      <c r="E8" s="831"/>
      <c r="F8" s="831"/>
      <c r="G8" s="831"/>
      <c r="H8" s="831"/>
      <c r="I8" s="835"/>
      <c r="J8" s="836"/>
      <c r="K8" s="837"/>
      <c r="L8" s="835"/>
      <c r="M8" s="837"/>
      <c r="N8" s="803" t="s">
        <v>90</v>
      </c>
      <c r="O8" s="804"/>
      <c r="P8" s="803" t="s">
        <v>91</v>
      </c>
      <c r="Q8" s="804"/>
      <c r="R8" s="805" t="s">
        <v>92</v>
      </c>
      <c r="S8" s="806"/>
      <c r="T8" s="809"/>
      <c r="U8" s="810"/>
      <c r="V8" s="815"/>
      <c r="W8" s="816"/>
      <c r="X8" s="820"/>
      <c r="Y8" s="805"/>
      <c r="Z8" s="843"/>
      <c r="AA8" s="806"/>
      <c r="AB8" s="805"/>
      <c r="AC8" s="806"/>
      <c r="AD8" s="847"/>
      <c r="AE8" s="848"/>
      <c r="AF8" s="803" t="s">
        <v>90</v>
      </c>
      <c r="AG8" s="804"/>
      <c r="AH8" s="803" t="s">
        <v>91</v>
      </c>
      <c r="AI8" s="804"/>
      <c r="AJ8" s="805" t="s">
        <v>93</v>
      </c>
      <c r="AK8" s="806"/>
      <c r="AL8" s="809"/>
      <c r="AM8" s="810"/>
      <c r="AN8" s="815"/>
      <c r="AO8" s="816"/>
      <c r="AP8" s="823"/>
      <c r="AQ8" s="398"/>
    </row>
    <row r="9" spans="1:43" s="399" customFormat="1" ht="12" customHeight="1" x14ac:dyDescent="0.15">
      <c r="A9" s="827"/>
      <c r="B9" s="828"/>
      <c r="C9" s="831"/>
      <c r="D9" s="831"/>
      <c r="E9" s="831"/>
      <c r="F9" s="831"/>
      <c r="G9" s="831"/>
      <c r="H9" s="831"/>
      <c r="I9" s="793"/>
      <c r="J9" s="794"/>
      <c r="K9" s="795"/>
      <c r="L9" s="793"/>
      <c r="M9" s="795"/>
      <c r="N9" s="825" t="s">
        <v>94</v>
      </c>
      <c r="O9" s="826"/>
      <c r="P9" s="825" t="s">
        <v>95</v>
      </c>
      <c r="Q9" s="826"/>
      <c r="R9" s="825"/>
      <c r="S9" s="826"/>
      <c r="T9" s="811"/>
      <c r="U9" s="812"/>
      <c r="V9" s="817"/>
      <c r="W9" s="818"/>
      <c r="X9" s="820"/>
      <c r="Y9" s="825"/>
      <c r="Z9" s="844"/>
      <c r="AA9" s="826"/>
      <c r="AB9" s="825"/>
      <c r="AC9" s="826"/>
      <c r="AD9" s="849"/>
      <c r="AE9" s="850"/>
      <c r="AF9" s="825" t="s">
        <v>94</v>
      </c>
      <c r="AG9" s="826"/>
      <c r="AH9" s="825" t="s">
        <v>95</v>
      </c>
      <c r="AI9" s="826"/>
      <c r="AJ9" s="825"/>
      <c r="AK9" s="826"/>
      <c r="AL9" s="811"/>
      <c r="AM9" s="812"/>
      <c r="AN9" s="817"/>
      <c r="AO9" s="818"/>
      <c r="AP9" s="823"/>
      <c r="AQ9" s="398"/>
    </row>
    <row r="10" spans="1:43" s="408" customFormat="1" ht="12" customHeight="1" x14ac:dyDescent="0.15">
      <c r="A10" s="829"/>
      <c r="B10" s="830"/>
      <c r="C10" s="402" t="s">
        <v>96</v>
      </c>
      <c r="D10" s="403" t="s">
        <v>97</v>
      </c>
      <c r="E10" s="403" t="s">
        <v>98</v>
      </c>
      <c r="F10" s="403" t="s">
        <v>96</v>
      </c>
      <c r="G10" s="403" t="s">
        <v>97</v>
      </c>
      <c r="H10" s="403" t="s">
        <v>98</v>
      </c>
      <c r="I10" s="403" t="s">
        <v>96</v>
      </c>
      <c r="J10" s="403" t="s">
        <v>97</v>
      </c>
      <c r="K10" s="404" t="s">
        <v>98</v>
      </c>
      <c r="L10" s="402" t="s">
        <v>97</v>
      </c>
      <c r="M10" s="402" t="s">
        <v>98</v>
      </c>
      <c r="N10" s="402" t="s">
        <v>97</v>
      </c>
      <c r="O10" s="402" t="s">
        <v>98</v>
      </c>
      <c r="P10" s="402" t="s">
        <v>97</v>
      </c>
      <c r="Q10" s="402" t="s">
        <v>98</v>
      </c>
      <c r="R10" s="402" t="s">
        <v>97</v>
      </c>
      <c r="S10" s="402" t="s">
        <v>98</v>
      </c>
      <c r="T10" s="402" t="s">
        <v>97</v>
      </c>
      <c r="U10" s="402" t="s">
        <v>98</v>
      </c>
      <c r="V10" s="402" t="s">
        <v>97</v>
      </c>
      <c r="W10" s="402" t="s">
        <v>98</v>
      </c>
      <c r="X10" s="821"/>
      <c r="Y10" s="402" t="s">
        <v>96</v>
      </c>
      <c r="Z10" s="402" t="s">
        <v>97</v>
      </c>
      <c r="AA10" s="405" t="s">
        <v>98</v>
      </c>
      <c r="AB10" s="402" t="s">
        <v>97</v>
      </c>
      <c r="AC10" s="402" t="s">
        <v>98</v>
      </c>
      <c r="AD10" s="406" t="s">
        <v>97</v>
      </c>
      <c r="AE10" s="402" t="s">
        <v>98</v>
      </c>
      <c r="AF10" s="402" t="s">
        <v>97</v>
      </c>
      <c r="AG10" s="402" t="s">
        <v>98</v>
      </c>
      <c r="AH10" s="402" t="s">
        <v>97</v>
      </c>
      <c r="AI10" s="402" t="s">
        <v>98</v>
      </c>
      <c r="AJ10" s="402" t="s">
        <v>97</v>
      </c>
      <c r="AK10" s="402" t="s">
        <v>98</v>
      </c>
      <c r="AL10" s="402" t="s">
        <v>97</v>
      </c>
      <c r="AM10" s="402" t="s">
        <v>98</v>
      </c>
      <c r="AN10" s="402" t="s">
        <v>97</v>
      </c>
      <c r="AO10" s="402" t="s">
        <v>98</v>
      </c>
      <c r="AP10" s="824"/>
      <c r="AQ10" s="407"/>
    </row>
    <row r="11" spans="1:43" s="479" customFormat="1" ht="24" customHeight="1" x14ac:dyDescent="0.15">
      <c r="A11" s="475"/>
      <c r="B11" s="476" t="s">
        <v>99</v>
      </c>
      <c r="C11" s="477">
        <v>132524</v>
      </c>
      <c r="D11" s="477">
        <v>65653</v>
      </c>
      <c r="E11" s="477">
        <v>66871</v>
      </c>
      <c r="F11" s="477">
        <v>127313</v>
      </c>
      <c r="G11" s="477">
        <v>63348</v>
      </c>
      <c r="H11" s="477">
        <v>63965</v>
      </c>
      <c r="I11" s="477">
        <v>111534</v>
      </c>
      <c r="J11" s="477">
        <v>55864</v>
      </c>
      <c r="K11" s="477">
        <v>55670</v>
      </c>
      <c r="L11" s="477">
        <v>6901</v>
      </c>
      <c r="M11" s="477">
        <v>3354</v>
      </c>
      <c r="N11" s="477">
        <v>35820</v>
      </c>
      <c r="O11" s="477">
        <v>15654</v>
      </c>
      <c r="P11" s="477">
        <v>13143</v>
      </c>
      <c r="Q11" s="477">
        <v>36662</v>
      </c>
      <c r="R11" s="477">
        <v>1583</v>
      </c>
      <c r="S11" s="477">
        <v>2126</v>
      </c>
      <c r="T11" s="477">
        <v>307</v>
      </c>
      <c r="U11" s="477">
        <v>155</v>
      </c>
      <c r="V11" s="477">
        <v>834</v>
      </c>
      <c r="W11" s="477">
        <v>620</v>
      </c>
      <c r="X11" s="477">
        <v>34389</v>
      </c>
      <c r="Y11" s="477">
        <v>15779</v>
      </c>
      <c r="Z11" s="477">
        <v>7484</v>
      </c>
      <c r="AA11" s="477">
        <v>8295</v>
      </c>
      <c r="AB11" s="477">
        <v>3783</v>
      </c>
      <c r="AC11" s="477">
        <v>1363</v>
      </c>
      <c r="AD11" s="477">
        <v>478</v>
      </c>
      <c r="AE11" s="477">
        <v>1640</v>
      </c>
      <c r="AF11" s="477">
        <v>1149</v>
      </c>
      <c r="AG11" s="477">
        <v>1868</v>
      </c>
      <c r="AH11" s="477">
        <v>2074</v>
      </c>
      <c r="AI11" s="477">
        <v>3424</v>
      </c>
      <c r="AJ11" s="477">
        <v>201</v>
      </c>
      <c r="AK11" s="477">
        <v>297</v>
      </c>
      <c r="AL11" s="477">
        <v>13</v>
      </c>
      <c r="AM11" s="477">
        <v>3</v>
      </c>
      <c r="AN11" s="477">
        <v>7</v>
      </c>
      <c r="AO11" s="477">
        <v>21</v>
      </c>
      <c r="AP11" s="477">
        <v>3415</v>
      </c>
      <c r="AQ11" s="478"/>
    </row>
    <row r="12" spans="1:43" s="481" customFormat="1" ht="24" customHeight="1" x14ac:dyDescent="0.15">
      <c r="A12" s="475"/>
      <c r="B12" s="476" t="s">
        <v>100</v>
      </c>
      <c r="C12" s="477">
        <v>34970</v>
      </c>
      <c r="D12" s="477">
        <v>23546</v>
      </c>
      <c r="E12" s="477">
        <v>11424</v>
      </c>
      <c r="F12" s="477">
        <v>33630</v>
      </c>
      <c r="G12" s="477">
        <v>22840</v>
      </c>
      <c r="H12" s="477">
        <v>10790</v>
      </c>
      <c r="I12" s="480">
        <v>32378</v>
      </c>
      <c r="J12" s="480">
        <v>22167</v>
      </c>
      <c r="K12" s="480">
        <v>10211</v>
      </c>
      <c r="L12" s="480">
        <v>2775</v>
      </c>
      <c r="M12" s="480">
        <v>1054</v>
      </c>
      <c r="N12" s="480">
        <v>17477</v>
      </c>
      <c r="O12" s="480">
        <v>5499</v>
      </c>
      <c r="P12" s="480">
        <v>1915</v>
      </c>
      <c r="Q12" s="480">
        <v>3658</v>
      </c>
      <c r="R12" s="480">
        <v>485</v>
      </c>
      <c r="S12" s="480">
        <v>460</v>
      </c>
      <c r="T12" s="480">
        <v>226</v>
      </c>
      <c r="U12" s="480">
        <v>65</v>
      </c>
      <c r="V12" s="480">
        <v>417</v>
      </c>
      <c r="W12" s="480">
        <v>211</v>
      </c>
      <c r="X12" s="480">
        <v>4371</v>
      </c>
      <c r="Y12" s="477">
        <v>1252</v>
      </c>
      <c r="Z12" s="477">
        <v>673</v>
      </c>
      <c r="AA12" s="477">
        <v>579</v>
      </c>
      <c r="AB12" s="480">
        <v>389</v>
      </c>
      <c r="AC12" s="480">
        <v>76</v>
      </c>
      <c r="AD12" s="480">
        <v>32</v>
      </c>
      <c r="AE12" s="480">
        <v>153</v>
      </c>
      <c r="AF12" s="480">
        <v>171</v>
      </c>
      <c r="AG12" s="480">
        <v>181</v>
      </c>
      <c r="AH12" s="480">
        <v>81</v>
      </c>
      <c r="AI12" s="480">
        <v>169</v>
      </c>
      <c r="AJ12" s="480">
        <v>27</v>
      </c>
      <c r="AK12" s="480">
        <v>27</v>
      </c>
      <c r="AL12" s="480" t="s">
        <v>387</v>
      </c>
      <c r="AM12" s="480" t="s">
        <v>387</v>
      </c>
      <c r="AN12" s="480">
        <v>3</v>
      </c>
      <c r="AO12" s="480">
        <v>1</v>
      </c>
      <c r="AP12" s="480">
        <v>202</v>
      </c>
      <c r="AQ12" s="478"/>
    </row>
    <row r="13" spans="1:43" s="481" customFormat="1" ht="21" customHeight="1" x14ac:dyDescent="0.15">
      <c r="A13" s="482">
        <v>50</v>
      </c>
      <c r="B13" s="483" t="s">
        <v>101</v>
      </c>
      <c r="C13" s="484">
        <v>117</v>
      </c>
      <c r="D13" s="484">
        <v>85</v>
      </c>
      <c r="E13" s="484">
        <v>32</v>
      </c>
      <c r="F13" s="484">
        <v>113</v>
      </c>
      <c r="G13" s="484">
        <v>82</v>
      </c>
      <c r="H13" s="484">
        <v>31</v>
      </c>
      <c r="I13" s="485">
        <v>108</v>
      </c>
      <c r="J13" s="485">
        <v>79</v>
      </c>
      <c r="K13" s="485">
        <v>29</v>
      </c>
      <c r="L13" s="485">
        <v>19</v>
      </c>
      <c r="M13" s="485">
        <v>4</v>
      </c>
      <c r="N13" s="485">
        <v>56</v>
      </c>
      <c r="O13" s="485">
        <v>20</v>
      </c>
      <c r="P13" s="485">
        <v>4</v>
      </c>
      <c r="Q13" s="485">
        <v>5</v>
      </c>
      <c r="R13" s="485" t="s">
        <v>387</v>
      </c>
      <c r="S13" s="485">
        <v>1</v>
      </c>
      <c r="T13" s="485">
        <v>1</v>
      </c>
      <c r="U13" s="485">
        <v>3</v>
      </c>
      <c r="V13" s="485">
        <v>4</v>
      </c>
      <c r="W13" s="485">
        <v>3</v>
      </c>
      <c r="X13" s="485">
        <v>8</v>
      </c>
      <c r="Y13" s="484">
        <v>5</v>
      </c>
      <c r="Z13" s="484">
        <v>3</v>
      </c>
      <c r="AA13" s="484">
        <v>2</v>
      </c>
      <c r="AB13" s="485">
        <v>3</v>
      </c>
      <c r="AC13" s="485" t="s">
        <v>387</v>
      </c>
      <c r="AD13" s="485" t="s">
        <v>387</v>
      </c>
      <c r="AE13" s="485">
        <v>2</v>
      </c>
      <c r="AF13" s="485" t="s">
        <v>387</v>
      </c>
      <c r="AG13" s="485" t="s">
        <v>387</v>
      </c>
      <c r="AH13" s="485" t="s">
        <v>387</v>
      </c>
      <c r="AI13" s="485" t="s">
        <v>387</v>
      </c>
      <c r="AJ13" s="485" t="s">
        <v>387</v>
      </c>
      <c r="AK13" s="485" t="s">
        <v>387</v>
      </c>
      <c r="AL13" s="485" t="s">
        <v>387</v>
      </c>
      <c r="AM13" s="485" t="s">
        <v>387</v>
      </c>
      <c r="AN13" s="485" t="s">
        <v>387</v>
      </c>
      <c r="AO13" s="485" t="s">
        <v>387</v>
      </c>
      <c r="AP13" s="485" t="s">
        <v>387</v>
      </c>
      <c r="AQ13" s="482"/>
    </row>
    <row r="14" spans="1:43" s="481" customFormat="1" ht="21" customHeight="1" x14ac:dyDescent="0.15">
      <c r="A14" s="486">
        <v>501</v>
      </c>
      <c r="B14" s="487" t="s">
        <v>102</v>
      </c>
      <c r="C14" s="484">
        <v>117</v>
      </c>
      <c r="D14" s="484">
        <v>85</v>
      </c>
      <c r="E14" s="484">
        <v>32</v>
      </c>
      <c r="F14" s="484">
        <v>113</v>
      </c>
      <c r="G14" s="484">
        <v>82</v>
      </c>
      <c r="H14" s="484">
        <v>31</v>
      </c>
      <c r="I14" s="485">
        <v>108</v>
      </c>
      <c r="J14" s="485">
        <v>79</v>
      </c>
      <c r="K14" s="485">
        <v>29</v>
      </c>
      <c r="L14" s="485">
        <v>19</v>
      </c>
      <c r="M14" s="485">
        <v>4</v>
      </c>
      <c r="N14" s="485">
        <v>56</v>
      </c>
      <c r="O14" s="485">
        <v>20</v>
      </c>
      <c r="P14" s="485">
        <v>4</v>
      </c>
      <c r="Q14" s="485">
        <v>5</v>
      </c>
      <c r="R14" s="485" t="s">
        <v>387</v>
      </c>
      <c r="S14" s="485">
        <v>1</v>
      </c>
      <c r="T14" s="485">
        <v>1</v>
      </c>
      <c r="U14" s="485">
        <v>3</v>
      </c>
      <c r="V14" s="485">
        <v>4</v>
      </c>
      <c r="W14" s="485">
        <v>3</v>
      </c>
      <c r="X14" s="485">
        <v>8</v>
      </c>
      <c r="Y14" s="484">
        <v>5</v>
      </c>
      <c r="Z14" s="484">
        <v>3</v>
      </c>
      <c r="AA14" s="484">
        <v>2</v>
      </c>
      <c r="AB14" s="485">
        <v>3</v>
      </c>
      <c r="AC14" s="485" t="s">
        <v>387</v>
      </c>
      <c r="AD14" s="485" t="s">
        <v>387</v>
      </c>
      <c r="AE14" s="485">
        <v>2</v>
      </c>
      <c r="AF14" s="485" t="s">
        <v>387</v>
      </c>
      <c r="AG14" s="485" t="s">
        <v>387</v>
      </c>
      <c r="AH14" s="485" t="s">
        <v>387</v>
      </c>
      <c r="AI14" s="485" t="s">
        <v>387</v>
      </c>
      <c r="AJ14" s="485" t="s">
        <v>387</v>
      </c>
      <c r="AK14" s="485" t="s">
        <v>387</v>
      </c>
      <c r="AL14" s="485" t="s">
        <v>387</v>
      </c>
      <c r="AM14" s="485" t="s">
        <v>387</v>
      </c>
      <c r="AN14" s="485" t="s">
        <v>387</v>
      </c>
      <c r="AO14" s="485" t="s">
        <v>387</v>
      </c>
      <c r="AP14" s="485" t="s">
        <v>387</v>
      </c>
      <c r="AQ14" s="482"/>
    </row>
    <row r="15" spans="1:43" s="481" customFormat="1" ht="21" customHeight="1" x14ac:dyDescent="0.15">
      <c r="A15" s="482">
        <v>51</v>
      </c>
      <c r="B15" s="483" t="s">
        <v>103</v>
      </c>
      <c r="C15" s="484">
        <v>1947</v>
      </c>
      <c r="D15" s="484">
        <v>1077</v>
      </c>
      <c r="E15" s="484">
        <v>870</v>
      </c>
      <c r="F15" s="484">
        <v>1929</v>
      </c>
      <c r="G15" s="484">
        <v>1073</v>
      </c>
      <c r="H15" s="484">
        <v>856</v>
      </c>
      <c r="I15" s="485">
        <v>1876</v>
      </c>
      <c r="J15" s="485">
        <v>1047</v>
      </c>
      <c r="K15" s="485">
        <v>829</v>
      </c>
      <c r="L15" s="485">
        <v>224</v>
      </c>
      <c r="M15" s="485">
        <v>66</v>
      </c>
      <c r="N15" s="485">
        <v>778</v>
      </c>
      <c r="O15" s="485">
        <v>485</v>
      </c>
      <c r="P15" s="485">
        <v>45</v>
      </c>
      <c r="Q15" s="485">
        <v>278</v>
      </c>
      <c r="R15" s="485">
        <v>3</v>
      </c>
      <c r="S15" s="485">
        <v>9</v>
      </c>
      <c r="T15" s="485">
        <v>3</v>
      </c>
      <c r="U15" s="485">
        <v>2</v>
      </c>
      <c r="V15" s="485">
        <v>4</v>
      </c>
      <c r="W15" s="485">
        <v>3</v>
      </c>
      <c r="X15" s="485">
        <v>249</v>
      </c>
      <c r="Y15" s="484">
        <v>53</v>
      </c>
      <c r="Z15" s="484">
        <v>26</v>
      </c>
      <c r="AA15" s="484">
        <v>27</v>
      </c>
      <c r="AB15" s="485">
        <v>22</v>
      </c>
      <c r="AC15" s="485">
        <v>1</v>
      </c>
      <c r="AD15" s="485" t="s">
        <v>387</v>
      </c>
      <c r="AE15" s="485">
        <v>14</v>
      </c>
      <c r="AF15" s="485">
        <v>4</v>
      </c>
      <c r="AG15" s="485">
        <v>7</v>
      </c>
      <c r="AH15" s="485" t="s">
        <v>387</v>
      </c>
      <c r="AI15" s="485">
        <v>5</v>
      </c>
      <c r="AJ15" s="485" t="s">
        <v>387</v>
      </c>
      <c r="AK15" s="485">
        <v>4</v>
      </c>
      <c r="AL15" s="485" t="s">
        <v>387</v>
      </c>
      <c r="AM15" s="485" t="s">
        <v>387</v>
      </c>
      <c r="AN15" s="485" t="s">
        <v>387</v>
      </c>
      <c r="AO15" s="485" t="s">
        <v>387</v>
      </c>
      <c r="AP15" s="485">
        <v>5</v>
      </c>
      <c r="AQ15" s="482"/>
    </row>
    <row r="16" spans="1:43" s="481" customFormat="1" ht="21" customHeight="1" x14ac:dyDescent="0.15">
      <c r="A16" s="486">
        <v>511</v>
      </c>
      <c r="B16" s="487" t="s">
        <v>104</v>
      </c>
      <c r="C16" s="484">
        <v>217</v>
      </c>
      <c r="D16" s="484">
        <v>128</v>
      </c>
      <c r="E16" s="484">
        <v>89</v>
      </c>
      <c r="F16" s="484">
        <v>212</v>
      </c>
      <c r="G16" s="484">
        <v>126</v>
      </c>
      <c r="H16" s="484">
        <v>86</v>
      </c>
      <c r="I16" s="485">
        <v>205</v>
      </c>
      <c r="J16" s="485">
        <v>123</v>
      </c>
      <c r="K16" s="485">
        <v>82</v>
      </c>
      <c r="L16" s="485">
        <v>35</v>
      </c>
      <c r="M16" s="485">
        <v>15</v>
      </c>
      <c r="N16" s="485">
        <v>78</v>
      </c>
      <c r="O16" s="485">
        <v>46</v>
      </c>
      <c r="P16" s="485">
        <v>10</v>
      </c>
      <c r="Q16" s="485">
        <v>21</v>
      </c>
      <c r="R16" s="485" t="s">
        <v>387</v>
      </c>
      <c r="S16" s="485">
        <v>3</v>
      </c>
      <c r="T16" s="485" t="s">
        <v>387</v>
      </c>
      <c r="U16" s="485">
        <v>1</v>
      </c>
      <c r="V16" s="485">
        <v>2</v>
      </c>
      <c r="W16" s="485">
        <v>1</v>
      </c>
      <c r="X16" s="485">
        <v>24</v>
      </c>
      <c r="Y16" s="484">
        <v>7</v>
      </c>
      <c r="Z16" s="484">
        <v>3</v>
      </c>
      <c r="AA16" s="484">
        <v>4</v>
      </c>
      <c r="AB16" s="485">
        <v>3</v>
      </c>
      <c r="AC16" s="485" t="s">
        <v>387</v>
      </c>
      <c r="AD16" s="485" t="s">
        <v>387</v>
      </c>
      <c r="AE16" s="485">
        <v>4</v>
      </c>
      <c r="AF16" s="485" t="s">
        <v>387</v>
      </c>
      <c r="AG16" s="485" t="s">
        <v>387</v>
      </c>
      <c r="AH16" s="485" t="s">
        <v>387</v>
      </c>
      <c r="AI16" s="485" t="s">
        <v>387</v>
      </c>
      <c r="AJ16" s="485" t="s">
        <v>387</v>
      </c>
      <c r="AK16" s="485" t="s">
        <v>387</v>
      </c>
      <c r="AL16" s="485" t="s">
        <v>387</v>
      </c>
      <c r="AM16" s="485" t="s">
        <v>387</v>
      </c>
      <c r="AN16" s="485" t="s">
        <v>387</v>
      </c>
      <c r="AO16" s="485" t="s">
        <v>387</v>
      </c>
      <c r="AP16" s="485" t="s">
        <v>387</v>
      </c>
      <c r="AQ16" s="482"/>
    </row>
    <row r="17" spans="1:43" s="481" customFormat="1" ht="21" customHeight="1" x14ac:dyDescent="0.15">
      <c r="A17" s="486">
        <v>512</v>
      </c>
      <c r="B17" s="487" t="s">
        <v>105</v>
      </c>
      <c r="C17" s="484">
        <v>1100</v>
      </c>
      <c r="D17" s="484">
        <v>652</v>
      </c>
      <c r="E17" s="484">
        <v>448</v>
      </c>
      <c r="F17" s="484">
        <v>1098</v>
      </c>
      <c r="G17" s="484">
        <v>652</v>
      </c>
      <c r="H17" s="484">
        <v>446</v>
      </c>
      <c r="I17" s="485">
        <v>1082</v>
      </c>
      <c r="J17" s="485">
        <v>643</v>
      </c>
      <c r="K17" s="485">
        <v>439</v>
      </c>
      <c r="L17" s="485">
        <v>114</v>
      </c>
      <c r="M17" s="485">
        <v>28</v>
      </c>
      <c r="N17" s="485">
        <v>516</v>
      </c>
      <c r="O17" s="485">
        <v>276</v>
      </c>
      <c r="P17" s="485">
        <v>13</v>
      </c>
      <c r="Q17" s="485">
        <v>135</v>
      </c>
      <c r="R17" s="485">
        <v>2</v>
      </c>
      <c r="S17" s="485">
        <v>1</v>
      </c>
      <c r="T17" s="485">
        <v>3</v>
      </c>
      <c r="U17" s="485">
        <v>1</v>
      </c>
      <c r="V17" s="485">
        <v>1</v>
      </c>
      <c r="W17" s="485">
        <v>2</v>
      </c>
      <c r="X17" s="485">
        <v>115</v>
      </c>
      <c r="Y17" s="484">
        <v>16</v>
      </c>
      <c r="Z17" s="484">
        <v>9</v>
      </c>
      <c r="AA17" s="484">
        <v>7</v>
      </c>
      <c r="AB17" s="485">
        <v>9</v>
      </c>
      <c r="AC17" s="485">
        <v>1</v>
      </c>
      <c r="AD17" s="485" t="s">
        <v>387</v>
      </c>
      <c r="AE17" s="485">
        <v>5</v>
      </c>
      <c r="AF17" s="485" t="s">
        <v>387</v>
      </c>
      <c r="AG17" s="485" t="s">
        <v>387</v>
      </c>
      <c r="AH17" s="485" t="s">
        <v>387</v>
      </c>
      <c r="AI17" s="485">
        <v>1</v>
      </c>
      <c r="AJ17" s="485" t="s">
        <v>387</v>
      </c>
      <c r="AK17" s="485" t="s">
        <v>387</v>
      </c>
      <c r="AL17" s="485" t="s">
        <v>387</v>
      </c>
      <c r="AM17" s="485" t="s">
        <v>387</v>
      </c>
      <c r="AN17" s="485" t="s">
        <v>387</v>
      </c>
      <c r="AO17" s="485" t="s">
        <v>387</v>
      </c>
      <c r="AP17" s="485">
        <v>1</v>
      </c>
      <c r="AQ17" s="482"/>
    </row>
    <row r="18" spans="1:43" s="481" customFormat="1" ht="21" customHeight="1" x14ac:dyDescent="0.15">
      <c r="A18" s="486">
        <v>513</v>
      </c>
      <c r="B18" s="487" t="s">
        <v>106</v>
      </c>
      <c r="C18" s="484">
        <v>630</v>
      </c>
      <c r="D18" s="484">
        <v>297</v>
      </c>
      <c r="E18" s="484">
        <v>333</v>
      </c>
      <c r="F18" s="484">
        <v>619</v>
      </c>
      <c r="G18" s="484">
        <v>295</v>
      </c>
      <c r="H18" s="484">
        <v>324</v>
      </c>
      <c r="I18" s="485">
        <v>589</v>
      </c>
      <c r="J18" s="485">
        <v>281</v>
      </c>
      <c r="K18" s="485">
        <v>308</v>
      </c>
      <c r="L18" s="485">
        <v>75</v>
      </c>
      <c r="M18" s="485">
        <v>23</v>
      </c>
      <c r="N18" s="485">
        <v>184</v>
      </c>
      <c r="O18" s="485">
        <v>163</v>
      </c>
      <c r="P18" s="485">
        <v>22</v>
      </c>
      <c r="Q18" s="485">
        <v>122</v>
      </c>
      <c r="R18" s="485">
        <v>1</v>
      </c>
      <c r="S18" s="485">
        <v>5</v>
      </c>
      <c r="T18" s="485" t="s">
        <v>387</v>
      </c>
      <c r="U18" s="485" t="s">
        <v>387</v>
      </c>
      <c r="V18" s="485">
        <v>1</v>
      </c>
      <c r="W18" s="485" t="s">
        <v>387</v>
      </c>
      <c r="X18" s="485">
        <v>110</v>
      </c>
      <c r="Y18" s="484">
        <v>30</v>
      </c>
      <c r="Z18" s="484">
        <v>14</v>
      </c>
      <c r="AA18" s="484">
        <v>16</v>
      </c>
      <c r="AB18" s="485">
        <v>10</v>
      </c>
      <c r="AC18" s="485" t="s">
        <v>387</v>
      </c>
      <c r="AD18" s="485" t="s">
        <v>387</v>
      </c>
      <c r="AE18" s="485">
        <v>5</v>
      </c>
      <c r="AF18" s="485">
        <v>4</v>
      </c>
      <c r="AG18" s="485">
        <v>7</v>
      </c>
      <c r="AH18" s="485" t="s">
        <v>387</v>
      </c>
      <c r="AI18" s="485">
        <v>4</v>
      </c>
      <c r="AJ18" s="485" t="s">
        <v>387</v>
      </c>
      <c r="AK18" s="485">
        <v>4</v>
      </c>
      <c r="AL18" s="485" t="s">
        <v>387</v>
      </c>
      <c r="AM18" s="485" t="s">
        <v>387</v>
      </c>
      <c r="AN18" s="485" t="s">
        <v>387</v>
      </c>
      <c r="AO18" s="485" t="s">
        <v>387</v>
      </c>
      <c r="AP18" s="485">
        <v>4</v>
      </c>
      <c r="AQ18" s="482"/>
    </row>
    <row r="19" spans="1:43" s="481" customFormat="1" ht="21" customHeight="1" x14ac:dyDescent="0.15">
      <c r="A19" s="482">
        <v>52</v>
      </c>
      <c r="B19" s="483" t="s">
        <v>107</v>
      </c>
      <c r="C19" s="484">
        <v>8403</v>
      </c>
      <c r="D19" s="484">
        <v>5119</v>
      </c>
      <c r="E19" s="484">
        <v>3284</v>
      </c>
      <c r="F19" s="484">
        <v>7978</v>
      </c>
      <c r="G19" s="484">
        <v>4929</v>
      </c>
      <c r="H19" s="484">
        <v>3049</v>
      </c>
      <c r="I19" s="485">
        <v>7522</v>
      </c>
      <c r="J19" s="485">
        <v>4702</v>
      </c>
      <c r="K19" s="485">
        <v>2820</v>
      </c>
      <c r="L19" s="485">
        <v>639</v>
      </c>
      <c r="M19" s="485">
        <v>251</v>
      </c>
      <c r="N19" s="485">
        <v>3264</v>
      </c>
      <c r="O19" s="485">
        <v>1120</v>
      </c>
      <c r="P19" s="485">
        <v>799</v>
      </c>
      <c r="Q19" s="485">
        <v>1449</v>
      </c>
      <c r="R19" s="485">
        <v>131</v>
      </c>
      <c r="S19" s="485">
        <v>190</v>
      </c>
      <c r="T19" s="485">
        <v>10</v>
      </c>
      <c r="U19" s="485">
        <v>3</v>
      </c>
      <c r="V19" s="485">
        <v>59</v>
      </c>
      <c r="W19" s="485">
        <v>28</v>
      </c>
      <c r="X19" s="485">
        <v>1629</v>
      </c>
      <c r="Y19" s="484">
        <v>456</v>
      </c>
      <c r="Z19" s="484">
        <v>227</v>
      </c>
      <c r="AA19" s="484">
        <v>229</v>
      </c>
      <c r="AB19" s="485">
        <v>133</v>
      </c>
      <c r="AC19" s="485">
        <v>24</v>
      </c>
      <c r="AD19" s="485">
        <v>16</v>
      </c>
      <c r="AE19" s="485">
        <v>72</v>
      </c>
      <c r="AF19" s="485">
        <v>39</v>
      </c>
      <c r="AG19" s="485">
        <v>64</v>
      </c>
      <c r="AH19" s="485">
        <v>39</v>
      </c>
      <c r="AI19" s="485">
        <v>69</v>
      </c>
      <c r="AJ19" s="485">
        <v>10</v>
      </c>
      <c r="AK19" s="485">
        <v>20</v>
      </c>
      <c r="AL19" s="485" t="s">
        <v>387</v>
      </c>
      <c r="AM19" s="485" t="s">
        <v>387</v>
      </c>
      <c r="AN19" s="485" t="s">
        <v>387</v>
      </c>
      <c r="AO19" s="485" t="s">
        <v>387</v>
      </c>
      <c r="AP19" s="485">
        <v>90</v>
      </c>
      <c r="AQ19" s="482"/>
    </row>
    <row r="20" spans="1:43" s="481" customFormat="1" ht="21" customHeight="1" x14ac:dyDescent="0.15">
      <c r="A20" s="486">
        <v>521</v>
      </c>
      <c r="B20" s="487" t="s">
        <v>108</v>
      </c>
      <c r="C20" s="484">
        <v>4747</v>
      </c>
      <c r="D20" s="484">
        <v>2907</v>
      </c>
      <c r="E20" s="484">
        <v>1840</v>
      </c>
      <c r="F20" s="484">
        <v>4547</v>
      </c>
      <c r="G20" s="484">
        <v>2842</v>
      </c>
      <c r="H20" s="484">
        <v>1705</v>
      </c>
      <c r="I20" s="485">
        <v>4289</v>
      </c>
      <c r="J20" s="485">
        <v>2709</v>
      </c>
      <c r="K20" s="485">
        <v>1580</v>
      </c>
      <c r="L20" s="485">
        <v>437</v>
      </c>
      <c r="M20" s="485">
        <v>156</v>
      </c>
      <c r="N20" s="485">
        <v>1700</v>
      </c>
      <c r="O20" s="485">
        <v>644</v>
      </c>
      <c r="P20" s="485">
        <v>572</v>
      </c>
      <c r="Q20" s="485">
        <v>780</v>
      </c>
      <c r="R20" s="485">
        <v>49</v>
      </c>
      <c r="S20" s="485">
        <v>117</v>
      </c>
      <c r="T20" s="485">
        <v>6</v>
      </c>
      <c r="U20" s="485">
        <v>3</v>
      </c>
      <c r="V20" s="485">
        <v>18</v>
      </c>
      <c r="W20" s="485">
        <v>10</v>
      </c>
      <c r="X20" s="485">
        <v>912</v>
      </c>
      <c r="Y20" s="484">
        <v>258</v>
      </c>
      <c r="Z20" s="484">
        <v>133</v>
      </c>
      <c r="AA20" s="484">
        <v>125</v>
      </c>
      <c r="AB20" s="485">
        <v>78</v>
      </c>
      <c r="AC20" s="485">
        <v>7</v>
      </c>
      <c r="AD20" s="485">
        <v>8</v>
      </c>
      <c r="AE20" s="485">
        <v>38</v>
      </c>
      <c r="AF20" s="485">
        <v>27</v>
      </c>
      <c r="AG20" s="485">
        <v>38</v>
      </c>
      <c r="AH20" s="485">
        <v>20</v>
      </c>
      <c r="AI20" s="485">
        <v>42</v>
      </c>
      <c r="AJ20" s="485">
        <v>4</v>
      </c>
      <c r="AK20" s="485">
        <v>11</v>
      </c>
      <c r="AL20" s="485" t="s">
        <v>387</v>
      </c>
      <c r="AM20" s="485" t="s">
        <v>387</v>
      </c>
      <c r="AN20" s="485" t="s">
        <v>387</v>
      </c>
      <c r="AO20" s="485" t="s">
        <v>387</v>
      </c>
      <c r="AP20" s="485">
        <v>51</v>
      </c>
      <c r="AQ20" s="482"/>
    </row>
    <row r="21" spans="1:43" s="481" customFormat="1" ht="21" customHeight="1" x14ac:dyDescent="0.15">
      <c r="A21" s="486">
        <v>522</v>
      </c>
      <c r="B21" s="487" t="s">
        <v>109</v>
      </c>
      <c r="C21" s="484">
        <v>3656</v>
      </c>
      <c r="D21" s="484">
        <v>2212</v>
      </c>
      <c r="E21" s="484">
        <v>1444</v>
      </c>
      <c r="F21" s="484">
        <v>3431</v>
      </c>
      <c r="G21" s="484">
        <v>2087</v>
      </c>
      <c r="H21" s="484">
        <v>1344</v>
      </c>
      <c r="I21" s="485">
        <v>3233</v>
      </c>
      <c r="J21" s="485">
        <v>1993</v>
      </c>
      <c r="K21" s="485">
        <v>1240</v>
      </c>
      <c r="L21" s="485">
        <v>202</v>
      </c>
      <c r="M21" s="485">
        <v>95</v>
      </c>
      <c r="N21" s="485">
        <v>1564</v>
      </c>
      <c r="O21" s="485">
        <v>476</v>
      </c>
      <c r="P21" s="485">
        <v>227</v>
      </c>
      <c r="Q21" s="485">
        <v>669</v>
      </c>
      <c r="R21" s="485">
        <v>82</v>
      </c>
      <c r="S21" s="485">
        <v>73</v>
      </c>
      <c r="T21" s="485">
        <v>4</v>
      </c>
      <c r="U21" s="485" t="s">
        <v>387</v>
      </c>
      <c r="V21" s="485">
        <v>41</v>
      </c>
      <c r="W21" s="485">
        <v>18</v>
      </c>
      <c r="X21" s="485">
        <v>717</v>
      </c>
      <c r="Y21" s="484">
        <v>198</v>
      </c>
      <c r="Z21" s="484">
        <v>94</v>
      </c>
      <c r="AA21" s="484">
        <v>104</v>
      </c>
      <c r="AB21" s="485">
        <v>55</v>
      </c>
      <c r="AC21" s="485">
        <v>17</v>
      </c>
      <c r="AD21" s="485">
        <v>8</v>
      </c>
      <c r="AE21" s="485">
        <v>34</v>
      </c>
      <c r="AF21" s="485">
        <v>12</v>
      </c>
      <c r="AG21" s="485">
        <v>26</v>
      </c>
      <c r="AH21" s="485">
        <v>19</v>
      </c>
      <c r="AI21" s="485">
        <v>27</v>
      </c>
      <c r="AJ21" s="485">
        <v>6</v>
      </c>
      <c r="AK21" s="485">
        <v>9</v>
      </c>
      <c r="AL21" s="485" t="s">
        <v>387</v>
      </c>
      <c r="AM21" s="485" t="s">
        <v>387</v>
      </c>
      <c r="AN21" s="485" t="s">
        <v>387</v>
      </c>
      <c r="AO21" s="485" t="s">
        <v>387</v>
      </c>
      <c r="AP21" s="485">
        <v>39</v>
      </c>
      <c r="AQ21" s="482"/>
    </row>
    <row r="22" spans="1:43" s="481" customFormat="1" ht="21" customHeight="1" x14ac:dyDescent="0.15">
      <c r="A22" s="482">
        <v>53</v>
      </c>
      <c r="B22" s="483" t="s">
        <v>110</v>
      </c>
      <c r="C22" s="484">
        <v>6994</v>
      </c>
      <c r="D22" s="484">
        <v>5078</v>
      </c>
      <c r="E22" s="484">
        <v>1916</v>
      </c>
      <c r="F22" s="484">
        <v>6784</v>
      </c>
      <c r="G22" s="484">
        <v>4955</v>
      </c>
      <c r="H22" s="484">
        <v>1829</v>
      </c>
      <c r="I22" s="485">
        <v>6544</v>
      </c>
      <c r="J22" s="485">
        <v>4791</v>
      </c>
      <c r="K22" s="485">
        <v>1753</v>
      </c>
      <c r="L22" s="485">
        <v>756</v>
      </c>
      <c r="M22" s="485">
        <v>269</v>
      </c>
      <c r="N22" s="485">
        <v>3759</v>
      </c>
      <c r="O22" s="485">
        <v>1147</v>
      </c>
      <c r="P22" s="485">
        <v>276</v>
      </c>
      <c r="Q22" s="485">
        <v>337</v>
      </c>
      <c r="R22" s="485">
        <v>76</v>
      </c>
      <c r="S22" s="485">
        <v>38</v>
      </c>
      <c r="T22" s="485">
        <v>65</v>
      </c>
      <c r="U22" s="485">
        <v>11</v>
      </c>
      <c r="V22" s="485">
        <v>103</v>
      </c>
      <c r="W22" s="485">
        <v>60</v>
      </c>
      <c r="X22" s="485">
        <v>526</v>
      </c>
      <c r="Y22" s="484">
        <v>240</v>
      </c>
      <c r="Z22" s="484">
        <v>164</v>
      </c>
      <c r="AA22" s="484">
        <v>76</v>
      </c>
      <c r="AB22" s="485">
        <v>84</v>
      </c>
      <c r="AC22" s="485">
        <v>6</v>
      </c>
      <c r="AD22" s="485">
        <v>4</v>
      </c>
      <c r="AE22" s="485">
        <v>22</v>
      </c>
      <c r="AF22" s="485">
        <v>53</v>
      </c>
      <c r="AG22" s="485">
        <v>35</v>
      </c>
      <c r="AH22" s="485">
        <v>23</v>
      </c>
      <c r="AI22" s="485">
        <v>13</v>
      </c>
      <c r="AJ22" s="485">
        <v>9</v>
      </c>
      <c r="AK22" s="485" t="s">
        <v>387</v>
      </c>
      <c r="AL22" s="485" t="s">
        <v>387</v>
      </c>
      <c r="AM22" s="485" t="s">
        <v>387</v>
      </c>
      <c r="AN22" s="485" t="s">
        <v>387</v>
      </c>
      <c r="AO22" s="485" t="s">
        <v>387</v>
      </c>
      <c r="AP22" s="485">
        <v>29</v>
      </c>
      <c r="AQ22" s="482"/>
    </row>
    <row r="23" spans="1:43" s="481" customFormat="1" ht="21" customHeight="1" x14ac:dyDescent="0.15">
      <c r="A23" s="486">
        <v>531</v>
      </c>
      <c r="B23" s="487" t="s">
        <v>111</v>
      </c>
      <c r="C23" s="484">
        <v>3235</v>
      </c>
      <c r="D23" s="484">
        <v>2385</v>
      </c>
      <c r="E23" s="484">
        <v>850</v>
      </c>
      <c r="F23" s="484">
        <v>3137</v>
      </c>
      <c r="G23" s="484">
        <v>2310</v>
      </c>
      <c r="H23" s="484">
        <v>827</v>
      </c>
      <c r="I23" s="485">
        <v>3031</v>
      </c>
      <c r="J23" s="485">
        <v>2241</v>
      </c>
      <c r="K23" s="485">
        <v>790</v>
      </c>
      <c r="L23" s="485">
        <v>376</v>
      </c>
      <c r="M23" s="485">
        <v>121</v>
      </c>
      <c r="N23" s="485">
        <v>1768</v>
      </c>
      <c r="O23" s="485">
        <v>522</v>
      </c>
      <c r="P23" s="485">
        <v>97</v>
      </c>
      <c r="Q23" s="485">
        <v>147</v>
      </c>
      <c r="R23" s="485">
        <v>38</v>
      </c>
      <c r="S23" s="485">
        <v>9</v>
      </c>
      <c r="T23" s="485">
        <v>4</v>
      </c>
      <c r="U23" s="485" t="s">
        <v>387</v>
      </c>
      <c r="V23" s="485">
        <v>39</v>
      </c>
      <c r="W23" s="485">
        <v>14</v>
      </c>
      <c r="X23" s="485">
        <v>212</v>
      </c>
      <c r="Y23" s="484">
        <v>106</v>
      </c>
      <c r="Z23" s="484">
        <v>69</v>
      </c>
      <c r="AA23" s="484">
        <v>37</v>
      </c>
      <c r="AB23" s="485">
        <v>41</v>
      </c>
      <c r="AC23" s="485">
        <v>3</v>
      </c>
      <c r="AD23" s="485">
        <v>3</v>
      </c>
      <c r="AE23" s="485">
        <v>9</v>
      </c>
      <c r="AF23" s="485">
        <v>22</v>
      </c>
      <c r="AG23" s="485">
        <v>21</v>
      </c>
      <c r="AH23" s="485">
        <v>3</v>
      </c>
      <c r="AI23" s="485">
        <v>4</v>
      </c>
      <c r="AJ23" s="485">
        <v>2</v>
      </c>
      <c r="AK23" s="485" t="s">
        <v>387</v>
      </c>
      <c r="AL23" s="485" t="s">
        <v>387</v>
      </c>
      <c r="AM23" s="485" t="s">
        <v>387</v>
      </c>
      <c r="AN23" s="485" t="s">
        <v>387</v>
      </c>
      <c r="AO23" s="485" t="s">
        <v>387</v>
      </c>
      <c r="AP23" s="485">
        <v>6</v>
      </c>
      <c r="AQ23" s="482"/>
    </row>
    <row r="24" spans="1:43" s="481" customFormat="1" ht="21" customHeight="1" x14ac:dyDescent="0.15">
      <c r="A24" s="486">
        <v>532</v>
      </c>
      <c r="B24" s="487" t="s">
        <v>112</v>
      </c>
      <c r="C24" s="484">
        <v>1318</v>
      </c>
      <c r="D24" s="484">
        <v>924</v>
      </c>
      <c r="E24" s="484">
        <v>394</v>
      </c>
      <c r="F24" s="484">
        <v>1302</v>
      </c>
      <c r="G24" s="484">
        <v>931</v>
      </c>
      <c r="H24" s="484">
        <v>371</v>
      </c>
      <c r="I24" s="485">
        <v>1288</v>
      </c>
      <c r="J24" s="485">
        <v>925</v>
      </c>
      <c r="K24" s="485">
        <v>363</v>
      </c>
      <c r="L24" s="485">
        <v>129</v>
      </c>
      <c r="M24" s="485">
        <v>44</v>
      </c>
      <c r="N24" s="485">
        <v>753</v>
      </c>
      <c r="O24" s="485">
        <v>247</v>
      </c>
      <c r="P24" s="485">
        <v>43</v>
      </c>
      <c r="Q24" s="485">
        <v>72</v>
      </c>
      <c r="R24" s="485">
        <v>7</v>
      </c>
      <c r="S24" s="485">
        <v>14</v>
      </c>
      <c r="T24" s="485">
        <v>37</v>
      </c>
      <c r="U24" s="485">
        <v>8</v>
      </c>
      <c r="V24" s="485">
        <v>22</v>
      </c>
      <c r="W24" s="485">
        <v>17</v>
      </c>
      <c r="X24" s="485">
        <v>96</v>
      </c>
      <c r="Y24" s="484">
        <v>14</v>
      </c>
      <c r="Z24" s="484">
        <v>6</v>
      </c>
      <c r="AA24" s="484">
        <v>8</v>
      </c>
      <c r="AB24" s="485">
        <v>4</v>
      </c>
      <c r="AC24" s="485">
        <v>2</v>
      </c>
      <c r="AD24" s="485">
        <v>1</v>
      </c>
      <c r="AE24" s="485">
        <v>4</v>
      </c>
      <c r="AF24" s="485">
        <v>1</v>
      </c>
      <c r="AG24" s="485">
        <v>2</v>
      </c>
      <c r="AH24" s="485" t="s">
        <v>387</v>
      </c>
      <c r="AI24" s="485" t="s">
        <v>387</v>
      </c>
      <c r="AJ24" s="485">
        <v>1</v>
      </c>
      <c r="AK24" s="485" t="s">
        <v>387</v>
      </c>
      <c r="AL24" s="485" t="s">
        <v>387</v>
      </c>
      <c r="AM24" s="485" t="s">
        <v>387</v>
      </c>
      <c r="AN24" s="485" t="s">
        <v>387</v>
      </c>
      <c r="AO24" s="485" t="s">
        <v>387</v>
      </c>
      <c r="AP24" s="485" t="s">
        <v>387</v>
      </c>
      <c r="AQ24" s="482"/>
    </row>
    <row r="25" spans="1:43" s="481" customFormat="1" ht="21" customHeight="1" x14ac:dyDescent="0.15">
      <c r="A25" s="486">
        <v>533</v>
      </c>
      <c r="B25" s="487" t="s">
        <v>113</v>
      </c>
      <c r="C25" s="484">
        <v>625</v>
      </c>
      <c r="D25" s="484">
        <v>452</v>
      </c>
      <c r="E25" s="484">
        <v>173</v>
      </c>
      <c r="F25" s="484">
        <v>599</v>
      </c>
      <c r="G25" s="484">
        <v>438</v>
      </c>
      <c r="H25" s="484">
        <v>161</v>
      </c>
      <c r="I25" s="485">
        <v>599</v>
      </c>
      <c r="J25" s="485">
        <v>438</v>
      </c>
      <c r="K25" s="485">
        <v>161</v>
      </c>
      <c r="L25" s="485">
        <v>64</v>
      </c>
      <c r="M25" s="485">
        <v>16</v>
      </c>
      <c r="N25" s="485">
        <v>331</v>
      </c>
      <c r="O25" s="485">
        <v>115</v>
      </c>
      <c r="P25" s="485">
        <v>43</v>
      </c>
      <c r="Q25" s="485">
        <v>30</v>
      </c>
      <c r="R25" s="485">
        <v>18</v>
      </c>
      <c r="S25" s="485">
        <v>8</v>
      </c>
      <c r="T25" s="485">
        <v>21</v>
      </c>
      <c r="U25" s="485">
        <v>3</v>
      </c>
      <c r="V25" s="485">
        <v>17</v>
      </c>
      <c r="W25" s="485">
        <v>7</v>
      </c>
      <c r="X25" s="485">
        <v>61</v>
      </c>
      <c r="Y25" s="484" t="s">
        <v>387</v>
      </c>
      <c r="Z25" s="484" t="s">
        <v>387</v>
      </c>
      <c r="AA25" s="484" t="s">
        <v>387</v>
      </c>
      <c r="AB25" s="485" t="s">
        <v>387</v>
      </c>
      <c r="AC25" s="485" t="s">
        <v>387</v>
      </c>
      <c r="AD25" s="485" t="s">
        <v>387</v>
      </c>
      <c r="AE25" s="485" t="s">
        <v>387</v>
      </c>
      <c r="AF25" s="485" t="s">
        <v>387</v>
      </c>
      <c r="AG25" s="485" t="s">
        <v>387</v>
      </c>
      <c r="AH25" s="485" t="s">
        <v>387</v>
      </c>
      <c r="AI25" s="485" t="s">
        <v>387</v>
      </c>
      <c r="AJ25" s="485" t="s">
        <v>387</v>
      </c>
      <c r="AK25" s="485" t="s">
        <v>387</v>
      </c>
      <c r="AL25" s="485" t="s">
        <v>387</v>
      </c>
      <c r="AM25" s="485" t="s">
        <v>387</v>
      </c>
      <c r="AN25" s="485" t="s">
        <v>387</v>
      </c>
      <c r="AO25" s="485" t="s">
        <v>387</v>
      </c>
      <c r="AP25" s="485" t="s">
        <v>387</v>
      </c>
      <c r="AQ25" s="482"/>
    </row>
    <row r="26" spans="1:43" s="481" customFormat="1" ht="21" customHeight="1" x14ac:dyDescent="0.15">
      <c r="A26" s="486">
        <v>534</v>
      </c>
      <c r="B26" s="487" t="s">
        <v>114</v>
      </c>
      <c r="C26" s="484">
        <v>850</v>
      </c>
      <c r="D26" s="484">
        <v>606</v>
      </c>
      <c r="E26" s="484">
        <v>244</v>
      </c>
      <c r="F26" s="484">
        <v>822</v>
      </c>
      <c r="G26" s="484">
        <v>597</v>
      </c>
      <c r="H26" s="484">
        <v>225</v>
      </c>
      <c r="I26" s="485">
        <v>810</v>
      </c>
      <c r="J26" s="485">
        <v>590</v>
      </c>
      <c r="K26" s="485">
        <v>220</v>
      </c>
      <c r="L26" s="485">
        <v>85</v>
      </c>
      <c r="M26" s="485">
        <v>36</v>
      </c>
      <c r="N26" s="485">
        <v>458</v>
      </c>
      <c r="O26" s="485">
        <v>149</v>
      </c>
      <c r="P26" s="485">
        <v>47</v>
      </c>
      <c r="Q26" s="485">
        <v>35</v>
      </c>
      <c r="R26" s="485">
        <v>3</v>
      </c>
      <c r="S26" s="485">
        <v>3</v>
      </c>
      <c r="T26" s="485">
        <v>3</v>
      </c>
      <c r="U26" s="485" t="s">
        <v>387</v>
      </c>
      <c r="V26" s="485">
        <v>9</v>
      </c>
      <c r="W26" s="485">
        <v>16</v>
      </c>
      <c r="X26" s="485">
        <v>76</v>
      </c>
      <c r="Y26" s="484">
        <v>12</v>
      </c>
      <c r="Z26" s="484">
        <v>7</v>
      </c>
      <c r="AA26" s="484">
        <v>5</v>
      </c>
      <c r="AB26" s="485">
        <v>6</v>
      </c>
      <c r="AC26" s="485" t="s">
        <v>387</v>
      </c>
      <c r="AD26" s="485" t="s">
        <v>387</v>
      </c>
      <c r="AE26" s="485">
        <v>2</v>
      </c>
      <c r="AF26" s="485" t="s">
        <v>387</v>
      </c>
      <c r="AG26" s="485">
        <v>2</v>
      </c>
      <c r="AH26" s="485">
        <v>1</v>
      </c>
      <c r="AI26" s="485">
        <v>1</v>
      </c>
      <c r="AJ26" s="485" t="s">
        <v>387</v>
      </c>
      <c r="AK26" s="485" t="s">
        <v>387</v>
      </c>
      <c r="AL26" s="485" t="s">
        <v>387</v>
      </c>
      <c r="AM26" s="485" t="s">
        <v>387</v>
      </c>
      <c r="AN26" s="485" t="s">
        <v>387</v>
      </c>
      <c r="AO26" s="485" t="s">
        <v>387</v>
      </c>
      <c r="AP26" s="485">
        <v>1</v>
      </c>
      <c r="AQ26" s="482"/>
    </row>
    <row r="27" spans="1:43" s="481" customFormat="1" ht="21" customHeight="1" x14ac:dyDescent="0.15">
      <c r="A27" s="486">
        <v>535</v>
      </c>
      <c r="B27" s="487" t="s">
        <v>115</v>
      </c>
      <c r="C27" s="484">
        <v>147</v>
      </c>
      <c r="D27" s="484">
        <v>108</v>
      </c>
      <c r="E27" s="484">
        <v>39</v>
      </c>
      <c r="F27" s="484">
        <v>146</v>
      </c>
      <c r="G27" s="484">
        <v>108</v>
      </c>
      <c r="H27" s="484">
        <v>38</v>
      </c>
      <c r="I27" s="485">
        <v>146</v>
      </c>
      <c r="J27" s="485">
        <v>108</v>
      </c>
      <c r="K27" s="485">
        <v>38</v>
      </c>
      <c r="L27" s="485">
        <v>12</v>
      </c>
      <c r="M27" s="485">
        <v>5</v>
      </c>
      <c r="N27" s="485">
        <v>92</v>
      </c>
      <c r="O27" s="485">
        <v>28</v>
      </c>
      <c r="P27" s="485">
        <v>4</v>
      </c>
      <c r="Q27" s="485">
        <v>5</v>
      </c>
      <c r="R27" s="485" t="s">
        <v>387</v>
      </c>
      <c r="S27" s="485">
        <v>1</v>
      </c>
      <c r="T27" s="485" t="s">
        <v>387</v>
      </c>
      <c r="U27" s="485" t="s">
        <v>387</v>
      </c>
      <c r="V27" s="485" t="s">
        <v>387</v>
      </c>
      <c r="W27" s="485" t="s">
        <v>387</v>
      </c>
      <c r="X27" s="485">
        <v>9</v>
      </c>
      <c r="Y27" s="484" t="s">
        <v>387</v>
      </c>
      <c r="Z27" s="484" t="s">
        <v>387</v>
      </c>
      <c r="AA27" s="484" t="s">
        <v>387</v>
      </c>
      <c r="AB27" s="485" t="s">
        <v>387</v>
      </c>
      <c r="AC27" s="485" t="s">
        <v>387</v>
      </c>
      <c r="AD27" s="485" t="s">
        <v>387</v>
      </c>
      <c r="AE27" s="485" t="s">
        <v>387</v>
      </c>
      <c r="AF27" s="485" t="s">
        <v>387</v>
      </c>
      <c r="AG27" s="485" t="s">
        <v>387</v>
      </c>
      <c r="AH27" s="485" t="s">
        <v>387</v>
      </c>
      <c r="AI27" s="485" t="s">
        <v>387</v>
      </c>
      <c r="AJ27" s="485" t="s">
        <v>387</v>
      </c>
      <c r="AK27" s="485" t="s">
        <v>387</v>
      </c>
      <c r="AL27" s="485" t="s">
        <v>387</v>
      </c>
      <c r="AM27" s="485" t="s">
        <v>387</v>
      </c>
      <c r="AN27" s="485" t="s">
        <v>387</v>
      </c>
      <c r="AO27" s="485" t="s">
        <v>387</v>
      </c>
      <c r="AP27" s="485" t="s">
        <v>387</v>
      </c>
      <c r="AQ27" s="482"/>
    </row>
    <row r="28" spans="1:43" s="481" customFormat="1" ht="21" customHeight="1" x14ac:dyDescent="0.15">
      <c r="A28" s="486">
        <v>536</v>
      </c>
      <c r="B28" s="487" t="s">
        <v>116</v>
      </c>
      <c r="C28" s="484">
        <v>819</v>
      </c>
      <c r="D28" s="484">
        <v>603</v>
      </c>
      <c r="E28" s="484">
        <v>216</v>
      </c>
      <c r="F28" s="484">
        <v>778</v>
      </c>
      <c r="G28" s="484">
        <v>571</v>
      </c>
      <c r="H28" s="484">
        <v>207</v>
      </c>
      <c r="I28" s="485">
        <v>670</v>
      </c>
      <c r="J28" s="485">
        <v>489</v>
      </c>
      <c r="K28" s="485">
        <v>181</v>
      </c>
      <c r="L28" s="485">
        <v>90</v>
      </c>
      <c r="M28" s="485">
        <v>47</v>
      </c>
      <c r="N28" s="485">
        <v>357</v>
      </c>
      <c r="O28" s="485">
        <v>86</v>
      </c>
      <c r="P28" s="485">
        <v>42</v>
      </c>
      <c r="Q28" s="485">
        <v>48</v>
      </c>
      <c r="R28" s="485">
        <v>10</v>
      </c>
      <c r="S28" s="485">
        <v>3</v>
      </c>
      <c r="T28" s="485" t="s">
        <v>387</v>
      </c>
      <c r="U28" s="485" t="s">
        <v>387</v>
      </c>
      <c r="V28" s="485">
        <v>16</v>
      </c>
      <c r="W28" s="485">
        <v>6</v>
      </c>
      <c r="X28" s="485">
        <v>72</v>
      </c>
      <c r="Y28" s="484">
        <v>108</v>
      </c>
      <c r="Z28" s="484">
        <v>82</v>
      </c>
      <c r="AA28" s="484">
        <v>26</v>
      </c>
      <c r="AB28" s="485">
        <v>33</v>
      </c>
      <c r="AC28" s="485">
        <v>1</v>
      </c>
      <c r="AD28" s="485" t="s">
        <v>387</v>
      </c>
      <c r="AE28" s="485">
        <v>7</v>
      </c>
      <c r="AF28" s="485">
        <v>30</v>
      </c>
      <c r="AG28" s="485">
        <v>10</v>
      </c>
      <c r="AH28" s="485">
        <v>19</v>
      </c>
      <c r="AI28" s="485">
        <v>8</v>
      </c>
      <c r="AJ28" s="485">
        <v>6</v>
      </c>
      <c r="AK28" s="485" t="s">
        <v>387</v>
      </c>
      <c r="AL28" s="485" t="s">
        <v>387</v>
      </c>
      <c r="AM28" s="485" t="s">
        <v>387</v>
      </c>
      <c r="AN28" s="485" t="s">
        <v>387</v>
      </c>
      <c r="AO28" s="485" t="s">
        <v>387</v>
      </c>
      <c r="AP28" s="485">
        <v>22</v>
      </c>
      <c r="AQ28" s="482"/>
    </row>
    <row r="29" spans="1:43" s="481" customFormat="1" ht="21" customHeight="1" x14ac:dyDescent="0.15">
      <c r="A29" s="482">
        <v>54</v>
      </c>
      <c r="B29" s="483" t="s">
        <v>117</v>
      </c>
      <c r="C29" s="484">
        <v>9378</v>
      </c>
      <c r="D29" s="484">
        <v>7156</v>
      </c>
      <c r="E29" s="484">
        <v>2222</v>
      </c>
      <c r="F29" s="484">
        <v>9166</v>
      </c>
      <c r="G29" s="484">
        <v>7015</v>
      </c>
      <c r="H29" s="484">
        <v>2151</v>
      </c>
      <c r="I29" s="485">
        <v>9021</v>
      </c>
      <c r="J29" s="485">
        <v>6919</v>
      </c>
      <c r="K29" s="485">
        <v>2102</v>
      </c>
      <c r="L29" s="485">
        <v>565</v>
      </c>
      <c r="M29" s="485">
        <v>215</v>
      </c>
      <c r="N29" s="485">
        <v>5983</v>
      </c>
      <c r="O29" s="485">
        <v>1360</v>
      </c>
      <c r="P29" s="485">
        <v>371</v>
      </c>
      <c r="Q29" s="485">
        <v>527</v>
      </c>
      <c r="R29" s="485">
        <v>134</v>
      </c>
      <c r="S29" s="485">
        <v>44</v>
      </c>
      <c r="T29" s="485">
        <v>129</v>
      </c>
      <c r="U29" s="485">
        <v>40</v>
      </c>
      <c r="V29" s="485">
        <v>134</v>
      </c>
      <c r="W29" s="485">
        <v>66</v>
      </c>
      <c r="X29" s="485">
        <v>762</v>
      </c>
      <c r="Y29" s="484">
        <v>145</v>
      </c>
      <c r="Z29" s="484">
        <v>96</v>
      </c>
      <c r="AA29" s="484">
        <v>49</v>
      </c>
      <c r="AB29" s="485">
        <v>56</v>
      </c>
      <c r="AC29" s="485">
        <v>4</v>
      </c>
      <c r="AD29" s="485">
        <v>3</v>
      </c>
      <c r="AE29" s="485">
        <v>9</v>
      </c>
      <c r="AF29" s="485">
        <v>30</v>
      </c>
      <c r="AG29" s="485">
        <v>24</v>
      </c>
      <c r="AH29" s="485">
        <v>7</v>
      </c>
      <c r="AI29" s="485">
        <v>12</v>
      </c>
      <c r="AJ29" s="485" t="s">
        <v>387</v>
      </c>
      <c r="AK29" s="485" t="s">
        <v>387</v>
      </c>
      <c r="AL29" s="485" t="s">
        <v>387</v>
      </c>
      <c r="AM29" s="485" t="s">
        <v>387</v>
      </c>
      <c r="AN29" s="485">
        <v>2</v>
      </c>
      <c r="AO29" s="485">
        <v>1</v>
      </c>
      <c r="AP29" s="485">
        <v>19</v>
      </c>
      <c r="AQ29" s="482"/>
    </row>
    <row r="30" spans="1:43" s="481" customFormat="1" ht="21" customHeight="1" x14ac:dyDescent="0.15">
      <c r="A30" s="486">
        <v>541</v>
      </c>
      <c r="B30" s="487" t="s">
        <v>118</v>
      </c>
      <c r="C30" s="484">
        <v>3541</v>
      </c>
      <c r="D30" s="484">
        <v>2759</v>
      </c>
      <c r="E30" s="484">
        <v>782</v>
      </c>
      <c r="F30" s="484">
        <v>3436</v>
      </c>
      <c r="G30" s="484">
        <v>2678</v>
      </c>
      <c r="H30" s="484">
        <v>758</v>
      </c>
      <c r="I30" s="485">
        <v>3393</v>
      </c>
      <c r="J30" s="485">
        <v>2654</v>
      </c>
      <c r="K30" s="485">
        <v>739</v>
      </c>
      <c r="L30" s="485">
        <v>236</v>
      </c>
      <c r="M30" s="485">
        <v>80</v>
      </c>
      <c r="N30" s="485">
        <v>2288</v>
      </c>
      <c r="O30" s="485">
        <v>510</v>
      </c>
      <c r="P30" s="485">
        <v>130</v>
      </c>
      <c r="Q30" s="485">
        <v>149</v>
      </c>
      <c r="R30" s="485">
        <v>53</v>
      </c>
      <c r="S30" s="485">
        <v>10</v>
      </c>
      <c r="T30" s="485">
        <v>29</v>
      </c>
      <c r="U30" s="485">
        <v>3</v>
      </c>
      <c r="V30" s="485">
        <v>55</v>
      </c>
      <c r="W30" s="485">
        <v>16</v>
      </c>
      <c r="X30" s="485">
        <v>237</v>
      </c>
      <c r="Y30" s="484">
        <v>43</v>
      </c>
      <c r="Z30" s="484">
        <v>24</v>
      </c>
      <c r="AA30" s="484">
        <v>19</v>
      </c>
      <c r="AB30" s="485">
        <v>14</v>
      </c>
      <c r="AC30" s="485">
        <v>4</v>
      </c>
      <c r="AD30" s="485">
        <v>2</v>
      </c>
      <c r="AE30" s="485">
        <v>3</v>
      </c>
      <c r="AF30" s="485">
        <v>8</v>
      </c>
      <c r="AG30" s="485">
        <v>9</v>
      </c>
      <c r="AH30" s="485" t="s">
        <v>387</v>
      </c>
      <c r="AI30" s="485">
        <v>3</v>
      </c>
      <c r="AJ30" s="485" t="s">
        <v>387</v>
      </c>
      <c r="AK30" s="485" t="s">
        <v>387</v>
      </c>
      <c r="AL30" s="485" t="s">
        <v>387</v>
      </c>
      <c r="AM30" s="485" t="s">
        <v>387</v>
      </c>
      <c r="AN30" s="485">
        <v>2</v>
      </c>
      <c r="AO30" s="485">
        <v>1</v>
      </c>
      <c r="AP30" s="485">
        <v>3</v>
      </c>
      <c r="AQ30" s="482"/>
    </row>
    <row r="31" spans="1:43" s="481" customFormat="1" ht="21" customHeight="1" x14ac:dyDescent="0.15">
      <c r="A31" s="486">
        <v>542</v>
      </c>
      <c r="B31" s="487" t="s">
        <v>119</v>
      </c>
      <c r="C31" s="484">
        <v>2251</v>
      </c>
      <c r="D31" s="484">
        <v>1753</v>
      </c>
      <c r="E31" s="484">
        <v>498</v>
      </c>
      <c r="F31" s="484">
        <v>2282</v>
      </c>
      <c r="G31" s="484">
        <v>1772</v>
      </c>
      <c r="H31" s="484">
        <v>510</v>
      </c>
      <c r="I31" s="485">
        <v>2204</v>
      </c>
      <c r="J31" s="485">
        <v>1715</v>
      </c>
      <c r="K31" s="485">
        <v>489</v>
      </c>
      <c r="L31" s="485">
        <v>124</v>
      </c>
      <c r="M31" s="485">
        <v>63</v>
      </c>
      <c r="N31" s="485">
        <v>1455</v>
      </c>
      <c r="O31" s="485">
        <v>267</v>
      </c>
      <c r="P31" s="485">
        <v>136</v>
      </c>
      <c r="Q31" s="485">
        <v>159</v>
      </c>
      <c r="R31" s="485">
        <v>18</v>
      </c>
      <c r="S31" s="485">
        <v>5</v>
      </c>
      <c r="T31" s="485">
        <v>89</v>
      </c>
      <c r="U31" s="485">
        <v>36</v>
      </c>
      <c r="V31" s="485">
        <v>52</v>
      </c>
      <c r="W31" s="485">
        <v>19</v>
      </c>
      <c r="X31" s="485">
        <v>259</v>
      </c>
      <c r="Y31" s="484">
        <v>78</v>
      </c>
      <c r="Z31" s="484">
        <v>57</v>
      </c>
      <c r="AA31" s="484">
        <v>21</v>
      </c>
      <c r="AB31" s="485">
        <v>31</v>
      </c>
      <c r="AC31" s="485" t="s">
        <v>387</v>
      </c>
      <c r="AD31" s="485">
        <v>1</v>
      </c>
      <c r="AE31" s="485">
        <v>3</v>
      </c>
      <c r="AF31" s="485">
        <v>18</v>
      </c>
      <c r="AG31" s="485">
        <v>9</v>
      </c>
      <c r="AH31" s="485">
        <v>7</v>
      </c>
      <c r="AI31" s="485">
        <v>9</v>
      </c>
      <c r="AJ31" s="485" t="s">
        <v>387</v>
      </c>
      <c r="AK31" s="485" t="s">
        <v>387</v>
      </c>
      <c r="AL31" s="485" t="s">
        <v>387</v>
      </c>
      <c r="AM31" s="485" t="s">
        <v>387</v>
      </c>
      <c r="AN31" s="485" t="s">
        <v>387</v>
      </c>
      <c r="AO31" s="485" t="s">
        <v>387</v>
      </c>
      <c r="AP31" s="485">
        <v>16</v>
      </c>
      <c r="AQ31" s="482"/>
    </row>
    <row r="32" spans="1:43" s="481" customFormat="1" ht="21" customHeight="1" x14ac:dyDescent="0.15">
      <c r="A32" s="486">
        <v>543</v>
      </c>
      <c r="B32" s="487" t="s">
        <v>120</v>
      </c>
      <c r="C32" s="484">
        <v>2122</v>
      </c>
      <c r="D32" s="484">
        <v>1586</v>
      </c>
      <c r="E32" s="484">
        <v>536</v>
      </c>
      <c r="F32" s="484">
        <v>2008</v>
      </c>
      <c r="G32" s="484">
        <v>1519</v>
      </c>
      <c r="H32" s="484">
        <v>489</v>
      </c>
      <c r="I32" s="485">
        <v>1986</v>
      </c>
      <c r="J32" s="485">
        <v>1505</v>
      </c>
      <c r="K32" s="485">
        <v>481</v>
      </c>
      <c r="L32" s="485">
        <v>125</v>
      </c>
      <c r="M32" s="485">
        <v>35</v>
      </c>
      <c r="N32" s="485">
        <v>1307</v>
      </c>
      <c r="O32" s="485">
        <v>355</v>
      </c>
      <c r="P32" s="485">
        <v>73</v>
      </c>
      <c r="Q32" s="485">
        <v>91</v>
      </c>
      <c r="R32" s="485">
        <v>60</v>
      </c>
      <c r="S32" s="485">
        <v>29</v>
      </c>
      <c r="T32" s="485">
        <v>9</v>
      </c>
      <c r="U32" s="485">
        <v>1</v>
      </c>
      <c r="V32" s="485">
        <v>16</v>
      </c>
      <c r="W32" s="485">
        <v>19</v>
      </c>
      <c r="X32" s="485">
        <v>151</v>
      </c>
      <c r="Y32" s="484">
        <v>22</v>
      </c>
      <c r="Z32" s="484">
        <v>14</v>
      </c>
      <c r="AA32" s="484">
        <v>8</v>
      </c>
      <c r="AB32" s="485">
        <v>10</v>
      </c>
      <c r="AC32" s="485" t="s">
        <v>387</v>
      </c>
      <c r="AD32" s="485" t="s">
        <v>387</v>
      </c>
      <c r="AE32" s="485">
        <v>3</v>
      </c>
      <c r="AF32" s="485">
        <v>4</v>
      </c>
      <c r="AG32" s="485">
        <v>5</v>
      </c>
      <c r="AH32" s="485" t="s">
        <v>387</v>
      </c>
      <c r="AI32" s="485" t="s">
        <v>387</v>
      </c>
      <c r="AJ32" s="485" t="s">
        <v>387</v>
      </c>
      <c r="AK32" s="485" t="s">
        <v>387</v>
      </c>
      <c r="AL32" s="485" t="s">
        <v>387</v>
      </c>
      <c r="AM32" s="485" t="s">
        <v>387</v>
      </c>
      <c r="AN32" s="485" t="s">
        <v>387</v>
      </c>
      <c r="AO32" s="485" t="s">
        <v>387</v>
      </c>
      <c r="AP32" s="485" t="s">
        <v>387</v>
      </c>
      <c r="AQ32" s="475"/>
    </row>
    <row r="33" spans="1:43" s="481" customFormat="1" ht="21" customHeight="1" x14ac:dyDescent="0.15">
      <c r="A33" s="486">
        <v>549</v>
      </c>
      <c r="B33" s="487" t="s">
        <v>121</v>
      </c>
      <c r="C33" s="484">
        <v>1464</v>
      </c>
      <c r="D33" s="484">
        <v>1058</v>
      </c>
      <c r="E33" s="484">
        <v>406</v>
      </c>
      <c r="F33" s="484">
        <v>1440</v>
      </c>
      <c r="G33" s="484">
        <v>1046</v>
      </c>
      <c r="H33" s="484">
        <v>394</v>
      </c>
      <c r="I33" s="485">
        <v>1438</v>
      </c>
      <c r="J33" s="485">
        <v>1045</v>
      </c>
      <c r="K33" s="485">
        <v>393</v>
      </c>
      <c r="L33" s="485">
        <v>80</v>
      </c>
      <c r="M33" s="485">
        <v>37</v>
      </c>
      <c r="N33" s="485">
        <v>933</v>
      </c>
      <c r="O33" s="485">
        <v>228</v>
      </c>
      <c r="P33" s="485">
        <v>32</v>
      </c>
      <c r="Q33" s="485">
        <v>128</v>
      </c>
      <c r="R33" s="485">
        <v>3</v>
      </c>
      <c r="S33" s="485" t="s">
        <v>387</v>
      </c>
      <c r="T33" s="485">
        <v>2</v>
      </c>
      <c r="U33" s="485" t="s">
        <v>387</v>
      </c>
      <c r="V33" s="485">
        <v>11</v>
      </c>
      <c r="W33" s="485">
        <v>12</v>
      </c>
      <c r="X33" s="485">
        <v>115</v>
      </c>
      <c r="Y33" s="484">
        <v>2</v>
      </c>
      <c r="Z33" s="484">
        <v>1</v>
      </c>
      <c r="AA33" s="484">
        <v>1</v>
      </c>
      <c r="AB33" s="485">
        <v>1</v>
      </c>
      <c r="AC33" s="485" t="s">
        <v>387</v>
      </c>
      <c r="AD33" s="485" t="s">
        <v>387</v>
      </c>
      <c r="AE33" s="485" t="s">
        <v>387</v>
      </c>
      <c r="AF33" s="485" t="s">
        <v>387</v>
      </c>
      <c r="AG33" s="485">
        <v>1</v>
      </c>
      <c r="AH33" s="485" t="s">
        <v>387</v>
      </c>
      <c r="AI33" s="485" t="s">
        <v>387</v>
      </c>
      <c r="AJ33" s="485" t="s">
        <v>387</v>
      </c>
      <c r="AK33" s="485" t="s">
        <v>387</v>
      </c>
      <c r="AL33" s="485" t="s">
        <v>387</v>
      </c>
      <c r="AM33" s="485" t="s">
        <v>387</v>
      </c>
      <c r="AN33" s="485" t="s">
        <v>387</v>
      </c>
      <c r="AO33" s="485" t="s">
        <v>387</v>
      </c>
      <c r="AP33" s="485" t="s">
        <v>387</v>
      </c>
      <c r="AQ33" s="482"/>
    </row>
    <row r="34" spans="1:43" s="481" customFormat="1" ht="21" customHeight="1" x14ac:dyDescent="0.15">
      <c r="A34" s="482">
        <v>55</v>
      </c>
      <c r="B34" s="483" t="s">
        <v>122</v>
      </c>
      <c r="C34" s="484">
        <v>8131</v>
      </c>
      <c r="D34" s="484">
        <v>5031</v>
      </c>
      <c r="E34" s="484">
        <v>3100</v>
      </c>
      <c r="F34" s="484">
        <v>7660</v>
      </c>
      <c r="G34" s="484">
        <v>4786</v>
      </c>
      <c r="H34" s="484">
        <v>2874</v>
      </c>
      <c r="I34" s="485">
        <v>7307</v>
      </c>
      <c r="J34" s="485">
        <v>4629</v>
      </c>
      <c r="K34" s="485">
        <v>2678</v>
      </c>
      <c r="L34" s="485">
        <v>572</v>
      </c>
      <c r="M34" s="485">
        <v>249</v>
      </c>
      <c r="N34" s="485">
        <v>3637</v>
      </c>
      <c r="O34" s="485">
        <v>1367</v>
      </c>
      <c r="P34" s="485">
        <v>420</v>
      </c>
      <c r="Q34" s="485">
        <v>1062</v>
      </c>
      <c r="R34" s="485">
        <v>141</v>
      </c>
      <c r="S34" s="485">
        <v>178</v>
      </c>
      <c r="T34" s="485">
        <v>18</v>
      </c>
      <c r="U34" s="485">
        <v>6</v>
      </c>
      <c r="V34" s="485">
        <v>113</v>
      </c>
      <c r="W34" s="485">
        <v>51</v>
      </c>
      <c r="X34" s="485">
        <v>1197</v>
      </c>
      <c r="Y34" s="484">
        <v>353</v>
      </c>
      <c r="Z34" s="484">
        <v>157</v>
      </c>
      <c r="AA34" s="484">
        <v>196</v>
      </c>
      <c r="AB34" s="485">
        <v>91</v>
      </c>
      <c r="AC34" s="485">
        <v>41</v>
      </c>
      <c r="AD34" s="485">
        <v>9</v>
      </c>
      <c r="AE34" s="485">
        <v>34</v>
      </c>
      <c r="AF34" s="485">
        <v>45</v>
      </c>
      <c r="AG34" s="485">
        <v>51</v>
      </c>
      <c r="AH34" s="485">
        <v>12</v>
      </c>
      <c r="AI34" s="485">
        <v>70</v>
      </c>
      <c r="AJ34" s="485">
        <v>8</v>
      </c>
      <c r="AK34" s="485">
        <v>3</v>
      </c>
      <c r="AL34" s="485" t="s">
        <v>387</v>
      </c>
      <c r="AM34" s="485" t="s">
        <v>387</v>
      </c>
      <c r="AN34" s="485">
        <v>1</v>
      </c>
      <c r="AO34" s="485" t="s">
        <v>387</v>
      </c>
      <c r="AP34" s="485">
        <v>59</v>
      </c>
      <c r="AQ34" s="482"/>
    </row>
    <row r="35" spans="1:43" s="481" customFormat="1" ht="21" customHeight="1" x14ac:dyDescent="0.15">
      <c r="A35" s="486">
        <v>551</v>
      </c>
      <c r="B35" s="487" t="s">
        <v>123</v>
      </c>
      <c r="C35" s="484">
        <v>1050</v>
      </c>
      <c r="D35" s="484">
        <v>649</v>
      </c>
      <c r="E35" s="484">
        <v>401</v>
      </c>
      <c r="F35" s="484">
        <v>1020</v>
      </c>
      <c r="G35" s="484">
        <v>637</v>
      </c>
      <c r="H35" s="484">
        <v>383</v>
      </c>
      <c r="I35" s="485">
        <v>938</v>
      </c>
      <c r="J35" s="485">
        <v>587</v>
      </c>
      <c r="K35" s="485">
        <v>351</v>
      </c>
      <c r="L35" s="485">
        <v>100</v>
      </c>
      <c r="M35" s="485">
        <v>45</v>
      </c>
      <c r="N35" s="485">
        <v>463</v>
      </c>
      <c r="O35" s="485">
        <v>201</v>
      </c>
      <c r="P35" s="485">
        <v>24</v>
      </c>
      <c r="Q35" s="485">
        <v>105</v>
      </c>
      <c r="R35" s="485">
        <v>1</v>
      </c>
      <c r="S35" s="485">
        <v>6</v>
      </c>
      <c r="T35" s="485">
        <v>2</v>
      </c>
      <c r="U35" s="485" t="s">
        <v>387</v>
      </c>
      <c r="V35" s="485">
        <v>10</v>
      </c>
      <c r="W35" s="485">
        <v>11</v>
      </c>
      <c r="X35" s="485">
        <v>105</v>
      </c>
      <c r="Y35" s="484">
        <v>82</v>
      </c>
      <c r="Z35" s="484">
        <v>50</v>
      </c>
      <c r="AA35" s="484">
        <v>32</v>
      </c>
      <c r="AB35" s="485">
        <v>37</v>
      </c>
      <c r="AC35" s="485">
        <v>1</v>
      </c>
      <c r="AD35" s="485">
        <v>3</v>
      </c>
      <c r="AE35" s="485">
        <v>13</v>
      </c>
      <c r="AF35" s="485">
        <v>7</v>
      </c>
      <c r="AG35" s="485">
        <v>12</v>
      </c>
      <c r="AH35" s="485">
        <v>3</v>
      </c>
      <c r="AI35" s="485">
        <v>6</v>
      </c>
      <c r="AJ35" s="485">
        <v>3</v>
      </c>
      <c r="AK35" s="485">
        <v>1</v>
      </c>
      <c r="AL35" s="485" t="s">
        <v>387</v>
      </c>
      <c r="AM35" s="485" t="s">
        <v>387</v>
      </c>
      <c r="AN35" s="485" t="s">
        <v>387</v>
      </c>
      <c r="AO35" s="485" t="s">
        <v>387</v>
      </c>
      <c r="AP35" s="485">
        <v>7</v>
      </c>
      <c r="AQ35" s="482"/>
    </row>
    <row r="36" spans="1:43" s="481" customFormat="1" ht="21" customHeight="1" x14ac:dyDescent="0.15">
      <c r="A36" s="486">
        <v>552</v>
      </c>
      <c r="B36" s="487" t="s">
        <v>124</v>
      </c>
      <c r="C36" s="484">
        <v>2992</v>
      </c>
      <c r="D36" s="484">
        <v>1802</v>
      </c>
      <c r="E36" s="484">
        <v>1190</v>
      </c>
      <c r="F36" s="484">
        <v>2847</v>
      </c>
      <c r="G36" s="484">
        <v>1713</v>
      </c>
      <c r="H36" s="484">
        <v>1134</v>
      </c>
      <c r="I36" s="485">
        <v>2722</v>
      </c>
      <c r="J36" s="485">
        <v>1686</v>
      </c>
      <c r="K36" s="485">
        <v>1036</v>
      </c>
      <c r="L36" s="485">
        <v>114</v>
      </c>
      <c r="M36" s="485">
        <v>56</v>
      </c>
      <c r="N36" s="485">
        <v>1403</v>
      </c>
      <c r="O36" s="485">
        <v>534</v>
      </c>
      <c r="P36" s="485">
        <v>169</v>
      </c>
      <c r="Q36" s="485">
        <v>446</v>
      </c>
      <c r="R36" s="485">
        <v>8</v>
      </c>
      <c r="S36" s="485">
        <v>42</v>
      </c>
      <c r="T36" s="485">
        <v>4</v>
      </c>
      <c r="U36" s="485">
        <v>1</v>
      </c>
      <c r="V36" s="485">
        <v>85</v>
      </c>
      <c r="W36" s="485">
        <v>15</v>
      </c>
      <c r="X36" s="485">
        <v>535</v>
      </c>
      <c r="Y36" s="484">
        <v>125</v>
      </c>
      <c r="Z36" s="484">
        <v>27</v>
      </c>
      <c r="AA36" s="484">
        <v>98</v>
      </c>
      <c r="AB36" s="485">
        <v>16</v>
      </c>
      <c r="AC36" s="485">
        <v>27</v>
      </c>
      <c r="AD36" s="485">
        <v>3</v>
      </c>
      <c r="AE36" s="485">
        <v>5</v>
      </c>
      <c r="AF36" s="485">
        <v>7</v>
      </c>
      <c r="AG36" s="485">
        <v>18</v>
      </c>
      <c r="AH36" s="485">
        <v>1</v>
      </c>
      <c r="AI36" s="485">
        <v>48</v>
      </c>
      <c r="AJ36" s="485" t="s">
        <v>387</v>
      </c>
      <c r="AK36" s="485" t="s">
        <v>387</v>
      </c>
      <c r="AL36" s="485" t="s">
        <v>387</v>
      </c>
      <c r="AM36" s="485" t="s">
        <v>387</v>
      </c>
      <c r="AN36" s="485" t="s">
        <v>387</v>
      </c>
      <c r="AO36" s="485" t="s">
        <v>387</v>
      </c>
      <c r="AP36" s="485">
        <v>33</v>
      </c>
      <c r="AQ36" s="482"/>
    </row>
    <row r="37" spans="1:43" s="481" customFormat="1" ht="21" customHeight="1" x14ac:dyDescent="0.15">
      <c r="A37" s="486">
        <v>553</v>
      </c>
      <c r="B37" s="487" t="s">
        <v>125</v>
      </c>
      <c r="C37" s="484">
        <v>549</v>
      </c>
      <c r="D37" s="484">
        <v>378</v>
      </c>
      <c r="E37" s="484">
        <v>171</v>
      </c>
      <c r="F37" s="484">
        <v>530</v>
      </c>
      <c r="G37" s="484">
        <v>375</v>
      </c>
      <c r="H37" s="484">
        <v>155</v>
      </c>
      <c r="I37" s="485">
        <v>506</v>
      </c>
      <c r="J37" s="485">
        <v>365</v>
      </c>
      <c r="K37" s="485">
        <v>141</v>
      </c>
      <c r="L37" s="485">
        <v>55</v>
      </c>
      <c r="M37" s="485">
        <v>29</v>
      </c>
      <c r="N37" s="485">
        <v>293</v>
      </c>
      <c r="O37" s="485">
        <v>64</v>
      </c>
      <c r="P37" s="485">
        <v>17</v>
      </c>
      <c r="Q37" s="485">
        <v>48</v>
      </c>
      <c r="R37" s="485">
        <v>3</v>
      </c>
      <c r="S37" s="485">
        <v>13</v>
      </c>
      <c r="T37" s="485" t="s">
        <v>387</v>
      </c>
      <c r="U37" s="485" t="s">
        <v>387</v>
      </c>
      <c r="V37" s="485" t="s">
        <v>387</v>
      </c>
      <c r="W37" s="485">
        <v>3</v>
      </c>
      <c r="X37" s="485">
        <v>52</v>
      </c>
      <c r="Y37" s="484">
        <v>24</v>
      </c>
      <c r="Z37" s="484">
        <v>10</v>
      </c>
      <c r="AA37" s="484">
        <v>14</v>
      </c>
      <c r="AB37" s="485">
        <v>6</v>
      </c>
      <c r="AC37" s="485">
        <v>2</v>
      </c>
      <c r="AD37" s="485">
        <v>1</v>
      </c>
      <c r="AE37" s="485">
        <v>4</v>
      </c>
      <c r="AF37" s="485">
        <v>3</v>
      </c>
      <c r="AG37" s="485">
        <v>6</v>
      </c>
      <c r="AH37" s="485" t="s">
        <v>387</v>
      </c>
      <c r="AI37" s="485">
        <v>2</v>
      </c>
      <c r="AJ37" s="485" t="s">
        <v>387</v>
      </c>
      <c r="AK37" s="485" t="s">
        <v>387</v>
      </c>
      <c r="AL37" s="485" t="s">
        <v>387</v>
      </c>
      <c r="AM37" s="485" t="s">
        <v>387</v>
      </c>
      <c r="AN37" s="485" t="s">
        <v>387</v>
      </c>
      <c r="AO37" s="485" t="s">
        <v>387</v>
      </c>
      <c r="AP37" s="485">
        <v>2</v>
      </c>
      <c r="AQ37" s="482"/>
    </row>
    <row r="38" spans="1:43" s="481" customFormat="1" ht="21" customHeight="1" x14ac:dyDescent="0.15">
      <c r="A38" s="486">
        <v>559</v>
      </c>
      <c r="B38" s="487" t="s">
        <v>126</v>
      </c>
      <c r="C38" s="484">
        <v>3540</v>
      </c>
      <c r="D38" s="484">
        <v>2202</v>
      </c>
      <c r="E38" s="484">
        <v>1338</v>
      </c>
      <c r="F38" s="484">
        <v>3263</v>
      </c>
      <c r="G38" s="484">
        <v>2061</v>
      </c>
      <c r="H38" s="484">
        <v>1202</v>
      </c>
      <c r="I38" s="485">
        <v>3141</v>
      </c>
      <c r="J38" s="485">
        <v>1991</v>
      </c>
      <c r="K38" s="485">
        <v>1150</v>
      </c>
      <c r="L38" s="485">
        <v>303</v>
      </c>
      <c r="M38" s="485">
        <v>119</v>
      </c>
      <c r="N38" s="485">
        <v>1478</v>
      </c>
      <c r="O38" s="485">
        <v>568</v>
      </c>
      <c r="P38" s="485">
        <v>210</v>
      </c>
      <c r="Q38" s="485">
        <v>463</v>
      </c>
      <c r="R38" s="485">
        <v>129</v>
      </c>
      <c r="S38" s="485">
        <v>117</v>
      </c>
      <c r="T38" s="485">
        <v>12</v>
      </c>
      <c r="U38" s="485">
        <v>5</v>
      </c>
      <c r="V38" s="485">
        <v>18</v>
      </c>
      <c r="W38" s="485">
        <v>22</v>
      </c>
      <c r="X38" s="485">
        <v>505</v>
      </c>
      <c r="Y38" s="484">
        <v>122</v>
      </c>
      <c r="Z38" s="484">
        <v>70</v>
      </c>
      <c r="AA38" s="484">
        <v>52</v>
      </c>
      <c r="AB38" s="485">
        <v>32</v>
      </c>
      <c r="AC38" s="485">
        <v>11</v>
      </c>
      <c r="AD38" s="485">
        <v>2</v>
      </c>
      <c r="AE38" s="485">
        <v>12</v>
      </c>
      <c r="AF38" s="485">
        <v>28</v>
      </c>
      <c r="AG38" s="485">
        <v>15</v>
      </c>
      <c r="AH38" s="485">
        <v>8</v>
      </c>
      <c r="AI38" s="485">
        <v>14</v>
      </c>
      <c r="AJ38" s="485">
        <v>5</v>
      </c>
      <c r="AK38" s="485">
        <v>2</v>
      </c>
      <c r="AL38" s="485" t="s">
        <v>387</v>
      </c>
      <c r="AM38" s="485" t="s">
        <v>387</v>
      </c>
      <c r="AN38" s="485">
        <v>1</v>
      </c>
      <c r="AO38" s="485" t="s">
        <v>387</v>
      </c>
      <c r="AP38" s="485">
        <v>17</v>
      </c>
      <c r="AQ38" s="482"/>
    </row>
    <row r="39" spans="1:43" s="481" customFormat="1" ht="21" customHeight="1" x14ac:dyDescent="0.15">
      <c r="A39" s="488"/>
      <c r="B39" s="489" t="s">
        <v>127</v>
      </c>
      <c r="C39" s="477">
        <v>97554</v>
      </c>
      <c r="D39" s="477">
        <v>42107</v>
      </c>
      <c r="E39" s="477">
        <v>55447</v>
      </c>
      <c r="F39" s="477">
        <v>93683</v>
      </c>
      <c r="G39" s="477">
        <v>40508</v>
      </c>
      <c r="H39" s="477">
        <v>53175</v>
      </c>
      <c r="I39" s="480">
        <v>79156</v>
      </c>
      <c r="J39" s="480">
        <v>33697</v>
      </c>
      <c r="K39" s="480">
        <v>45459</v>
      </c>
      <c r="L39" s="480">
        <v>4126</v>
      </c>
      <c r="M39" s="480">
        <v>2300</v>
      </c>
      <c r="N39" s="480">
        <v>18343</v>
      </c>
      <c r="O39" s="480">
        <v>10155</v>
      </c>
      <c r="P39" s="480">
        <v>11228</v>
      </c>
      <c r="Q39" s="480">
        <v>33004</v>
      </c>
      <c r="R39" s="480">
        <v>1098</v>
      </c>
      <c r="S39" s="480">
        <v>1666</v>
      </c>
      <c r="T39" s="480">
        <v>81</v>
      </c>
      <c r="U39" s="480">
        <v>90</v>
      </c>
      <c r="V39" s="480">
        <v>417</v>
      </c>
      <c r="W39" s="480">
        <v>409</v>
      </c>
      <c r="X39" s="480">
        <v>30018</v>
      </c>
      <c r="Y39" s="477">
        <v>14527</v>
      </c>
      <c r="Z39" s="477">
        <v>6811</v>
      </c>
      <c r="AA39" s="477">
        <v>7716</v>
      </c>
      <c r="AB39" s="480">
        <v>3394</v>
      </c>
      <c r="AC39" s="480">
        <v>1287</v>
      </c>
      <c r="AD39" s="480">
        <v>446</v>
      </c>
      <c r="AE39" s="480">
        <v>1487</v>
      </c>
      <c r="AF39" s="480">
        <v>978</v>
      </c>
      <c r="AG39" s="480">
        <v>1687</v>
      </c>
      <c r="AH39" s="480">
        <v>1993</v>
      </c>
      <c r="AI39" s="480">
        <v>3255</v>
      </c>
      <c r="AJ39" s="480">
        <v>174</v>
      </c>
      <c r="AK39" s="480">
        <v>270</v>
      </c>
      <c r="AL39" s="480">
        <v>13</v>
      </c>
      <c r="AM39" s="480">
        <v>3</v>
      </c>
      <c r="AN39" s="480">
        <v>4</v>
      </c>
      <c r="AO39" s="480">
        <v>20</v>
      </c>
      <c r="AP39" s="480">
        <v>3213</v>
      </c>
      <c r="AQ39" s="482"/>
    </row>
    <row r="40" spans="1:43" s="479" customFormat="1" ht="21" customHeight="1" x14ac:dyDescent="0.15">
      <c r="A40" s="482">
        <v>56</v>
      </c>
      <c r="B40" s="483" t="s">
        <v>35</v>
      </c>
      <c r="C40" s="484">
        <v>4113</v>
      </c>
      <c r="D40" s="484">
        <v>1117</v>
      </c>
      <c r="E40" s="484">
        <v>2996</v>
      </c>
      <c r="F40" s="484">
        <v>3723</v>
      </c>
      <c r="G40" s="484">
        <v>1045</v>
      </c>
      <c r="H40" s="484">
        <v>2678</v>
      </c>
      <c r="I40" s="485">
        <v>3694</v>
      </c>
      <c r="J40" s="485">
        <v>1042</v>
      </c>
      <c r="K40" s="485">
        <v>2652</v>
      </c>
      <c r="L40" s="485">
        <v>15</v>
      </c>
      <c r="M40" s="485">
        <v>6</v>
      </c>
      <c r="N40" s="485">
        <v>502</v>
      </c>
      <c r="O40" s="485">
        <v>394</v>
      </c>
      <c r="P40" s="485">
        <v>525</v>
      </c>
      <c r="Q40" s="485">
        <v>2252</v>
      </c>
      <c r="R40" s="485">
        <v>54</v>
      </c>
      <c r="S40" s="485">
        <v>316</v>
      </c>
      <c r="T40" s="485">
        <v>3</v>
      </c>
      <c r="U40" s="485">
        <v>1</v>
      </c>
      <c r="V40" s="485">
        <v>21</v>
      </c>
      <c r="W40" s="485">
        <v>3</v>
      </c>
      <c r="X40" s="485">
        <v>2080</v>
      </c>
      <c r="Y40" s="484">
        <v>29</v>
      </c>
      <c r="Z40" s="484">
        <v>3</v>
      </c>
      <c r="AA40" s="484">
        <v>26</v>
      </c>
      <c r="AB40" s="485">
        <v>3</v>
      </c>
      <c r="AC40" s="485">
        <v>4</v>
      </c>
      <c r="AD40" s="485" t="s">
        <v>387</v>
      </c>
      <c r="AE40" s="485" t="s">
        <v>387</v>
      </c>
      <c r="AF40" s="485" t="s">
        <v>387</v>
      </c>
      <c r="AG40" s="485">
        <v>1</v>
      </c>
      <c r="AH40" s="485" t="s">
        <v>387</v>
      </c>
      <c r="AI40" s="485">
        <v>21</v>
      </c>
      <c r="AJ40" s="485" t="s">
        <v>387</v>
      </c>
      <c r="AK40" s="485" t="s">
        <v>387</v>
      </c>
      <c r="AL40" s="485" t="s">
        <v>387</v>
      </c>
      <c r="AM40" s="485" t="s">
        <v>387</v>
      </c>
      <c r="AN40" s="485" t="s">
        <v>387</v>
      </c>
      <c r="AO40" s="485" t="s">
        <v>387</v>
      </c>
      <c r="AP40" s="485">
        <v>11</v>
      </c>
      <c r="AQ40" s="482"/>
    </row>
    <row r="41" spans="1:43" s="481" customFormat="1" ht="21" customHeight="1" x14ac:dyDescent="0.15">
      <c r="A41" s="486">
        <v>561</v>
      </c>
      <c r="B41" s="487" t="s">
        <v>128</v>
      </c>
      <c r="C41" s="484">
        <v>3872</v>
      </c>
      <c r="D41" s="484">
        <v>1049</v>
      </c>
      <c r="E41" s="484">
        <v>2823</v>
      </c>
      <c r="F41" s="484">
        <v>3515</v>
      </c>
      <c r="G41" s="484">
        <v>979</v>
      </c>
      <c r="H41" s="484">
        <v>2536</v>
      </c>
      <c r="I41" s="485">
        <v>3515</v>
      </c>
      <c r="J41" s="485">
        <v>979</v>
      </c>
      <c r="K41" s="485">
        <v>2536</v>
      </c>
      <c r="L41" s="485">
        <v>1</v>
      </c>
      <c r="M41" s="485">
        <v>1</v>
      </c>
      <c r="N41" s="485">
        <v>460</v>
      </c>
      <c r="O41" s="485">
        <v>370</v>
      </c>
      <c r="P41" s="485">
        <v>518</v>
      </c>
      <c r="Q41" s="485">
        <v>2165</v>
      </c>
      <c r="R41" s="485">
        <v>52</v>
      </c>
      <c r="S41" s="485">
        <v>288</v>
      </c>
      <c r="T41" s="485">
        <v>3</v>
      </c>
      <c r="U41" s="485">
        <v>1</v>
      </c>
      <c r="V41" s="485">
        <v>21</v>
      </c>
      <c r="W41" s="485" t="s">
        <v>387</v>
      </c>
      <c r="X41" s="485">
        <v>2002</v>
      </c>
      <c r="Y41" s="484" t="s">
        <v>387</v>
      </c>
      <c r="Z41" s="484" t="s">
        <v>387</v>
      </c>
      <c r="AA41" s="484" t="s">
        <v>387</v>
      </c>
      <c r="AB41" s="485" t="s">
        <v>387</v>
      </c>
      <c r="AC41" s="485" t="s">
        <v>387</v>
      </c>
      <c r="AD41" s="485" t="s">
        <v>387</v>
      </c>
      <c r="AE41" s="485" t="s">
        <v>387</v>
      </c>
      <c r="AF41" s="485" t="s">
        <v>387</v>
      </c>
      <c r="AG41" s="485" t="s">
        <v>387</v>
      </c>
      <c r="AH41" s="485" t="s">
        <v>387</v>
      </c>
      <c r="AI41" s="485" t="s">
        <v>387</v>
      </c>
      <c r="AJ41" s="485" t="s">
        <v>387</v>
      </c>
      <c r="AK41" s="485" t="s">
        <v>387</v>
      </c>
      <c r="AL41" s="485" t="s">
        <v>387</v>
      </c>
      <c r="AM41" s="485" t="s">
        <v>387</v>
      </c>
      <c r="AN41" s="485" t="s">
        <v>387</v>
      </c>
      <c r="AO41" s="485" t="s">
        <v>387</v>
      </c>
      <c r="AP41" s="485" t="s">
        <v>387</v>
      </c>
      <c r="AQ41" s="482"/>
    </row>
    <row r="42" spans="1:43" s="481" customFormat="1" ht="21" customHeight="1" x14ac:dyDescent="0.15">
      <c r="A42" s="486">
        <v>569</v>
      </c>
      <c r="B42" s="487" t="s">
        <v>129</v>
      </c>
      <c r="C42" s="484">
        <v>241</v>
      </c>
      <c r="D42" s="484">
        <v>68</v>
      </c>
      <c r="E42" s="484">
        <v>173</v>
      </c>
      <c r="F42" s="484">
        <v>208</v>
      </c>
      <c r="G42" s="484">
        <v>66</v>
      </c>
      <c r="H42" s="484">
        <v>142</v>
      </c>
      <c r="I42" s="485">
        <v>179</v>
      </c>
      <c r="J42" s="485">
        <v>63</v>
      </c>
      <c r="K42" s="485">
        <v>116</v>
      </c>
      <c r="L42" s="485">
        <v>14</v>
      </c>
      <c r="M42" s="485">
        <v>5</v>
      </c>
      <c r="N42" s="485">
        <v>42</v>
      </c>
      <c r="O42" s="485">
        <v>24</v>
      </c>
      <c r="P42" s="485">
        <v>7</v>
      </c>
      <c r="Q42" s="485">
        <v>87</v>
      </c>
      <c r="R42" s="485">
        <v>2</v>
      </c>
      <c r="S42" s="485">
        <v>28</v>
      </c>
      <c r="T42" s="485" t="s">
        <v>387</v>
      </c>
      <c r="U42" s="485" t="s">
        <v>387</v>
      </c>
      <c r="V42" s="485" t="s">
        <v>387</v>
      </c>
      <c r="W42" s="485">
        <v>3</v>
      </c>
      <c r="X42" s="485">
        <v>78</v>
      </c>
      <c r="Y42" s="484">
        <v>29</v>
      </c>
      <c r="Z42" s="484">
        <v>3</v>
      </c>
      <c r="AA42" s="484">
        <v>26</v>
      </c>
      <c r="AB42" s="485">
        <v>3</v>
      </c>
      <c r="AC42" s="485">
        <v>4</v>
      </c>
      <c r="AD42" s="485" t="s">
        <v>387</v>
      </c>
      <c r="AE42" s="485" t="s">
        <v>387</v>
      </c>
      <c r="AF42" s="485" t="s">
        <v>387</v>
      </c>
      <c r="AG42" s="485">
        <v>1</v>
      </c>
      <c r="AH42" s="485" t="s">
        <v>387</v>
      </c>
      <c r="AI42" s="485">
        <v>21</v>
      </c>
      <c r="AJ42" s="485" t="s">
        <v>387</v>
      </c>
      <c r="AK42" s="485" t="s">
        <v>387</v>
      </c>
      <c r="AL42" s="485" t="s">
        <v>387</v>
      </c>
      <c r="AM42" s="485" t="s">
        <v>387</v>
      </c>
      <c r="AN42" s="485" t="s">
        <v>387</v>
      </c>
      <c r="AO42" s="485" t="s">
        <v>387</v>
      </c>
      <c r="AP42" s="485">
        <v>11</v>
      </c>
      <c r="AQ42" s="482"/>
    </row>
    <row r="43" spans="1:43" s="481" customFormat="1" ht="21" customHeight="1" x14ac:dyDescent="0.15">
      <c r="A43" s="482">
        <v>57</v>
      </c>
      <c r="B43" s="483" t="s">
        <v>38</v>
      </c>
      <c r="C43" s="484">
        <v>7870</v>
      </c>
      <c r="D43" s="484">
        <v>1902</v>
      </c>
      <c r="E43" s="484">
        <v>5968</v>
      </c>
      <c r="F43" s="484">
        <v>7642</v>
      </c>
      <c r="G43" s="484">
        <v>1870</v>
      </c>
      <c r="H43" s="484">
        <v>5772</v>
      </c>
      <c r="I43" s="485">
        <v>6694</v>
      </c>
      <c r="J43" s="485">
        <v>1507</v>
      </c>
      <c r="K43" s="485">
        <v>5187</v>
      </c>
      <c r="L43" s="485">
        <v>370</v>
      </c>
      <c r="M43" s="485">
        <v>271</v>
      </c>
      <c r="N43" s="485">
        <v>656</v>
      </c>
      <c r="O43" s="485">
        <v>1573</v>
      </c>
      <c r="P43" s="485">
        <v>481</v>
      </c>
      <c r="Q43" s="485">
        <v>3343</v>
      </c>
      <c r="R43" s="485">
        <v>17</v>
      </c>
      <c r="S43" s="485">
        <v>108</v>
      </c>
      <c r="T43" s="485" t="s">
        <v>387</v>
      </c>
      <c r="U43" s="485">
        <v>2</v>
      </c>
      <c r="V43" s="485">
        <v>15</v>
      </c>
      <c r="W43" s="485">
        <v>69</v>
      </c>
      <c r="X43" s="485">
        <v>2890</v>
      </c>
      <c r="Y43" s="484">
        <v>948</v>
      </c>
      <c r="Z43" s="484">
        <v>363</v>
      </c>
      <c r="AA43" s="484">
        <v>585</v>
      </c>
      <c r="AB43" s="485">
        <v>275</v>
      </c>
      <c r="AC43" s="485">
        <v>197</v>
      </c>
      <c r="AD43" s="485">
        <v>33</v>
      </c>
      <c r="AE43" s="485">
        <v>149</v>
      </c>
      <c r="AF43" s="485">
        <v>48</v>
      </c>
      <c r="AG43" s="485">
        <v>132</v>
      </c>
      <c r="AH43" s="485">
        <v>7</v>
      </c>
      <c r="AI43" s="485">
        <v>107</v>
      </c>
      <c r="AJ43" s="485">
        <v>1</v>
      </c>
      <c r="AK43" s="485">
        <v>10</v>
      </c>
      <c r="AL43" s="485">
        <v>2</v>
      </c>
      <c r="AM43" s="485" t="s">
        <v>387</v>
      </c>
      <c r="AN43" s="485">
        <v>1</v>
      </c>
      <c r="AO43" s="485">
        <v>11</v>
      </c>
      <c r="AP43" s="485">
        <v>103</v>
      </c>
      <c r="AQ43" s="482"/>
    </row>
    <row r="44" spans="1:43" s="481" customFormat="1" ht="21" customHeight="1" x14ac:dyDescent="0.15">
      <c r="A44" s="486">
        <v>571</v>
      </c>
      <c r="B44" s="487" t="s">
        <v>130</v>
      </c>
      <c r="C44" s="484">
        <v>726</v>
      </c>
      <c r="D44" s="484">
        <v>275</v>
      </c>
      <c r="E44" s="484">
        <v>451</v>
      </c>
      <c r="F44" s="484">
        <v>719</v>
      </c>
      <c r="G44" s="484">
        <v>273</v>
      </c>
      <c r="H44" s="484">
        <v>446</v>
      </c>
      <c r="I44" s="485">
        <v>556</v>
      </c>
      <c r="J44" s="485">
        <v>195</v>
      </c>
      <c r="K44" s="485">
        <v>361</v>
      </c>
      <c r="L44" s="485">
        <v>73</v>
      </c>
      <c r="M44" s="485">
        <v>55</v>
      </c>
      <c r="N44" s="485">
        <v>99</v>
      </c>
      <c r="O44" s="485">
        <v>114</v>
      </c>
      <c r="P44" s="485">
        <v>23</v>
      </c>
      <c r="Q44" s="485">
        <v>192</v>
      </c>
      <c r="R44" s="485">
        <v>2</v>
      </c>
      <c r="S44" s="485">
        <v>5</v>
      </c>
      <c r="T44" s="485" t="s">
        <v>387</v>
      </c>
      <c r="U44" s="485" t="s">
        <v>387</v>
      </c>
      <c r="V44" s="485" t="s">
        <v>387</v>
      </c>
      <c r="W44" s="485" t="s">
        <v>387</v>
      </c>
      <c r="X44" s="485">
        <v>172</v>
      </c>
      <c r="Y44" s="484">
        <v>163</v>
      </c>
      <c r="Z44" s="484">
        <v>78</v>
      </c>
      <c r="AA44" s="484">
        <v>85</v>
      </c>
      <c r="AB44" s="485">
        <v>56</v>
      </c>
      <c r="AC44" s="485">
        <v>21</v>
      </c>
      <c r="AD44" s="485">
        <v>3</v>
      </c>
      <c r="AE44" s="485">
        <v>28</v>
      </c>
      <c r="AF44" s="485">
        <v>15</v>
      </c>
      <c r="AG44" s="485">
        <v>23</v>
      </c>
      <c r="AH44" s="485">
        <v>4</v>
      </c>
      <c r="AI44" s="485">
        <v>13</v>
      </c>
      <c r="AJ44" s="485" t="s">
        <v>387</v>
      </c>
      <c r="AK44" s="485" t="s">
        <v>387</v>
      </c>
      <c r="AL44" s="485" t="s">
        <v>387</v>
      </c>
      <c r="AM44" s="485" t="s">
        <v>387</v>
      </c>
      <c r="AN44" s="485" t="s">
        <v>387</v>
      </c>
      <c r="AO44" s="485" t="s">
        <v>387</v>
      </c>
      <c r="AP44" s="485">
        <v>14</v>
      </c>
      <c r="AQ44" s="482"/>
    </row>
    <row r="45" spans="1:43" s="481" customFormat="1" ht="21" customHeight="1" x14ac:dyDescent="0.15">
      <c r="A45" s="486">
        <v>572</v>
      </c>
      <c r="B45" s="487" t="s">
        <v>131</v>
      </c>
      <c r="C45" s="484">
        <v>1122</v>
      </c>
      <c r="D45" s="484">
        <v>470</v>
      </c>
      <c r="E45" s="484">
        <v>652</v>
      </c>
      <c r="F45" s="484">
        <v>1083</v>
      </c>
      <c r="G45" s="484">
        <v>454</v>
      </c>
      <c r="H45" s="484">
        <v>629</v>
      </c>
      <c r="I45" s="485">
        <v>1011</v>
      </c>
      <c r="J45" s="485">
        <v>417</v>
      </c>
      <c r="K45" s="485">
        <v>594</v>
      </c>
      <c r="L45" s="485">
        <v>89</v>
      </c>
      <c r="M45" s="485">
        <v>39</v>
      </c>
      <c r="N45" s="485">
        <v>223</v>
      </c>
      <c r="O45" s="485">
        <v>159</v>
      </c>
      <c r="P45" s="485">
        <v>105</v>
      </c>
      <c r="Q45" s="485">
        <v>396</v>
      </c>
      <c r="R45" s="485">
        <v>3</v>
      </c>
      <c r="S45" s="485">
        <v>8</v>
      </c>
      <c r="T45" s="485" t="s">
        <v>387</v>
      </c>
      <c r="U45" s="485" t="s">
        <v>387</v>
      </c>
      <c r="V45" s="485">
        <v>13</v>
      </c>
      <c r="W45" s="485">
        <v>15</v>
      </c>
      <c r="X45" s="485">
        <v>424</v>
      </c>
      <c r="Y45" s="484">
        <v>72</v>
      </c>
      <c r="Z45" s="484">
        <v>37</v>
      </c>
      <c r="AA45" s="484">
        <v>35</v>
      </c>
      <c r="AB45" s="485">
        <v>31</v>
      </c>
      <c r="AC45" s="485">
        <v>5</v>
      </c>
      <c r="AD45" s="485">
        <v>1</v>
      </c>
      <c r="AE45" s="485">
        <v>14</v>
      </c>
      <c r="AF45" s="485">
        <v>5</v>
      </c>
      <c r="AG45" s="485">
        <v>9</v>
      </c>
      <c r="AH45" s="485" t="s">
        <v>387</v>
      </c>
      <c r="AI45" s="485">
        <v>7</v>
      </c>
      <c r="AJ45" s="485" t="s">
        <v>387</v>
      </c>
      <c r="AK45" s="485" t="s">
        <v>387</v>
      </c>
      <c r="AL45" s="485" t="s">
        <v>387</v>
      </c>
      <c r="AM45" s="485" t="s">
        <v>387</v>
      </c>
      <c r="AN45" s="485" t="s">
        <v>387</v>
      </c>
      <c r="AO45" s="485" t="s">
        <v>387</v>
      </c>
      <c r="AP45" s="485">
        <v>7</v>
      </c>
      <c r="AQ45" s="482"/>
    </row>
    <row r="46" spans="1:43" s="481" customFormat="1" ht="21" customHeight="1" x14ac:dyDescent="0.15">
      <c r="A46" s="486">
        <v>573</v>
      </c>
      <c r="B46" s="487" t="s">
        <v>132</v>
      </c>
      <c r="C46" s="484">
        <v>3623</v>
      </c>
      <c r="D46" s="484">
        <v>643</v>
      </c>
      <c r="E46" s="484">
        <v>2980</v>
      </c>
      <c r="F46" s="484">
        <v>3476</v>
      </c>
      <c r="G46" s="484">
        <v>632</v>
      </c>
      <c r="H46" s="484">
        <v>2844</v>
      </c>
      <c r="I46" s="485">
        <v>2984</v>
      </c>
      <c r="J46" s="485">
        <v>471</v>
      </c>
      <c r="K46" s="485">
        <v>2513</v>
      </c>
      <c r="L46" s="485">
        <v>135</v>
      </c>
      <c r="M46" s="485">
        <v>127</v>
      </c>
      <c r="N46" s="485">
        <v>154</v>
      </c>
      <c r="O46" s="485">
        <v>962</v>
      </c>
      <c r="P46" s="485">
        <v>182</v>
      </c>
      <c r="Q46" s="485">
        <v>1424</v>
      </c>
      <c r="R46" s="485">
        <v>9</v>
      </c>
      <c r="S46" s="485">
        <v>84</v>
      </c>
      <c r="T46" s="485" t="s">
        <v>387</v>
      </c>
      <c r="U46" s="485" t="s">
        <v>387</v>
      </c>
      <c r="V46" s="485">
        <v>1</v>
      </c>
      <c r="W46" s="485">
        <v>32</v>
      </c>
      <c r="X46" s="485">
        <v>1228</v>
      </c>
      <c r="Y46" s="484">
        <v>492</v>
      </c>
      <c r="Z46" s="484">
        <v>161</v>
      </c>
      <c r="AA46" s="484">
        <v>331</v>
      </c>
      <c r="AB46" s="485">
        <v>116</v>
      </c>
      <c r="AC46" s="485">
        <v>122</v>
      </c>
      <c r="AD46" s="485">
        <v>21</v>
      </c>
      <c r="AE46" s="485">
        <v>71</v>
      </c>
      <c r="AF46" s="485">
        <v>22</v>
      </c>
      <c r="AG46" s="485">
        <v>76</v>
      </c>
      <c r="AH46" s="485">
        <v>2</v>
      </c>
      <c r="AI46" s="485">
        <v>62</v>
      </c>
      <c r="AJ46" s="485">
        <v>1</v>
      </c>
      <c r="AK46" s="485">
        <v>9</v>
      </c>
      <c r="AL46" s="485">
        <v>1</v>
      </c>
      <c r="AM46" s="485" t="s">
        <v>387</v>
      </c>
      <c r="AN46" s="485">
        <v>1</v>
      </c>
      <c r="AO46" s="485">
        <v>11</v>
      </c>
      <c r="AP46" s="485">
        <v>57</v>
      </c>
      <c r="AQ46" s="482"/>
    </row>
    <row r="47" spans="1:43" s="481" customFormat="1" ht="21" customHeight="1" x14ac:dyDescent="0.15">
      <c r="A47" s="486">
        <v>574</v>
      </c>
      <c r="B47" s="487" t="s">
        <v>133</v>
      </c>
      <c r="C47" s="484">
        <v>421</v>
      </c>
      <c r="D47" s="484">
        <v>143</v>
      </c>
      <c r="E47" s="484">
        <v>278</v>
      </c>
      <c r="F47" s="484">
        <v>416</v>
      </c>
      <c r="G47" s="484">
        <v>144</v>
      </c>
      <c r="H47" s="484">
        <v>272</v>
      </c>
      <c r="I47" s="485">
        <v>374</v>
      </c>
      <c r="J47" s="485">
        <v>127</v>
      </c>
      <c r="K47" s="485">
        <v>247</v>
      </c>
      <c r="L47" s="485">
        <v>25</v>
      </c>
      <c r="M47" s="485">
        <v>12</v>
      </c>
      <c r="N47" s="485">
        <v>78</v>
      </c>
      <c r="O47" s="485">
        <v>69</v>
      </c>
      <c r="P47" s="485">
        <v>24</v>
      </c>
      <c r="Q47" s="485">
        <v>166</v>
      </c>
      <c r="R47" s="485" t="s">
        <v>387</v>
      </c>
      <c r="S47" s="485" t="s">
        <v>387</v>
      </c>
      <c r="T47" s="485" t="s">
        <v>387</v>
      </c>
      <c r="U47" s="485" t="s">
        <v>387</v>
      </c>
      <c r="V47" s="485" t="s">
        <v>387</v>
      </c>
      <c r="W47" s="485">
        <v>6</v>
      </c>
      <c r="X47" s="485">
        <v>154</v>
      </c>
      <c r="Y47" s="484">
        <v>42</v>
      </c>
      <c r="Z47" s="484">
        <v>17</v>
      </c>
      <c r="AA47" s="484">
        <v>25</v>
      </c>
      <c r="AB47" s="485">
        <v>14</v>
      </c>
      <c r="AC47" s="485">
        <v>10</v>
      </c>
      <c r="AD47" s="485">
        <v>2</v>
      </c>
      <c r="AE47" s="485">
        <v>8</v>
      </c>
      <c r="AF47" s="485" t="s">
        <v>387</v>
      </c>
      <c r="AG47" s="485">
        <v>6</v>
      </c>
      <c r="AH47" s="485">
        <v>1</v>
      </c>
      <c r="AI47" s="485">
        <v>1</v>
      </c>
      <c r="AJ47" s="485" t="s">
        <v>387</v>
      </c>
      <c r="AK47" s="485" t="s">
        <v>387</v>
      </c>
      <c r="AL47" s="485">
        <v>1</v>
      </c>
      <c r="AM47" s="485" t="s">
        <v>387</v>
      </c>
      <c r="AN47" s="485" t="s">
        <v>387</v>
      </c>
      <c r="AO47" s="485" t="s">
        <v>387</v>
      </c>
      <c r="AP47" s="485">
        <v>2</v>
      </c>
      <c r="AQ47" s="482"/>
    </row>
    <row r="48" spans="1:43" s="481" customFormat="1" ht="21" customHeight="1" x14ac:dyDescent="0.15">
      <c r="A48" s="486">
        <v>579</v>
      </c>
      <c r="B48" s="487" t="s">
        <v>134</v>
      </c>
      <c r="C48" s="484">
        <v>1978</v>
      </c>
      <c r="D48" s="484">
        <v>371</v>
      </c>
      <c r="E48" s="484">
        <v>1607</v>
      </c>
      <c r="F48" s="484">
        <v>1948</v>
      </c>
      <c r="G48" s="484">
        <v>367</v>
      </c>
      <c r="H48" s="484">
        <v>1581</v>
      </c>
      <c r="I48" s="485">
        <v>1769</v>
      </c>
      <c r="J48" s="485">
        <v>297</v>
      </c>
      <c r="K48" s="485">
        <v>1472</v>
      </c>
      <c r="L48" s="485">
        <v>48</v>
      </c>
      <c r="M48" s="485">
        <v>38</v>
      </c>
      <c r="N48" s="485">
        <v>102</v>
      </c>
      <c r="O48" s="485">
        <v>269</v>
      </c>
      <c r="P48" s="485">
        <v>147</v>
      </c>
      <c r="Q48" s="485">
        <v>1165</v>
      </c>
      <c r="R48" s="485">
        <v>3</v>
      </c>
      <c r="S48" s="485">
        <v>11</v>
      </c>
      <c r="T48" s="485" t="s">
        <v>387</v>
      </c>
      <c r="U48" s="485">
        <v>2</v>
      </c>
      <c r="V48" s="485">
        <v>1</v>
      </c>
      <c r="W48" s="485">
        <v>16</v>
      </c>
      <c r="X48" s="485">
        <v>912</v>
      </c>
      <c r="Y48" s="484">
        <v>179</v>
      </c>
      <c r="Z48" s="484">
        <v>70</v>
      </c>
      <c r="AA48" s="484">
        <v>109</v>
      </c>
      <c r="AB48" s="485">
        <v>58</v>
      </c>
      <c r="AC48" s="485">
        <v>39</v>
      </c>
      <c r="AD48" s="485">
        <v>6</v>
      </c>
      <c r="AE48" s="485">
        <v>28</v>
      </c>
      <c r="AF48" s="485">
        <v>6</v>
      </c>
      <c r="AG48" s="485">
        <v>18</v>
      </c>
      <c r="AH48" s="485" t="s">
        <v>387</v>
      </c>
      <c r="AI48" s="485">
        <v>24</v>
      </c>
      <c r="AJ48" s="485" t="s">
        <v>387</v>
      </c>
      <c r="AK48" s="485">
        <v>1</v>
      </c>
      <c r="AL48" s="485" t="s">
        <v>387</v>
      </c>
      <c r="AM48" s="485" t="s">
        <v>387</v>
      </c>
      <c r="AN48" s="485" t="s">
        <v>387</v>
      </c>
      <c r="AO48" s="485" t="s">
        <v>387</v>
      </c>
      <c r="AP48" s="485">
        <v>23</v>
      </c>
      <c r="AQ48" s="482"/>
    </row>
    <row r="49" spans="1:43" s="481" customFormat="1" ht="21" customHeight="1" x14ac:dyDescent="0.15">
      <c r="A49" s="482">
        <v>58</v>
      </c>
      <c r="B49" s="483" t="s">
        <v>44</v>
      </c>
      <c r="C49" s="484">
        <v>37164</v>
      </c>
      <c r="D49" s="484">
        <v>12503</v>
      </c>
      <c r="E49" s="484">
        <v>24661</v>
      </c>
      <c r="F49" s="484">
        <v>36152</v>
      </c>
      <c r="G49" s="484">
        <v>12197</v>
      </c>
      <c r="H49" s="484">
        <v>23955</v>
      </c>
      <c r="I49" s="485">
        <v>28808</v>
      </c>
      <c r="J49" s="485">
        <v>9057</v>
      </c>
      <c r="K49" s="485">
        <v>19751</v>
      </c>
      <c r="L49" s="485">
        <v>800</v>
      </c>
      <c r="M49" s="485">
        <v>469</v>
      </c>
      <c r="N49" s="485">
        <v>3388</v>
      </c>
      <c r="O49" s="485">
        <v>2216</v>
      </c>
      <c r="P49" s="485">
        <v>4869</v>
      </c>
      <c r="Q49" s="485">
        <v>17066</v>
      </c>
      <c r="R49" s="485">
        <v>262</v>
      </c>
      <c r="S49" s="485">
        <v>506</v>
      </c>
      <c r="T49" s="485">
        <v>41</v>
      </c>
      <c r="U49" s="485">
        <v>38</v>
      </c>
      <c r="V49" s="485">
        <v>29</v>
      </c>
      <c r="W49" s="485">
        <v>68</v>
      </c>
      <c r="X49" s="485">
        <v>14037</v>
      </c>
      <c r="Y49" s="484">
        <v>7344</v>
      </c>
      <c r="Z49" s="484">
        <v>3140</v>
      </c>
      <c r="AA49" s="484">
        <v>4204</v>
      </c>
      <c r="AB49" s="485">
        <v>1212</v>
      </c>
      <c r="AC49" s="485">
        <v>514</v>
      </c>
      <c r="AD49" s="485">
        <v>196</v>
      </c>
      <c r="AE49" s="485">
        <v>648</v>
      </c>
      <c r="AF49" s="485">
        <v>317</v>
      </c>
      <c r="AG49" s="485">
        <v>665</v>
      </c>
      <c r="AH49" s="485">
        <v>1415</v>
      </c>
      <c r="AI49" s="485">
        <v>2377</v>
      </c>
      <c r="AJ49" s="485">
        <v>60</v>
      </c>
      <c r="AK49" s="485">
        <v>167</v>
      </c>
      <c r="AL49" s="485">
        <v>4</v>
      </c>
      <c r="AM49" s="485">
        <v>2</v>
      </c>
      <c r="AN49" s="485" t="s">
        <v>387</v>
      </c>
      <c r="AO49" s="485">
        <v>5</v>
      </c>
      <c r="AP49" s="485">
        <v>2253</v>
      </c>
      <c r="AQ49" s="482"/>
    </row>
    <row r="50" spans="1:43" s="481" customFormat="1" ht="21" customHeight="1" x14ac:dyDescent="0.15">
      <c r="A50" s="486">
        <v>581</v>
      </c>
      <c r="B50" s="487" t="s">
        <v>135</v>
      </c>
      <c r="C50" s="484">
        <v>15946</v>
      </c>
      <c r="D50" s="484">
        <v>4666</v>
      </c>
      <c r="E50" s="484">
        <v>11280</v>
      </c>
      <c r="F50" s="484">
        <v>15737</v>
      </c>
      <c r="G50" s="484">
        <v>4605</v>
      </c>
      <c r="H50" s="484">
        <v>11132</v>
      </c>
      <c r="I50" s="485">
        <v>15384</v>
      </c>
      <c r="J50" s="485">
        <v>4463</v>
      </c>
      <c r="K50" s="485">
        <v>10921</v>
      </c>
      <c r="L50" s="485">
        <v>69</v>
      </c>
      <c r="M50" s="485">
        <v>33</v>
      </c>
      <c r="N50" s="485">
        <v>1906</v>
      </c>
      <c r="O50" s="485">
        <v>883</v>
      </c>
      <c r="P50" s="485">
        <v>2488</v>
      </c>
      <c r="Q50" s="485">
        <v>10005</v>
      </c>
      <c r="R50" s="485">
        <v>65</v>
      </c>
      <c r="S50" s="485">
        <v>127</v>
      </c>
      <c r="T50" s="485">
        <v>8</v>
      </c>
      <c r="U50" s="485">
        <v>3</v>
      </c>
      <c r="V50" s="485">
        <v>2</v>
      </c>
      <c r="W50" s="485">
        <v>16</v>
      </c>
      <c r="X50" s="485">
        <v>8012</v>
      </c>
      <c r="Y50" s="484">
        <v>353</v>
      </c>
      <c r="Z50" s="484">
        <v>142</v>
      </c>
      <c r="AA50" s="484">
        <v>211</v>
      </c>
      <c r="AB50" s="485">
        <v>103</v>
      </c>
      <c r="AC50" s="485">
        <v>50</v>
      </c>
      <c r="AD50" s="485">
        <v>18</v>
      </c>
      <c r="AE50" s="485">
        <v>72</v>
      </c>
      <c r="AF50" s="485">
        <v>18</v>
      </c>
      <c r="AG50" s="485">
        <v>61</v>
      </c>
      <c r="AH50" s="485">
        <v>3</v>
      </c>
      <c r="AI50" s="485">
        <v>28</v>
      </c>
      <c r="AJ50" s="485">
        <v>2</v>
      </c>
      <c r="AK50" s="485">
        <v>8</v>
      </c>
      <c r="AL50" s="485" t="s">
        <v>387</v>
      </c>
      <c r="AM50" s="485" t="s">
        <v>387</v>
      </c>
      <c r="AN50" s="485" t="s">
        <v>387</v>
      </c>
      <c r="AO50" s="485" t="s">
        <v>387</v>
      </c>
      <c r="AP50" s="485">
        <v>27</v>
      </c>
      <c r="AQ50" s="482"/>
    </row>
    <row r="51" spans="1:43" s="481" customFormat="1" ht="21" customHeight="1" x14ac:dyDescent="0.15">
      <c r="A51" s="486">
        <v>582</v>
      </c>
      <c r="B51" s="487" t="s">
        <v>136</v>
      </c>
      <c r="C51" s="484">
        <v>1192</v>
      </c>
      <c r="D51" s="484">
        <v>430</v>
      </c>
      <c r="E51" s="484">
        <v>762</v>
      </c>
      <c r="F51" s="484">
        <v>1116</v>
      </c>
      <c r="G51" s="484">
        <v>417</v>
      </c>
      <c r="H51" s="484">
        <v>699</v>
      </c>
      <c r="I51" s="485">
        <v>726</v>
      </c>
      <c r="J51" s="485">
        <v>256</v>
      </c>
      <c r="K51" s="485">
        <v>470</v>
      </c>
      <c r="L51" s="485">
        <v>79</v>
      </c>
      <c r="M51" s="485">
        <v>39</v>
      </c>
      <c r="N51" s="485">
        <v>118</v>
      </c>
      <c r="O51" s="485">
        <v>103</v>
      </c>
      <c r="P51" s="485">
        <v>59</v>
      </c>
      <c r="Q51" s="485">
        <v>328</v>
      </c>
      <c r="R51" s="485">
        <v>9</v>
      </c>
      <c r="S51" s="485">
        <v>32</v>
      </c>
      <c r="T51" s="485" t="s">
        <v>387</v>
      </c>
      <c r="U51" s="485" t="s">
        <v>387</v>
      </c>
      <c r="V51" s="485">
        <v>2</v>
      </c>
      <c r="W51" s="485">
        <v>7</v>
      </c>
      <c r="X51" s="485">
        <v>299</v>
      </c>
      <c r="Y51" s="484">
        <v>390</v>
      </c>
      <c r="Z51" s="484">
        <v>161</v>
      </c>
      <c r="AA51" s="484">
        <v>229</v>
      </c>
      <c r="AB51" s="485">
        <v>90</v>
      </c>
      <c r="AC51" s="485">
        <v>26</v>
      </c>
      <c r="AD51" s="485">
        <v>11</v>
      </c>
      <c r="AE51" s="485">
        <v>52</v>
      </c>
      <c r="AF51" s="485">
        <v>40</v>
      </c>
      <c r="AG51" s="485">
        <v>87</v>
      </c>
      <c r="AH51" s="485">
        <v>20</v>
      </c>
      <c r="AI51" s="485">
        <v>64</v>
      </c>
      <c r="AJ51" s="485">
        <v>2</v>
      </c>
      <c r="AK51" s="485">
        <v>24</v>
      </c>
      <c r="AL51" s="485" t="s">
        <v>387</v>
      </c>
      <c r="AM51" s="485" t="s">
        <v>387</v>
      </c>
      <c r="AN51" s="485" t="s">
        <v>387</v>
      </c>
      <c r="AO51" s="485" t="s">
        <v>387</v>
      </c>
      <c r="AP51" s="485">
        <v>62</v>
      </c>
      <c r="AQ51" s="482"/>
    </row>
    <row r="52" spans="1:43" s="481" customFormat="1" ht="21" customHeight="1" x14ac:dyDescent="0.15">
      <c r="A52" s="486">
        <v>583</v>
      </c>
      <c r="B52" s="487" t="s">
        <v>137</v>
      </c>
      <c r="C52" s="484">
        <v>556</v>
      </c>
      <c r="D52" s="484">
        <v>255</v>
      </c>
      <c r="E52" s="484">
        <v>301</v>
      </c>
      <c r="F52" s="484">
        <v>544</v>
      </c>
      <c r="G52" s="484">
        <v>247</v>
      </c>
      <c r="H52" s="484">
        <v>297</v>
      </c>
      <c r="I52" s="485">
        <v>408</v>
      </c>
      <c r="J52" s="485">
        <v>184</v>
      </c>
      <c r="K52" s="485">
        <v>224</v>
      </c>
      <c r="L52" s="485">
        <v>39</v>
      </c>
      <c r="M52" s="485">
        <v>21</v>
      </c>
      <c r="N52" s="485">
        <v>88</v>
      </c>
      <c r="O52" s="485">
        <v>40</v>
      </c>
      <c r="P52" s="485">
        <v>57</v>
      </c>
      <c r="Q52" s="485">
        <v>163</v>
      </c>
      <c r="R52" s="485">
        <v>4</v>
      </c>
      <c r="S52" s="485" t="s">
        <v>387</v>
      </c>
      <c r="T52" s="485" t="s">
        <v>387</v>
      </c>
      <c r="U52" s="485" t="s">
        <v>387</v>
      </c>
      <c r="V52" s="485" t="s">
        <v>387</v>
      </c>
      <c r="W52" s="485" t="s">
        <v>387</v>
      </c>
      <c r="X52" s="485">
        <v>136</v>
      </c>
      <c r="Y52" s="484">
        <v>136</v>
      </c>
      <c r="Z52" s="484">
        <v>63</v>
      </c>
      <c r="AA52" s="484">
        <v>73</v>
      </c>
      <c r="AB52" s="485">
        <v>41</v>
      </c>
      <c r="AC52" s="485">
        <v>13</v>
      </c>
      <c r="AD52" s="485">
        <v>5</v>
      </c>
      <c r="AE52" s="485">
        <v>19</v>
      </c>
      <c r="AF52" s="485">
        <v>12</v>
      </c>
      <c r="AG52" s="485">
        <v>27</v>
      </c>
      <c r="AH52" s="485">
        <v>5</v>
      </c>
      <c r="AI52" s="485">
        <v>14</v>
      </c>
      <c r="AJ52" s="485">
        <v>4</v>
      </c>
      <c r="AK52" s="485">
        <v>4</v>
      </c>
      <c r="AL52" s="485" t="s">
        <v>387</v>
      </c>
      <c r="AM52" s="485" t="s">
        <v>387</v>
      </c>
      <c r="AN52" s="485" t="s">
        <v>387</v>
      </c>
      <c r="AO52" s="485" t="s">
        <v>387</v>
      </c>
      <c r="AP52" s="485">
        <v>17</v>
      </c>
      <c r="AQ52" s="482"/>
    </row>
    <row r="53" spans="1:43" s="481" customFormat="1" ht="21" customHeight="1" x14ac:dyDescent="0.15">
      <c r="A53" s="486">
        <v>584</v>
      </c>
      <c r="B53" s="487" t="s">
        <v>138</v>
      </c>
      <c r="C53" s="484">
        <v>803</v>
      </c>
      <c r="D53" s="484">
        <v>429</v>
      </c>
      <c r="E53" s="484">
        <v>374</v>
      </c>
      <c r="F53" s="484">
        <v>777</v>
      </c>
      <c r="G53" s="484">
        <v>425</v>
      </c>
      <c r="H53" s="484">
        <v>352</v>
      </c>
      <c r="I53" s="485">
        <v>466</v>
      </c>
      <c r="J53" s="485">
        <v>266</v>
      </c>
      <c r="K53" s="485">
        <v>200</v>
      </c>
      <c r="L53" s="485">
        <v>73</v>
      </c>
      <c r="M53" s="485">
        <v>29</v>
      </c>
      <c r="N53" s="485">
        <v>107</v>
      </c>
      <c r="O53" s="485">
        <v>44</v>
      </c>
      <c r="P53" s="485">
        <v>86</v>
      </c>
      <c r="Q53" s="485">
        <v>127</v>
      </c>
      <c r="R53" s="485">
        <v>2</v>
      </c>
      <c r="S53" s="485">
        <v>7</v>
      </c>
      <c r="T53" s="485" t="s">
        <v>387</v>
      </c>
      <c r="U53" s="485" t="s">
        <v>387</v>
      </c>
      <c r="V53" s="485" t="s">
        <v>387</v>
      </c>
      <c r="W53" s="485" t="s">
        <v>387</v>
      </c>
      <c r="X53" s="485">
        <v>154</v>
      </c>
      <c r="Y53" s="484">
        <v>311</v>
      </c>
      <c r="Z53" s="484">
        <v>159</v>
      </c>
      <c r="AA53" s="484">
        <v>152</v>
      </c>
      <c r="AB53" s="485">
        <v>114</v>
      </c>
      <c r="AC53" s="485">
        <v>19</v>
      </c>
      <c r="AD53" s="485">
        <v>16</v>
      </c>
      <c r="AE53" s="485">
        <v>54</v>
      </c>
      <c r="AF53" s="485">
        <v>20</v>
      </c>
      <c r="AG53" s="485">
        <v>46</v>
      </c>
      <c r="AH53" s="485">
        <v>9</v>
      </c>
      <c r="AI53" s="485">
        <v>33</v>
      </c>
      <c r="AJ53" s="485">
        <v>2</v>
      </c>
      <c r="AK53" s="485">
        <v>15</v>
      </c>
      <c r="AL53" s="485" t="s">
        <v>387</v>
      </c>
      <c r="AM53" s="485" t="s">
        <v>387</v>
      </c>
      <c r="AN53" s="485" t="s">
        <v>387</v>
      </c>
      <c r="AO53" s="485" t="s">
        <v>387</v>
      </c>
      <c r="AP53" s="485">
        <v>35</v>
      </c>
      <c r="AQ53" s="482"/>
    </row>
    <row r="54" spans="1:43" s="481" customFormat="1" ht="21" customHeight="1" x14ac:dyDescent="0.15">
      <c r="A54" s="486">
        <v>585</v>
      </c>
      <c r="B54" s="487" t="s">
        <v>139</v>
      </c>
      <c r="C54" s="484">
        <v>1067</v>
      </c>
      <c r="D54" s="484">
        <v>520</v>
      </c>
      <c r="E54" s="484">
        <v>547</v>
      </c>
      <c r="F54" s="484">
        <v>1046</v>
      </c>
      <c r="G54" s="484">
        <v>511</v>
      </c>
      <c r="H54" s="484">
        <v>535</v>
      </c>
      <c r="I54" s="485">
        <v>499</v>
      </c>
      <c r="J54" s="485">
        <v>275</v>
      </c>
      <c r="K54" s="485">
        <v>224</v>
      </c>
      <c r="L54" s="485">
        <v>79</v>
      </c>
      <c r="M54" s="485">
        <v>48</v>
      </c>
      <c r="N54" s="485">
        <v>123</v>
      </c>
      <c r="O54" s="485">
        <v>65</v>
      </c>
      <c r="P54" s="485">
        <v>73</v>
      </c>
      <c r="Q54" s="485">
        <v>111</v>
      </c>
      <c r="R54" s="485">
        <v>7</v>
      </c>
      <c r="S54" s="485">
        <v>7</v>
      </c>
      <c r="T54" s="485">
        <v>4</v>
      </c>
      <c r="U54" s="485">
        <v>5</v>
      </c>
      <c r="V54" s="485">
        <v>3</v>
      </c>
      <c r="W54" s="485" t="s">
        <v>387</v>
      </c>
      <c r="X54" s="485">
        <v>123</v>
      </c>
      <c r="Y54" s="484">
        <v>547</v>
      </c>
      <c r="Z54" s="484">
        <v>236</v>
      </c>
      <c r="AA54" s="484">
        <v>311</v>
      </c>
      <c r="AB54" s="485">
        <v>174</v>
      </c>
      <c r="AC54" s="485">
        <v>114</v>
      </c>
      <c r="AD54" s="485">
        <v>42</v>
      </c>
      <c r="AE54" s="485">
        <v>130</v>
      </c>
      <c r="AF54" s="485">
        <v>15</v>
      </c>
      <c r="AG54" s="485">
        <v>51</v>
      </c>
      <c r="AH54" s="485">
        <v>5</v>
      </c>
      <c r="AI54" s="485">
        <v>16</v>
      </c>
      <c r="AJ54" s="485">
        <v>3</v>
      </c>
      <c r="AK54" s="485">
        <v>9</v>
      </c>
      <c r="AL54" s="485" t="s">
        <v>387</v>
      </c>
      <c r="AM54" s="485" t="s">
        <v>387</v>
      </c>
      <c r="AN54" s="485" t="s">
        <v>387</v>
      </c>
      <c r="AO54" s="485">
        <v>1</v>
      </c>
      <c r="AP54" s="485">
        <v>19</v>
      </c>
      <c r="AQ54" s="482"/>
    </row>
    <row r="55" spans="1:43" s="481" customFormat="1" ht="21" customHeight="1" x14ac:dyDescent="0.15">
      <c r="A55" s="486">
        <v>586</v>
      </c>
      <c r="B55" s="487" t="s">
        <v>140</v>
      </c>
      <c r="C55" s="484">
        <v>3516</v>
      </c>
      <c r="D55" s="484">
        <v>861</v>
      </c>
      <c r="E55" s="484">
        <v>2655</v>
      </c>
      <c r="F55" s="484">
        <v>3396</v>
      </c>
      <c r="G55" s="484">
        <v>840</v>
      </c>
      <c r="H55" s="484">
        <v>2556</v>
      </c>
      <c r="I55" s="485">
        <v>2409</v>
      </c>
      <c r="J55" s="485">
        <v>507</v>
      </c>
      <c r="K55" s="485">
        <v>1902</v>
      </c>
      <c r="L55" s="485">
        <v>132</v>
      </c>
      <c r="M55" s="485">
        <v>80</v>
      </c>
      <c r="N55" s="485">
        <v>255</v>
      </c>
      <c r="O55" s="485">
        <v>359</v>
      </c>
      <c r="P55" s="485">
        <v>120</v>
      </c>
      <c r="Q55" s="485">
        <v>1463</v>
      </c>
      <c r="R55" s="485">
        <v>6</v>
      </c>
      <c r="S55" s="485">
        <v>69</v>
      </c>
      <c r="T55" s="485">
        <v>11</v>
      </c>
      <c r="U55" s="485">
        <v>5</v>
      </c>
      <c r="V55" s="485">
        <v>7</v>
      </c>
      <c r="W55" s="485">
        <v>2</v>
      </c>
      <c r="X55" s="485">
        <v>1107</v>
      </c>
      <c r="Y55" s="484">
        <v>987</v>
      </c>
      <c r="Z55" s="484">
        <v>333</v>
      </c>
      <c r="AA55" s="484">
        <v>654</v>
      </c>
      <c r="AB55" s="485">
        <v>181</v>
      </c>
      <c r="AC55" s="485">
        <v>106</v>
      </c>
      <c r="AD55" s="485">
        <v>34</v>
      </c>
      <c r="AE55" s="485">
        <v>80</v>
      </c>
      <c r="AF55" s="485">
        <v>77</v>
      </c>
      <c r="AG55" s="485">
        <v>132</v>
      </c>
      <c r="AH55" s="485">
        <v>41</v>
      </c>
      <c r="AI55" s="485">
        <v>336</v>
      </c>
      <c r="AJ55" s="485">
        <v>19</v>
      </c>
      <c r="AK55" s="485">
        <v>34</v>
      </c>
      <c r="AL55" s="485" t="s">
        <v>387</v>
      </c>
      <c r="AM55" s="485">
        <v>1</v>
      </c>
      <c r="AN55" s="485" t="s">
        <v>387</v>
      </c>
      <c r="AO55" s="485" t="s">
        <v>387</v>
      </c>
      <c r="AP55" s="485">
        <v>267</v>
      </c>
      <c r="AQ55" s="482"/>
    </row>
    <row r="56" spans="1:43" s="481" customFormat="1" ht="21" customHeight="1" x14ac:dyDescent="0.15">
      <c r="A56" s="486">
        <v>589</v>
      </c>
      <c r="B56" s="487" t="s">
        <v>141</v>
      </c>
      <c r="C56" s="484">
        <v>14084</v>
      </c>
      <c r="D56" s="484">
        <v>5342</v>
      </c>
      <c r="E56" s="484">
        <v>8742</v>
      </c>
      <c r="F56" s="484">
        <v>13536</v>
      </c>
      <c r="G56" s="484">
        <v>5152</v>
      </c>
      <c r="H56" s="484">
        <v>8384</v>
      </c>
      <c r="I56" s="485">
        <v>8916</v>
      </c>
      <c r="J56" s="485">
        <v>3106</v>
      </c>
      <c r="K56" s="485">
        <v>5810</v>
      </c>
      <c r="L56" s="485">
        <v>329</v>
      </c>
      <c r="M56" s="485">
        <v>219</v>
      </c>
      <c r="N56" s="485">
        <v>791</v>
      </c>
      <c r="O56" s="485">
        <v>722</v>
      </c>
      <c r="P56" s="485">
        <v>1986</v>
      </c>
      <c r="Q56" s="485">
        <v>4869</v>
      </c>
      <c r="R56" s="485">
        <v>169</v>
      </c>
      <c r="S56" s="485">
        <v>264</v>
      </c>
      <c r="T56" s="485">
        <v>18</v>
      </c>
      <c r="U56" s="485">
        <v>25</v>
      </c>
      <c r="V56" s="485">
        <v>15</v>
      </c>
      <c r="W56" s="485">
        <v>43</v>
      </c>
      <c r="X56" s="485">
        <v>4206</v>
      </c>
      <c r="Y56" s="484">
        <v>4620</v>
      </c>
      <c r="Z56" s="484">
        <v>2046</v>
      </c>
      <c r="AA56" s="484">
        <v>2574</v>
      </c>
      <c r="AB56" s="485">
        <v>509</v>
      </c>
      <c r="AC56" s="485">
        <v>186</v>
      </c>
      <c r="AD56" s="485">
        <v>70</v>
      </c>
      <c r="AE56" s="485">
        <v>241</v>
      </c>
      <c r="AF56" s="485">
        <v>135</v>
      </c>
      <c r="AG56" s="485">
        <v>261</v>
      </c>
      <c r="AH56" s="485">
        <v>1332</v>
      </c>
      <c r="AI56" s="485">
        <v>1886</v>
      </c>
      <c r="AJ56" s="485">
        <v>28</v>
      </c>
      <c r="AK56" s="485">
        <v>73</v>
      </c>
      <c r="AL56" s="485">
        <v>4</v>
      </c>
      <c r="AM56" s="485">
        <v>1</v>
      </c>
      <c r="AN56" s="485" t="s">
        <v>387</v>
      </c>
      <c r="AO56" s="485">
        <v>4</v>
      </c>
      <c r="AP56" s="485">
        <v>1826</v>
      </c>
      <c r="AQ56" s="482"/>
    </row>
    <row r="57" spans="1:43" s="481" customFormat="1" ht="21" customHeight="1" x14ac:dyDescent="0.15">
      <c r="A57" s="482">
        <v>59</v>
      </c>
      <c r="B57" s="483" t="s">
        <v>52</v>
      </c>
      <c r="C57" s="484">
        <v>12675</v>
      </c>
      <c r="D57" s="484">
        <v>9042</v>
      </c>
      <c r="E57" s="484">
        <v>3633</v>
      </c>
      <c r="F57" s="484">
        <v>12332</v>
      </c>
      <c r="G57" s="484">
        <v>8840</v>
      </c>
      <c r="H57" s="484">
        <v>3492</v>
      </c>
      <c r="I57" s="485">
        <v>10624</v>
      </c>
      <c r="J57" s="485">
        <v>7774</v>
      </c>
      <c r="K57" s="485">
        <v>2850</v>
      </c>
      <c r="L57" s="485">
        <v>1061</v>
      </c>
      <c r="M57" s="485">
        <v>412</v>
      </c>
      <c r="N57" s="485">
        <v>6072</v>
      </c>
      <c r="O57" s="485">
        <v>1317</v>
      </c>
      <c r="P57" s="485">
        <v>641</v>
      </c>
      <c r="Q57" s="485">
        <v>1121</v>
      </c>
      <c r="R57" s="485">
        <v>101</v>
      </c>
      <c r="S57" s="485">
        <v>39</v>
      </c>
      <c r="T57" s="485">
        <v>7</v>
      </c>
      <c r="U57" s="485">
        <v>9</v>
      </c>
      <c r="V57" s="485">
        <v>78</v>
      </c>
      <c r="W57" s="485">
        <v>96</v>
      </c>
      <c r="X57" s="485">
        <v>1470</v>
      </c>
      <c r="Y57" s="484">
        <v>1708</v>
      </c>
      <c r="Z57" s="484">
        <v>1066</v>
      </c>
      <c r="AA57" s="484">
        <v>642</v>
      </c>
      <c r="AB57" s="485">
        <v>708</v>
      </c>
      <c r="AC57" s="485">
        <v>33</v>
      </c>
      <c r="AD57" s="485">
        <v>57</v>
      </c>
      <c r="AE57" s="485">
        <v>225</v>
      </c>
      <c r="AF57" s="485">
        <v>262</v>
      </c>
      <c r="AG57" s="485">
        <v>319</v>
      </c>
      <c r="AH57" s="485">
        <v>39</v>
      </c>
      <c r="AI57" s="485">
        <v>65</v>
      </c>
      <c r="AJ57" s="485">
        <v>33</v>
      </c>
      <c r="AK57" s="485">
        <v>15</v>
      </c>
      <c r="AL57" s="485">
        <v>3</v>
      </c>
      <c r="AM57" s="485" t="s">
        <v>387</v>
      </c>
      <c r="AN57" s="485" t="s">
        <v>387</v>
      </c>
      <c r="AO57" s="485" t="s">
        <v>387</v>
      </c>
      <c r="AP57" s="485">
        <v>95</v>
      </c>
      <c r="AQ57" s="482"/>
    </row>
    <row r="58" spans="1:43" s="481" customFormat="1" ht="21" customHeight="1" x14ac:dyDescent="0.15">
      <c r="A58" s="486">
        <v>591</v>
      </c>
      <c r="B58" s="487" t="s">
        <v>142</v>
      </c>
      <c r="C58" s="484">
        <v>8529</v>
      </c>
      <c r="D58" s="484">
        <v>6690</v>
      </c>
      <c r="E58" s="484">
        <v>1839</v>
      </c>
      <c r="F58" s="484">
        <v>8339</v>
      </c>
      <c r="G58" s="484">
        <v>6553</v>
      </c>
      <c r="H58" s="484">
        <v>1786</v>
      </c>
      <c r="I58" s="485">
        <v>7475</v>
      </c>
      <c r="J58" s="485">
        <v>5990</v>
      </c>
      <c r="K58" s="485">
        <v>1485</v>
      </c>
      <c r="L58" s="485">
        <v>764</v>
      </c>
      <c r="M58" s="485">
        <v>288</v>
      </c>
      <c r="N58" s="485">
        <v>4887</v>
      </c>
      <c r="O58" s="485">
        <v>852</v>
      </c>
      <c r="P58" s="485">
        <v>339</v>
      </c>
      <c r="Q58" s="485">
        <v>345</v>
      </c>
      <c r="R58" s="485">
        <v>82</v>
      </c>
      <c r="S58" s="485">
        <v>16</v>
      </c>
      <c r="T58" s="485">
        <v>6</v>
      </c>
      <c r="U58" s="485">
        <v>9</v>
      </c>
      <c r="V58" s="485">
        <v>52</v>
      </c>
      <c r="W58" s="485">
        <v>40</v>
      </c>
      <c r="X58" s="485">
        <v>592</v>
      </c>
      <c r="Y58" s="484">
        <v>864</v>
      </c>
      <c r="Z58" s="484">
        <v>563</v>
      </c>
      <c r="AA58" s="484">
        <v>301</v>
      </c>
      <c r="AB58" s="485">
        <v>340</v>
      </c>
      <c r="AC58" s="485">
        <v>10</v>
      </c>
      <c r="AD58" s="485">
        <v>22</v>
      </c>
      <c r="AE58" s="485">
        <v>79</v>
      </c>
      <c r="AF58" s="485">
        <v>180</v>
      </c>
      <c r="AG58" s="485">
        <v>175</v>
      </c>
      <c r="AH58" s="485">
        <v>21</v>
      </c>
      <c r="AI58" s="485">
        <v>37</v>
      </c>
      <c r="AJ58" s="485">
        <v>10</v>
      </c>
      <c r="AK58" s="485">
        <v>6</v>
      </c>
      <c r="AL58" s="485">
        <v>1</v>
      </c>
      <c r="AM58" s="485" t="s">
        <v>387</v>
      </c>
      <c r="AN58" s="485" t="s">
        <v>387</v>
      </c>
      <c r="AO58" s="485" t="s">
        <v>387</v>
      </c>
      <c r="AP58" s="485">
        <v>54</v>
      </c>
      <c r="AQ58" s="482"/>
    </row>
    <row r="59" spans="1:43" s="481" customFormat="1" ht="21" customHeight="1" x14ac:dyDescent="0.15">
      <c r="A59" s="486">
        <v>592</v>
      </c>
      <c r="B59" s="487" t="s">
        <v>143</v>
      </c>
      <c r="C59" s="484">
        <v>370</v>
      </c>
      <c r="D59" s="484">
        <v>244</v>
      </c>
      <c r="E59" s="484">
        <v>126</v>
      </c>
      <c r="F59" s="484">
        <v>366</v>
      </c>
      <c r="G59" s="484">
        <v>243</v>
      </c>
      <c r="H59" s="484">
        <v>123</v>
      </c>
      <c r="I59" s="485">
        <v>125</v>
      </c>
      <c r="J59" s="485">
        <v>97</v>
      </c>
      <c r="K59" s="485">
        <v>28</v>
      </c>
      <c r="L59" s="485">
        <v>20</v>
      </c>
      <c r="M59" s="485">
        <v>6</v>
      </c>
      <c r="N59" s="485">
        <v>50</v>
      </c>
      <c r="O59" s="485">
        <v>11</v>
      </c>
      <c r="P59" s="485">
        <v>27</v>
      </c>
      <c r="Q59" s="485">
        <v>11</v>
      </c>
      <c r="R59" s="485" t="s">
        <v>387</v>
      </c>
      <c r="S59" s="485" t="s">
        <v>387</v>
      </c>
      <c r="T59" s="485" t="s">
        <v>387</v>
      </c>
      <c r="U59" s="485" t="s">
        <v>387</v>
      </c>
      <c r="V59" s="485" t="s">
        <v>387</v>
      </c>
      <c r="W59" s="485" t="s">
        <v>387</v>
      </c>
      <c r="X59" s="485">
        <v>27</v>
      </c>
      <c r="Y59" s="484">
        <v>241</v>
      </c>
      <c r="Z59" s="484">
        <v>146</v>
      </c>
      <c r="AA59" s="484">
        <v>95</v>
      </c>
      <c r="AB59" s="485">
        <v>115</v>
      </c>
      <c r="AC59" s="485">
        <v>7</v>
      </c>
      <c r="AD59" s="485">
        <v>11</v>
      </c>
      <c r="AE59" s="485">
        <v>51</v>
      </c>
      <c r="AF59" s="485">
        <v>18</v>
      </c>
      <c r="AG59" s="485">
        <v>32</v>
      </c>
      <c r="AH59" s="485">
        <v>2</v>
      </c>
      <c r="AI59" s="485">
        <v>5</v>
      </c>
      <c r="AJ59" s="485">
        <v>3</v>
      </c>
      <c r="AK59" s="485">
        <v>3</v>
      </c>
      <c r="AL59" s="485">
        <v>2</v>
      </c>
      <c r="AM59" s="485" t="s">
        <v>387</v>
      </c>
      <c r="AN59" s="485" t="s">
        <v>387</v>
      </c>
      <c r="AO59" s="485" t="s">
        <v>387</v>
      </c>
      <c r="AP59" s="485">
        <v>7</v>
      </c>
      <c r="AQ59" s="482"/>
    </row>
    <row r="60" spans="1:43" s="481" customFormat="1" ht="21" customHeight="1" x14ac:dyDescent="0.15">
      <c r="A60" s="486">
        <v>593</v>
      </c>
      <c r="B60" s="487" t="s">
        <v>144</v>
      </c>
      <c r="C60" s="484">
        <v>3776</v>
      </c>
      <c r="D60" s="484">
        <v>2108</v>
      </c>
      <c r="E60" s="484">
        <v>1668</v>
      </c>
      <c r="F60" s="484">
        <v>3627</v>
      </c>
      <c r="G60" s="484">
        <v>2044</v>
      </c>
      <c r="H60" s="484">
        <v>1583</v>
      </c>
      <c r="I60" s="485">
        <v>3024</v>
      </c>
      <c r="J60" s="485">
        <v>1687</v>
      </c>
      <c r="K60" s="485">
        <v>1337</v>
      </c>
      <c r="L60" s="485">
        <v>277</v>
      </c>
      <c r="M60" s="485">
        <v>118</v>
      </c>
      <c r="N60" s="485">
        <v>1135</v>
      </c>
      <c r="O60" s="485">
        <v>454</v>
      </c>
      <c r="P60" s="485">
        <v>275</v>
      </c>
      <c r="Q60" s="485">
        <v>765</v>
      </c>
      <c r="R60" s="485">
        <v>19</v>
      </c>
      <c r="S60" s="485">
        <v>23</v>
      </c>
      <c r="T60" s="485">
        <v>1</v>
      </c>
      <c r="U60" s="485" t="s">
        <v>387</v>
      </c>
      <c r="V60" s="485">
        <v>26</v>
      </c>
      <c r="W60" s="485">
        <v>56</v>
      </c>
      <c r="X60" s="485">
        <v>851</v>
      </c>
      <c r="Y60" s="484">
        <v>603</v>
      </c>
      <c r="Z60" s="484">
        <v>357</v>
      </c>
      <c r="AA60" s="484">
        <v>246</v>
      </c>
      <c r="AB60" s="485">
        <v>253</v>
      </c>
      <c r="AC60" s="485">
        <v>16</v>
      </c>
      <c r="AD60" s="485">
        <v>24</v>
      </c>
      <c r="AE60" s="485">
        <v>95</v>
      </c>
      <c r="AF60" s="485">
        <v>64</v>
      </c>
      <c r="AG60" s="485">
        <v>112</v>
      </c>
      <c r="AH60" s="485">
        <v>16</v>
      </c>
      <c r="AI60" s="485">
        <v>23</v>
      </c>
      <c r="AJ60" s="485">
        <v>20</v>
      </c>
      <c r="AK60" s="485">
        <v>6</v>
      </c>
      <c r="AL60" s="485" t="s">
        <v>387</v>
      </c>
      <c r="AM60" s="485" t="s">
        <v>387</v>
      </c>
      <c r="AN60" s="485" t="s">
        <v>387</v>
      </c>
      <c r="AO60" s="485" t="s">
        <v>387</v>
      </c>
      <c r="AP60" s="485">
        <v>34</v>
      </c>
      <c r="AQ60" s="482"/>
    </row>
    <row r="61" spans="1:43" s="481" customFormat="1" ht="21" customHeight="1" x14ac:dyDescent="0.15">
      <c r="A61" s="482">
        <v>60</v>
      </c>
      <c r="B61" s="483" t="s">
        <v>56</v>
      </c>
      <c r="C61" s="484">
        <v>31172</v>
      </c>
      <c r="D61" s="484">
        <v>15024</v>
      </c>
      <c r="E61" s="484">
        <v>16148</v>
      </c>
      <c r="F61" s="484">
        <v>29644</v>
      </c>
      <c r="G61" s="484">
        <v>14307</v>
      </c>
      <c r="H61" s="484">
        <v>15337</v>
      </c>
      <c r="I61" s="485">
        <v>25449</v>
      </c>
      <c r="J61" s="485">
        <v>12227</v>
      </c>
      <c r="K61" s="485">
        <v>13222</v>
      </c>
      <c r="L61" s="485">
        <v>1662</v>
      </c>
      <c r="M61" s="485">
        <v>1026</v>
      </c>
      <c r="N61" s="485">
        <v>6299</v>
      </c>
      <c r="O61" s="485">
        <v>4112</v>
      </c>
      <c r="P61" s="485">
        <v>4266</v>
      </c>
      <c r="Q61" s="485">
        <v>8084</v>
      </c>
      <c r="R61" s="485">
        <v>488</v>
      </c>
      <c r="S61" s="485">
        <v>630</v>
      </c>
      <c r="T61" s="485">
        <v>28</v>
      </c>
      <c r="U61" s="485">
        <v>39</v>
      </c>
      <c r="V61" s="485">
        <v>183</v>
      </c>
      <c r="W61" s="485">
        <v>145</v>
      </c>
      <c r="X61" s="485">
        <v>8485</v>
      </c>
      <c r="Y61" s="484">
        <v>4195</v>
      </c>
      <c r="Z61" s="484">
        <v>2080</v>
      </c>
      <c r="AA61" s="484">
        <v>2115</v>
      </c>
      <c r="AB61" s="485">
        <v>1077</v>
      </c>
      <c r="AC61" s="485">
        <v>490</v>
      </c>
      <c r="AD61" s="485">
        <v>148</v>
      </c>
      <c r="AE61" s="485">
        <v>425</v>
      </c>
      <c r="AF61" s="485">
        <v>335</v>
      </c>
      <c r="AG61" s="485">
        <v>544</v>
      </c>
      <c r="AH61" s="485">
        <v>520</v>
      </c>
      <c r="AI61" s="485">
        <v>656</v>
      </c>
      <c r="AJ61" s="485">
        <v>73</v>
      </c>
      <c r="AK61" s="485">
        <v>72</v>
      </c>
      <c r="AL61" s="485">
        <v>2</v>
      </c>
      <c r="AM61" s="485">
        <v>1</v>
      </c>
      <c r="AN61" s="485">
        <v>3</v>
      </c>
      <c r="AO61" s="485">
        <v>4</v>
      </c>
      <c r="AP61" s="485">
        <v>727</v>
      </c>
      <c r="AQ61" s="482"/>
    </row>
    <row r="62" spans="1:43" s="481" customFormat="1" ht="21" customHeight="1" x14ac:dyDescent="0.15">
      <c r="A62" s="486">
        <v>601</v>
      </c>
      <c r="B62" s="487" t="s">
        <v>145</v>
      </c>
      <c r="C62" s="484">
        <v>1301</v>
      </c>
      <c r="D62" s="484">
        <v>681</v>
      </c>
      <c r="E62" s="484">
        <v>620</v>
      </c>
      <c r="F62" s="484">
        <v>1275</v>
      </c>
      <c r="G62" s="484">
        <v>670</v>
      </c>
      <c r="H62" s="484">
        <v>605</v>
      </c>
      <c r="I62" s="485">
        <v>1030</v>
      </c>
      <c r="J62" s="485">
        <v>507</v>
      </c>
      <c r="K62" s="485">
        <v>523</v>
      </c>
      <c r="L62" s="485">
        <v>119</v>
      </c>
      <c r="M62" s="485">
        <v>56</v>
      </c>
      <c r="N62" s="485">
        <v>313</v>
      </c>
      <c r="O62" s="485">
        <v>251</v>
      </c>
      <c r="P62" s="485">
        <v>75</v>
      </c>
      <c r="Q62" s="485">
        <v>216</v>
      </c>
      <c r="R62" s="485">
        <v>7</v>
      </c>
      <c r="S62" s="485">
        <v>8</v>
      </c>
      <c r="T62" s="485">
        <v>1</v>
      </c>
      <c r="U62" s="485" t="s">
        <v>387</v>
      </c>
      <c r="V62" s="485">
        <v>1</v>
      </c>
      <c r="W62" s="485" t="s">
        <v>387</v>
      </c>
      <c r="X62" s="485">
        <v>272</v>
      </c>
      <c r="Y62" s="484">
        <v>245</v>
      </c>
      <c r="Z62" s="484">
        <v>163</v>
      </c>
      <c r="AA62" s="484">
        <v>82</v>
      </c>
      <c r="AB62" s="485">
        <v>109</v>
      </c>
      <c r="AC62" s="485">
        <v>9</v>
      </c>
      <c r="AD62" s="485">
        <v>9</v>
      </c>
      <c r="AE62" s="485">
        <v>36</v>
      </c>
      <c r="AF62" s="485">
        <v>38</v>
      </c>
      <c r="AG62" s="485">
        <v>21</v>
      </c>
      <c r="AH62" s="485">
        <v>7</v>
      </c>
      <c r="AI62" s="485">
        <v>16</v>
      </c>
      <c r="AJ62" s="485">
        <v>4</v>
      </c>
      <c r="AK62" s="485">
        <v>7</v>
      </c>
      <c r="AL62" s="485" t="s">
        <v>387</v>
      </c>
      <c r="AM62" s="485" t="s">
        <v>387</v>
      </c>
      <c r="AN62" s="485" t="s">
        <v>387</v>
      </c>
      <c r="AO62" s="485" t="s">
        <v>387</v>
      </c>
      <c r="AP62" s="485">
        <v>20</v>
      </c>
      <c r="AQ62" s="482"/>
    </row>
    <row r="63" spans="1:43" s="481" customFormat="1" ht="21" customHeight="1" x14ac:dyDescent="0.15">
      <c r="A63" s="486">
        <v>602</v>
      </c>
      <c r="B63" s="487" t="s">
        <v>146</v>
      </c>
      <c r="C63" s="484">
        <v>586</v>
      </c>
      <c r="D63" s="484">
        <v>249</v>
      </c>
      <c r="E63" s="484">
        <v>337</v>
      </c>
      <c r="F63" s="484">
        <v>564</v>
      </c>
      <c r="G63" s="484">
        <v>240</v>
      </c>
      <c r="H63" s="484">
        <v>324</v>
      </c>
      <c r="I63" s="485">
        <v>278</v>
      </c>
      <c r="J63" s="485">
        <v>94</v>
      </c>
      <c r="K63" s="485">
        <v>184</v>
      </c>
      <c r="L63" s="485">
        <v>45</v>
      </c>
      <c r="M63" s="485">
        <v>31</v>
      </c>
      <c r="N63" s="485">
        <v>42</v>
      </c>
      <c r="O63" s="485">
        <v>62</v>
      </c>
      <c r="P63" s="485">
        <v>7</v>
      </c>
      <c r="Q63" s="485">
        <v>91</v>
      </c>
      <c r="R63" s="485">
        <v>6</v>
      </c>
      <c r="S63" s="485">
        <v>14</v>
      </c>
      <c r="T63" s="485">
        <v>1</v>
      </c>
      <c r="U63" s="485">
        <v>1</v>
      </c>
      <c r="V63" s="485" t="s">
        <v>387</v>
      </c>
      <c r="W63" s="485" t="s">
        <v>387</v>
      </c>
      <c r="X63" s="485">
        <v>77</v>
      </c>
      <c r="Y63" s="484">
        <v>286</v>
      </c>
      <c r="Z63" s="484">
        <v>146</v>
      </c>
      <c r="AA63" s="484">
        <v>140</v>
      </c>
      <c r="AB63" s="485">
        <v>109</v>
      </c>
      <c r="AC63" s="485">
        <v>37</v>
      </c>
      <c r="AD63" s="485">
        <v>14</v>
      </c>
      <c r="AE63" s="485">
        <v>54</v>
      </c>
      <c r="AF63" s="485">
        <v>18</v>
      </c>
      <c r="AG63" s="485">
        <v>36</v>
      </c>
      <c r="AH63" s="485">
        <v>5</v>
      </c>
      <c r="AI63" s="485">
        <v>13</v>
      </c>
      <c r="AJ63" s="485">
        <v>4</v>
      </c>
      <c r="AK63" s="485" t="s">
        <v>387</v>
      </c>
      <c r="AL63" s="485" t="s">
        <v>387</v>
      </c>
      <c r="AM63" s="485" t="s">
        <v>387</v>
      </c>
      <c r="AN63" s="485" t="s">
        <v>387</v>
      </c>
      <c r="AO63" s="485" t="s">
        <v>387</v>
      </c>
      <c r="AP63" s="485">
        <v>18</v>
      </c>
      <c r="AQ63" s="482"/>
    </row>
    <row r="64" spans="1:43" s="481" customFormat="1" ht="21" customHeight="1" x14ac:dyDescent="0.15">
      <c r="A64" s="486">
        <v>603</v>
      </c>
      <c r="B64" s="487" t="s">
        <v>147</v>
      </c>
      <c r="C64" s="484">
        <v>6812</v>
      </c>
      <c r="D64" s="484">
        <v>1730</v>
      </c>
      <c r="E64" s="484">
        <v>5082</v>
      </c>
      <c r="F64" s="484">
        <v>6644</v>
      </c>
      <c r="G64" s="484">
        <v>1691</v>
      </c>
      <c r="H64" s="484">
        <v>4953</v>
      </c>
      <c r="I64" s="485">
        <v>6058</v>
      </c>
      <c r="J64" s="485">
        <v>1568</v>
      </c>
      <c r="K64" s="485">
        <v>4490</v>
      </c>
      <c r="L64" s="485">
        <v>295</v>
      </c>
      <c r="M64" s="485">
        <v>278</v>
      </c>
      <c r="N64" s="485">
        <v>769</v>
      </c>
      <c r="O64" s="485">
        <v>1846</v>
      </c>
      <c r="P64" s="485">
        <v>504</v>
      </c>
      <c r="Q64" s="485">
        <v>2366</v>
      </c>
      <c r="R64" s="485">
        <v>17</v>
      </c>
      <c r="S64" s="485">
        <v>64</v>
      </c>
      <c r="T64" s="485">
        <v>6</v>
      </c>
      <c r="U64" s="485">
        <v>22</v>
      </c>
      <c r="V64" s="485">
        <v>28</v>
      </c>
      <c r="W64" s="485">
        <v>73</v>
      </c>
      <c r="X64" s="485">
        <v>2009</v>
      </c>
      <c r="Y64" s="484">
        <v>586</v>
      </c>
      <c r="Z64" s="484">
        <v>123</v>
      </c>
      <c r="AA64" s="484">
        <v>463</v>
      </c>
      <c r="AB64" s="485">
        <v>84</v>
      </c>
      <c r="AC64" s="485">
        <v>165</v>
      </c>
      <c r="AD64" s="485">
        <v>20</v>
      </c>
      <c r="AE64" s="485">
        <v>46</v>
      </c>
      <c r="AF64" s="485">
        <v>17</v>
      </c>
      <c r="AG64" s="485">
        <v>102</v>
      </c>
      <c r="AH64" s="485">
        <v>2</v>
      </c>
      <c r="AI64" s="485">
        <v>150</v>
      </c>
      <c r="AJ64" s="485" t="s">
        <v>387</v>
      </c>
      <c r="AK64" s="485">
        <v>10</v>
      </c>
      <c r="AL64" s="485" t="s">
        <v>387</v>
      </c>
      <c r="AM64" s="485" t="s">
        <v>387</v>
      </c>
      <c r="AN64" s="485" t="s">
        <v>387</v>
      </c>
      <c r="AO64" s="485">
        <v>4</v>
      </c>
      <c r="AP64" s="485">
        <v>108</v>
      </c>
      <c r="AQ64" s="482"/>
    </row>
    <row r="65" spans="1:43" s="481" customFormat="1" ht="21" customHeight="1" x14ac:dyDescent="0.15">
      <c r="A65" s="486">
        <v>604</v>
      </c>
      <c r="B65" s="487" t="s">
        <v>148</v>
      </c>
      <c r="C65" s="484">
        <v>1520</v>
      </c>
      <c r="D65" s="484">
        <v>1046</v>
      </c>
      <c r="E65" s="484">
        <v>474</v>
      </c>
      <c r="F65" s="484">
        <v>1497</v>
      </c>
      <c r="G65" s="484">
        <v>1028</v>
      </c>
      <c r="H65" s="484">
        <v>469</v>
      </c>
      <c r="I65" s="485">
        <v>1309</v>
      </c>
      <c r="J65" s="485">
        <v>916</v>
      </c>
      <c r="K65" s="485">
        <v>393</v>
      </c>
      <c r="L65" s="485">
        <v>96</v>
      </c>
      <c r="M65" s="485">
        <v>39</v>
      </c>
      <c r="N65" s="485">
        <v>704</v>
      </c>
      <c r="O65" s="485">
        <v>170</v>
      </c>
      <c r="P65" s="485">
        <v>116</v>
      </c>
      <c r="Q65" s="485">
        <v>184</v>
      </c>
      <c r="R65" s="485">
        <v>16</v>
      </c>
      <c r="S65" s="485">
        <v>1</v>
      </c>
      <c r="T65" s="485" t="s">
        <v>387</v>
      </c>
      <c r="U65" s="485" t="s">
        <v>387</v>
      </c>
      <c r="V65" s="485" t="s">
        <v>387</v>
      </c>
      <c r="W65" s="485">
        <v>2</v>
      </c>
      <c r="X65" s="485">
        <v>266</v>
      </c>
      <c r="Y65" s="484">
        <v>188</v>
      </c>
      <c r="Z65" s="484">
        <v>112</v>
      </c>
      <c r="AA65" s="484">
        <v>76</v>
      </c>
      <c r="AB65" s="485">
        <v>61</v>
      </c>
      <c r="AC65" s="485">
        <v>9</v>
      </c>
      <c r="AD65" s="485">
        <v>7</v>
      </c>
      <c r="AE65" s="485">
        <v>17</v>
      </c>
      <c r="AF65" s="485">
        <v>33</v>
      </c>
      <c r="AG65" s="485">
        <v>36</v>
      </c>
      <c r="AH65" s="485">
        <v>11</v>
      </c>
      <c r="AI65" s="485">
        <v>14</v>
      </c>
      <c r="AJ65" s="485">
        <v>2</v>
      </c>
      <c r="AK65" s="485">
        <v>2</v>
      </c>
      <c r="AL65" s="485" t="s">
        <v>387</v>
      </c>
      <c r="AM65" s="485" t="s">
        <v>387</v>
      </c>
      <c r="AN65" s="485" t="s">
        <v>387</v>
      </c>
      <c r="AO65" s="485" t="s">
        <v>387</v>
      </c>
      <c r="AP65" s="485">
        <v>17</v>
      </c>
      <c r="AQ65" s="482"/>
    </row>
    <row r="66" spans="1:43" s="481" customFormat="1" ht="21" customHeight="1" x14ac:dyDescent="0.15">
      <c r="A66" s="486">
        <v>605</v>
      </c>
      <c r="B66" s="487" t="s">
        <v>149</v>
      </c>
      <c r="C66" s="484">
        <v>5617</v>
      </c>
      <c r="D66" s="484">
        <v>4218</v>
      </c>
      <c r="E66" s="484">
        <v>1399</v>
      </c>
      <c r="F66" s="484">
        <v>5134</v>
      </c>
      <c r="G66" s="484">
        <v>3878</v>
      </c>
      <c r="H66" s="484">
        <v>1256</v>
      </c>
      <c r="I66" s="485">
        <v>4896</v>
      </c>
      <c r="J66" s="485">
        <v>3740</v>
      </c>
      <c r="K66" s="485">
        <v>1156</v>
      </c>
      <c r="L66" s="485">
        <v>372</v>
      </c>
      <c r="M66" s="485">
        <v>176</v>
      </c>
      <c r="N66" s="485">
        <v>2158</v>
      </c>
      <c r="O66" s="485">
        <v>440</v>
      </c>
      <c r="P66" s="485">
        <v>1210</v>
      </c>
      <c r="Q66" s="485">
        <v>540</v>
      </c>
      <c r="R66" s="485">
        <v>215</v>
      </c>
      <c r="S66" s="485">
        <v>133</v>
      </c>
      <c r="T66" s="485">
        <v>7</v>
      </c>
      <c r="U66" s="485">
        <v>4</v>
      </c>
      <c r="V66" s="485">
        <v>116</v>
      </c>
      <c r="W66" s="485">
        <v>12</v>
      </c>
      <c r="X66" s="485">
        <v>1257</v>
      </c>
      <c r="Y66" s="484">
        <v>238</v>
      </c>
      <c r="Z66" s="484">
        <v>138</v>
      </c>
      <c r="AA66" s="484">
        <v>100</v>
      </c>
      <c r="AB66" s="485">
        <v>78</v>
      </c>
      <c r="AC66" s="485">
        <v>7</v>
      </c>
      <c r="AD66" s="485">
        <v>7</v>
      </c>
      <c r="AE66" s="485">
        <v>27</v>
      </c>
      <c r="AF66" s="485">
        <v>46</v>
      </c>
      <c r="AG66" s="485">
        <v>56</v>
      </c>
      <c r="AH66" s="485">
        <v>7</v>
      </c>
      <c r="AI66" s="485">
        <v>10</v>
      </c>
      <c r="AJ66" s="485">
        <v>16</v>
      </c>
      <c r="AK66" s="485">
        <v>2</v>
      </c>
      <c r="AL66" s="485" t="s">
        <v>387</v>
      </c>
      <c r="AM66" s="485" t="s">
        <v>387</v>
      </c>
      <c r="AN66" s="485" t="s">
        <v>387</v>
      </c>
      <c r="AO66" s="485" t="s">
        <v>387</v>
      </c>
      <c r="AP66" s="485">
        <v>15</v>
      </c>
      <c r="AQ66" s="482"/>
    </row>
    <row r="67" spans="1:43" s="481" customFormat="1" ht="21" customHeight="1" x14ac:dyDescent="0.15">
      <c r="A67" s="486">
        <v>606</v>
      </c>
      <c r="B67" s="487" t="s">
        <v>150</v>
      </c>
      <c r="C67" s="484">
        <v>5422</v>
      </c>
      <c r="D67" s="484">
        <v>2763</v>
      </c>
      <c r="E67" s="484">
        <v>2659</v>
      </c>
      <c r="F67" s="484">
        <v>5183</v>
      </c>
      <c r="G67" s="484">
        <v>2647</v>
      </c>
      <c r="H67" s="484">
        <v>2536</v>
      </c>
      <c r="I67" s="485">
        <v>4010</v>
      </c>
      <c r="J67" s="485">
        <v>1978</v>
      </c>
      <c r="K67" s="485">
        <v>2032</v>
      </c>
      <c r="L67" s="485">
        <v>225</v>
      </c>
      <c r="M67" s="485">
        <v>139</v>
      </c>
      <c r="N67" s="485">
        <v>388</v>
      </c>
      <c r="O67" s="485">
        <v>264</v>
      </c>
      <c r="P67" s="485">
        <v>1365</v>
      </c>
      <c r="Q67" s="485">
        <v>1629</v>
      </c>
      <c r="R67" s="485">
        <v>82</v>
      </c>
      <c r="S67" s="485">
        <v>100</v>
      </c>
      <c r="T67" s="485">
        <v>2</v>
      </c>
      <c r="U67" s="485">
        <v>10</v>
      </c>
      <c r="V67" s="485">
        <v>15</v>
      </c>
      <c r="W67" s="485">
        <v>17</v>
      </c>
      <c r="X67" s="485">
        <v>1611</v>
      </c>
      <c r="Y67" s="484">
        <v>1173</v>
      </c>
      <c r="Z67" s="484">
        <v>669</v>
      </c>
      <c r="AA67" s="484">
        <v>504</v>
      </c>
      <c r="AB67" s="485">
        <v>130</v>
      </c>
      <c r="AC67" s="485">
        <v>43</v>
      </c>
      <c r="AD67" s="485">
        <v>24</v>
      </c>
      <c r="AE67" s="485">
        <v>43</v>
      </c>
      <c r="AF67" s="485">
        <v>74</v>
      </c>
      <c r="AG67" s="485">
        <v>92</v>
      </c>
      <c r="AH67" s="485">
        <v>441</v>
      </c>
      <c r="AI67" s="485">
        <v>326</v>
      </c>
      <c r="AJ67" s="485">
        <v>19</v>
      </c>
      <c r="AK67" s="485">
        <v>17</v>
      </c>
      <c r="AL67" s="485">
        <v>1</v>
      </c>
      <c r="AM67" s="485">
        <v>1</v>
      </c>
      <c r="AN67" s="485">
        <v>3</v>
      </c>
      <c r="AO67" s="485" t="s">
        <v>387</v>
      </c>
      <c r="AP67" s="485">
        <v>408</v>
      </c>
      <c r="AQ67" s="482"/>
    </row>
    <row r="68" spans="1:43" s="481" customFormat="1" ht="21" customHeight="1" x14ac:dyDescent="0.15">
      <c r="A68" s="486">
        <v>607</v>
      </c>
      <c r="B68" s="487" t="s">
        <v>151</v>
      </c>
      <c r="C68" s="484">
        <v>1594</v>
      </c>
      <c r="D68" s="484">
        <v>841</v>
      </c>
      <c r="E68" s="484">
        <v>753</v>
      </c>
      <c r="F68" s="484">
        <v>1516</v>
      </c>
      <c r="G68" s="484">
        <v>803</v>
      </c>
      <c r="H68" s="484">
        <v>713</v>
      </c>
      <c r="I68" s="485">
        <v>1313</v>
      </c>
      <c r="J68" s="485">
        <v>675</v>
      </c>
      <c r="K68" s="485">
        <v>638</v>
      </c>
      <c r="L68" s="485">
        <v>82</v>
      </c>
      <c r="M68" s="485">
        <v>44</v>
      </c>
      <c r="N68" s="485">
        <v>352</v>
      </c>
      <c r="O68" s="485">
        <v>143</v>
      </c>
      <c r="P68" s="485">
        <v>241</v>
      </c>
      <c r="Q68" s="485">
        <v>451</v>
      </c>
      <c r="R68" s="485">
        <v>31</v>
      </c>
      <c r="S68" s="485">
        <v>33</v>
      </c>
      <c r="T68" s="485" t="s">
        <v>387</v>
      </c>
      <c r="U68" s="485" t="s">
        <v>387</v>
      </c>
      <c r="V68" s="485">
        <v>1</v>
      </c>
      <c r="W68" s="485">
        <v>3</v>
      </c>
      <c r="X68" s="485">
        <v>486</v>
      </c>
      <c r="Y68" s="484">
        <v>203</v>
      </c>
      <c r="Z68" s="484">
        <v>128</v>
      </c>
      <c r="AA68" s="484">
        <v>75</v>
      </c>
      <c r="AB68" s="485">
        <v>85</v>
      </c>
      <c r="AC68" s="485">
        <v>14</v>
      </c>
      <c r="AD68" s="485">
        <v>6</v>
      </c>
      <c r="AE68" s="485">
        <v>28</v>
      </c>
      <c r="AF68" s="485">
        <v>23</v>
      </c>
      <c r="AG68" s="485">
        <v>25</v>
      </c>
      <c r="AH68" s="485">
        <v>14</v>
      </c>
      <c r="AI68" s="485">
        <v>8</v>
      </c>
      <c r="AJ68" s="485">
        <v>7</v>
      </c>
      <c r="AK68" s="485">
        <v>4</v>
      </c>
      <c r="AL68" s="485">
        <v>1</v>
      </c>
      <c r="AM68" s="485" t="s">
        <v>387</v>
      </c>
      <c r="AN68" s="485" t="s">
        <v>387</v>
      </c>
      <c r="AO68" s="485" t="s">
        <v>387</v>
      </c>
      <c r="AP68" s="485">
        <v>12</v>
      </c>
      <c r="AQ68" s="482"/>
    </row>
    <row r="69" spans="1:43" s="481" customFormat="1" ht="21" customHeight="1" x14ac:dyDescent="0.15">
      <c r="A69" s="486">
        <v>608</v>
      </c>
      <c r="B69" s="487" t="s">
        <v>152</v>
      </c>
      <c r="C69" s="484">
        <v>1147</v>
      </c>
      <c r="D69" s="484">
        <v>581</v>
      </c>
      <c r="E69" s="484">
        <v>566</v>
      </c>
      <c r="F69" s="484">
        <v>1090</v>
      </c>
      <c r="G69" s="484">
        <v>564</v>
      </c>
      <c r="H69" s="484">
        <v>526</v>
      </c>
      <c r="I69" s="485">
        <v>944</v>
      </c>
      <c r="J69" s="485">
        <v>479</v>
      </c>
      <c r="K69" s="485">
        <v>465</v>
      </c>
      <c r="L69" s="485">
        <v>95</v>
      </c>
      <c r="M69" s="485">
        <v>76</v>
      </c>
      <c r="N69" s="485">
        <v>317</v>
      </c>
      <c r="O69" s="485">
        <v>189</v>
      </c>
      <c r="P69" s="485">
        <v>67</v>
      </c>
      <c r="Q69" s="485">
        <v>200</v>
      </c>
      <c r="R69" s="485">
        <v>6</v>
      </c>
      <c r="S69" s="485">
        <v>28</v>
      </c>
      <c r="T69" s="485">
        <v>1</v>
      </c>
      <c r="U69" s="485" t="s">
        <v>387</v>
      </c>
      <c r="V69" s="485">
        <v>11</v>
      </c>
      <c r="W69" s="485">
        <v>11</v>
      </c>
      <c r="X69" s="485">
        <v>230</v>
      </c>
      <c r="Y69" s="484">
        <v>146</v>
      </c>
      <c r="Z69" s="484">
        <v>85</v>
      </c>
      <c r="AA69" s="484">
        <v>61</v>
      </c>
      <c r="AB69" s="485">
        <v>70</v>
      </c>
      <c r="AC69" s="485">
        <v>7</v>
      </c>
      <c r="AD69" s="485">
        <v>9</v>
      </c>
      <c r="AE69" s="485">
        <v>25</v>
      </c>
      <c r="AF69" s="485">
        <v>5</v>
      </c>
      <c r="AG69" s="485">
        <v>24</v>
      </c>
      <c r="AH69" s="485">
        <v>1</v>
      </c>
      <c r="AI69" s="485">
        <v>5</v>
      </c>
      <c r="AJ69" s="485">
        <v>1</v>
      </c>
      <c r="AK69" s="485">
        <v>1</v>
      </c>
      <c r="AL69" s="485" t="s">
        <v>387</v>
      </c>
      <c r="AM69" s="485" t="s">
        <v>387</v>
      </c>
      <c r="AN69" s="485" t="s">
        <v>387</v>
      </c>
      <c r="AO69" s="485" t="s">
        <v>387</v>
      </c>
      <c r="AP69" s="485">
        <v>6</v>
      </c>
      <c r="AQ69" s="482"/>
    </row>
    <row r="70" spans="1:43" s="481" customFormat="1" ht="21" customHeight="1" x14ac:dyDescent="0.15">
      <c r="A70" s="486">
        <v>609</v>
      </c>
      <c r="B70" s="487" t="s">
        <v>153</v>
      </c>
      <c r="C70" s="484">
        <v>7173</v>
      </c>
      <c r="D70" s="484">
        <v>2915</v>
      </c>
      <c r="E70" s="484">
        <v>4258</v>
      </c>
      <c r="F70" s="484">
        <v>6741</v>
      </c>
      <c r="G70" s="484">
        <v>2786</v>
      </c>
      <c r="H70" s="484">
        <v>3955</v>
      </c>
      <c r="I70" s="485">
        <v>5611</v>
      </c>
      <c r="J70" s="485">
        <v>2270</v>
      </c>
      <c r="K70" s="485">
        <v>3341</v>
      </c>
      <c r="L70" s="485">
        <v>333</v>
      </c>
      <c r="M70" s="485">
        <v>187</v>
      </c>
      <c r="N70" s="485">
        <v>1256</v>
      </c>
      <c r="O70" s="485">
        <v>747</v>
      </c>
      <c r="P70" s="485">
        <v>681</v>
      </c>
      <c r="Q70" s="485">
        <v>2407</v>
      </c>
      <c r="R70" s="485">
        <v>108</v>
      </c>
      <c r="S70" s="485">
        <v>249</v>
      </c>
      <c r="T70" s="485">
        <v>10</v>
      </c>
      <c r="U70" s="485">
        <v>2</v>
      </c>
      <c r="V70" s="485">
        <v>11</v>
      </c>
      <c r="W70" s="485">
        <v>27</v>
      </c>
      <c r="X70" s="485">
        <v>2277</v>
      </c>
      <c r="Y70" s="484">
        <v>1130</v>
      </c>
      <c r="Z70" s="484">
        <v>516</v>
      </c>
      <c r="AA70" s="484">
        <v>614</v>
      </c>
      <c r="AB70" s="485">
        <v>351</v>
      </c>
      <c r="AC70" s="485">
        <v>199</v>
      </c>
      <c r="AD70" s="485">
        <v>52</v>
      </c>
      <c r="AE70" s="485">
        <v>149</v>
      </c>
      <c r="AF70" s="485">
        <v>81</v>
      </c>
      <c r="AG70" s="485">
        <v>152</v>
      </c>
      <c r="AH70" s="485">
        <v>32</v>
      </c>
      <c r="AI70" s="485">
        <v>114</v>
      </c>
      <c r="AJ70" s="485">
        <v>20</v>
      </c>
      <c r="AK70" s="485">
        <v>29</v>
      </c>
      <c r="AL70" s="485" t="s">
        <v>387</v>
      </c>
      <c r="AM70" s="485" t="s">
        <v>387</v>
      </c>
      <c r="AN70" s="485" t="s">
        <v>387</v>
      </c>
      <c r="AO70" s="485" t="s">
        <v>387</v>
      </c>
      <c r="AP70" s="485">
        <v>123</v>
      </c>
      <c r="AQ70" s="482"/>
    </row>
    <row r="71" spans="1:43" s="481" customFormat="1" ht="21" customHeight="1" x14ac:dyDescent="0.15">
      <c r="A71" s="482">
        <v>61</v>
      </c>
      <c r="B71" s="483" t="s">
        <v>154</v>
      </c>
      <c r="C71" s="484">
        <v>4560</v>
      </c>
      <c r="D71" s="484">
        <v>2519</v>
      </c>
      <c r="E71" s="484">
        <v>2041</v>
      </c>
      <c r="F71" s="484">
        <v>4190</v>
      </c>
      <c r="G71" s="484">
        <v>2249</v>
      </c>
      <c r="H71" s="484">
        <v>1941</v>
      </c>
      <c r="I71" s="484">
        <v>3887</v>
      </c>
      <c r="J71" s="484">
        <v>2090</v>
      </c>
      <c r="K71" s="484">
        <v>1797</v>
      </c>
      <c r="L71" s="484">
        <v>218</v>
      </c>
      <c r="M71" s="484">
        <v>116</v>
      </c>
      <c r="N71" s="484">
        <v>1426</v>
      </c>
      <c r="O71" s="484">
        <v>543</v>
      </c>
      <c r="P71" s="484">
        <v>446</v>
      </c>
      <c r="Q71" s="484">
        <v>1138</v>
      </c>
      <c r="R71" s="484">
        <v>176</v>
      </c>
      <c r="S71" s="484">
        <v>67</v>
      </c>
      <c r="T71" s="484">
        <v>2</v>
      </c>
      <c r="U71" s="484">
        <v>1</v>
      </c>
      <c r="V71" s="484">
        <v>91</v>
      </c>
      <c r="W71" s="484">
        <v>28</v>
      </c>
      <c r="X71" s="484">
        <v>1056</v>
      </c>
      <c r="Y71" s="484">
        <v>303</v>
      </c>
      <c r="Z71" s="484">
        <v>159</v>
      </c>
      <c r="AA71" s="484">
        <v>144</v>
      </c>
      <c r="AB71" s="484">
        <v>119</v>
      </c>
      <c r="AC71" s="484">
        <v>49</v>
      </c>
      <c r="AD71" s="484">
        <v>12</v>
      </c>
      <c r="AE71" s="484">
        <v>40</v>
      </c>
      <c r="AF71" s="484">
        <v>16</v>
      </c>
      <c r="AG71" s="484">
        <v>26</v>
      </c>
      <c r="AH71" s="484">
        <v>12</v>
      </c>
      <c r="AI71" s="484">
        <v>29</v>
      </c>
      <c r="AJ71" s="484">
        <v>7</v>
      </c>
      <c r="AK71" s="484">
        <v>6</v>
      </c>
      <c r="AL71" s="484">
        <v>2</v>
      </c>
      <c r="AM71" s="484" t="s">
        <v>387</v>
      </c>
      <c r="AN71" s="484" t="s">
        <v>387</v>
      </c>
      <c r="AO71" s="484" t="s">
        <v>387</v>
      </c>
      <c r="AP71" s="484">
        <v>24</v>
      </c>
      <c r="AQ71" s="482"/>
    </row>
    <row r="72" spans="1:43" s="481" customFormat="1" ht="21" customHeight="1" x14ac:dyDescent="0.15">
      <c r="A72" s="486">
        <v>611</v>
      </c>
      <c r="B72" s="487" t="s">
        <v>155</v>
      </c>
      <c r="C72" s="484">
        <v>2589</v>
      </c>
      <c r="D72" s="484">
        <v>1405</v>
      </c>
      <c r="E72" s="484">
        <v>1184</v>
      </c>
      <c r="F72" s="484">
        <v>2433</v>
      </c>
      <c r="G72" s="484">
        <v>1304</v>
      </c>
      <c r="H72" s="484">
        <v>1129</v>
      </c>
      <c r="I72" s="484">
        <v>2234</v>
      </c>
      <c r="J72" s="484">
        <v>1202</v>
      </c>
      <c r="K72" s="484">
        <v>1032</v>
      </c>
      <c r="L72" s="484">
        <v>179</v>
      </c>
      <c r="M72" s="484">
        <v>103</v>
      </c>
      <c r="N72" s="484">
        <v>813</v>
      </c>
      <c r="O72" s="484">
        <v>467</v>
      </c>
      <c r="P72" s="484">
        <v>210</v>
      </c>
      <c r="Q72" s="484">
        <v>462</v>
      </c>
      <c r="R72" s="484">
        <v>20</v>
      </c>
      <c r="S72" s="484">
        <v>27</v>
      </c>
      <c r="T72" s="484">
        <v>2</v>
      </c>
      <c r="U72" s="484">
        <v>1</v>
      </c>
      <c r="V72" s="484">
        <v>81</v>
      </c>
      <c r="W72" s="484">
        <v>23</v>
      </c>
      <c r="X72" s="484">
        <v>519</v>
      </c>
      <c r="Y72" s="484">
        <v>199</v>
      </c>
      <c r="Z72" s="484">
        <v>102</v>
      </c>
      <c r="AA72" s="484">
        <v>97</v>
      </c>
      <c r="AB72" s="484">
        <v>79</v>
      </c>
      <c r="AC72" s="484">
        <v>27</v>
      </c>
      <c r="AD72" s="484">
        <v>6</v>
      </c>
      <c r="AE72" s="484">
        <v>25</v>
      </c>
      <c r="AF72" s="484">
        <v>11</v>
      </c>
      <c r="AG72" s="484">
        <v>20</v>
      </c>
      <c r="AH72" s="484">
        <v>6</v>
      </c>
      <c r="AI72" s="484">
        <v>25</v>
      </c>
      <c r="AJ72" s="484">
        <v>3</v>
      </c>
      <c r="AK72" s="484">
        <v>6</v>
      </c>
      <c r="AL72" s="484">
        <v>1</v>
      </c>
      <c r="AM72" s="484" t="s">
        <v>387</v>
      </c>
      <c r="AN72" s="484" t="s">
        <v>387</v>
      </c>
      <c r="AO72" s="484" t="s">
        <v>387</v>
      </c>
      <c r="AP72" s="484">
        <v>17</v>
      </c>
      <c r="AQ72" s="482"/>
    </row>
    <row r="73" spans="1:43" s="481" customFormat="1" ht="21" customHeight="1" x14ac:dyDescent="0.15">
      <c r="A73" s="486">
        <v>612</v>
      </c>
      <c r="B73" s="487" t="s">
        <v>156</v>
      </c>
      <c r="C73" s="484">
        <v>388</v>
      </c>
      <c r="D73" s="484">
        <v>325</v>
      </c>
      <c r="E73" s="484">
        <v>63</v>
      </c>
      <c r="F73" s="484">
        <v>382</v>
      </c>
      <c r="G73" s="484">
        <v>319</v>
      </c>
      <c r="H73" s="484">
        <v>63</v>
      </c>
      <c r="I73" s="484">
        <v>333</v>
      </c>
      <c r="J73" s="484">
        <v>294</v>
      </c>
      <c r="K73" s="484">
        <v>39</v>
      </c>
      <c r="L73" s="484">
        <v>12</v>
      </c>
      <c r="M73" s="484">
        <v>4</v>
      </c>
      <c r="N73" s="484">
        <v>262</v>
      </c>
      <c r="O73" s="484">
        <v>19</v>
      </c>
      <c r="P73" s="484">
        <v>20</v>
      </c>
      <c r="Q73" s="484">
        <v>16</v>
      </c>
      <c r="R73" s="484" t="s">
        <v>387</v>
      </c>
      <c r="S73" s="484" t="s">
        <v>387</v>
      </c>
      <c r="T73" s="484" t="s">
        <v>387</v>
      </c>
      <c r="U73" s="484" t="s">
        <v>387</v>
      </c>
      <c r="V73" s="484">
        <v>6</v>
      </c>
      <c r="W73" s="484" t="s">
        <v>387</v>
      </c>
      <c r="X73" s="484">
        <v>32</v>
      </c>
      <c r="Y73" s="484">
        <v>49</v>
      </c>
      <c r="Z73" s="484">
        <v>25</v>
      </c>
      <c r="AA73" s="484">
        <v>24</v>
      </c>
      <c r="AB73" s="484">
        <v>17</v>
      </c>
      <c r="AC73" s="484">
        <v>16</v>
      </c>
      <c r="AD73" s="484">
        <v>4</v>
      </c>
      <c r="AE73" s="484">
        <v>6</v>
      </c>
      <c r="AF73" s="484">
        <v>3</v>
      </c>
      <c r="AG73" s="484">
        <v>2</v>
      </c>
      <c r="AH73" s="484">
        <v>1</v>
      </c>
      <c r="AI73" s="484" t="s">
        <v>387</v>
      </c>
      <c r="AJ73" s="484" t="s">
        <v>387</v>
      </c>
      <c r="AK73" s="484" t="s">
        <v>387</v>
      </c>
      <c r="AL73" s="484" t="s">
        <v>387</v>
      </c>
      <c r="AM73" s="484" t="s">
        <v>387</v>
      </c>
      <c r="AN73" s="484" t="s">
        <v>387</v>
      </c>
      <c r="AO73" s="484" t="s">
        <v>387</v>
      </c>
      <c r="AP73" s="484">
        <v>1</v>
      </c>
      <c r="AQ73" s="482"/>
    </row>
    <row r="74" spans="1:43" s="481" customFormat="1" ht="21" customHeight="1" thickBot="1" x14ac:dyDescent="0.2">
      <c r="A74" s="490">
        <v>619</v>
      </c>
      <c r="B74" s="491" t="s">
        <v>157</v>
      </c>
      <c r="C74" s="492">
        <v>1583</v>
      </c>
      <c r="D74" s="492">
        <v>789</v>
      </c>
      <c r="E74" s="492">
        <v>794</v>
      </c>
      <c r="F74" s="492">
        <v>1375</v>
      </c>
      <c r="G74" s="492">
        <v>626</v>
      </c>
      <c r="H74" s="492">
        <v>749</v>
      </c>
      <c r="I74" s="492">
        <v>1320</v>
      </c>
      <c r="J74" s="493">
        <v>594</v>
      </c>
      <c r="K74" s="493">
        <v>726</v>
      </c>
      <c r="L74" s="493">
        <v>27</v>
      </c>
      <c r="M74" s="493">
        <v>9</v>
      </c>
      <c r="N74" s="493">
        <v>351</v>
      </c>
      <c r="O74" s="493">
        <v>57</v>
      </c>
      <c r="P74" s="493">
        <v>216</v>
      </c>
      <c r="Q74" s="493">
        <v>660</v>
      </c>
      <c r="R74" s="493">
        <v>156</v>
      </c>
      <c r="S74" s="493">
        <v>40</v>
      </c>
      <c r="T74" s="493" t="s">
        <v>387</v>
      </c>
      <c r="U74" s="493" t="s">
        <v>387</v>
      </c>
      <c r="V74" s="493">
        <v>4</v>
      </c>
      <c r="W74" s="493">
        <v>5</v>
      </c>
      <c r="X74" s="492">
        <v>505</v>
      </c>
      <c r="Y74" s="492">
        <v>55</v>
      </c>
      <c r="Z74" s="492">
        <v>32</v>
      </c>
      <c r="AA74" s="492">
        <v>23</v>
      </c>
      <c r="AB74" s="493">
        <v>23</v>
      </c>
      <c r="AC74" s="493">
        <v>6</v>
      </c>
      <c r="AD74" s="493">
        <v>2</v>
      </c>
      <c r="AE74" s="493">
        <v>9</v>
      </c>
      <c r="AF74" s="493">
        <v>2</v>
      </c>
      <c r="AG74" s="493">
        <v>4</v>
      </c>
      <c r="AH74" s="493">
        <v>5</v>
      </c>
      <c r="AI74" s="493">
        <v>4</v>
      </c>
      <c r="AJ74" s="493">
        <v>4</v>
      </c>
      <c r="AK74" s="493" t="s">
        <v>387</v>
      </c>
      <c r="AL74" s="493">
        <v>1</v>
      </c>
      <c r="AM74" s="493" t="s">
        <v>387</v>
      </c>
      <c r="AN74" s="493" t="s">
        <v>387</v>
      </c>
      <c r="AO74" s="493" t="s">
        <v>387</v>
      </c>
      <c r="AP74" s="494">
        <v>6</v>
      </c>
      <c r="AQ74" s="482"/>
    </row>
    <row r="75" spans="1:43" ht="12.75" thickTop="1" x14ac:dyDescent="0.15">
      <c r="A75" s="9"/>
      <c r="B75" s="13"/>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E75" s="14"/>
      <c r="AF75" s="14"/>
      <c r="AG75" s="14"/>
      <c r="AH75" s="14"/>
      <c r="AI75" s="14"/>
      <c r="AJ75" s="14"/>
      <c r="AK75" s="14"/>
      <c r="AL75" s="14"/>
      <c r="AM75" s="14"/>
      <c r="AN75" s="14"/>
      <c r="AO75" s="14"/>
      <c r="AP75" s="98"/>
      <c r="AQ75" s="13"/>
    </row>
    <row r="76" spans="1:43" x14ac:dyDescent="0.15">
      <c r="A76" s="5"/>
      <c r="B76" s="5"/>
      <c r="AQ76" s="5"/>
    </row>
  </sheetData>
  <mergeCells count="36">
    <mergeCell ref="AH9:AI9"/>
    <mergeCell ref="Y7:AA9"/>
    <mergeCell ref="AB7:AC9"/>
    <mergeCell ref="AD7:AE9"/>
    <mergeCell ref="AF7:AI7"/>
    <mergeCell ref="AH8:AI8"/>
    <mergeCell ref="A8:B10"/>
    <mergeCell ref="N8:O8"/>
    <mergeCell ref="P8:Q8"/>
    <mergeCell ref="R8:S9"/>
    <mergeCell ref="AF8:AG8"/>
    <mergeCell ref="C7:E9"/>
    <mergeCell ref="F7:H9"/>
    <mergeCell ref="I7:K9"/>
    <mergeCell ref="L7:M9"/>
    <mergeCell ref="N7:Q7"/>
    <mergeCell ref="N9:O9"/>
    <mergeCell ref="P9:Q9"/>
    <mergeCell ref="AF9:AG9"/>
    <mergeCell ref="A7:B7"/>
    <mergeCell ref="F4:G4"/>
    <mergeCell ref="I4:J4"/>
    <mergeCell ref="C5:H6"/>
    <mergeCell ref="I5:U5"/>
    <mergeCell ref="Y5:AP5"/>
    <mergeCell ref="I6:Q6"/>
    <mergeCell ref="R6:S7"/>
    <mergeCell ref="T6:U9"/>
    <mergeCell ref="V6:W9"/>
    <mergeCell ref="X6:X10"/>
    <mergeCell ref="Y6:AI6"/>
    <mergeCell ref="AJ6:AK7"/>
    <mergeCell ref="AL6:AM9"/>
    <mergeCell ref="AN6:AO9"/>
    <mergeCell ref="AP6:AP10"/>
    <mergeCell ref="AJ8:AK9"/>
  </mergeCells>
  <phoneticPr fontId="2"/>
  <printOptions horizontalCentered="1"/>
  <pageMargins left="0.70866141732283472" right="0.70866141732283472" top="0.74803149606299213" bottom="0.74803149606299213" header="0.31496062992125984" footer="0.31496062992125984"/>
  <pageSetup paperSize="8" scale="47" firstPageNumber="36" pageOrder="overThenDown" orientation="landscape" useFirstPageNumber="1" horizontalDpi="300" verticalDpi="300" r:id="rId1"/>
  <headerFooter alignWithMargins="0"/>
  <colBreaks count="2" manualBreakCount="2">
    <brk id="11" max="73" man="1"/>
    <brk id="31" max="7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zoomScale="96" zoomScaleNormal="96" zoomScaleSheetLayoutView="87" workbookViewId="0"/>
  </sheetViews>
  <sheetFormatPr defaultRowHeight="12" x14ac:dyDescent="0.15"/>
  <cols>
    <col min="1" max="1" width="4.625" style="178" customWidth="1"/>
    <col min="2" max="2" width="34" style="176" customWidth="1"/>
    <col min="3" max="4" width="11.125" style="31" customWidth="1"/>
    <col min="5" max="5" width="13.625" style="31" customWidth="1"/>
    <col min="6" max="7" width="11.125" style="31" customWidth="1"/>
    <col min="8" max="8" width="13.625" style="31" customWidth="1"/>
    <col min="9" max="9" width="9.75" style="31" customWidth="1"/>
    <col min="10" max="10" width="11.125" style="31" customWidth="1"/>
    <col min="11" max="11" width="13.625" style="31" customWidth="1"/>
    <col min="12" max="12" width="10.75" style="31" customWidth="1"/>
    <col min="13" max="13" width="11.125" style="31" customWidth="1"/>
    <col min="14" max="14" width="13.625" style="31" customWidth="1"/>
    <col min="15" max="15" width="4.875" style="179" customWidth="1"/>
    <col min="16" max="16384" width="9" style="31"/>
  </cols>
  <sheetData>
    <row r="1" spans="1:15" ht="17.25" x14ac:dyDescent="0.15">
      <c r="A1" s="44" t="s">
        <v>639</v>
      </c>
      <c r="H1" s="44"/>
      <c r="J1" s="44"/>
      <c r="O1" s="177"/>
    </row>
    <row r="2" spans="1:15" ht="15.75" customHeight="1" x14ac:dyDescent="0.15">
      <c r="C2" s="179"/>
      <c r="O2" s="31"/>
    </row>
    <row r="3" spans="1:15" ht="15" thickBot="1" x14ac:dyDescent="0.2">
      <c r="A3" s="45" t="s">
        <v>73</v>
      </c>
      <c r="C3" s="179"/>
      <c r="O3" s="31"/>
    </row>
    <row r="4" spans="1:15" ht="18" customHeight="1" thickTop="1" x14ac:dyDescent="0.15">
      <c r="A4" s="855" t="s">
        <v>552</v>
      </c>
      <c r="B4" s="856"/>
      <c r="C4" s="861" t="s">
        <v>96</v>
      </c>
      <c r="D4" s="862"/>
      <c r="E4" s="862"/>
      <c r="F4" s="865" t="s">
        <v>553</v>
      </c>
      <c r="G4" s="866"/>
      <c r="H4" s="180" t="s">
        <v>554</v>
      </c>
      <c r="I4" s="861" t="s">
        <v>555</v>
      </c>
      <c r="J4" s="862"/>
      <c r="K4" s="862"/>
      <c r="L4" s="861" t="s">
        <v>556</v>
      </c>
      <c r="M4" s="862"/>
      <c r="N4" s="862"/>
      <c r="O4" s="311"/>
    </row>
    <row r="5" spans="1:15" ht="18" customHeight="1" x14ac:dyDescent="0.15">
      <c r="A5" s="857"/>
      <c r="B5" s="858"/>
      <c r="C5" s="863"/>
      <c r="D5" s="864"/>
      <c r="E5" s="864"/>
      <c r="F5" s="869" t="s">
        <v>557</v>
      </c>
      <c r="G5" s="870"/>
      <c r="H5" s="181" t="s">
        <v>558</v>
      </c>
      <c r="I5" s="863" t="s">
        <v>559</v>
      </c>
      <c r="J5" s="864"/>
      <c r="K5" s="864"/>
      <c r="L5" s="867"/>
      <c r="M5" s="868"/>
      <c r="N5" s="868"/>
      <c r="O5" s="312"/>
    </row>
    <row r="6" spans="1:15" ht="18" customHeight="1" x14ac:dyDescent="0.15">
      <c r="A6" s="857"/>
      <c r="B6" s="858"/>
      <c r="C6" s="851" t="s">
        <v>315</v>
      </c>
      <c r="D6" s="182" t="s">
        <v>357</v>
      </c>
      <c r="E6" s="182" t="s">
        <v>560</v>
      </c>
      <c r="F6" s="851" t="s">
        <v>315</v>
      </c>
      <c r="G6" s="182" t="s">
        <v>357</v>
      </c>
      <c r="H6" s="183" t="s">
        <v>560</v>
      </c>
      <c r="I6" s="851" t="s">
        <v>315</v>
      </c>
      <c r="J6" s="182" t="s">
        <v>357</v>
      </c>
      <c r="K6" s="182" t="s">
        <v>560</v>
      </c>
      <c r="L6" s="853" t="s">
        <v>315</v>
      </c>
      <c r="M6" s="313" t="s">
        <v>357</v>
      </c>
      <c r="N6" s="313" t="s">
        <v>560</v>
      </c>
      <c r="O6" s="312"/>
    </row>
    <row r="7" spans="1:15" ht="18" customHeight="1" x14ac:dyDescent="0.15">
      <c r="A7" s="859"/>
      <c r="B7" s="860"/>
      <c r="C7" s="852"/>
      <c r="D7" s="184" t="s">
        <v>318</v>
      </c>
      <c r="E7" s="184" t="s">
        <v>365</v>
      </c>
      <c r="F7" s="852"/>
      <c r="G7" s="184" t="s">
        <v>318</v>
      </c>
      <c r="H7" s="185" t="s">
        <v>365</v>
      </c>
      <c r="I7" s="852"/>
      <c r="J7" s="184" t="s">
        <v>318</v>
      </c>
      <c r="K7" s="184" t="s">
        <v>365</v>
      </c>
      <c r="L7" s="854"/>
      <c r="M7" s="227" t="s">
        <v>318</v>
      </c>
      <c r="N7" s="227" t="s">
        <v>365</v>
      </c>
      <c r="O7" s="312"/>
    </row>
    <row r="8" spans="1:15" s="96" customFormat="1" ht="20.25" customHeight="1" x14ac:dyDescent="0.15">
      <c r="A8" s="495"/>
      <c r="B8" s="496" t="s">
        <v>26</v>
      </c>
      <c r="C8" s="95">
        <v>16533</v>
      </c>
      <c r="D8" s="95">
        <v>127313</v>
      </c>
      <c r="E8" s="95">
        <v>457962762</v>
      </c>
      <c r="F8" s="95">
        <v>9892</v>
      </c>
      <c r="G8" s="95">
        <v>44100</v>
      </c>
      <c r="H8" s="95">
        <v>88497909</v>
      </c>
      <c r="I8" s="95">
        <v>923</v>
      </c>
      <c r="J8" s="95">
        <v>15768</v>
      </c>
      <c r="K8" s="95">
        <v>66005253</v>
      </c>
      <c r="L8" s="95">
        <v>5718</v>
      </c>
      <c r="M8" s="95">
        <v>85519</v>
      </c>
      <c r="N8" s="95">
        <v>303459600</v>
      </c>
      <c r="O8" s="314"/>
    </row>
    <row r="9" spans="1:15" s="116" customFormat="1" ht="16.5" customHeight="1" x14ac:dyDescent="0.15">
      <c r="A9" s="497" t="s">
        <v>561</v>
      </c>
      <c r="B9" s="498"/>
      <c r="C9" s="186">
        <v>11135</v>
      </c>
      <c r="D9" s="186">
        <v>111534</v>
      </c>
      <c r="E9" s="186">
        <v>445205626</v>
      </c>
      <c r="F9" s="186">
        <v>4607</v>
      </c>
      <c r="G9" s="186">
        <v>28899</v>
      </c>
      <c r="H9" s="186">
        <v>76280637</v>
      </c>
      <c r="I9" s="186">
        <v>869</v>
      </c>
      <c r="J9" s="186">
        <v>15459</v>
      </c>
      <c r="K9" s="186">
        <v>65740964</v>
      </c>
      <c r="L9" s="95">
        <v>5659</v>
      </c>
      <c r="M9" s="95">
        <v>85250</v>
      </c>
      <c r="N9" s="95">
        <v>303184025</v>
      </c>
      <c r="O9" s="314"/>
    </row>
    <row r="10" spans="1:15" x14ac:dyDescent="0.15">
      <c r="A10" s="499"/>
      <c r="B10" s="500" t="s">
        <v>562</v>
      </c>
      <c r="C10" s="97">
        <v>10734</v>
      </c>
      <c r="D10" s="97">
        <v>106633</v>
      </c>
      <c r="E10" s="97">
        <v>423204294</v>
      </c>
      <c r="F10" s="97">
        <v>4509</v>
      </c>
      <c r="G10" s="97">
        <v>28157</v>
      </c>
      <c r="H10" s="97">
        <v>69448485</v>
      </c>
      <c r="I10" s="97">
        <v>845</v>
      </c>
      <c r="J10" s="97">
        <v>14936</v>
      </c>
      <c r="K10" s="97">
        <v>65298895</v>
      </c>
      <c r="L10" s="41">
        <v>5380</v>
      </c>
      <c r="M10" s="41">
        <v>63540</v>
      </c>
      <c r="N10" s="41">
        <v>288456914</v>
      </c>
      <c r="O10" s="312"/>
    </row>
    <row r="11" spans="1:15" x14ac:dyDescent="0.15">
      <c r="A11" s="499"/>
      <c r="B11" s="500" t="s">
        <v>563</v>
      </c>
      <c r="C11" s="97">
        <v>26</v>
      </c>
      <c r="D11" s="97">
        <v>186</v>
      </c>
      <c r="E11" s="97">
        <v>177488</v>
      </c>
      <c r="F11" s="97">
        <v>17</v>
      </c>
      <c r="G11" s="97">
        <v>91</v>
      </c>
      <c r="H11" s="97" t="s">
        <v>641</v>
      </c>
      <c r="I11" s="97">
        <v>2</v>
      </c>
      <c r="J11" s="97">
        <v>29</v>
      </c>
      <c r="K11" s="97" t="s">
        <v>641</v>
      </c>
      <c r="L11" s="41">
        <v>7</v>
      </c>
      <c r="M11" s="41">
        <v>66</v>
      </c>
      <c r="N11" s="41">
        <v>61078</v>
      </c>
      <c r="O11" s="312"/>
    </row>
    <row r="12" spans="1:15" x14ac:dyDescent="0.15">
      <c r="A12" s="499"/>
      <c r="B12" s="500" t="s">
        <v>564</v>
      </c>
      <c r="C12" s="97">
        <v>16</v>
      </c>
      <c r="D12" s="97">
        <v>58</v>
      </c>
      <c r="E12" s="97">
        <v>80453</v>
      </c>
      <c r="F12" s="97">
        <v>14</v>
      </c>
      <c r="G12" s="97">
        <v>41</v>
      </c>
      <c r="H12" s="97" t="s">
        <v>641</v>
      </c>
      <c r="I12" s="97">
        <v>2</v>
      </c>
      <c r="J12" s="97">
        <v>17</v>
      </c>
      <c r="K12" s="97" t="s">
        <v>641</v>
      </c>
      <c r="L12" s="41" t="s">
        <v>974</v>
      </c>
      <c r="M12" s="41" t="s">
        <v>974</v>
      </c>
      <c r="N12" s="41" t="s">
        <v>974</v>
      </c>
      <c r="O12" s="312"/>
    </row>
    <row r="13" spans="1:15" x14ac:dyDescent="0.15">
      <c r="A13" s="499"/>
      <c r="B13" s="500" t="s">
        <v>565</v>
      </c>
      <c r="C13" s="41">
        <v>359</v>
      </c>
      <c r="D13" s="41">
        <v>4657</v>
      </c>
      <c r="E13" s="41">
        <v>21743391</v>
      </c>
      <c r="F13" s="41">
        <v>67</v>
      </c>
      <c r="G13" s="41">
        <v>610</v>
      </c>
      <c r="H13" s="41">
        <v>6679299</v>
      </c>
      <c r="I13" s="41">
        <v>20</v>
      </c>
      <c r="J13" s="41">
        <v>477</v>
      </c>
      <c r="K13" s="41">
        <v>398059</v>
      </c>
      <c r="L13" s="41">
        <v>272</v>
      </c>
      <c r="M13" s="41">
        <v>3570</v>
      </c>
      <c r="N13" s="41">
        <v>14666033</v>
      </c>
      <c r="O13" s="312"/>
    </row>
    <row r="14" spans="1:15" s="116" customFormat="1" ht="18.75" customHeight="1" x14ac:dyDescent="0.15">
      <c r="A14" s="497" t="s">
        <v>566</v>
      </c>
      <c r="B14" s="498"/>
      <c r="C14" s="95">
        <v>5398</v>
      </c>
      <c r="D14" s="95">
        <v>15779</v>
      </c>
      <c r="E14" s="95">
        <v>12757136</v>
      </c>
      <c r="F14" s="95">
        <v>5285</v>
      </c>
      <c r="G14" s="95">
        <v>15201</v>
      </c>
      <c r="H14" s="95">
        <v>12217272</v>
      </c>
      <c r="I14" s="95">
        <v>54</v>
      </c>
      <c r="J14" s="95">
        <v>309</v>
      </c>
      <c r="K14" s="95">
        <v>264289</v>
      </c>
      <c r="L14" s="95">
        <v>59</v>
      </c>
      <c r="M14" s="95">
        <v>269</v>
      </c>
      <c r="N14" s="95">
        <v>275575</v>
      </c>
      <c r="O14" s="314"/>
    </row>
    <row r="15" spans="1:15" x14ac:dyDescent="0.15">
      <c r="A15" s="499"/>
      <c r="B15" s="500" t="s">
        <v>567</v>
      </c>
      <c r="C15" s="41">
        <v>2457</v>
      </c>
      <c r="D15" s="41">
        <v>11281</v>
      </c>
      <c r="E15" s="41">
        <v>10651315</v>
      </c>
      <c r="F15" s="41">
        <v>2361</v>
      </c>
      <c r="G15" s="41">
        <v>10722</v>
      </c>
      <c r="H15" s="41">
        <v>10126561</v>
      </c>
      <c r="I15" s="41">
        <v>47</v>
      </c>
      <c r="J15" s="41">
        <v>301</v>
      </c>
      <c r="K15" s="41">
        <v>256601</v>
      </c>
      <c r="L15" s="41">
        <v>49</v>
      </c>
      <c r="M15" s="41">
        <v>258</v>
      </c>
      <c r="N15" s="41">
        <v>268153</v>
      </c>
      <c r="O15" s="312"/>
    </row>
    <row r="16" spans="1:15" s="34" customFormat="1" x14ac:dyDescent="0.15">
      <c r="A16" s="499"/>
      <c r="B16" s="500" t="s">
        <v>568</v>
      </c>
      <c r="C16" s="41">
        <v>2941</v>
      </c>
      <c r="D16" s="41">
        <v>4498</v>
      </c>
      <c r="E16" s="41">
        <v>2105821</v>
      </c>
      <c r="F16" s="41">
        <v>2924</v>
      </c>
      <c r="G16" s="41">
        <v>4479</v>
      </c>
      <c r="H16" s="41">
        <v>2090711</v>
      </c>
      <c r="I16" s="41">
        <v>7</v>
      </c>
      <c r="J16" s="41">
        <v>8</v>
      </c>
      <c r="K16" s="41">
        <v>7688</v>
      </c>
      <c r="L16" s="41">
        <v>10</v>
      </c>
      <c r="M16" s="41">
        <v>11</v>
      </c>
      <c r="N16" s="41">
        <v>7422</v>
      </c>
      <c r="O16" s="312"/>
    </row>
    <row r="17" spans="1:15" s="34" customFormat="1" x14ac:dyDescent="0.15">
      <c r="A17" s="501"/>
      <c r="B17" s="502"/>
      <c r="C17" s="41"/>
      <c r="D17" s="41"/>
      <c r="E17" s="41"/>
      <c r="F17" s="41"/>
      <c r="G17" s="41"/>
      <c r="H17" s="41"/>
      <c r="I17" s="41"/>
      <c r="J17" s="41"/>
      <c r="K17" s="41"/>
      <c r="L17" s="41"/>
      <c r="M17" s="41"/>
      <c r="N17" s="41"/>
      <c r="O17" s="312"/>
    </row>
    <row r="18" spans="1:15" s="116" customFormat="1" ht="21" customHeight="1" x14ac:dyDescent="0.15">
      <c r="A18" s="236"/>
      <c r="B18" s="503" t="s">
        <v>569</v>
      </c>
      <c r="C18" s="186">
        <v>3892</v>
      </c>
      <c r="D18" s="186">
        <v>33630</v>
      </c>
      <c r="E18" s="186">
        <v>271112432</v>
      </c>
      <c r="F18" s="186">
        <v>2028</v>
      </c>
      <c r="G18" s="186">
        <v>12734</v>
      </c>
      <c r="H18" s="186">
        <v>53017927</v>
      </c>
      <c r="I18" s="186">
        <v>325</v>
      </c>
      <c r="J18" s="186">
        <v>7343</v>
      </c>
      <c r="K18" s="186">
        <v>44632299</v>
      </c>
      <c r="L18" s="95">
        <v>1539</v>
      </c>
      <c r="M18" s="95">
        <v>13553</v>
      </c>
      <c r="N18" s="95">
        <v>173462206</v>
      </c>
      <c r="O18" s="315"/>
    </row>
    <row r="19" spans="1:15" x14ac:dyDescent="0.15">
      <c r="A19" s="237">
        <v>50</v>
      </c>
      <c r="B19" s="504" t="s">
        <v>101</v>
      </c>
      <c r="C19" s="97">
        <v>18</v>
      </c>
      <c r="D19" s="97">
        <v>113</v>
      </c>
      <c r="E19" s="97">
        <v>729698</v>
      </c>
      <c r="F19" s="97">
        <v>9</v>
      </c>
      <c r="G19" s="97">
        <v>50</v>
      </c>
      <c r="H19" s="97">
        <v>170288</v>
      </c>
      <c r="I19" s="97">
        <v>2</v>
      </c>
      <c r="J19" s="97">
        <v>25</v>
      </c>
      <c r="K19" s="97" t="s">
        <v>906</v>
      </c>
      <c r="L19" s="41">
        <v>7</v>
      </c>
      <c r="M19" s="41">
        <v>38</v>
      </c>
      <c r="N19" s="41" t="s">
        <v>906</v>
      </c>
      <c r="O19" s="316">
        <v>50</v>
      </c>
    </row>
    <row r="20" spans="1:15" x14ac:dyDescent="0.15">
      <c r="A20" s="237">
        <v>501</v>
      </c>
      <c r="B20" s="504" t="s">
        <v>101</v>
      </c>
      <c r="C20" s="97">
        <v>18</v>
      </c>
      <c r="D20" s="97">
        <v>113</v>
      </c>
      <c r="E20" s="97">
        <v>729698</v>
      </c>
      <c r="F20" s="97">
        <v>9</v>
      </c>
      <c r="G20" s="97">
        <v>50</v>
      </c>
      <c r="H20" s="97">
        <v>170288</v>
      </c>
      <c r="I20" s="97">
        <v>2</v>
      </c>
      <c r="J20" s="97">
        <v>25</v>
      </c>
      <c r="K20" s="97" t="s">
        <v>906</v>
      </c>
      <c r="L20" s="41">
        <v>7</v>
      </c>
      <c r="M20" s="41">
        <v>38</v>
      </c>
      <c r="N20" s="41" t="s">
        <v>906</v>
      </c>
      <c r="O20" s="316">
        <v>501</v>
      </c>
    </row>
    <row r="21" spans="1:15" x14ac:dyDescent="0.15">
      <c r="A21" s="237">
        <v>51</v>
      </c>
      <c r="B21" s="504" t="s">
        <v>103</v>
      </c>
      <c r="C21" s="97">
        <v>204</v>
      </c>
      <c r="D21" s="97">
        <v>1929</v>
      </c>
      <c r="E21" s="97">
        <v>7753498</v>
      </c>
      <c r="F21" s="97">
        <v>138</v>
      </c>
      <c r="G21" s="97">
        <v>768</v>
      </c>
      <c r="H21" s="97">
        <v>2046180</v>
      </c>
      <c r="I21" s="97">
        <v>29</v>
      </c>
      <c r="J21" s="97">
        <v>772</v>
      </c>
      <c r="K21" s="97">
        <v>3426848</v>
      </c>
      <c r="L21" s="41">
        <v>37</v>
      </c>
      <c r="M21" s="41">
        <v>389</v>
      </c>
      <c r="N21" s="41">
        <v>2280470</v>
      </c>
      <c r="O21" s="316">
        <v>51</v>
      </c>
    </row>
    <row r="22" spans="1:15" ht="24.75" customHeight="1" x14ac:dyDescent="0.15">
      <c r="A22" s="237">
        <v>511</v>
      </c>
      <c r="B22" s="504" t="s">
        <v>231</v>
      </c>
      <c r="C22" s="97">
        <v>39</v>
      </c>
      <c r="D22" s="97">
        <v>212</v>
      </c>
      <c r="E22" s="97">
        <v>1018912</v>
      </c>
      <c r="F22" s="97">
        <v>29</v>
      </c>
      <c r="G22" s="97">
        <v>126</v>
      </c>
      <c r="H22" s="97">
        <v>332597</v>
      </c>
      <c r="I22" s="97">
        <v>2</v>
      </c>
      <c r="J22" s="97">
        <v>22</v>
      </c>
      <c r="K22" s="97" t="s">
        <v>906</v>
      </c>
      <c r="L22" s="41">
        <v>8</v>
      </c>
      <c r="M22" s="41">
        <v>64</v>
      </c>
      <c r="N22" s="41" t="s">
        <v>906</v>
      </c>
      <c r="O22" s="316">
        <v>511</v>
      </c>
    </row>
    <row r="23" spans="1:15" x14ac:dyDescent="0.15">
      <c r="A23" s="238">
        <v>512</v>
      </c>
      <c r="B23" s="504" t="s">
        <v>232</v>
      </c>
      <c r="C23" s="97">
        <v>91</v>
      </c>
      <c r="D23" s="97">
        <v>1098</v>
      </c>
      <c r="E23" s="97">
        <v>5122272</v>
      </c>
      <c r="F23" s="97">
        <v>58</v>
      </c>
      <c r="G23" s="97">
        <v>339</v>
      </c>
      <c r="H23" s="97">
        <v>1061968</v>
      </c>
      <c r="I23" s="97">
        <v>19</v>
      </c>
      <c r="J23" s="97">
        <v>516</v>
      </c>
      <c r="K23" s="97">
        <v>2856766</v>
      </c>
      <c r="L23" s="41">
        <v>14</v>
      </c>
      <c r="M23" s="41">
        <v>243</v>
      </c>
      <c r="N23" s="41">
        <v>1203538</v>
      </c>
      <c r="O23" s="316">
        <v>512</v>
      </c>
    </row>
    <row r="24" spans="1:15" x14ac:dyDescent="0.15">
      <c r="A24" s="238">
        <v>513</v>
      </c>
      <c r="B24" s="504" t="s">
        <v>233</v>
      </c>
      <c r="C24" s="97">
        <v>74</v>
      </c>
      <c r="D24" s="97">
        <v>619</v>
      </c>
      <c r="E24" s="97">
        <v>1612314</v>
      </c>
      <c r="F24" s="97">
        <v>51</v>
      </c>
      <c r="G24" s="97">
        <v>303</v>
      </c>
      <c r="H24" s="97">
        <v>651615</v>
      </c>
      <c r="I24" s="97">
        <v>8</v>
      </c>
      <c r="J24" s="97">
        <v>234</v>
      </c>
      <c r="K24" s="97" t="s">
        <v>906</v>
      </c>
      <c r="L24" s="41">
        <v>15</v>
      </c>
      <c r="M24" s="41">
        <v>82</v>
      </c>
      <c r="N24" s="41" t="s">
        <v>906</v>
      </c>
      <c r="O24" s="317">
        <v>513</v>
      </c>
    </row>
    <row r="25" spans="1:15" x14ac:dyDescent="0.15">
      <c r="A25" s="238">
        <v>52</v>
      </c>
      <c r="B25" s="504" t="s">
        <v>107</v>
      </c>
      <c r="C25" s="97">
        <v>835</v>
      </c>
      <c r="D25" s="97">
        <v>7978</v>
      </c>
      <c r="E25" s="97">
        <v>69205858</v>
      </c>
      <c r="F25" s="97">
        <v>557</v>
      </c>
      <c r="G25" s="97">
        <v>4554</v>
      </c>
      <c r="H25" s="97">
        <v>21685926</v>
      </c>
      <c r="I25" s="97">
        <v>48</v>
      </c>
      <c r="J25" s="97">
        <v>1114</v>
      </c>
      <c r="K25" s="97">
        <v>6427427</v>
      </c>
      <c r="L25" s="41">
        <v>230</v>
      </c>
      <c r="M25" s="41">
        <v>2310</v>
      </c>
      <c r="N25" s="41">
        <v>41092505</v>
      </c>
      <c r="O25" s="317">
        <v>52</v>
      </c>
    </row>
    <row r="26" spans="1:15" x14ac:dyDescent="0.15">
      <c r="A26" s="237">
        <v>521</v>
      </c>
      <c r="B26" s="504" t="s">
        <v>234</v>
      </c>
      <c r="C26" s="97">
        <v>425</v>
      </c>
      <c r="D26" s="97">
        <v>4547</v>
      </c>
      <c r="E26" s="97">
        <v>28120630</v>
      </c>
      <c r="F26" s="97">
        <v>349</v>
      </c>
      <c r="G26" s="97">
        <v>3287</v>
      </c>
      <c r="H26" s="97">
        <v>14744108</v>
      </c>
      <c r="I26" s="97">
        <v>25</v>
      </c>
      <c r="J26" s="97">
        <v>661</v>
      </c>
      <c r="K26" s="97">
        <v>3060703</v>
      </c>
      <c r="L26" s="41">
        <v>51</v>
      </c>
      <c r="M26" s="41">
        <v>599</v>
      </c>
      <c r="N26" s="41">
        <v>10315819</v>
      </c>
      <c r="O26" s="316">
        <v>521</v>
      </c>
    </row>
    <row r="27" spans="1:15" x14ac:dyDescent="0.15">
      <c r="A27" s="238">
        <v>522</v>
      </c>
      <c r="B27" s="504" t="s">
        <v>235</v>
      </c>
      <c r="C27" s="97">
        <v>410</v>
      </c>
      <c r="D27" s="97">
        <v>3431</v>
      </c>
      <c r="E27" s="97">
        <v>41085228</v>
      </c>
      <c r="F27" s="97">
        <v>208</v>
      </c>
      <c r="G27" s="97">
        <v>1267</v>
      </c>
      <c r="H27" s="97">
        <v>6941818</v>
      </c>
      <c r="I27" s="97">
        <v>23</v>
      </c>
      <c r="J27" s="97">
        <v>453</v>
      </c>
      <c r="K27" s="97">
        <v>3366724</v>
      </c>
      <c r="L27" s="41">
        <v>179</v>
      </c>
      <c r="M27" s="41">
        <v>1711</v>
      </c>
      <c r="N27" s="41">
        <v>30776686</v>
      </c>
      <c r="O27" s="317">
        <v>522</v>
      </c>
    </row>
    <row r="28" spans="1:15" x14ac:dyDescent="0.15">
      <c r="A28" s="238">
        <v>53</v>
      </c>
      <c r="B28" s="504" t="s">
        <v>110</v>
      </c>
      <c r="C28" s="97">
        <v>930</v>
      </c>
      <c r="D28" s="97">
        <v>6784</v>
      </c>
      <c r="E28" s="97">
        <v>68602684</v>
      </c>
      <c r="F28" s="97">
        <v>501</v>
      </c>
      <c r="G28" s="97">
        <v>2864</v>
      </c>
      <c r="H28" s="97">
        <v>14590821</v>
      </c>
      <c r="I28" s="97">
        <v>76</v>
      </c>
      <c r="J28" s="97">
        <v>1579</v>
      </c>
      <c r="K28" s="97">
        <v>11453392</v>
      </c>
      <c r="L28" s="41">
        <v>353</v>
      </c>
      <c r="M28" s="41">
        <v>2341</v>
      </c>
      <c r="N28" s="41">
        <v>42558471</v>
      </c>
      <c r="O28" s="317">
        <v>53</v>
      </c>
    </row>
    <row r="29" spans="1:15" x14ac:dyDescent="0.15">
      <c r="A29" s="238">
        <v>531</v>
      </c>
      <c r="B29" s="504" t="s">
        <v>236</v>
      </c>
      <c r="C29" s="97">
        <v>425</v>
      </c>
      <c r="D29" s="97">
        <v>3137</v>
      </c>
      <c r="E29" s="97">
        <v>23852938</v>
      </c>
      <c r="F29" s="97">
        <v>263</v>
      </c>
      <c r="G29" s="97">
        <v>1411</v>
      </c>
      <c r="H29" s="97">
        <v>8132612</v>
      </c>
      <c r="I29" s="97">
        <v>33</v>
      </c>
      <c r="J29" s="97">
        <v>694</v>
      </c>
      <c r="K29" s="97">
        <v>4546062</v>
      </c>
      <c r="L29" s="41">
        <v>129</v>
      </c>
      <c r="M29" s="41">
        <v>1032</v>
      </c>
      <c r="N29" s="41">
        <v>11174264</v>
      </c>
      <c r="O29" s="317">
        <v>531</v>
      </c>
    </row>
    <row r="30" spans="1:15" x14ac:dyDescent="0.15">
      <c r="A30" s="237">
        <v>532</v>
      </c>
      <c r="B30" s="504" t="s">
        <v>237</v>
      </c>
      <c r="C30" s="97">
        <v>182</v>
      </c>
      <c r="D30" s="97">
        <v>1302</v>
      </c>
      <c r="E30" s="97">
        <v>11787955</v>
      </c>
      <c r="F30" s="97">
        <v>68</v>
      </c>
      <c r="G30" s="97">
        <v>382</v>
      </c>
      <c r="H30" s="97">
        <v>1279504</v>
      </c>
      <c r="I30" s="97">
        <v>18</v>
      </c>
      <c r="J30" s="97">
        <v>372</v>
      </c>
      <c r="K30" s="97">
        <v>3257312</v>
      </c>
      <c r="L30" s="41">
        <v>96</v>
      </c>
      <c r="M30" s="41">
        <v>548</v>
      </c>
      <c r="N30" s="41">
        <v>7251139</v>
      </c>
      <c r="O30" s="316">
        <v>532</v>
      </c>
    </row>
    <row r="31" spans="1:15" x14ac:dyDescent="0.15">
      <c r="A31" s="238">
        <v>533</v>
      </c>
      <c r="B31" s="504" t="s">
        <v>238</v>
      </c>
      <c r="C31" s="97">
        <v>80</v>
      </c>
      <c r="D31" s="97">
        <v>599</v>
      </c>
      <c r="E31" s="97">
        <v>15847817</v>
      </c>
      <c r="F31" s="97">
        <v>27</v>
      </c>
      <c r="G31" s="97">
        <v>126</v>
      </c>
      <c r="H31" s="97">
        <v>1005682</v>
      </c>
      <c r="I31" s="97">
        <v>12</v>
      </c>
      <c r="J31" s="97">
        <v>195</v>
      </c>
      <c r="K31" s="97">
        <v>2238910</v>
      </c>
      <c r="L31" s="41">
        <v>41</v>
      </c>
      <c r="M31" s="41">
        <v>278</v>
      </c>
      <c r="N31" s="41">
        <v>12603225</v>
      </c>
      <c r="O31" s="317">
        <v>533</v>
      </c>
    </row>
    <row r="32" spans="1:15" x14ac:dyDescent="0.15">
      <c r="A32" s="238">
        <v>534</v>
      </c>
      <c r="B32" s="504" t="s">
        <v>239</v>
      </c>
      <c r="C32" s="97">
        <v>113</v>
      </c>
      <c r="D32" s="97">
        <v>822</v>
      </c>
      <c r="E32" s="97">
        <v>10136279</v>
      </c>
      <c r="F32" s="97">
        <v>53</v>
      </c>
      <c r="G32" s="97">
        <v>442</v>
      </c>
      <c r="H32" s="97" t="s">
        <v>906</v>
      </c>
      <c r="I32" s="97">
        <v>2</v>
      </c>
      <c r="J32" s="97">
        <v>75</v>
      </c>
      <c r="K32" s="97" t="s">
        <v>906</v>
      </c>
      <c r="L32" s="41">
        <v>58</v>
      </c>
      <c r="M32" s="41">
        <v>305</v>
      </c>
      <c r="N32" s="41">
        <v>7336757</v>
      </c>
      <c r="O32" s="317">
        <v>534</v>
      </c>
    </row>
    <row r="33" spans="1:15" x14ac:dyDescent="0.15">
      <c r="A33" s="238">
        <v>535</v>
      </c>
      <c r="B33" s="504" t="s">
        <v>240</v>
      </c>
      <c r="C33" s="97">
        <v>19</v>
      </c>
      <c r="D33" s="97">
        <v>146</v>
      </c>
      <c r="E33" s="97">
        <v>3532151</v>
      </c>
      <c r="F33" s="97">
        <v>6</v>
      </c>
      <c r="G33" s="97">
        <v>32</v>
      </c>
      <c r="H33" s="97" t="s">
        <v>906</v>
      </c>
      <c r="I33" s="97">
        <v>2</v>
      </c>
      <c r="J33" s="97">
        <v>56</v>
      </c>
      <c r="K33" s="97" t="s">
        <v>906</v>
      </c>
      <c r="L33" s="41">
        <v>11</v>
      </c>
      <c r="M33" s="41">
        <v>58</v>
      </c>
      <c r="N33" s="41">
        <v>3102622</v>
      </c>
      <c r="O33" s="317">
        <v>535</v>
      </c>
    </row>
    <row r="34" spans="1:15" x14ac:dyDescent="0.15">
      <c r="A34" s="238">
        <v>536</v>
      </c>
      <c r="B34" s="504" t="s">
        <v>241</v>
      </c>
      <c r="C34" s="97">
        <v>111</v>
      </c>
      <c r="D34" s="97">
        <v>778</v>
      </c>
      <c r="E34" s="97">
        <v>3445544</v>
      </c>
      <c r="F34" s="97">
        <v>84</v>
      </c>
      <c r="G34" s="97">
        <v>471</v>
      </c>
      <c r="H34" s="97">
        <v>1437850</v>
      </c>
      <c r="I34" s="97">
        <v>9</v>
      </c>
      <c r="J34" s="97">
        <v>187</v>
      </c>
      <c r="K34" s="97">
        <v>917230</v>
      </c>
      <c r="L34" s="41">
        <v>18</v>
      </c>
      <c r="M34" s="41">
        <v>120</v>
      </c>
      <c r="N34" s="41">
        <v>1090464</v>
      </c>
      <c r="O34" s="317">
        <v>536</v>
      </c>
    </row>
    <row r="35" spans="1:15" x14ac:dyDescent="0.15">
      <c r="A35" s="238">
        <v>54</v>
      </c>
      <c r="B35" s="504" t="s">
        <v>117</v>
      </c>
      <c r="C35" s="97">
        <v>1063</v>
      </c>
      <c r="D35" s="97">
        <v>9166</v>
      </c>
      <c r="E35" s="97">
        <v>60755566</v>
      </c>
      <c r="F35" s="97">
        <v>351</v>
      </c>
      <c r="G35" s="97">
        <v>1889</v>
      </c>
      <c r="H35" s="97">
        <v>6900803</v>
      </c>
      <c r="I35" s="97">
        <v>81</v>
      </c>
      <c r="J35" s="97">
        <v>2189</v>
      </c>
      <c r="K35" s="97">
        <v>10475827</v>
      </c>
      <c r="L35" s="41">
        <v>631</v>
      </c>
      <c r="M35" s="41">
        <v>5088</v>
      </c>
      <c r="N35" s="41">
        <v>43378936</v>
      </c>
      <c r="O35" s="317">
        <v>54</v>
      </c>
    </row>
    <row r="36" spans="1:15" x14ac:dyDescent="0.15">
      <c r="A36" s="237">
        <v>541</v>
      </c>
      <c r="B36" s="504" t="s">
        <v>242</v>
      </c>
      <c r="C36" s="97">
        <v>430</v>
      </c>
      <c r="D36" s="97">
        <v>3436</v>
      </c>
      <c r="E36" s="97">
        <v>20901312</v>
      </c>
      <c r="F36" s="97">
        <v>139</v>
      </c>
      <c r="G36" s="97">
        <v>766</v>
      </c>
      <c r="H36" s="97">
        <v>3020720</v>
      </c>
      <c r="I36" s="97">
        <v>37</v>
      </c>
      <c r="J36" s="97">
        <v>943</v>
      </c>
      <c r="K36" s="97">
        <v>4302293</v>
      </c>
      <c r="L36" s="41">
        <v>254</v>
      </c>
      <c r="M36" s="41">
        <v>1727</v>
      </c>
      <c r="N36" s="41">
        <v>13578299</v>
      </c>
      <c r="O36" s="316">
        <v>541</v>
      </c>
    </row>
    <row r="37" spans="1:15" x14ac:dyDescent="0.15">
      <c r="A37" s="238">
        <v>542</v>
      </c>
      <c r="B37" s="504" t="s">
        <v>243</v>
      </c>
      <c r="C37" s="97">
        <v>247</v>
      </c>
      <c r="D37" s="97">
        <v>2282</v>
      </c>
      <c r="E37" s="97">
        <v>11828467</v>
      </c>
      <c r="F37" s="97">
        <v>111</v>
      </c>
      <c r="G37" s="97">
        <v>623</v>
      </c>
      <c r="H37" s="97">
        <v>1531971</v>
      </c>
      <c r="I37" s="97">
        <v>13</v>
      </c>
      <c r="J37" s="97">
        <v>384</v>
      </c>
      <c r="K37" s="97">
        <v>2004147</v>
      </c>
      <c r="L37" s="41">
        <v>123</v>
      </c>
      <c r="M37" s="41">
        <v>1275</v>
      </c>
      <c r="N37" s="41">
        <v>8292349</v>
      </c>
      <c r="O37" s="317">
        <v>542</v>
      </c>
    </row>
    <row r="38" spans="1:15" x14ac:dyDescent="0.15">
      <c r="A38" s="238">
        <v>543</v>
      </c>
      <c r="B38" s="504" t="s">
        <v>244</v>
      </c>
      <c r="C38" s="97">
        <v>225</v>
      </c>
      <c r="D38" s="97">
        <v>2008</v>
      </c>
      <c r="E38" s="97">
        <v>17680109</v>
      </c>
      <c r="F38" s="97">
        <v>56</v>
      </c>
      <c r="G38" s="97">
        <v>272</v>
      </c>
      <c r="H38" s="97">
        <v>1025890</v>
      </c>
      <c r="I38" s="97">
        <v>18</v>
      </c>
      <c r="J38" s="97">
        <v>512</v>
      </c>
      <c r="K38" s="97">
        <v>2066581</v>
      </c>
      <c r="L38" s="41">
        <v>151</v>
      </c>
      <c r="M38" s="41">
        <v>1224</v>
      </c>
      <c r="N38" s="41">
        <v>14587638</v>
      </c>
      <c r="O38" s="317">
        <v>543</v>
      </c>
    </row>
    <row r="39" spans="1:15" x14ac:dyDescent="0.15">
      <c r="A39" s="238">
        <v>549</v>
      </c>
      <c r="B39" s="504" t="s">
        <v>245</v>
      </c>
      <c r="C39" s="97">
        <v>161</v>
      </c>
      <c r="D39" s="97">
        <v>1440</v>
      </c>
      <c r="E39" s="97">
        <v>10345678</v>
      </c>
      <c r="F39" s="97">
        <v>45</v>
      </c>
      <c r="G39" s="97">
        <v>228</v>
      </c>
      <c r="H39" s="97">
        <v>1322222</v>
      </c>
      <c r="I39" s="97">
        <v>13</v>
      </c>
      <c r="J39" s="97">
        <v>350</v>
      </c>
      <c r="K39" s="97">
        <v>2102806</v>
      </c>
      <c r="L39" s="41">
        <v>103</v>
      </c>
      <c r="M39" s="41">
        <v>862</v>
      </c>
      <c r="N39" s="41">
        <v>6920650</v>
      </c>
      <c r="O39" s="317">
        <v>549</v>
      </c>
    </row>
    <row r="40" spans="1:15" x14ac:dyDescent="0.15">
      <c r="A40" s="238">
        <v>55</v>
      </c>
      <c r="B40" s="504" t="s">
        <v>122</v>
      </c>
      <c r="C40" s="97">
        <v>842</v>
      </c>
      <c r="D40" s="97">
        <v>7660</v>
      </c>
      <c r="E40" s="97">
        <v>64065128</v>
      </c>
      <c r="F40" s="97">
        <v>472</v>
      </c>
      <c r="G40" s="97">
        <v>2609</v>
      </c>
      <c r="H40" s="97">
        <v>7623909</v>
      </c>
      <c r="I40" s="97">
        <v>89</v>
      </c>
      <c r="J40" s="97">
        <v>1664</v>
      </c>
      <c r="K40" s="97">
        <v>12665891</v>
      </c>
      <c r="L40" s="41">
        <v>281</v>
      </c>
      <c r="M40" s="41">
        <v>3387</v>
      </c>
      <c r="N40" s="41">
        <v>43775328</v>
      </c>
      <c r="O40" s="317">
        <v>55</v>
      </c>
    </row>
    <row r="41" spans="1:15" x14ac:dyDescent="0.15">
      <c r="A41" s="238">
        <v>551</v>
      </c>
      <c r="B41" s="504" t="s">
        <v>246</v>
      </c>
      <c r="C41" s="97">
        <v>164</v>
      </c>
      <c r="D41" s="97">
        <v>1020</v>
      </c>
      <c r="E41" s="97">
        <v>5713494</v>
      </c>
      <c r="F41" s="97">
        <v>109</v>
      </c>
      <c r="G41" s="97">
        <v>433</v>
      </c>
      <c r="H41" s="97">
        <v>1198547</v>
      </c>
      <c r="I41" s="97">
        <v>13</v>
      </c>
      <c r="J41" s="97">
        <v>178</v>
      </c>
      <c r="K41" s="97">
        <v>1699805</v>
      </c>
      <c r="L41" s="41">
        <v>42</v>
      </c>
      <c r="M41" s="41">
        <v>409</v>
      </c>
      <c r="N41" s="41">
        <v>2815142</v>
      </c>
      <c r="O41" s="317">
        <v>551</v>
      </c>
    </row>
    <row r="42" spans="1:15" x14ac:dyDescent="0.15">
      <c r="A42" s="237">
        <v>552</v>
      </c>
      <c r="B42" s="504" t="s">
        <v>247</v>
      </c>
      <c r="C42" s="97">
        <v>211</v>
      </c>
      <c r="D42" s="97">
        <v>2847</v>
      </c>
      <c r="E42" s="97">
        <v>28997335</v>
      </c>
      <c r="F42" s="97">
        <v>116</v>
      </c>
      <c r="G42" s="97">
        <v>593</v>
      </c>
      <c r="H42" s="97">
        <v>1881308</v>
      </c>
      <c r="I42" s="97">
        <v>21</v>
      </c>
      <c r="J42" s="97">
        <v>415</v>
      </c>
      <c r="K42" s="97">
        <v>1506304</v>
      </c>
      <c r="L42" s="41">
        <v>74</v>
      </c>
      <c r="M42" s="41">
        <v>1839</v>
      </c>
      <c r="N42" s="41">
        <v>25609723</v>
      </c>
      <c r="O42" s="316">
        <v>552</v>
      </c>
    </row>
    <row r="43" spans="1:15" x14ac:dyDescent="0.15">
      <c r="A43" s="238">
        <v>553</v>
      </c>
      <c r="B43" s="504" t="s">
        <v>248</v>
      </c>
      <c r="C43" s="97">
        <v>61</v>
      </c>
      <c r="D43" s="97">
        <v>530</v>
      </c>
      <c r="E43" s="97">
        <v>3890998</v>
      </c>
      <c r="F43" s="97">
        <v>36</v>
      </c>
      <c r="G43" s="97">
        <v>205</v>
      </c>
      <c r="H43" s="97">
        <v>645919</v>
      </c>
      <c r="I43" s="97">
        <v>7</v>
      </c>
      <c r="J43" s="97">
        <v>179</v>
      </c>
      <c r="K43" s="97">
        <v>1168259</v>
      </c>
      <c r="L43" s="41">
        <v>18</v>
      </c>
      <c r="M43" s="41">
        <v>146</v>
      </c>
      <c r="N43" s="41">
        <v>2076820</v>
      </c>
      <c r="O43" s="317">
        <v>553</v>
      </c>
    </row>
    <row r="44" spans="1:15" s="34" customFormat="1" x14ac:dyDescent="0.15">
      <c r="A44" s="238">
        <v>559</v>
      </c>
      <c r="B44" s="504" t="s">
        <v>249</v>
      </c>
      <c r="C44" s="41">
        <v>406</v>
      </c>
      <c r="D44" s="41">
        <v>3263</v>
      </c>
      <c r="E44" s="41">
        <v>25463301</v>
      </c>
      <c r="F44" s="41">
        <v>211</v>
      </c>
      <c r="G44" s="41">
        <v>1378</v>
      </c>
      <c r="H44" s="41">
        <v>3898135</v>
      </c>
      <c r="I44" s="41">
        <v>48</v>
      </c>
      <c r="J44" s="41">
        <v>892</v>
      </c>
      <c r="K44" s="41">
        <v>8291523</v>
      </c>
      <c r="L44" s="41">
        <v>147</v>
      </c>
      <c r="M44" s="41">
        <v>993</v>
      </c>
      <c r="N44" s="41">
        <v>13273643</v>
      </c>
      <c r="O44" s="317">
        <v>559</v>
      </c>
    </row>
    <row r="45" spans="1:15" s="116" customFormat="1" ht="20.25" customHeight="1" x14ac:dyDescent="0.15">
      <c r="A45" s="236"/>
      <c r="B45" s="498" t="s">
        <v>570</v>
      </c>
      <c r="C45" s="95">
        <v>12641</v>
      </c>
      <c r="D45" s="95">
        <v>93683</v>
      </c>
      <c r="E45" s="95">
        <v>186850330</v>
      </c>
      <c r="F45" s="95">
        <v>7864</v>
      </c>
      <c r="G45" s="95">
        <v>31366</v>
      </c>
      <c r="H45" s="95">
        <v>35479982</v>
      </c>
      <c r="I45" s="95">
        <v>598</v>
      </c>
      <c r="J45" s="95">
        <v>8425</v>
      </c>
      <c r="K45" s="95">
        <v>21372954</v>
      </c>
      <c r="L45" s="95">
        <v>4179</v>
      </c>
      <c r="M45" s="95">
        <v>53892</v>
      </c>
      <c r="N45" s="95">
        <v>129997394</v>
      </c>
      <c r="O45" s="318"/>
    </row>
    <row r="46" spans="1:15" x14ac:dyDescent="0.15">
      <c r="A46" s="237">
        <v>56</v>
      </c>
      <c r="B46" s="504" t="s">
        <v>35</v>
      </c>
      <c r="C46" s="41">
        <v>60</v>
      </c>
      <c r="D46" s="41">
        <v>3723</v>
      </c>
      <c r="E46" s="41">
        <v>13867828</v>
      </c>
      <c r="F46" s="41">
        <v>18</v>
      </c>
      <c r="G46" s="41">
        <v>66</v>
      </c>
      <c r="H46" s="41">
        <v>71247</v>
      </c>
      <c r="I46" s="41">
        <v>4</v>
      </c>
      <c r="J46" s="41">
        <v>337</v>
      </c>
      <c r="K46" s="41">
        <v>1936914</v>
      </c>
      <c r="L46" s="41">
        <v>38</v>
      </c>
      <c r="M46" s="41">
        <v>3320</v>
      </c>
      <c r="N46" s="41">
        <v>11859667</v>
      </c>
      <c r="O46" s="317">
        <v>56</v>
      </c>
    </row>
    <row r="47" spans="1:15" x14ac:dyDescent="0.15">
      <c r="A47" s="238">
        <v>561</v>
      </c>
      <c r="B47" s="504" t="s">
        <v>36</v>
      </c>
      <c r="C47" s="97">
        <v>22</v>
      </c>
      <c r="D47" s="97">
        <v>3515</v>
      </c>
      <c r="E47" s="97">
        <v>13426431</v>
      </c>
      <c r="F47" s="97" t="s">
        <v>905</v>
      </c>
      <c r="G47" s="97" t="s">
        <v>905</v>
      </c>
      <c r="H47" s="97" t="s">
        <v>905</v>
      </c>
      <c r="I47" s="97">
        <v>1</v>
      </c>
      <c r="J47" s="97">
        <v>303</v>
      </c>
      <c r="K47" s="97" t="s">
        <v>906</v>
      </c>
      <c r="L47" s="41">
        <v>21</v>
      </c>
      <c r="M47" s="41">
        <v>3212</v>
      </c>
      <c r="N47" s="41" t="s">
        <v>906</v>
      </c>
      <c r="O47" s="316">
        <v>561</v>
      </c>
    </row>
    <row r="48" spans="1:15" ht="24" x14ac:dyDescent="0.15">
      <c r="A48" s="237">
        <v>569</v>
      </c>
      <c r="B48" s="504" t="s">
        <v>37</v>
      </c>
      <c r="C48" s="97">
        <v>38</v>
      </c>
      <c r="D48" s="97">
        <v>208</v>
      </c>
      <c r="E48" s="97">
        <v>441397</v>
      </c>
      <c r="F48" s="97">
        <v>18</v>
      </c>
      <c r="G48" s="97">
        <v>66</v>
      </c>
      <c r="H48" s="97">
        <v>71247</v>
      </c>
      <c r="I48" s="97">
        <v>3</v>
      </c>
      <c r="J48" s="97">
        <v>34</v>
      </c>
      <c r="K48" s="97" t="s">
        <v>906</v>
      </c>
      <c r="L48" s="41">
        <v>17</v>
      </c>
      <c r="M48" s="41">
        <v>108</v>
      </c>
      <c r="N48" s="41" t="s">
        <v>906</v>
      </c>
      <c r="O48" s="316">
        <v>569</v>
      </c>
    </row>
    <row r="49" spans="1:15" x14ac:dyDescent="0.15">
      <c r="A49" s="237">
        <v>57</v>
      </c>
      <c r="B49" s="504" t="s">
        <v>38</v>
      </c>
      <c r="C49" s="97">
        <v>1609</v>
      </c>
      <c r="D49" s="97">
        <v>7642</v>
      </c>
      <c r="E49" s="97">
        <v>11446720</v>
      </c>
      <c r="F49" s="97">
        <v>796</v>
      </c>
      <c r="G49" s="97">
        <v>1956</v>
      </c>
      <c r="H49" s="97">
        <v>1709633</v>
      </c>
      <c r="I49" s="97">
        <v>76</v>
      </c>
      <c r="J49" s="97">
        <v>796</v>
      </c>
      <c r="K49" s="97">
        <v>1401258</v>
      </c>
      <c r="L49" s="41">
        <v>737</v>
      </c>
      <c r="M49" s="41">
        <v>4890</v>
      </c>
      <c r="N49" s="41">
        <v>8335829</v>
      </c>
      <c r="O49" s="316">
        <v>57</v>
      </c>
    </row>
    <row r="50" spans="1:15" x14ac:dyDescent="0.15">
      <c r="A50" s="238">
        <v>571</v>
      </c>
      <c r="B50" s="504" t="s">
        <v>39</v>
      </c>
      <c r="C50" s="97">
        <v>189</v>
      </c>
      <c r="D50" s="97">
        <v>719</v>
      </c>
      <c r="E50" s="97">
        <v>791080</v>
      </c>
      <c r="F50" s="97">
        <v>141</v>
      </c>
      <c r="G50" s="97">
        <v>377</v>
      </c>
      <c r="H50" s="97">
        <v>270087</v>
      </c>
      <c r="I50" s="97">
        <v>8</v>
      </c>
      <c r="J50" s="97">
        <v>78</v>
      </c>
      <c r="K50" s="97">
        <v>96577</v>
      </c>
      <c r="L50" s="41">
        <v>40</v>
      </c>
      <c r="M50" s="41">
        <v>264</v>
      </c>
      <c r="N50" s="41">
        <v>424416</v>
      </c>
      <c r="O50" s="317">
        <v>571</v>
      </c>
    </row>
    <row r="51" spans="1:15" x14ac:dyDescent="0.15">
      <c r="A51" s="238">
        <v>572</v>
      </c>
      <c r="B51" s="504" t="s">
        <v>40</v>
      </c>
      <c r="C51" s="97">
        <v>204</v>
      </c>
      <c r="D51" s="97">
        <v>1083</v>
      </c>
      <c r="E51" s="97">
        <v>1861593</v>
      </c>
      <c r="F51" s="97">
        <v>88</v>
      </c>
      <c r="G51" s="97">
        <v>244</v>
      </c>
      <c r="H51" s="97">
        <v>261745</v>
      </c>
      <c r="I51" s="97">
        <v>15</v>
      </c>
      <c r="J51" s="97">
        <v>141</v>
      </c>
      <c r="K51" s="97">
        <v>174573</v>
      </c>
      <c r="L51" s="41">
        <v>101</v>
      </c>
      <c r="M51" s="41">
        <v>698</v>
      </c>
      <c r="N51" s="41">
        <v>1425275</v>
      </c>
      <c r="O51" s="316">
        <v>572</v>
      </c>
    </row>
    <row r="52" spans="1:15" x14ac:dyDescent="0.15">
      <c r="A52" s="238">
        <v>573</v>
      </c>
      <c r="B52" s="504" t="s">
        <v>41</v>
      </c>
      <c r="C52" s="97">
        <v>725</v>
      </c>
      <c r="D52" s="97">
        <v>3476</v>
      </c>
      <c r="E52" s="97">
        <v>5681851</v>
      </c>
      <c r="F52" s="97">
        <v>380</v>
      </c>
      <c r="G52" s="97">
        <v>923</v>
      </c>
      <c r="H52" s="97">
        <v>890822</v>
      </c>
      <c r="I52" s="97">
        <v>39</v>
      </c>
      <c r="J52" s="97">
        <v>503</v>
      </c>
      <c r="K52" s="97">
        <v>953693</v>
      </c>
      <c r="L52" s="41">
        <v>306</v>
      </c>
      <c r="M52" s="41">
        <v>2050</v>
      </c>
      <c r="N52" s="41">
        <v>3837336</v>
      </c>
      <c r="O52" s="316">
        <v>573</v>
      </c>
    </row>
    <row r="53" spans="1:15" x14ac:dyDescent="0.15">
      <c r="A53" s="237">
        <v>574</v>
      </c>
      <c r="B53" s="504" t="s">
        <v>42</v>
      </c>
      <c r="C53" s="97">
        <v>123</v>
      </c>
      <c r="D53" s="97">
        <v>416</v>
      </c>
      <c r="E53" s="97">
        <v>864918</v>
      </c>
      <c r="F53" s="97">
        <v>43</v>
      </c>
      <c r="G53" s="97">
        <v>90</v>
      </c>
      <c r="H53" s="97">
        <v>51002</v>
      </c>
      <c r="I53" s="97">
        <v>4</v>
      </c>
      <c r="J53" s="97">
        <v>16</v>
      </c>
      <c r="K53" s="97">
        <v>26740</v>
      </c>
      <c r="L53" s="41">
        <v>76</v>
      </c>
      <c r="M53" s="41">
        <v>310</v>
      </c>
      <c r="N53" s="41">
        <v>787176</v>
      </c>
      <c r="O53" s="316">
        <v>574</v>
      </c>
    </row>
    <row r="54" spans="1:15" x14ac:dyDescent="0.15">
      <c r="A54" s="238">
        <v>579</v>
      </c>
      <c r="B54" s="504" t="s">
        <v>43</v>
      </c>
      <c r="C54" s="97">
        <v>368</v>
      </c>
      <c r="D54" s="97">
        <v>1948</v>
      </c>
      <c r="E54" s="97">
        <v>2247278</v>
      </c>
      <c r="F54" s="97">
        <v>144</v>
      </c>
      <c r="G54" s="97">
        <v>322</v>
      </c>
      <c r="H54" s="97">
        <v>235977</v>
      </c>
      <c r="I54" s="97">
        <v>10</v>
      </c>
      <c r="J54" s="97">
        <v>58</v>
      </c>
      <c r="K54" s="97">
        <v>149675</v>
      </c>
      <c r="L54" s="41">
        <v>214</v>
      </c>
      <c r="M54" s="41">
        <v>1568</v>
      </c>
      <c r="N54" s="41">
        <v>1861626</v>
      </c>
      <c r="O54" s="317">
        <v>579</v>
      </c>
    </row>
    <row r="55" spans="1:15" x14ac:dyDescent="0.15">
      <c r="A55" s="238">
        <v>58</v>
      </c>
      <c r="B55" s="504" t="s">
        <v>44</v>
      </c>
      <c r="C55" s="97">
        <v>3472</v>
      </c>
      <c r="D55" s="97">
        <v>36152</v>
      </c>
      <c r="E55" s="97">
        <v>52055238</v>
      </c>
      <c r="F55" s="97">
        <v>2425</v>
      </c>
      <c r="G55" s="97">
        <v>11782</v>
      </c>
      <c r="H55" s="97">
        <v>12043631</v>
      </c>
      <c r="I55" s="97">
        <v>128</v>
      </c>
      <c r="J55" s="97">
        <v>2775</v>
      </c>
      <c r="K55" s="97">
        <v>3956768</v>
      </c>
      <c r="L55" s="41">
        <v>919</v>
      </c>
      <c r="M55" s="41">
        <v>21595</v>
      </c>
      <c r="N55" s="41">
        <v>36054839</v>
      </c>
      <c r="O55" s="317">
        <v>58</v>
      </c>
    </row>
    <row r="56" spans="1:15" x14ac:dyDescent="0.15">
      <c r="A56" s="238">
        <v>581</v>
      </c>
      <c r="B56" s="504" t="s">
        <v>45</v>
      </c>
      <c r="C56" s="97">
        <v>469</v>
      </c>
      <c r="D56" s="97">
        <v>15737</v>
      </c>
      <c r="E56" s="97">
        <v>28750475</v>
      </c>
      <c r="F56" s="97">
        <v>203</v>
      </c>
      <c r="G56" s="97">
        <v>701</v>
      </c>
      <c r="H56" s="97">
        <v>937461</v>
      </c>
      <c r="I56" s="97">
        <v>11</v>
      </c>
      <c r="J56" s="97">
        <v>1180</v>
      </c>
      <c r="K56" s="97">
        <v>2025659</v>
      </c>
      <c r="L56" s="41">
        <v>255</v>
      </c>
      <c r="M56" s="41">
        <v>13856</v>
      </c>
      <c r="N56" s="41">
        <v>25787355</v>
      </c>
      <c r="O56" s="317">
        <v>581</v>
      </c>
    </row>
    <row r="57" spans="1:15" x14ac:dyDescent="0.15">
      <c r="A57" s="238">
        <v>582</v>
      </c>
      <c r="B57" s="504" t="s">
        <v>46</v>
      </c>
      <c r="C57" s="97">
        <v>241</v>
      </c>
      <c r="D57" s="97">
        <v>1116</v>
      </c>
      <c r="E57" s="97">
        <v>1202416</v>
      </c>
      <c r="F57" s="97">
        <v>196</v>
      </c>
      <c r="G57" s="97">
        <v>693</v>
      </c>
      <c r="H57" s="97">
        <v>606864</v>
      </c>
      <c r="I57" s="97">
        <v>8</v>
      </c>
      <c r="J57" s="97">
        <v>184</v>
      </c>
      <c r="K57" s="97">
        <v>218920</v>
      </c>
      <c r="L57" s="41">
        <v>37</v>
      </c>
      <c r="M57" s="41">
        <v>239</v>
      </c>
      <c r="N57" s="41">
        <v>376632</v>
      </c>
      <c r="O57" s="317">
        <v>582</v>
      </c>
    </row>
    <row r="58" spans="1:15" x14ac:dyDescent="0.15">
      <c r="A58" s="238">
        <v>583</v>
      </c>
      <c r="B58" s="504" t="s">
        <v>47</v>
      </c>
      <c r="C58" s="97">
        <v>113</v>
      </c>
      <c r="D58" s="97">
        <v>544</v>
      </c>
      <c r="E58" s="97">
        <v>672463</v>
      </c>
      <c r="F58" s="41">
        <v>81</v>
      </c>
      <c r="G58" s="41">
        <v>297</v>
      </c>
      <c r="H58" s="41">
        <v>363232</v>
      </c>
      <c r="I58" s="41">
        <v>6</v>
      </c>
      <c r="J58" s="41">
        <v>69</v>
      </c>
      <c r="K58" s="41">
        <v>75435</v>
      </c>
      <c r="L58" s="41">
        <v>26</v>
      </c>
      <c r="M58" s="41">
        <v>178</v>
      </c>
      <c r="N58" s="41">
        <v>233796</v>
      </c>
      <c r="O58" s="316">
        <v>583</v>
      </c>
    </row>
    <row r="59" spans="1:15" x14ac:dyDescent="0.15">
      <c r="A59" s="238">
        <v>584</v>
      </c>
      <c r="B59" s="504" t="s">
        <v>48</v>
      </c>
      <c r="C59" s="97">
        <v>201</v>
      </c>
      <c r="D59" s="97">
        <v>777</v>
      </c>
      <c r="E59" s="97">
        <v>1208566</v>
      </c>
      <c r="F59" s="97">
        <v>170</v>
      </c>
      <c r="G59" s="97">
        <v>495</v>
      </c>
      <c r="H59" s="97">
        <v>478575</v>
      </c>
      <c r="I59" s="97">
        <v>9</v>
      </c>
      <c r="J59" s="97">
        <v>129</v>
      </c>
      <c r="K59" s="97">
        <v>276220</v>
      </c>
      <c r="L59" s="41">
        <v>22</v>
      </c>
      <c r="M59" s="41">
        <v>153</v>
      </c>
      <c r="N59" s="41">
        <v>453771</v>
      </c>
      <c r="O59" s="316">
        <v>584</v>
      </c>
    </row>
    <row r="60" spans="1:15" x14ac:dyDescent="0.15">
      <c r="A60" s="237">
        <v>585</v>
      </c>
      <c r="B60" s="504" t="s">
        <v>49</v>
      </c>
      <c r="C60" s="97">
        <v>410</v>
      </c>
      <c r="D60" s="97">
        <v>1046</v>
      </c>
      <c r="E60" s="97">
        <v>1554591</v>
      </c>
      <c r="F60" s="97">
        <v>382</v>
      </c>
      <c r="G60" s="97">
        <v>879</v>
      </c>
      <c r="H60" s="97">
        <v>1040940</v>
      </c>
      <c r="I60" s="97">
        <v>6</v>
      </c>
      <c r="J60" s="97">
        <v>65</v>
      </c>
      <c r="K60" s="97">
        <v>182071</v>
      </c>
      <c r="L60" s="41">
        <v>22</v>
      </c>
      <c r="M60" s="41">
        <v>102</v>
      </c>
      <c r="N60" s="41">
        <v>331580</v>
      </c>
      <c r="O60" s="316">
        <v>585</v>
      </c>
    </row>
    <row r="61" spans="1:15" x14ac:dyDescent="0.15">
      <c r="A61" s="238">
        <v>586</v>
      </c>
      <c r="B61" s="504" t="s">
        <v>50</v>
      </c>
      <c r="C61" s="97">
        <v>646</v>
      </c>
      <c r="D61" s="97">
        <v>3396</v>
      </c>
      <c r="E61" s="97">
        <v>1981325</v>
      </c>
      <c r="F61" s="97">
        <v>408</v>
      </c>
      <c r="G61" s="97">
        <v>1641</v>
      </c>
      <c r="H61" s="97">
        <v>723937</v>
      </c>
      <c r="I61" s="97">
        <v>31</v>
      </c>
      <c r="J61" s="97">
        <v>321</v>
      </c>
      <c r="K61" s="97">
        <v>176938</v>
      </c>
      <c r="L61" s="41">
        <v>207</v>
      </c>
      <c r="M61" s="41">
        <v>1434</v>
      </c>
      <c r="N61" s="41">
        <v>1080450</v>
      </c>
      <c r="O61" s="317">
        <v>586</v>
      </c>
    </row>
    <row r="62" spans="1:15" x14ac:dyDescent="0.15">
      <c r="A62" s="238">
        <v>589</v>
      </c>
      <c r="B62" s="504" t="s">
        <v>51</v>
      </c>
      <c r="C62" s="97">
        <v>1392</v>
      </c>
      <c r="D62" s="97">
        <v>13536</v>
      </c>
      <c r="E62" s="97">
        <v>16685402</v>
      </c>
      <c r="F62" s="97">
        <v>985</v>
      </c>
      <c r="G62" s="97">
        <v>7076</v>
      </c>
      <c r="H62" s="97">
        <v>7892622</v>
      </c>
      <c r="I62" s="97">
        <v>57</v>
      </c>
      <c r="J62" s="97">
        <v>827</v>
      </c>
      <c r="K62" s="97">
        <v>1001525</v>
      </c>
      <c r="L62" s="41">
        <v>350</v>
      </c>
      <c r="M62" s="41">
        <v>5633</v>
      </c>
      <c r="N62" s="41">
        <v>7791255</v>
      </c>
      <c r="O62" s="317">
        <v>589</v>
      </c>
    </row>
    <row r="63" spans="1:15" x14ac:dyDescent="0.15">
      <c r="A63" s="238">
        <v>59</v>
      </c>
      <c r="B63" s="504" t="s">
        <v>52</v>
      </c>
      <c r="C63" s="97">
        <v>2040</v>
      </c>
      <c r="D63" s="97">
        <v>12332</v>
      </c>
      <c r="E63" s="97">
        <v>35022083</v>
      </c>
      <c r="F63" s="97">
        <v>1512</v>
      </c>
      <c r="G63" s="97">
        <v>5387</v>
      </c>
      <c r="H63" s="97">
        <v>8126786</v>
      </c>
      <c r="I63" s="97">
        <v>74</v>
      </c>
      <c r="J63" s="97">
        <v>893</v>
      </c>
      <c r="K63" s="97">
        <v>2626175</v>
      </c>
      <c r="L63" s="41">
        <v>454</v>
      </c>
      <c r="M63" s="41">
        <v>6052</v>
      </c>
      <c r="N63" s="41">
        <v>24269122</v>
      </c>
      <c r="O63" s="317">
        <v>59</v>
      </c>
    </row>
    <row r="64" spans="1:15" x14ac:dyDescent="0.15">
      <c r="A64" s="238">
        <v>591</v>
      </c>
      <c r="B64" s="504" t="s">
        <v>53</v>
      </c>
      <c r="C64" s="97">
        <v>1194</v>
      </c>
      <c r="D64" s="97">
        <v>8339</v>
      </c>
      <c r="E64" s="97">
        <v>23839261</v>
      </c>
      <c r="F64" s="97">
        <v>862</v>
      </c>
      <c r="G64" s="97">
        <v>3571</v>
      </c>
      <c r="H64" s="97">
        <v>6018924</v>
      </c>
      <c r="I64" s="97">
        <v>55</v>
      </c>
      <c r="J64" s="97">
        <v>810</v>
      </c>
      <c r="K64" s="97">
        <v>2483101</v>
      </c>
      <c r="L64" s="41">
        <v>277</v>
      </c>
      <c r="M64" s="41">
        <v>3958</v>
      </c>
      <c r="N64" s="41">
        <v>15337236</v>
      </c>
      <c r="O64" s="317">
        <v>591</v>
      </c>
    </row>
    <row r="65" spans="1:15" x14ac:dyDescent="0.15">
      <c r="A65" s="238">
        <v>592</v>
      </c>
      <c r="B65" s="504" t="s">
        <v>54</v>
      </c>
      <c r="C65" s="97">
        <v>164</v>
      </c>
      <c r="D65" s="97">
        <v>366</v>
      </c>
      <c r="E65" s="97">
        <v>277112</v>
      </c>
      <c r="F65" s="97">
        <v>139</v>
      </c>
      <c r="G65" s="97">
        <v>282</v>
      </c>
      <c r="H65" s="97">
        <v>144585</v>
      </c>
      <c r="I65" s="97">
        <v>5</v>
      </c>
      <c r="J65" s="97">
        <v>22</v>
      </c>
      <c r="K65" s="97">
        <v>35291</v>
      </c>
      <c r="L65" s="41">
        <v>20</v>
      </c>
      <c r="M65" s="41">
        <v>62</v>
      </c>
      <c r="N65" s="41">
        <v>97236</v>
      </c>
      <c r="O65" s="317">
        <v>592</v>
      </c>
    </row>
    <row r="66" spans="1:15" ht="24.75" customHeight="1" x14ac:dyDescent="0.15">
      <c r="A66" s="238">
        <v>593</v>
      </c>
      <c r="B66" s="504" t="s">
        <v>55</v>
      </c>
      <c r="C66" s="97">
        <v>682</v>
      </c>
      <c r="D66" s="97">
        <v>3627</v>
      </c>
      <c r="E66" s="97">
        <v>10905710</v>
      </c>
      <c r="F66" s="97">
        <v>511</v>
      </c>
      <c r="G66" s="97">
        <v>1534</v>
      </c>
      <c r="H66" s="97">
        <v>1963277</v>
      </c>
      <c r="I66" s="97">
        <v>14</v>
      </c>
      <c r="J66" s="97">
        <v>61</v>
      </c>
      <c r="K66" s="97">
        <v>107783</v>
      </c>
      <c r="L66" s="41">
        <v>157</v>
      </c>
      <c r="M66" s="41">
        <v>2032</v>
      </c>
      <c r="N66" s="41">
        <v>8834650</v>
      </c>
      <c r="O66" s="317">
        <v>593</v>
      </c>
    </row>
    <row r="67" spans="1:15" x14ac:dyDescent="0.15">
      <c r="A67" s="238">
        <v>60</v>
      </c>
      <c r="B67" s="504" t="s">
        <v>56</v>
      </c>
      <c r="C67" s="97">
        <v>4942</v>
      </c>
      <c r="D67" s="97">
        <v>29644</v>
      </c>
      <c r="E67" s="97">
        <v>66456251</v>
      </c>
      <c r="F67" s="97">
        <v>2750</v>
      </c>
      <c r="G67" s="97">
        <v>10836</v>
      </c>
      <c r="H67" s="97">
        <v>11634929</v>
      </c>
      <c r="I67" s="97">
        <v>290</v>
      </c>
      <c r="J67" s="97">
        <v>3038</v>
      </c>
      <c r="K67" s="97">
        <v>10096470</v>
      </c>
      <c r="L67" s="41">
        <v>1902</v>
      </c>
      <c r="M67" s="41">
        <v>15770</v>
      </c>
      <c r="N67" s="41">
        <v>44724852</v>
      </c>
      <c r="O67" s="317">
        <v>60</v>
      </c>
    </row>
    <row r="68" spans="1:15" x14ac:dyDescent="0.15">
      <c r="A68" s="238">
        <v>601</v>
      </c>
      <c r="B68" s="504" t="s">
        <v>57</v>
      </c>
      <c r="C68" s="97">
        <v>282</v>
      </c>
      <c r="D68" s="97">
        <v>1275</v>
      </c>
      <c r="E68" s="97">
        <v>2163757</v>
      </c>
      <c r="F68" s="97">
        <v>205</v>
      </c>
      <c r="G68" s="97">
        <v>569</v>
      </c>
      <c r="H68" s="97">
        <v>465789</v>
      </c>
      <c r="I68" s="97">
        <v>19</v>
      </c>
      <c r="J68" s="97">
        <v>160</v>
      </c>
      <c r="K68" s="97">
        <v>270442</v>
      </c>
      <c r="L68" s="41">
        <v>58</v>
      </c>
      <c r="M68" s="41">
        <v>546</v>
      </c>
      <c r="N68" s="41">
        <v>1427526</v>
      </c>
      <c r="O68" s="317">
        <v>601</v>
      </c>
    </row>
    <row r="69" spans="1:15" x14ac:dyDescent="0.15">
      <c r="A69" s="238">
        <v>602</v>
      </c>
      <c r="B69" s="504" t="s">
        <v>58</v>
      </c>
      <c r="C69" s="97">
        <v>233</v>
      </c>
      <c r="D69" s="97">
        <v>564</v>
      </c>
      <c r="E69" s="97">
        <v>409843</v>
      </c>
      <c r="F69" s="97">
        <v>190</v>
      </c>
      <c r="G69" s="97">
        <v>412</v>
      </c>
      <c r="H69" s="97">
        <v>238250</v>
      </c>
      <c r="I69" s="97">
        <v>15</v>
      </c>
      <c r="J69" s="97">
        <v>71</v>
      </c>
      <c r="K69" s="97">
        <v>69837</v>
      </c>
      <c r="L69" s="41">
        <v>28</v>
      </c>
      <c r="M69" s="41">
        <v>81</v>
      </c>
      <c r="N69" s="41">
        <v>101756</v>
      </c>
      <c r="O69" s="317">
        <v>602</v>
      </c>
    </row>
    <row r="70" spans="1:15" x14ac:dyDescent="0.15">
      <c r="A70" s="237">
        <v>603</v>
      </c>
      <c r="B70" s="504" t="s">
        <v>59</v>
      </c>
      <c r="C70" s="97">
        <v>1069</v>
      </c>
      <c r="D70" s="97">
        <v>6644</v>
      </c>
      <c r="E70" s="97">
        <v>13387564</v>
      </c>
      <c r="F70" s="97">
        <v>442</v>
      </c>
      <c r="G70" s="97">
        <v>1578</v>
      </c>
      <c r="H70" s="97">
        <v>2104235</v>
      </c>
      <c r="I70" s="97">
        <v>85</v>
      </c>
      <c r="J70" s="97">
        <v>638</v>
      </c>
      <c r="K70" s="97">
        <v>1033281</v>
      </c>
      <c r="L70" s="41">
        <v>542</v>
      </c>
      <c r="M70" s="41">
        <v>4428</v>
      </c>
      <c r="N70" s="41">
        <v>10250048</v>
      </c>
      <c r="O70" s="316">
        <v>603</v>
      </c>
    </row>
    <row r="71" spans="1:15" x14ac:dyDescent="0.15">
      <c r="A71" s="238">
        <v>604</v>
      </c>
      <c r="B71" s="504" t="s">
        <v>60</v>
      </c>
      <c r="C71" s="97">
        <v>292</v>
      </c>
      <c r="D71" s="97">
        <v>1497</v>
      </c>
      <c r="E71" s="97">
        <v>2997082</v>
      </c>
      <c r="F71" s="97">
        <v>138</v>
      </c>
      <c r="G71" s="97">
        <v>452</v>
      </c>
      <c r="H71" s="97">
        <v>582663</v>
      </c>
      <c r="I71" s="97">
        <v>6</v>
      </c>
      <c r="J71" s="97">
        <v>44</v>
      </c>
      <c r="K71" s="97">
        <v>47144</v>
      </c>
      <c r="L71" s="41">
        <v>148</v>
      </c>
      <c r="M71" s="41">
        <v>1001</v>
      </c>
      <c r="N71" s="41">
        <v>2367275</v>
      </c>
      <c r="O71" s="317">
        <v>604</v>
      </c>
    </row>
    <row r="72" spans="1:15" x14ac:dyDescent="0.15">
      <c r="A72" s="238">
        <v>605</v>
      </c>
      <c r="B72" s="504" t="s">
        <v>61</v>
      </c>
      <c r="C72" s="97">
        <v>770</v>
      </c>
      <c r="D72" s="97">
        <v>5134</v>
      </c>
      <c r="E72" s="97">
        <v>27926161</v>
      </c>
      <c r="F72" s="97">
        <v>312</v>
      </c>
      <c r="G72" s="97">
        <v>1517</v>
      </c>
      <c r="H72" s="97">
        <v>3767897</v>
      </c>
      <c r="I72" s="97">
        <v>57</v>
      </c>
      <c r="J72" s="97">
        <v>664</v>
      </c>
      <c r="K72" s="97">
        <v>6784402</v>
      </c>
      <c r="L72" s="41">
        <v>401</v>
      </c>
      <c r="M72" s="41">
        <v>2953</v>
      </c>
      <c r="N72" s="41">
        <v>17373862</v>
      </c>
      <c r="O72" s="317">
        <v>605</v>
      </c>
    </row>
    <row r="73" spans="1:15" x14ac:dyDescent="0.15">
      <c r="A73" s="238">
        <v>606</v>
      </c>
      <c r="B73" s="504" t="s">
        <v>62</v>
      </c>
      <c r="C73" s="97">
        <v>469</v>
      </c>
      <c r="D73" s="97">
        <v>5183</v>
      </c>
      <c r="E73" s="97">
        <v>3828809</v>
      </c>
      <c r="F73" s="97">
        <v>340</v>
      </c>
      <c r="G73" s="97">
        <v>3344</v>
      </c>
      <c r="H73" s="97">
        <v>1888154</v>
      </c>
      <c r="I73" s="97">
        <v>26</v>
      </c>
      <c r="J73" s="97">
        <v>698</v>
      </c>
      <c r="K73" s="97">
        <v>517329</v>
      </c>
      <c r="L73" s="41">
        <v>103</v>
      </c>
      <c r="M73" s="41">
        <v>1141</v>
      </c>
      <c r="N73" s="41">
        <v>1423326</v>
      </c>
      <c r="O73" s="317">
        <v>606</v>
      </c>
    </row>
    <row r="74" spans="1:15" ht="24" x14ac:dyDescent="0.15">
      <c r="A74" s="237">
        <v>607</v>
      </c>
      <c r="B74" s="504" t="s">
        <v>63</v>
      </c>
      <c r="C74" s="97">
        <v>287</v>
      </c>
      <c r="D74" s="97">
        <v>1516</v>
      </c>
      <c r="E74" s="97">
        <v>2889191</v>
      </c>
      <c r="F74" s="97">
        <v>159</v>
      </c>
      <c r="G74" s="97">
        <v>435</v>
      </c>
      <c r="H74" s="97">
        <v>541363</v>
      </c>
      <c r="I74" s="97">
        <v>16</v>
      </c>
      <c r="J74" s="97">
        <v>153</v>
      </c>
      <c r="K74" s="97">
        <v>251872</v>
      </c>
      <c r="L74" s="41">
        <v>112</v>
      </c>
      <c r="M74" s="41">
        <v>928</v>
      </c>
      <c r="N74" s="41">
        <v>2095956</v>
      </c>
      <c r="O74" s="316">
        <v>607</v>
      </c>
    </row>
    <row r="75" spans="1:15" x14ac:dyDescent="0.15">
      <c r="A75" s="238">
        <v>608</v>
      </c>
      <c r="B75" s="504" t="s">
        <v>64</v>
      </c>
      <c r="C75" s="97">
        <v>296</v>
      </c>
      <c r="D75" s="97">
        <v>1090</v>
      </c>
      <c r="E75" s="97">
        <v>1656963</v>
      </c>
      <c r="F75" s="97">
        <v>157</v>
      </c>
      <c r="G75" s="97">
        <v>403</v>
      </c>
      <c r="H75" s="97">
        <v>263581</v>
      </c>
      <c r="I75" s="97">
        <v>13</v>
      </c>
      <c r="J75" s="97">
        <v>73</v>
      </c>
      <c r="K75" s="97">
        <v>145215</v>
      </c>
      <c r="L75" s="41">
        <v>126</v>
      </c>
      <c r="M75" s="41">
        <v>614</v>
      </c>
      <c r="N75" s="41">
        <v>1248167</v>
      </c>
      <c r="O75" s="317">
        <v>608</v>
      </c>
    </row>
    <row r="76" spans="1:15" x14ac:dyDescent="0.15">
      <c r="A76" s="238">
        <v>609</v>
      </c>
      <c r="B76" s="504" t="s">
        <v>65</v>
      </c>
      <c r="C76" s="97">
        <v>1244</v>
      </c>
      <c r="D76" s="97">
        <v>6741</v>
      </c>
      <c r="E76" s="97">
        <v>11196881</v>
      </c>
      <c r="F76" s="97">
        <v>807</v>
      </c>
      <c r="G76" s="97">
        <v>2126</v>
      </c>
      <c r="H76" s="97">
        <v>1782997</v>
      </c>
      <c r="I76" s="97">
        <v>53</v>
      </c>
      <c r="J76" s="97">
        <v>537</v>
      </c>
      <c r="K76" s="97">
        <v>976948</v>
      </c>
      <c r="L76" s="41">
        <v>384</v>
      </c>
      <c r="M76" s="41">
        <v>4078</v>
      </c>
      <c r="N76" s="41">
        <v>8436936</v>
      </c>
      <c r="O76" s="317">
        <v>609</v>
      </c>
    </row>
    <row r="77" spans="1:15" x14ac:dyDescent="0.15">
      <c r="A77" s="238">
        <v>61</v>
      </c>
      <c r="B77" s="504" t="s">
        <v>571</v>
      </c>
      <c r="C77" s="97">
        <v>518</v>
      </c>
      <c r="D77" s="97">
        <v>4190</v>
      </c>
      <c r="E77" s="97">
        <v>8002210</v>
      </c>
      <c r="F77" s="97">
        <v>363</v>
      </c>
      <c r="G77" s="97">
        <v>1339</v>
      </c>
      <c r="H77" s="97">
        <v>1893756</v>
      </c>
      <c r="I77" s="97">
        <v>26</v>
      </c>
      <c r="J77" s="97">
        <v>586</v>
      </c>
      <c r="K77" s="97">
        <v>1355369</v>
      </c>
      <c r="L77" s="41">
        <v>129</v>
      </c>
      <c r="M77" s="41">
        <v>2265</v>
      </c>
      <c r="N77" s="41">
        <v>4753085</v>
      </c>
      <c r="O77" s="317">
        <v>61</v>
      </c>
    </row>
    <row r="78" spans="1:15" x14ac:dyDescent="0.15">
      <c r="A78" s="238">
        <v>611</v>
      </c>
      <c r="B78" s="504" t="s">
        <v>572</v>
      </c>
      <c r="C78" s="97">
        <v>371</v>
      </c>
      <c r="D78" s="97">
        <v>2433</v>
      </c>
      <c r="E78" s="97">
        <v>4403685</v>
      </c>
      <c r="F78" s="97">
        <v>261</v>
      </c>
      <c r="G78" s="97">
        <v>1099</v>
      </c>
      <c r="H78" s="97">
        <v>1554864</v>
      </c>
      <c r="I78" s="97">
        <v>23</v>
      </c>
      <c r="J78" s="97">
        <v>555</v>
      </c>
      <c r="K78" s="97">
        <v>1347499</v>
      </c>
      <c r="L78" s="41">
        <v>87</v>
      </c>
      <c r="M78" s="41">
        <v>779</v>
      </c>
      <c r="N78" s="41">
        <v>1501322</v>
      </c>
      <c r="O78" s="317">
        <v>611</v>
      </c>
    </row>
    <row r="79" spans="1:15" x14ac:dyDescent="0.15">
      <c r="A79" s="237">
        <v>612</v>
      </c>
      <c r="B79" s="504" t="s">
        <v>573</v>
      </c>
      <c r="C79" s="41">
        <v>57</v>
      </c>
      <c r="D79" s="41">
        <v>382</v>
      </c>
      <c r="E79" s="41">
        <v>800411</v>
      </c>
      <c r="F79" s="41">
        <v>44</v>
      </c>
      <c r="G79" s="41">
        <v>128</v>
      </c>
      <c r="H79" s="41">
        <v>252820</v>
      </c>
      <c r="I79" s="41" t="s">
        <v>905</v>
      </c>
      <c r="J79" s="41" t="s">
        <v>905</v>
      </c>
      <c r="K79" s="41" t="s">
        <v>905</v>
      </c>
      <c r="L79" s="41">
        <v>13</v>
      </c>
      <c r="M79" s="41">
        <v>254</v>
      </c>
      <c r="N79" s="41">
        <v>547591</v>
      </c>
      <c r="O79" s="316">
        <v>612</v>
      </c>
    </row>
    <row r="80" spans="1:15" ht="12.75" thickBot="1" x14ac:dyDescent="0.2">
      <c r="A80" s="505">
        <v>619</v>
      </c>
      <c r="B80" s="506" t="s">
        <v>574</v>
      </c>
      <c r="C80" s="187">
        <v>90</v>
      </c>
      <c r="D80" s="187">
        <v>1375</v>
      </c>
      <c r="E80" s="187">
        <v>2798114</v>
      </c>
      <c r="F80" s="187">
        <v>58</v>
      </c>
      <c r="G80" s="187">
        <v>112</v>
      </c>
      <c r="H80" s="187">
        <v>86072</v>
      </c>
      <c r="I80" s="187">
        <v>3</v>
      </c>
      <c r="J80" s="187">
        <v>31</v>
      </c>
      <c r="K80" s="187">
        <v>7870</v>
      </c>
      <c r="L80" s="187">
        <v>29</v>
      </c>
      <c r="M80" s="187">
        <v>1232</v>
      </c>
      <c r="N80" s="187">
        <v>2704172</v>
      </c>
      <c r="O80" s="319">
        <v>619</v>
      </c>
    </row>
    <row r="81" ht="12.75" thickTop="1" x14ac:dyDescent="0.15"/>
  </sheetData>
  <mergeCells count="11">
    <mergeCell ref="F6:F7"/>
    <mergeCell ref="I6:I7"/>
    <mergeCell ref="L6:L7"/>
    <mergeCell ref="A4:B7"/>
    <mergeCell ref="C4:E5"/>
    <mergeCell ref="F4:G4"/>
    <mergeCell ref="I4:K4"/>
    <mergeCell ref="L4:N5"/>
    <mergeCell ref="F5:G5"/>
    <mergeCell ref="I5:K5"/>
    <mergeCell ref="C6:C7"/>
  </mergeCells>
  <phoneticPr fontId="2"/>
  <printOptions horizontalCentered="1"/>
  <pageMargins left="0.59055118110236227" right="0.59055118110236227" top="0.78740157480314965" bottom="0.78740157480314965" header="0.51181102362204722" footer="0.51181102362204722"/>
  <pageSetup paperSize="9" scale="72" firstPageNumber="40" fitToWidth="2" pageOrder="overThenDown" orientation="landscape"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5"/>
  <sheetViews>
    <sheetView zoomScaleNormal="100" workbookViewId="0"/>
  </sheetViews>
  <sheetFormatPr defaultRowHeight="13.5" x14ac:dyDescent="0.15"/>
  <cols>
    <col min="1" max="1" width="9.125" style="132" bestFit="1" customWidth="1"/>
    <col min="2" max="2" width="27.5" style="132" customWidth="1"/>
    <col min="3" max="3" width="9.125" style="132" bestFit="1" customWidth="1"/>
    <col min="4" max="4" width="14.625" style="132" customWidth="1"/>
    <col min="5" max="5" width="12.625" style="132" customWidth="1"/>
    <col min="6" max="6" width="9.125" style="132" bestFit="1" customWidth="1"/>
    <col min="7" max="7" width="14.625" style="132" customWidth="1"/>
    <col min="8" max="8" width="12.625" style="132" customWidth="1"/>
    <col min="9" max="9" width="9.125" style="132" bestFit="1" customWidth="1"/>
    <col min="10" max="10" width="14.625" style="132" customWidth="1"/>
    <col min="11" max="11" width="12.625" style="132" customWidth="1"/>
    <col min="12" max="12" width="9.125" style="132" bestFit="1" customWidth="1"/>
    <col min="13" max="13" width="14.625" style="132" customWidth="1"/>
    <col min="14" max="14" width="12.625" style="132" customWidth="1"/>
    <col min="15" max="15" width="9.125" style="132" bestFit="1" customWidth="1"/>
    <col min="16" max="16" width="14.625" style="132" customWidth="1"/>
    <col min="17" max="17" width="12.625" style="132" customWidth="1"/>
    <col min="18" max="18" width="9" style="132"/>
    <col min="19" max="19" width="14.625" style="132" customWidth="1"/>
    <col min="20" max="20" width="12.625" style="132" customWidth="1"/>
    <col min="21" max="21" width="9" style="132"/>
    <col min="22" max="22" width="14.5" style="132" customWidth="1"/>
    <col min="23" max="23" width="12.75" style="132" customWidth="1"/>
    <col min="24" max="24" width="9" style="132"/>
    <col min="25" max="25" width="14.75" style="132" customWidth="1"/>
    <col min="26" max="26" width="12.625" style="132" customWidth="1"/>
    <col min="27" max="27" width="9" style="132"/>
    <col min="28" max="28" width="14.625" style="132" customWidth="1"/>
    <col min="29" max="29" width="12.625" style="132" customWidth="1"/>
    <col min="30" max="30" width="9.125" style="132" bestFit="1" customWidth="1"/>
    <col min="31" max="31" width="14.625" style="132" customWidth="1"/>
    <col min="32" max="32" width="12.5" style="132" customWidth="1"/>
    <col min="33" max="33" width="9.125" style="132" bestFit="1" customWidth="1"/>
    <col min="34" max="34" width="14.625" style="132" customWidth="1"/>
    <col min="35" max="35" width="12.625" style="132" customWidth="1"/>
    <col min="36" max="36" width="11.125" style="132" customWidth="1"/>
    <col min="37" max="37" width="14.5" style="132" customWidth="1"/>
    <col min="38" max="38" width="12.625" style="132" customWidth="1"/>
    <col min="39" max="39" width="9.125" style="132" bestFit="1" customWidth="1"/>
    <col min="40" max="40" width="14.625" style="132" customWidth="1"/>
    <col min="41" max="41" width="12.625" style="132" customWidth="1"/>
    <col min="42" max="42" width="9.125" style="132" bestFit="1" customWidth="1"/>
    <col min="43" max="43" width="14.625" style="132" customWidth="1"/>
    <col min="44" max="44" width="6.25" style="132" customWidth="1"/>
    <col min="45" max="16384" width="9" style="132"/>
  </cols>
  <sheetData>
    <row r="1" spans="1:45" s="129" customFormat="1" ht="28.5" customHeight="1" x14ac:dyDescent="0.15">
      <c r="A1" s="409" t="s">
        <v>966</v>
      </c>
      <c r="B1" s="128"/>
      <c r="L1" s="127"/>
      <c r="AG1" s="127"/>
    </row>
    <row r="2" spans="1:45" s="129" customFormat="1" ht="14.1" customHeight="1" x14ac:dyDescent="0.15">
      <c r="A2" s="409"/>
      <c r="B2" s="128"/>
      <c r="X2" s="128"/>
    </row>
    <row r="3" spans="1:45" s="129" customFormat="1" ht="18" customHeight="1" thickBot="1" x14ac:dyDescent="0.2">
      <c r="A3" s="127" t="s">
        <v>300</v>
      </c>
      <c r="B3" s="128"/>
      <c r="X3" s="128"/>
    </row>
    <row r="4" spans="1:45" s="463" customFormat="1" ht="14.1" customHeight="1" thickTop="1" thickBot="1" x14ac:dyDescent="0.2">
      <c r="A4" s="524"/>
      <c r="B4" s="525"/>
      <c r="C4" s="879" t="s">
        <v>0</v>
      </c>
      <c r="D4" s="871"/>
      <c r="E4" s="871"/>
      <c r="F4" s="871" t="s">
        <v>1</v>
      </c>
      <c r="G4" s="871"/>
      <c r="H4" s="871"/>
      <c r="I4" s="871" t="s">
        <v>2</v>
      </c>
      <c r="J4" s="871"/>
      <c r="K4" s="871"/>
      <c r="L4" s="871" t="s">
        <v>3</v>
      </c>
      <c r="M4" s="879"/>
      <c r="N4" s="879"/>
      <c r="O4" s="871" t="s">
        <v>4</v>
      </c>
      <c r="P4" s="871"/>
      <c r="Q4" s="871"/>
      <c r="R4" s="871" t="s">
        <v>5</v>
      </c>
      <c r="S4" s="871"/>
      <c r="T4" s="871"/>
      <c r="U4" s="871" t="s">
        <v>1013</v>
      </c>
      <c r="V4" s="871"/>
      <c r="W4" s="876"/>
      <c r="X4" s="877" t="s">
        <v>6</v>
      </c>
      <c r="Y4" s="871"/>
      <c r="Z4" s="871"/>
      <c r="AA4" s="871" t="s">
        <v>7</v>
      </c>
      <c r="AB4" s="871"/>
      <c r="AC4" s="871"/>
      <c r="AD4" s="878" t="s">
        <v>8</v>
      </c>
      <c r="AE4" s="878"/>
      <c r="AF4" s="525"/>
      <c r="AG4" s="871" t="s">
        <v>9</v>
      </c>
      <c r="AH4" s="871"/>
      <c r="AI4" s="871"/>
      <c r="AJ4" s="871" t="s">
        <v>10</v>
      </c>
      <c r="AK4" s="871"/>
      <c r="AL4" s="871"/>
      <c r="AM4" s="871" t="s">
        <v>11</v>
      </c>
      <c r="AN4" s="871"/>
      <c r="AO4" s="871"/>
      <c r="AP4" s="871" t="s">
        <v>12</v>
      </c>
      <c r="AQ4" s="872"/>
      <c r="AR4" s="526"/>
      <c r="AS4" s="527"/>
    </row>
    <row r="5" spans="1:45" s="463" customFormat="1" ht="14.1" customHeight="1" thickTop="1" x14ac:dyDescent="0.15">
      <c r="A5" s="873" t="s">
        <v>13</v>
      </c>
      <c r="B5" s="874"/>
      <c r="C5" s="879"/>
      <c r="D5" s="871"/>
      <c r="E5" s="871"/>
      <c r="F5" s="871"/>
      <c r="G5" s="871"/>
      <c r="H5" s="871"/>
      <c r="I5" s="871"/>
      <c r="J5" s="871"/>
      <c r="K5" s="871"/>
      <c r="L5" s="871"/>
      <c r="M5" s="879"/>
      <c r="N5" s="879"/>
      <c r="O5" s="871"/>
      <c r="P5" s="871"/>
      <c r="Q5" s="871"/>
      <c r="R5" s="871"/>
      <c r="S5" s="871"/>
      <c r="T5" s="871"/>
      <c r="U5" s="871"/>
      <c r="V5" s="871"/>
      <c r="W5" s="876"/>
      <c r="X5" s="877"/>
      <c r="Y5" s="871"/>
      <c r="Z5" s="871"/>
      <c r="AA5" s="871"/>
      <c r="AB5" s="871"/>
      <c r="AC5" s="871"/>
      <c r="AD5" s="875">
        <v>1500</v>
      </c>
      <c r="AE5" s="875"/>
      <c r="AF5" s="528" t="s">
        <v>14</v>
      </c>
      <c r="AG5" s="871"/>
      <c r="AH5" s="871"/>
      <c r="AI5" s="871"/>
      <c r="AJ5" s="871"/>
      <c r="AK5" s="871"/>
      <c r="AL5" s="871"/>
      <c r="AM5" s="871"/>
      <c r="AN5" s="871"/>
      <c r="AO5" s="871"/>
      <c r="AP5" s="871"/>
      <c r="AQ5" s="872"/>
      <c r="AR5" s="529"/>
      <c r="AS5" s="527"/>
    </row>
    <row r="6" spans="1:45" s="463" customFormat="1" ht="14.1" customHeight="1" x14ac:dyDescent="0.15">
      <c r="A6" s="873" t="s">
        <v>15</v>
      </c>
      <c r="B6" s="874"/>
      <c r="C6" s="530" t="s">
        <v>16</v>
      </c>
      <c r="D6" s="531" t="s">
        <v>18</v>
      </c>
      <c r="E6" s="531" t="s">
        <v>19</v>
      </c>
      <c r="F6" s="531" t="s">
        <v>16</v>
      </c>
      <c r="G6" s="531" t="s">
        <v>18</v>
      </c>
      <c r="H6" s="531" t="s">
        <v>19</v>
      </c>
      <c r="I6" s="531" t="s">
        <v>16</v>
      </c>
      <c r="J6" s="531" t="s">
        <v>18</v>
      </c>
      <c r="K6" s="531" t="s">
        <v>19</v>
      </c>
      <c r="L6" s="531" t="s">
        <v>16</v>
      </c>
      <c r="M6" s="531" t="s">
        <v>18</v>
      </c>
      <c r="N6" s="531" t="s">
        <v>19</v>
      </c>
      <c r="O6" s="531" t="s">
        <v>16</v>
      </c>
      <c r="P6" s="531" t="s">
        <v>18</v>
      </c>
      <c r="Q6" s="531" t="s">
        <v>19</v>
      </c>
      <c r="R6" s="531" t="s">
        <v>16</v>
      </c>
      <c r="S6" s="531" t="s">
        <v>18</v>
      </c>
      <c r="T6" s="531" t="s">
        <v>19</v>
      </c>
      <c r="U6" s="738" t="s">
        <v>16</v>
      </c>
      <c r="V6" s="738" t="s">
        <v>18</v>
      </c>
      <c r="W6" s="743" t="s">
        <v>19</v>
      </c>
      <c r="X6" s="533" t="s">
        <v>16</v>
      </c>
      <c r="Y6" s="531" t="s">
        <v>18</v>
      </c>
      <c r="Z6" s="531" t="s">
        <v>19</v>
      </c>
      <c r="AA6" s="531" t="s">
        <v>16</v>
      </c>
      <c r="AB6" s="531" t="s">
        <v>18</v>
      </c>
      <c r="AC6" s="531" t="s">
        <v>19</v>
      </c>
      <c r="AD6" s="531" t="s">
        <v>16</v>
      </c>
      <c r="AE6" s="531" t="s">
        <v>18</v>
      </c>
      <c r="AF6" s="531" t="s">
        <v>19</v>
      </c>
      <c r="AG6" s="531" t="s">
        <v>16</v>
      </c>
      <c r="AH6" s="531" t="s">
        <v>18</v>
      </c>
      <c r="AI6" s="531" t="s">
        <v>19</v>
      </c>
      <c r="AJ6" s="531" t="s">
        <v>16</v>
      </c>
      <c r="AK6" s="531" t="s">
        <v>18</v>
      </c>
      <c r="AL6" s="531" t="s">
        <v>19</v>
      </c>
      <c r="AM6" s="531" t="s">
        <v>16</v>
      </c>
      <c r="AN6" s="531" t="s">
        <v>18</v>
      </c>
      <c r="AO6" s="531" t="s">
        <v>19</v>
      </c>
      <c r="AP6" s="534" t="s">
        <v>16</v>
      </c>
      <c r="AQ6" s="535" t="s">
        <v>18</v>
      </c>
      <c r="AR6" s="529"/>
      <c r="AS6" s="527"/>
    </row>
    <row r="7" spans="1:45" s="463" customFormat="1" ht="14.1" customHeight="1" x14ac:dyDescent="0.15">
      <c r="A7" s="873" t="s">
        <v>20</v>
      </c>
      <c r="B7" s="874"/>
      <c r="C7" s="883" t="s">
        <v>21</v>
      </c>
      <c r="D7" s="536" t="s">
        <v>22</v>
      </c>
      <c r="E7" s="536" t="s">
        <v>23</v>
      </c>
      <c r="F7" s="880" t="s">
        <v>21</v>
      </c>
      <c r="G7" s="536" t="s">
        <v>22</v>
      </c>
      <c r="H7" s="536" t="s">
        <v>23</v>
      </c>
      <c r="I7" s="880" t="s">
        <v>21</v>
      </c>
      <c r="J7" s="536" t="s">
        <v>22</v>
      </c>
      <c r="K7" s="536" t="s">
        <v>23</v>
      </c>
      <c r="L7" s="880" t="s">
        <v>21</v>
      </c>
      <c r="M7" s="536" t="s">
        <v>22</v>
      </c>
      <c r="N7" s="536" t="s">
        <v>23</v>
      </c>
      <c r="O7" s="880" t="s">
        <v>21</v>
      </c>
      <c r="P7" s="536" t="s">
        <v>22</v>
      </c>
      <c r="Q7" s="536" t="s">
        <v>23</v>
      </c>
      <c r="R7" s="880" t="s">
        <v>21</v>
      </c>
      <c r="S7" s="536" t="s">
        <v>22</v>
      </c>
      <c r="T7" s="536" t="s">
        <v>23</v>
      </c>
      <c r="U7" s="880" t="s">
        <v>21</v>
      </c>
      <c r="V7" s="744" t="s">
        <v>22</v>
      </c>
      <c r="W7" s="745" t="s">
        <v>23</v>
      </c>
      <c r="X7" s="884" t="s">
        <v>21</v>
      </c>
      <c r="Y7" s="536" t="s">
        <v>22</v>
      </c>
      <c r="Z7" s="536" t="s">
        <v>23</v>
      </c>
      <c r="AA7" s="880" t="s">
        <v>21</v>
      </c>
      <c r="AB7" s="536" t="s">
        <v>22</v>
      </c>
      <c r="AC7" s="536" t="s">
        <v>23</v>
      </c>
      <c r="AD7" s="880" t="s">
        <v>21</v>
      </c>
      <c r="AE7" s="536" t="s">
        <v>22</v>
      </c>
      <c r="AF7" s="536" t="s">
        <v>23</v>
      </c>
      <c r="AG7" s="880" t="s">
        <v>21</v>
      </c>
      <c r="AH7" s="536" t="s">
        <v>22</v>
      </c>
      <c r="AI7" s="536" t="s">
        <v>23</v>
      </c>
      <c r="AJ7" s="880" t="s">
        <v>21</v>
      </c>
      <c r="AK7" s="536" t="s">
        <v>22</v>
      </c>
      <c r="AL7" s="536" t="s">
        <v>23</v>
      </c>
      <c r="AM7" s="880" t="s">
        <v>21</v>
      </c>
      <c r="AN7" s="536" t="s">
        <v>22</v>
      </c>
      <c r="AO7" s="536" t="s">
        <v>23</v>
      </c>
      <c r="AP7" s="881" t="s">
        <v>21</v>
      </c>
      <c r="AQ7" s="538" t="s">
        <v>22</v>
      </c>
      <c r="AR7" s="529"/>
      <c r="AS7" s="527"/>
    </row>
    <row r="8" spans="1:45" s="463" customFormat="1" ht="14.1" customHeight="1" x14ac:dyDescent="0.15">
      <c r="A8" s="882"/>
      <c r="B8" s="883"/>
      <c r="C8" s="883"/>
      <c r="D8" s="539" t="s">
        <v>25</v>
      </c>
      <c r="E8" s="539" t="s">
        <v>24</v>
      </c>
      <c r="F8" s="880"/>
      <c r="G8" s="539" t="s">
        <v>25</v>
      </c>
      <c r="H8" s="539" t="s">
        <v>24</v>
      </c>
      <c r="I8" s="880"/>
      <c r="J8" s="539" t="s">
        <v>25</v>
      </c>
      <c r="K8" s="539" t="s">
        <v>24</v>
      </c>
      <c r="L8" s="880"/>
      <c r="M8" s="539" t="s">
        <v>25</v>
      </c>
      <c r="N8" s="539" t="s">
        <v>24</v>
      </c>
      <c r="O8" s="880"/>
      <c r="P8" s="539" t="s">
        <v>25</v>
      </c>
      <c r="Q8" s="539" t="s">
        <v>24</v>
      </c>
      <c r="R8" s="880"/>
      <c r="S8" s="539" t="s">
        <v>25</v>
      </c>
      <c r="T8" s="539" t="s">
        <v>24</v>
      </c>
      <c r="U8" s="880"/>
      <c r="V8" s="539" t="s">
        <v>25</v>
      </c>
      <c r="W8" s="746" t="s">
        <v>24</v>
      </c>
      <c r="X8" s="884"/>
      <c r="Y8" s="539" t="s">
        <v>25</v>
      </c>
      <c r="Z8" s="539" t="s">
        <v>24</v>
      </c>
      <c r="AA8" s="880"/>
      <c r="AB8" s="539" t="s">
        <v>25</v>
      </c>
      <c r="AC8" s="539" t="s">
        <v>24</v>
      </c>
      <c r="AD8" s="880"/>
      <c r="AE8" s="539" t="s">
        <v>25</v>
      </c>
      <c r="AF8" s="539" t="s">
        <v>24</v>
      </c>
      <c r="AG8" s="880"/>
      <c r="AH8" s="539" t="s">
        <v>25</v>
      </c>
      <c r="AI8" s="539" t="s">
        <v>24</v>
      </c>
      <c r="AJ8" s="880"/>
      <c r="AK8" s="539" t="s">
        <v>25</v>
      </c>
      <c r="AL8" s="539" t="s">
        <v>24</v>
      </c>
      <c r="AM8" s="880"/>
      <c r="AN8" s="539" t="s">
        <v>25</v>
      </c>
      <c r="AO8" s="539" t="s">
        <v>24</v>
      </c>
      <c r="AP8" s="881"/>
      <c r="AQ8" s="540" t="s">
        <v>25</v>
      </c>
      <c r="AR8" s="541"/>
      <c r="AS8" s="527"/>
    </row>
    <row r="9" spans="1:45" x14ac:dyDescent="0.15">
      <c r="A9" s="280"/>
      <c r="B9" s="131"/>
      <c r="U9" s="357"/>
      <c r="V9" s="357"/>
      <c r="W9" s="747"/>
      <c r="AR9" s="281"/>
    </row>
    <row r="10" spans="1:45" s="520" customFormat="1" ht="24" customHeight="1" x14ac:dyDescent="0.15">
      <c r="A10" s="449"/>
      <c r="B10" s="517" t="s">
        <v>593</v>
      </c>
      <c r="C10" s="518">
        <v>12641</v>
      </c>
      <c r="D10" s="518">
        <v>186850330</v>
      </c>
      <c r="E10" s="518">
        <v>2338734</v>
      </c>
      <c r="F10" s="518">
        <v>339</v>
      </c>
      <c r="G10" s="518">
        <v>568277</v>
      </c>
      <c r="H10" s="518">
        <v>1921</v>
      </c>
      <c r="I10" s="518">
        <v>937</v>
      </c>
      <c r="J10" s="518">
        <v>2563867</v>
      </c>
      <c r="K10" s="518">
        <v>12950</v>
      </c>
      <c r="L10" s="518">
        <v>1051</v>
      </c>
      <c r="M10" s="518">
        <v>2672928</v>
      </c>
      <c r="N10" s="518">
        <v>24338</v>
      </c>
      <c r="O10" s="518">
        <v>1891</v>
      </c>
      <c r="P10" s="518">
        <v>6429468</v>
      </c>
      <c r="Q10" s="518">
        <v>68817</v>
      </c>
      <c r="R10" s="518">
        <v>2202</v>
      </c>
      <c r="S10" s="518">
        <v>12735855</v>
      </c>
      <c r="T10" s="518">
        <v>149221</v>
      </c>
      <c r="U10" s="518">
        <v>1954</v>
      </c>
      <c r="V10" s="518">
        <v>19933860</v>
      </c>
      <c r="W10" s="748">
        <v>282348</v>
      </c>
      <c r="X10" s="518">
        <v>679</v>
      </c>
      <c r="Y10" s="518">
        <v>12118355</v>
      </c>
      <c r="Z10" s="518">
        <v>238300</v>
      </c>
      <c r="AA10" s="518">
        <v>511</v>
      </c>
      <c r="AB10" s="518">
        <v>16712367</v>
      </c>
      <c r="AC10" s="518">
        <v>383925</v>
      </c>
      <c r="AD10" s="518">
        <v>149</v>
      </c>
      <c r="AE10" s="518">
        <v>8186105</v>
      </c>
      <c r="AF10" s="518">
        <v>179991</v>
      </c>
      <c r="AG10" s="518">
        <v>163</v>
      </c>
      <c r="AH10" s="518">
        <v>16817233</v>
      </c>
      <c r="AI10" s="518">
        <v>339034</v>
      </c>
      <c r="AJ10" s="518">
        <v>76</v>
      </c>
      <c r="AK10" s="518">
        <v>10746894</v>
      </c>
      <c r="AL10" s="518">
        <v>307538</v>
      </c>
      <c r="AM10" s="518">
        <v>35</v>
      </c>
      <c r="AN10" s="518">
        <v>15275840</v>
      </c>
      <c r="AO10" s="518">
        <v>350351</v>
      </c>
      <c r="AP10" s="518">
        <v>2654</v>
      </c>
      <c r="AQ10" s="518">
        <v>62089281</v>
      </c>
      <c r="AR10" s="519"/>
    </row>
    <row r="11" spans="1:45" s="463" customFormat="1" ht="18" customHeight="1" x14ac:dyDescent="0.15">
      <c r="A11" s="467"/>
      <c r="B11" s="507" t="s">
        <v>27</v>
      </c>
      <c r="C11" s="521">
        <v>5016</v>
      </c>
      <c r="D11" s="508">
        <v>21891074</v>
      </c>
      <c r="E11" s="508">
        <v>236782</v>
      </c>
      <c r="F11" s="508">
        <v>255</v>
      </c>
      <c r="G11" s="508">
        <v>164225</v>
      </c>
      <c r="H11" s="508">
        <v>1444</v>
      </c>
      <c r="I11" s="508">
        <v>618</v>
      </c>
      <c r="J11" s="508">
        <v>545711</v>
      </c>
      <c r="K11" s="508">
        <v>8483</v>
      </c>
      <c r="L11" s="508">
        <v>716</v>
      </c>
      <c r="M11" s="508">
        <v>661725</v>
      </c>
      <c r="N11" s="508">
        <v>16604</v>
      </c>
      <c r="O11" s="508">
        <v>1159</v>
      </c>
      <c r="P11" s="508">
        <v>1402900</v>
      </c>
      <c r="Q11" s="508">
        <v>42107</v>
      </c>
      <c r="R11" s="508">
        <v>952</v>
      </c>
      <c r="S11" s="508">
        <v>1610688</v>
      </c>
      <c r="T11" s="508">
        <v>62912</v>
      </c>
      <c r="U11" s="508">
        <v>450</v>
      </c>
      <c r="V11" s="508">
        <v>1267304</v>
      </c>
      <c r="W11" s="543">
        <v>63952</v>
      </c>
      <c r="X11" s="508">
        <v>65</v>
      </c>
      <c r="Y11" s="508">
        <v>263793</v>
      </c>
      <c r="Z11" s="508">
        <v>21074</v>
      </c>
      <c r="AA11" s="508">
        <v>18</v>
      </c>
      <c r="AB11" s="508">
        <v>59830</v>
      </c>
      <c r="AC11" s="508">
        <v>11292</v>
      </c>
      <c r="AD11" s="508">
        <v>4</v>
      </c>
      <c r="AE11" s="508" t="s">
        <v>906</v>
      </c>
      <c r="AF11" s="508" t="s">
        <v>906</v>
      </c>
      <c r="AG11" s="508" t="s">
        <v>905</v>
      </c>
      <c r="AH11" s="508" t="s">
        <v>905</v>
      </c>
      <c r="AI11" s="508" t="s">
        <v>905</v>
      </c>
      <c r="AJ11" s="508">
        <v>1</v>
      </c>
      <c r="AK11" s="508" t="s">
        <v>906</v>
      </c>
      <c r="AL11" s="508" t="s">
        <v>906</v>
      </c>
      <c r="AM11" s="508" t="s">
        <v>905</v>
      </c>
      <c r="AN11" s="508" t="s">
        <v>905</v>
      </c>
      <c r="AO11" s="508" t="s">
        <v>905</v>
      </c>
      <c r="AP11" s="508">
        <v>778</v>
      </c>
      <c r="AQ11" s="508">
        <v>2794597</v>
      </c>
      <c r="AR11" s="522"/>
    </row>
    <row r="12" spans="1:45" s="463" customFormat="1" ht="18" customHeight="1" x14ac:dyDescent="0.15">
      <c r="A12" s="467"/>
      <c r="B12" s="507" t="s">
        <v>28</v>
      </c>
      <c r="C12" s="508">
        <v>2745</v>
      </c>
      <c r="D12" s="508">
        <v>15094873</v>
      </c>
      <c r="E12" s="508">
        <v>218686</v>
      </c>
      <c r="F12" s="508">
        <v>45</v>
      </c>
      <c r="G12" s="508">
        <v>170193</v>
      </c>
      <c r="H12" s="508">
        <v>275</v>
      </c>
      <c r="I12" s="508">
        <v>162</v>
      </c>
      <c r="J12" s="508">
        <v>573073</v>
      </c>
      <c r="K12" s="508">
        <v>2266</v>
      </c>
      <c r="L12" s="508">
        <v>207</v>
      </c>
      <c r="M12" s="508">
        <v>688510</v>
      </c>
      <c r="N12" s="508">
        <v>4837</v>
      </c>
      <c r="O12" s="508">
        <v>416</v>
      </c>
      <c r="P12" s="508">
        <v>1426719</v>
      </c>
      <c r="Q12" s="508">
        <v>15075</v>
      </c>
      <c r="R12" s="508">
        <v>645</v>
      </c>
      <c r="S12" s="508">
        <v>2746482</v>
      </c>
      <c r="T12" s="508">
        <v>43996</v>
      </c>
      <c r="U12" s="508">
        <v>494</v>
      </c>
      <c r="V12" s="508">
        <v>2286367</v>
      </c>
      <c r="W12" s="543">
        <v>70806</v>
      </c>
      <c r="X12" s="508">
        <v>136</v>
      </c>
      <c r="Y12" s="508">
        <v>872198</v>
      </c>
      <c r="Z12" s="508">
        <v>46112</v>
      </c>
      <c r="AA12" s="508">
        <v>38</v>
      </c>
      <c r="AB12" s="508">
        <v>310438</v>
      </c>
      <c r="AC12" s="508">
        <v>27949</v>
      </c>
      <c r="AD12" s="508">
        <v>5</v>
      </c>
      <c r="AE12" s="508" t="s">
        <v>906</v>
      </c>
      <c r="AF12" s="508" t="s">
        <v>906</v>
      </c>
      <c r="AG12" s="508">
        <v>1</v>
      </c>
      <c r="AH12" s="508" t="s">
        <v>906</v>
      </c>
      <c r="AI12" s="508" t="s">
        <v>906</v>
      </c>
      <c r="AJ12" s="508" t="s">
        <v>905</v>
      </c>
      <c r="AK12" s="508" t="s">
        <v>905</v>
      </c>
      <c r="AL12" s="508" t="s">
        <v>905</v>
      </c>
      <c r="AM12" s="508" t="s">
        <v>905</v>
      </c>
      <c r="AN12" s="508" t="s">
        <v>905</v>
      </c>
      <c r="AO12" s="508" t="s">
        <v>905</v>
      </c>
      <c r="AP12" s="508">
        <v>596</v>
      </c>
      <c r="AQ12" s="508">
        <v>5977545</v>
      </c>
      <c r="AR12" s="522"/>
    </row>
    <row r="13" spans="1:45" s="463" customFormat="1" ht="18" customHeight="1" x14ac:dyDescent="0.15">
      <c r="A13" s="467"/>
      <c r="B13" s="507" t="s">
        <v>29</v>
      </c>
      <c r="C13" s="508">
        <v>2558</v>
      </c>
      <c r="D13" s="508">
        <v>36247214</v>
      </c>
      <c r="E13" s="508">
        <v>399282</v>
      </c>
      <c r="F13" s="508">
        <v>33</v>
      </c>
      <c r="G13" s="508">
        <v>181705</v>
      </c>
      <c r="H13" s="508">
        <v>184</v>
      </c>
      <c r="I13" s="508">
        <v>129</v>
      </c>
      <c r="J13" s="508">
        <v>1208339</v>
      </c>
      <c r="K13" s="508">
        <v>1801</v>
      </c>
      <c r="L13" s="508">
        <v>97</v>
      </c>
      <c r="M13" s="508">
        <v>947656</v>
      </c>
      <c r="N13" s="508">
        <v>2185</v>
      </c>
      <c r="O13" s="508">
        <v>235</v>
      </c>
      <c r="P13" s="508">
        <v>2065727</v>
      </c>
      <c r="Q13" s="508">
        <v>8696</v>
      </c>
      <c r="R13" s="508">
        <v>416</v>
      </c>
      <c r="S13" s="508">
        <v>4500651</v>
      </c>
      <c r="T13" s="508">
        <v>28600</v>
      </c>
      <c r="U13" s="508">
        <v>506</v>
      </c>
      <c r="V13" s="508">
        <v>5941927</v>
      </c>
      <c r="W13" s="543">
        <v>75625</v>
      </c>
      <c r="X13" s="508">
        <v>234</v>
      </c>
      <c r="Y13" s="508">
        <v>2786138</v>
      </c>
      <c r="Z13" s="508">
        <v>83962</v>
      </c>
      <c r="AA13" s="508">
        <v>175</v>
      </c>
      <c r="AB13" s="508">
        <v>2450819</v>
      </c>
      <c r="AC13" s="508">
        <v>127472</v>
      </c>
      <c r="AD13" s="508">
        <v>32</v>
      </c>
      <c r="AE13" s="508">
        <v>608046</v>
      </c>
      <c r="AF13" s="508">
        <v>37454</v>
      </c>
      <c r="AG13" s="508">
        <v>12</v>
      </c>
      <c r="AH13" s="508" t="s">
        <v>906</v>
      </c>
      <c r="AI13" s="508" t="s">
        <v>906</v>
      </c>
      <c r="AJ13" s="508">
        <v>3</v>
      </c>
      <c r="AK13" s="508" t="s">
        <v>906</v>
      </c>
      <c r="AL13" s="508" t="s">
        <v>906</v>
      </c>
      <c r="AM13" s="508" t="s">
        <v>905</v>
      </c>
      <c r="AN13" s="508" t="s">
        <v>905</v>
      </c>
      <c r="AO13" s="508" t="s">
        <v>905</v>
      </c>
      <c r="AP13" s="508">
        <v>686</v>
      </c>
      <c r="AQ13" s="508">
        <v>15261958</v>
      </c>
      <c r="AR13" s="522"/>
    </row>
    <row r="14" spans="1:45" s="463" customFormat="1" ht="21.75" customHeight="1" x14ac:dyDescent="0.15">
      <c r="A14" s="467"/>
      <c r="B14" s="507" t="s">
        <v>30</v>
      </c>
      <c r="C14" s="508">
        <v>1393</v>
      </c>
      <c r="D14" s="508">
        <v>37614824</v>
      </c>
      <c r="E14" s="508">
        <v>346776</v>
      </c>
      <c r="F14" s="508">
        <v>4</v>
      </c>
      <c r="G14" s="508" t="s">
        <v>906</v>
      </c>
      <c r="H14" s="508" t="s">
        <v>906</v>
      </c>
      <c r="I14" s="508">
        <v>25</v>
      </c>
      <c r="J14" s="508">
        <v>206911</v>
      </c>
      <c r="K14" s="508">
        <v>362</v>
      </c>
      <c r="L14" s="508">
        <v>27</v>
      </c>
      <c r="M14" s="508">
        <v>356883</v>
      </c>
      <c r="N14" s="508">
        <v>610</v>
      </c>
      <c r="O14" s="508">
        <v>70</v>
      </c>
      <c r="P14" s="508">
        <v>1251702</v>
      </c>
      <c r="Q14" s="508">
        <v>2521</v>
      </c>
      <c r="R14" s="508">
        <v>161</v>
      </c>
      <c r="S14" s="508">
        <v>3028416</v>
      </c>
      <c r="T14" s="508">
        <v>11712</v>
      </c>
      <c r="U14" s="508">
        <v>388</v>
      </c>
      <c r="V14" s="508">
        <v>7574929</v>
      </c>
      <c r="W14" s="543">
        <v>54968</v>
      </c>
      <c r="X14" s="508">
        <v>168</v>
      </c>
      <c r="Y14" s="508">
        <v>4604296</v>
      </c>
      <c r="Z14" s="508">
        <v>60757</v>
      </c>
      <c r="AA14" s="508">
        <v>151</v>
      </c>
      <c r="AB14" s="508">
        <v>3950392</v>
      </c>
      <c r="AC14" s="508">
        <v>114516</v>
      </c>
      <c r="AD14" s="508">
        <v>37</v>
      </c>
      <c r="AE14" s="508">
        <v>1239927</v>
      </c>
      <c r="AF14" s="508">
        <v>43739</v>
      </c>
      <c r="AG14" s="508">
        <v>17</v>
      </c>
      <c r="AH14" s="508">
        <v>802821</v>
      </c>
      <c r="AI14" s="508">
        <v>37361</v>
      </c>
      <c r="AJ14" s="508">
        <v>4</v>
      </c>
      <c r="AK14" s="508">
        <v>249189</v>
      </c>
      <c r="AL14" s="508">
        <v>14140</v>
      </c>
      <c r="AM14" s="508">
        <v>1</v>
      </c>
      <c r="AN14" s="508" t="s">
        <v>906</v>
      </c>
      <c r="AO14" s="508" t="s">
        <v>906</v>
      </c>
      <c r="AP14" s="508">
        <v>340</v>
      </c>
      <c r="AQ14" s="508">
        <v>14026482</v>
      </c>
      <c r="AR14" s="522"/>
    </row>
    <row r="15" spans="1:45" s="463" customFormat="1" ht="21.75" customHeight="1" x14ac:dyDescent="0.15">
      <c r="A15" s="467"/>
      <c r="B15" s="507" t="s">
        <v>31</v>
      </c>
      <c r="C15" s="508">
        <v>451</v>
      </c>
      <c r="D15" s="508">
        <v>21872723</v>
      </c>
      <c r="E15" s="508">
        <v>193887</v>
      </c>
      <c r="F15" s="508" t="s">
        <v>905</v>
      </c>
      <c r="G15" s="508" t="s">
        <v>905</v>
      </c>
      <c r="H15" s="508" t="s">
        <v>905</v>
      </c>
      <c r="I15" s="508">
        <v>2</v>
      </c>
      <c r="J15" s="508" t="s">
        <v>906</v>
      </c>
      <c r="K15" s="508" t="s">
        <v>906</v>
      </c>
      <c r="L15" s="508">
        <v>4</v>
      </c>
      <c r="M15" s="508">
        <v>18154</v>
      </c>
      <c r="N15" s="508">
        <v>102</v>
      </c>
      <c r="O15" s="508">
        <v>9</v>
      </c>
      <c r="P15" s="508" t="s">
        <v>906</v>
      </c>
      <c r="Q15" s="508" t="s">
        <v>906</v>
      </c>
      <c r="R15" s="508">
        <v>24</v>
      </c>
      <c r="S15" s="508">
        <v>637817</v>
      </c>
      <c r="T15" s="508">
        <v>1731</v>
      </c>
      <c r="U15" s="508">
        <v>100</v>
      </c>
      <c r="V15" s="508">
        <v>2151802</v>
      </c>
      <c r="W15" s="543">
        <v>14746</v>
      </c>
      <c r="X15" s="508">
        <v>59</v>
      </c>
      <c r="Y15" s="508">
        <v>2560994</v>
      </c>
      <c r="Z15" s="508">
        <v>20715</v>
      </c>
      <c r="AA15" s="508">
        <v>65</v>
      </c>
      <c r="AB15" s="508">
        <v>2902038</v>
      </c>
      <c r="AC15" s="508">
        <v>50777</v>
      </c>
      <c r="AD15" s="508">
        <v>14</v>
      </c>
      <c r="AE15" s="508">
        <v>715980</v>
      </c>
      <c r="AF15" s="508">
        <v>16956</v>
      </c>
      <c r="AG15" s="508">
        <v>20</v>
      </c>
      <c r="AH15" s="508">
        <v>1490622</v>
      </c>
      <c r="AI15" s="508">
        <v>43710</v>
      </c>
      <c r="AJ15" s="508">
        <v>9</v>
      </c>
      <c r="AK15" s="508">
        <v>528792</v>
      </c>
      <c r="AL15" s="508">
        <v>31694</v>
      </c>
      <c r="AM15" s="508">
        <v>2</v>
      </c>
      <c r="AN15" s="508" t="s">
        <v>906</v>
      </c>
      <c r="AO15" s="508" t="s">
        <v>906</v>
      </c>
      <c r="AP15" s="508">
        <v>143</v>
      </c>
      <c r="AQ15" s="508">
        <v>10500736</v>
      </c>
      <c r="AR15" s="522"/>
    </row>
    <row r="16" spans="1:45" s="463" customFormat="1" ht="21.75" customHeight="1" x14ac:dyDescent="0.15">
      <c r="A16" s="467"/>
      <c r="B16" s="507" t="s">
        <v>32</v>
      </c>
      <c r="C16" s="508">
        <v>238</v>
      </c>
      <c r="D16" s="508">
        <v>16967418</v>
      </c>
      <c r="E16" s="508">
        <v>249539</v>
      </c>
      <c r="F16" s="508">
        <v>1</v>
      </c>
      <c r="G16" s="508" t="s">
        <v>906</v>
      </c>
      <c r="H16" s="508" t="s">
        <v>906</v>
      </c>
      <c r="I16" s="508">
        <v>1</v>
      </c>
      <c r="J16" s="508" t="s">
        <v>906</v>
      </c>
      <c r="K16" s="508" t="s">
        <v>906</v>
      </c>
      <c r="L16" s="508" t="s">
        <v>905</v>
      </c>
      <c r="M16" s="508" t="s">
        <v>905</v>
      </c>
      <c r="N16" s="508" t="s">
        <v>905</v>
      </c>
      <c r="O16" s="508">
        <v>2</v>
      </c>
      <c r="P16" s="508" t="s">
        <v>906</v>
      </c>
      <c r="Q16" s="508" t="s">
        <v>906</v>
      </c>
      <c r="R16" s="508">
        <v>3</v>
      </c>
      <c r="S16" s="508" t="s">
        <v>906</v>
      </c>
      <c r="T16" s="508" t="s">
        <v>906</v>
      </c>
      <c r="U16" s="508">
        <v>15</v>
      </c>
      <c r="V16" s="508" t="s">
        <v>906</v>
      </c>
      <c r="W16" s="543" t="s">
        <v>906</v>
      </c>
      <c r="X16" s="508">
        <v>16</v>
      </c>
      <c r="Y16" s="508" t="s">
        <v>906</v>
      </c>
      <c r="Z16" s="508" t="s">
        <v>906</v>
      </c>
      <c r="AA16" s="508">
        <v>45</v>
      </c>
      <c r="AB16" s="508">
        <v>2811466</v>
      </c>
      <c r="AC16" s="508">
        <v>36041</v>
      </c>
      <c r="AD16" s="508">
        <v>25</v>
      </c>
      <c r="AE16" s="508">
        <v>1635551</v>
      </c>
      <c r="AF16" s="508">
        <v>30622</v>
      </c>
      <c r="AG16" s="508">
        <v>32</v>
      </c>
      <c r="AH16" s="508">
        <v>2674954</v>
      </c>
      <c r="AI16" s="508">
        <v>68196</v>
      </c>
      <c r="AJ16" s="508">
        <v>23</v>
      </c>
      <c r="AK16" s="508">
        <v>2451660</v>
      </c>
      <c r="AL16" s="508">
        <v>93482</v>
      </c>
      <c r="AM16" s="508">
        <v>2</v>
      </c>
      <c r="AN16" s="508" t="s">
        <v>906</v>
      </c>
      <c r="AO16" s="508" t="s">
        <v>906</v>
      </c>
      <c r="AP16" s="508">
        <v>73</v>
      </c>
      <c r="AQ16" s="508">
        <v>5314898</v>
      </c>
      <c r="AR16" s="522"/>
    </row>
    <row r="17" spans="1:44" s="463" customFormat="1" ht="21.75" customHeight="1" x14ac:dyDescent="0.15">
      <c r="A17" s="467"/>
      <c r="B17" s="507" t="s">
        <v>33</v>
      </c>
      <c r="C17" s="508">
        <v>187</v>
      </c>
      <c r="D17" s="508">
        <v>28778477</v>
      </c>
      <c r="E17" s="508">
        <v>411111</v>
      </c>
      <c r="F17" s="508">
        <v>1</v>
      </c>
      <c r="G17" s="508" t="s">
        <v>906</v>
      </c>
      <c r="H17" s="508" t="s">
        <v>906</v>
      </c>
      <c r="I17" s="508" t="s">
        <v>905</v>
      </c>
      <c r="J17" s="508" t="s">
        <v>905</v>
      </c>
      <c r="K17" s="508" t="s">
        <v>905</v>
      </c>
      <c r="L17" s="508" t="s">
        <v>905</v>
      </c>
      <c r="M17" s="508" t="s">
        <v>905</v>
      </c>
      <c r="N17" s="508" t="s">
        <v>905</v>
      </c>
      <c r="O17" s="508" t="s">
        <v>905</v>
      </c>
      <c r="P17" s="508" t="s">
        <v>905</v>
      </c>
      <c r="Q17" s="508" t="s">
        <v>905</v>
      </c>
      <c r="R17" s="508">
        <v>1</v>
      </c>
      <c r="S17" s="508" t="s">
        <v>906</v>
      </c>
      <c r="T17" s="508" t="s">
        <v>906</v>
      </c>
      <c r="U17" s="508">
        <v>1</v>
      </c>
      <c r="V17" s="508" t="s">
        <v>906</v>
      </c>
      <c r="W17" s="543" t="s">
        <v>906</v>
      </c>
      <c r="X17" s="508">
        <v>1</v>
      </c>
      <c r="Y17" s="508" t="s">
        <v>906</v>
      </c>
      <c r="Z17" s="508" t="s">
        <v>906</v>
      </c>
      <c r="AA17" s="508">
        <v>15</v>
      </c>
      <c r="AB17" s="508">
        <v>1925793</v>
      </c>
      <c r="AC17" s="508">
        <v>12530</v>
      </c>
      <c r="AD17" s="508">
        <v>28</v>
      </c>
      <c r="AE17" s="508">
        <v>3284911</v>
      </c>
      <c r="AF17" s="508">
        <v>35369</v>
      </c>
      <c r="AG17" s="508">
        <v>70</v>
      </c>
      <c r="AH17" s="508">
        <v>9814256</v>
      </c>
      <c r="AI17" s="508">
        <v>142208</v>
      </c>
      <c r="AJ17" s="508">
        <v>24</v>
      </c>
      <c r="AK17" s="508">
        <v>4299256</v>
      </c>
      <c r="AL17" s="508">
        <v>102065</v>
      </c>
      <c r="AM17" s="508">
        <v>15</v>
      </c>
      <c r="AN17" s="508">
        <v>3700612</v>
      </c>
      <c r="AO17" s="508">
        <v>118433</v>
      </c>
      <c r="AP17" s="508">
        <v>31</v>
      </c>
      <c r="AQ17" s="508">
        <v>5593097</v>
      </c>
      <c r="AR17" s="522"/>
    </row>
    <row r="18" spans="1:44" s="523" customFormat="1" ht="21.75" customHeight="1" x14ac:dyDescent="0.15">
      <c r="A18" s="467"/>
      <c r="B18" s="507" t="s">
        <v>34</v>
      </c>
      <c r="C18" s="508">
        <v>53</v>
      </c>
      <c r="D18" s="508">
        <v>21391051</v>
      </c>
      <c r="E18" s="508">
        <v>282671</v>
      </c>
      <c r="F18" s="508" t="s">
        <v>905</v>
      </c>
      <c r="G18" s="508" t="s">
        <v>905</v>
      </c>
      <c r="H18" s="508" t="s">
        <v>905</v>
      </c>
      <c r="I18" s="508" t="s">
        <v>905</v>
      </c>
      <c r="J18" s="508" t="s">
        <v>905</v>
      </c>
      <c r="K18" s="508" t="s">
        <v>905</v>
      </c>
      <c r="L18" s="508" t="s">
        <v>905</v>
      </c>
      <c r="M18" s="508" t="s">
        <v>905</v>
      </c>
      <c r="N18" s="508" t="s">
        <v>905</v>
      </c>
      <c r="O18" s="508" t="s">
        <v>905</v>
      </c>
      <c r="P18" s="508" t="s">
        <v>905</v>
      </c>
      <c r="Q18" s="508" t="s">
        <v>905</v>
      </c>
      <c r="R18" s="508" t="s">
        <v>905</v>
      </c>
      <c r="S18" s="508" t="s">
        <v>905</v>
      </c>
      <c r="T18" s="508" t="s">
        <v>905</v>
      </c>
      <c r="U18" s="508" t="s">
        <v>905</v>
      </c>
      <c r="V18" s="508" t="s">
        <v>905</v>
      </c>
      <c r="W18" s="543" t="s">
        <v>905</v>
      </c>
      <c r="X18" s="508" t="s">
        <v>905</v>
      </c>
      <c r="Y18" s="508" t="s">
        <v>905</v>
      </c>
      <c r="Z18" s="508" t="s">
        <v>905</v>
      </c>
      <c r="AA18" s="508">
        <v>4</v>
      </c>
      <c r="AB18" s="508">
        <v>2301591</v>
      </c>
      <c r="AC18" s="508">
        <v>3348</v>
      </c>
      <c r="AD18" s="508">
        <v>4</v>
      </c>
      <c r="AE18" s="508">
        <v>656783</v>
      </c>
      <c r="AF18" s="508">
        <v>5128</v>
      </c>
      <c r="AG18" s="508">
        <v>11</v>
      </c>
      <c r="AH18" s="508">
        <v>1783105</v>
      </c>
      <c r="AI18" s="508">
        <v>22816</v>
      </c>
      <c r="AJ18" s="508">
        <v>12</v>
      </c>
      <c r="AK18" s="508">
        <v>3063806</v>
      </c>
      <c r="AL18" s="508">
        <v>52036</v>
      </c>
      <c r="AM18" s="508">
        <v>15</v>
      </c>
      <c r="AN18" s="508">
        <v>10965798</v>
      </c>
      <c r="AO18" s="508">
        <v>199343</v>
      </c>
      <c r="AP18" s="508">
        <v>7</v>
      </c>
      <c r="AQ18" s="508">
        <v>2619968</v>
      </c>
      <c r="AR18" s="522"/>
    </row>
    <row r="19" spans="1:44" x14ac:dyDescent="0.15">
      <c r="A19" s="280"/>
      <c r="B19" s="131"/>
      <c r="C19" s="206"/>
      <c r="D19" s="206"/>
      <c r="E19" s="206"/>
      <c r="F19" s="206"/>
      <c r="G19" s="206"/>
      <c r="H19" s="206"/>
      <c r="I19" s="206"/>
      <c r="J19" s="206"/>
      <c r="K19" s="206"/>
      <c r="L19" s="206"/>
      <c r="M19" s="206"/>
      <c r="N19" s="206"/>
      <c r="O19" s="206"/>
      <c r="P19" s="206"/>
      <c r="Q19" s="206"/>
      <c r="R19" s="206"/>
      <c r="S19" s="206"/>
      <c r="T19" s="206"/>
      <c r="U19" s="749"/>
      <c r="V19" s="749"/>
      <c r="W19" s="542"/>
      <c r="X19" s="206"/>
      <c r="Y19" s="206"/>
      <c r="Z19" s="206"/>
      <c r="AA19" s="206"/>
      <c r="AB19" s="206"/>
      <c r="AC19" s="206"/>
      <c r="AD19" s="206"/>
      <c r="AE19" s="206"/>
      <c r="AF19" s="206"/>
      <c r="AG19" s="206"/>
      <c r="AH19" s="206"/>
      <c r="AI19" s="206"/>
      <c r="AJ19" s="206"/>
      <c r="AK19" s="206"/>
      <c r="AL19" s="206"/>
      <c r="AM19" s="206"/>
      <c r="AN19" s="206"/>
      <c r="AO19" s="206"/>
      <c r="AP19" s="206"/>
      <c r="AQ19" s="206"/>
      <c r="AR19" s="281"/>
    </row>
    <row r="20" spans="1:44" s="463" customFormat="1" ht="21" customHeight="1" x14ac:dyDescent="0.15">
      <c r="A20" s="464">
        <v>56</v>
      </c>
      <c r="B20" s="507" t="s">
        <v>35</v>
      </c>
      <c r="C20" s="508">
        <v>60</v>
      </c>
      <c r="D20" s="508">
        <v>13867828</v>
      </c>
      <c r="E20" s="508">
        <v>239712</v>
      </c>
      <c r="F20" s="508">
        <v>1</v>
      </c>
      <c r="G20" s="508" t="s">
        <v>906</v>
      </c>
      <c r="H20" s="508" t="s">
        <v>906</v>
      </c>
      <c r="I20" s="508">
        <v>1</v>
      </c>
      <c r="J20" s="508" t="s">
        <v>906</v>
      </c>
      <c r="K20" s="508" t="s">
        <v>906</v>
      </c>
      <c r="L20" s="508">
        <v>5</v>
      </c>
      <c r="M20" s="508">
        <v>22603</v>
      </c>
      <c r="N20" s="508">
        <v>108</v>
      </c>
      <c r="O20" s="508">
        <v>7</v>
      </c>
      <c r="P20" s="508">
        <v>7900</v>
      </c>
      <c r="Q20" s="508">
        <v>244</v>
      </c>
      <c r="R20" s="508">
        <v>4</v>
      </c>
      <c r="S20" s="508">
        <v>10035</v>
      </c>
      <c r="T20" s="508">
        <v>261</v>
      </c>
      <c r="U20" s="508">
        <v>11</v>
      </c>
      <c r="V20" s="508">
        <v>103624</v>
      </c>
      <c r="W20" s="543">
        <v>1767</v>
      </c>
      <c r="X20" s="508">
        <v>3</v>
      </c>
      <c r="Y20" s="508">
        <v>56044</v>
      </c>
      <c r="Z20" s="508">
        <v>1103</v>
      </c>
      <c r="AA20" s="508">
        <v>6</v>
      </c>
      <c r="AB20" s="508">
        <v>2059162</v>
      </c>
      <c r="AC20" s="508">
        <v>4020</v>
      </c>
      <c r="AD20" s="508">
        <v>1</v>
      </c>
      <c r="AE20" s="508" t="s">
        <v>906</v>
      </c>
      <c r="AF20" s="508" t="s">
        <v>906</v>
      </c>
      <c r="AG20" s="508">
        <v>1</v>
      </c>
      <c r="AH20" s="508" t="s">
        <v>906</v>
      </c>
      <c r="AI20" s="508" t="s">
        <v>906</v>
      </c>
      <c r="AJ20" s="508">
        <v>1</v>
      </c>
      <c r="AK20" s="508" t="s">
        <v>906</v>
      </c>
      <c r="AL20" s="508" t="s">
        <v>906</v>
      </c>
      <c r="AM20" s="508">
        <v>19</v>
      </c>
      <c r="AN20" s="508">
        <v>10944259</v>
      </c>
      <c r="AO20" s="508">
        <v>222919</v>
      </c>
      <c r="AP20" s="508" t="s">
        <v>905</v>
      </c>
      <c r="AQ20" s="508" t="s">
        <v>905</v>
      </c>
      <c r="AR20" s="509">
        <v>56</v>
      </c>
    </row>
    <row r="21" spans="1:44" s="463" customFormat="1" ht="21" customHeight="1" x14ac:dyDescent="0.15">
      <c r="A21" s="467">
        <v>561</v>
      </c>
      <c r="B21" s="507" t="s">
        <v>36</v>
      </c>
      <c r="C21" s="508">
        <v>22</v>
      </c>
      <c r="D21" s="508">
        <v>13426431</v>
      </c>
      <c r="E21" s="508">
        <v>226674</v>
      </c>
      <c r="F21" s="508" t="s">
        <v>905</v>
      </c>
      <c r="G21" s="508" t="s">
        <v>905</v>
      </c>
      <c r="H21" s="508" t="s">
        <v>905</v>
      </c>
      <c r="I21" s="508" t="s">
        <v>905</v>
      </c>
      <c r="J21" s="508" t="s">
        <v>905</v>
      </c>
      <c r="K21" s="508" t="s">
        <v>905</v>
      </c>
      <c r="L21" s="508" t="s">
        <v>905</v>
      </c>
      <c r="M21" s="508" t="s">
        <v>905</v>
      </c>
      <c r="N21" s="508" t="s">
        <v>905</v>
      </c>
      <c r="O21" s="508" t="s">
        <v>905</v>
      </c>
      <c r="P21" s="508" t="s">
        <v>905</v>
      </c>
      <c r="Q21" s="508" t="s">
        <v>905</v>
      </c>
      <c r="R21" s="508" t="s">
        <v>905</v>
      </c>
      <c r="S21" s="508" t="s">
        <v>905</v>
      </c>
      <c r="T21" s="508" t="s">
        <v>905</v>
      </c>
      <c r="U21" s="508" t="s">
        <v>905</v>
      </c>
      <c r="V21" s="508" t="s">
        <v>905</v>
      </c>
      <c r="W21" s="543" t="s">
        <v>905</v>
      </c>
      <c r="X21" s="508" t="s">
        <v>905</v>
      </c>
      <c r="Y21" s="508" t="s">
        <v>905</v>
      </c>
      <c r="Z21" s="508" t="s">
        <v>905</v>
      </c>
      <c r="AA21" s="508">
        <v>1</v>
      </c>
      <c r="AB21" s="508" t="s">
        <v>906</v>
      </c>
      <c r="AC21" s="508" t="s">
        <v>906</v>
      </c>
      <c r="AD21" s="508">
        <v>1</v>
      </c>
      <c r="AE21" s="508" t="s">
        <v>906</v>
      </c>
      <c r="AF21" s="508" t="s">
        <v>906</v>
      </c>
      <c r="AG21" s="508">
        <v>1</v>
      </c>
      <c r="AH21" s="508" t="s">
        <v>906</v>
      </c>
      <c r="AI21" s="508" t="s">
        <v>906</v>
      </c>
      <c r="AJ21" s="508">
        <v>1</v>
      </c>
      <c r="AK21" s="508" t="s">
        <v>906</v>
      </c>
      <c r="AL21" s="508" t="s">
        <v>906</v>
      </c>
      <c r="AM21" s="508">
        <v>18</v>
      </c>
      <c r="AN21" s="508" t="s">
        <v>906</v>
      </c>
      <c r="AO21" s="508" t="s">
        <v>906</v>
      </c>
      <c r="AP21" s="508" t="s">
        <v>905</v>
      </c>
      <c r="AQ21" s="508" t="s">
        <v>905</v>
      </c>
      <c r="AR21" s="510">
        <v>561</v>
      </c>
    </row>
    <row r="22" spans="1:44" s="463" customFormat="1" ht="31.5" customHeight="1" x14ac:dyDescent="0.15">
      <c r="A22" s="467">
        <v>569</v>
      </c>
      <c r="B22" s="507" t="s">
        <v>37</v>
      </c>
      <c r="C22" s="508">
        <v>38</v>
      </c>
      <c r="D22" s="508">
        <v>441397</v>
      </c>
      <c r="E22" s="508">
        <v>13038</v>
      </c>
      <c r="F22" s="508">
        <v>1</v>
      </c>
      <c r="G22" s="508" t="s">
        <v>906</v>
      </c>
      <c r="H22" s="508" t="s">
        <v>906</v>
      </c>
      <c r="I22" s="508">
        <v>1</v>
      </c>
      <c r="J22" s="508" t="s">
        <v>906</v>
      </c>
      <c r="K22" s="508" t="s">
        <v>906</v>
      </c>
      <c r="L22" s="508">
        <v>5</v>
      </c>
      <c r="M22" s="508">
        <v>22603</v>
      </c>
      <c r="N22" s="508">
        <v>108</v>
      </c>
      <c r="O22" s="508">
        <v>7</v>
      </c>
      <c r="P22" s="508">
        <v>7900</v>
      </c>
      <c r="Q22" s="508">
        <v>244</v>
      </c>
      <c r="R22" s="508">
        <v>4</v>
      </c>
      <c r="S22" s="508">
        <v>10035</v>
      </c>
      <c r="T22" s="508">
        <v>261</v>
      </c>
      <c r="U22" s="508">
        <v>11</v>
      </c>
      <c r="V22" s="508">
        <v>103624</v>
      </c>
      <c r="W22" s="543">
        <v>1767</v>
      </c>
      <c r="X22" s="508">
        <v>3</v>
      </c>
      <c r="Y22" s="508">
        <v>56044</v>
      </c>
      <c r="Z22" s="508">
        <v>1103</v>
      </c>
      <c r="AA22" s="508">
        <v>5</v>
      </c>
      <c r="AB22" s="508" t="s">
        <v>906</v>
      </c>
      <c r="AC22" s="508" t="s">
        <v>906</v>
      </c>
      <c r="AD22" s="508" t="s">
        <v>905</v>
      </c>
      <c r="AE22" s="508" t="s">
        <v>905</v>
      </c>
      <c r="AF22" s="508" t="s">
        <v>905</v>
      </c>
      <c r="AG22" s="508" t="s">
        <v>905</v>
      </c>
      <c r="AH22" s="508" t="s">
        <v>905</v>
      </c>
      <c r="AI22" s="508" t="s">
        <v>905</v>
      </c>
      <c r="AJ22" s="508" t="s">
        <v>905</v>
      </c>
      <c r="AK22" s="508" t="s">
        <v>905</v>
      </c>
      <c r="AL22" s="508" t="s">
        <v>905</v>
      </c>
      <c r="AM22" s="508">
        <v>1</v>
      </c>
      <c r="AN22" s="508" t="s">
        <v>906</v>
      </c>
      <c r="AO22" s="508" t="s">
        <v>906</v>
      </c>
      <c r="AP22" s="508" t="s">
        <v>905</v>
      </c>
      <c r="AQ22" s="508" t="s">
        <v>905</v>
      </c>
      <c r="AR22" s="510">
        <v>569</v>
      </c>
    </row>
    <row r="23" spans="1:44" s="463" customFormat="1" ht="25.5" customHeight="1" x14ac:dyDescent="0.15">
      <c r="A23" s="464">
        <v>57</v>
      </c>
      <c r="B23" s="507" t="s">
        <v>38</v>
      </c>
      <c r="C23" s="508">
        <v>1609</v>
      </c>
      <c r="D23" s="508">
        <v>11446720</v>
      </c>
      <c r="E23" s="508">
        <v>295976</v>
      </c>
      <c r="F23" s="508">
        <v>19</v>
      </c>
      <c r="G23" s="508">
        <v>39431</v>
      </c>
      <c r="H23" s="508">
        <v>100</v>
      </c>
      <c r="I23" s="508">
        <v>79</v>
      </c>
      <c r="J23" s="508">
        <v>72225</v>
      </c>
      <c r="K23" s="508">
        <v>1105</v>
      </c>
      <c r="L23" s="508">
        <v>111</v>
      </c>
      <c r="M23" s="508">
        <v>125890</v>
      </c>
      <c r="N23" s="508">
        <v>2602</v>
      </c>
      <c r="O23" s="508">
        <v>285</v>
      </c>
      <c r="P23" s="508">
        <v>653943</v>
      </c>
      <c r="Q23" s="508">
        <v>10735</v>
      </c>
      <c r="R23" s="508">
        <v>427</v>
      </c>
      <c r="S23" s="508">
        <v>1883864</v>
      </c>
      <c r="T23" s="508">
        <v>29656</v>
      </c>
      <c r="U23" s="508">
        <v>357</v>
      </c>
      <c r="V23" s="508">
        <v>2568738</v>
      </c>
      <c r="W23" s="543">
        <v>53524</v>
      </c>
      <c r="X23" s="508">
        <v>145</v>
      </c>
      <c r="Y23" s="508">
        <v>1610990</v>
      </c>
      <c r="Z23" s="508">
        <v>51745</v>
      </c>
      <c r="AA23" s="508">
        <v>120</v>
      </c>
      <c r="AB23" s="508">
        <v>2530610</v>
      </c>
      <c r="AC23" s="508">
        <v>87641</v>
      </c>
      <c r="AD23" s="508">
        <v>34</v>
      </c>
      <c r="AE23" s="508">
        <v>844574</v>
      </c>
      <c r="AF23" s="508">
        <v>38961</v>
      </c>
      <c r="AG23" s="508">
        <v>7</v>
      </c>
      <c r="AH23" s="508" t="s">
        <v>976</v>
      </c>
      <c r="AI23" s="508" t="s">
        <v>976</v>
      </c>
      <c r="AJ23" s="508">
        <v>2</v>
      </c>
      <c r="AK23" s="508" t="s">
        <v>906</v>
      </c>
      <c r="AL23" s="508" t="s">
        <v>906</v>
      </c>
      <c r="AM23" s="508" t="s">
        <v>905</v>
      </c>
      <c r="AN23" s="508" t="s">
        <v>905</v>
      </c>
      <c r="AO23" s="508" t="s">
        <v>905</v>
      </c>
      <c r="AP23" s="508">
        <v>23</v>
      </c>
      <c r="AQ23" s="508">
        <v>607444</v>
      </c>
      <c r="AR23" s="509">
        <v>57</v>
      </c>
    </row>
    <row r="24" spans="1:44" s="463" customFormat="1" ht="21" customHeight="1" x14ac:dyDescent="0.15">
      <c r="A24" s="467">
        <v>571</v>
      </c>
      <c r="B24" s="507" t="s">
        <v>39</v>
      </c>
      <c r="C24" s="508">
        <v>189</v>
      </c>
      <c r="D24" s="508">
        <v>791080</v>
      </c>
      <c r="E24" s="508">
        <v>20584</v>
      </c>
      <c r="F24" s="508">
        <v>1</v>
      </c>
      <c r="G24" s="508" t="s">
        <v>906</v>
      </c>
      <c r="H24" s="508" t="s">
        <v>906</v>
      </c>
      <c r="I24" s="508">
        <v>15</v>
      </c>
      <c r="J24" s="508">
        <v>8829</v>
      </c>
      <c r="K24" s="508">
        <v>216</v>
      </c>
      <c r="L24" s="508">
        <v>15</v>
      </c>
      <c r="M24" s="508">
        <v>19837</v>
      </c>
      <c r="N24" s="508">
        <v>341</v>
      </c>
      <c r="O24" s="508">
        <v>39</v>
      </c>
      <c r="P24" s="508">
        <v>79082</v>
      </c>
      <c r="Q24" s="508">
        <v>1500</v>
      </c>
      <c r="R24" s="508">
        <v>54</v>
      </c>
      <c r="S24" s="508">
        <v>90007</v>
      </c>
      <c r="T24" s="508">
        <v>3804</v>
      </c>
      <c r="U24" s="508">
        <v>47</v>
      </c>
      <c r="V24" s="508">
        <v>293286</v>
      </c>
      <c r="W24" s="543">
        <v>6885</v>
      </c>
      <c r="X24" s="508">
        <v>9</v>
      </c>
      <c r="Y24" s="508">
        <v>160338</v>
      </c>
      <c r="Z24" s="508">
        <v>2805</v>
      </c>
      <c r="AA24" s="508">
        <v>6</v>
      </c>
      <c r="AB24" s="508">
        <v>89666</v>
      </c>
      <c r="AC24" s="508">
        <v>4026</v>
      </c>
      <c r="AD24" s="508">
        <v>1</v>
      </c>
      <c r="AE24" s="508" t="s">
        <v>906</v>
      </c>
      <c r="AF24" s="508" t="s">
        <v>906</v>
      </c>
      <c r="AG24" s="508" t="s">
        <v>905</v>
      </c>
      <c r="AH24" s="508" t="s">
        <v>905</v>
      </c>
      <c r="AI24" s="508" t="s">
        <v>905</v>
      </c>
      <c r="AJ24" s="508" t="s">
        <v>905</v>
      </c>
      <c r="AK24" s="508" t="s">
        <v>905</v>
      </c>
      <c r="AL24" s="508" t="s">
        <v>905</v>
      </c>
      <c r="AM24" s="508" t="s">
        <v>905</v>
      </c>
      <c r="AN24" s="508" t="s">
        <v>905</v>
      </c>
      <c r="AO24" s="508" t="s">
        <v>905</v>
      </c>
      <c r="AP24" s="508">
        <v>2</v>
      </c>
      <c r="AQ24" s="508" t="s">
        <v>906</v>
      </c>
      <c r="AR24" s="510">
        <v>571</v>
      </c>
    </row>
    <row r="25" spans="1:44" s="463" customFormat="1" ht="21" customHeight="1" x14ac:dyDescent="0.15">
      <c r="A25" s="467">
        <v>572</v>
      </c>
      <c r="B25" s="507" t="s">
        <v>40</v>
      </c>
      <c r="C25" s="508">
        <v>204</v>
      </c>
      <c r="D25" s="508">
        <v>1861593</v>
      </c>
      <c r="E25" s="508">
        <v>48833</v>
      </c>
      <c r="F25" s="508">
        <v>1</v>
      </c>
      <c r="G25" s="508" t="s">
        <v>906</v>
      </c>
      <c r="H25" s="508" t="s">
        <v>906</v>
      </c>
      <c r="I25" s="508">
        <v>7</v>
      </c>
      <c r="J25" s="508">
        <v>4380</v>
      </c>
      <c r="K25" s="508">
        <v>93</v>
      </c>
      <c r="L25" s="508">
        <v>9</v>
      </c>
      <c r="M25" s="508">
        <v>7378</v>
      </c>
      <c r="N25" s="508">
        <v>209</v>
      </c>
      <c r="O25" s="508">
        <v>29</v>
      </c>
      <c r="P25" s="508">
        <v>72111</v>
      </c>
      <c r="Q25" s="508">
        <v>1094</v>
      </c>
      <c r="R25" s="508">
        <v>41</v>
      </c>
      <c r="S25" s="508">
        <v>125074</v>
      </c>
      <c r="T25" s="508">
        <v>2969</v>
      </c>
      <c r="U25" s="508">
        <v>50</v>
      </c>
      <c r="V25" s="508">
        <v>531046</v>
      </c>
      <c r="W25" s="543">
        <v>7766</v>
      </c>
      <c r="X25" s="508">
        <v>30</v>
      </c>
      <c r="Y25" s="508">
        <v>420194</v>
      </c>
      <c r="Z25" s="508">
        <v>11489</v>
      </c>
      <c r="AA25" s="508">
        <v>28</v>
      </c>
      <c r="AB25" s="508">
        <v>546903</v>
      </c>
      <c r="AC25" s="508">
        <v>20504</v>
      </c>
      <c r="AD25" s="508">
        <v>1</v>
      </c>
      <c r="AE25" s="508" t="s">
        <v>906</v>
      </c>
      <c r="AF25" s="508" t="s">
        <v>906</v>
      </c>
      <c r="AG25" s="508">
        <v>2</v>
      </c>
      <c r="AH25" s="508" t="s">
        <v>906</v>
      </c>
      <c r="AI25" s="508" t="s">
        <v>906</v>
      </c>
      <c r="AJ25" s="508" t="s">
        <v>905</v>
      </c>
      <c r="AK25" s="508" t="s">
        <v>905</v>
      </c>
      <c r="AL25" s="508" t="s">
        <v>905</v>
      </c>
      <c r="AM25" s="508" t="s">
        <v>905</v>
      </c>
      <c r="AN25" s="508" t="s">
        <v>905</v>
      </c>
      <c r="AO25" s="508" t="s">
        <v>905</v>
      </c>
      <c r="AP25" s="508">
        <v>6</v>
      </c>
      <c r="AQ25" s="508">
        <v>33551</v>
      </c>
      <c r="AR25" s="510">
        <v>572</v>
      </c>
    </row>
    <row r="26" spans="1:44" s="463" customFormat="1" ht="21" customHeight="1" x14ac:dyDescent="0.15">
      <c r="A26" s="467">
        <v>573</v>
      </c>
      <c r="B26" s="507" t="s">
        <v>41</v>
      </c>
      <c r="C26" s="508">
        <v>725</v>
      </c>
      <c r="D26" s="508">
        <v>5681851</v>
      </c>
      <c r="E26" s="508">
        <v>123200</v>
      </c>
      <c r="F26" s="508">
        <v>8</v>
      </c>
      <c r="G26" s="508">
        <v>31575</v>
      </c>
      <c r="H26" s="508">
        <v>33</v>
      </c>
      <c r="I26" s="508">
        <v>28</v>
      </c>
      <c r="J26" s="508">
        <v>25043</v>
      </c>
      <c r="K26" s="508">
        <v>421</v>
      </c>
      <c r="L26" s="508">
        <v>46</v>
      </c>
      <c r="M26" s="508">
        <v>63457</v>
      </c>
      <c r="N26" s="508">
        <v>1080</v>
      </c>
      <c r="O26" s="508">
        <v>146</v>
      </c>
      <c r="P26" s="508">
        <v>361928</v>
      </c>
      <c r="Q26" s="508">
        <v>5472</v>
      </c>
      <c r="R26" s="508">
        <v>219</v>
      </c>
      <c r="S26" s="508">
        <v>908148</v>
      </c>
      <c r="T26" s="508">
        <v>15134</v>
      </c>
      <c r="U26" s="508">
        <v>157</v>
      </c>
      <c r="V26" s="508">
        <v>903328</v>
      </c>
      <c r="W26" s="543">
        <v>23002</v>
      </c>
      <c r="X26" s="508">
        <v>51</v>
      </c>
      <c r="Y26" s="508">
        <v>579043</v>
      </c>
      <c r="Z26" s="508">
        <v>17589</v>
      </c>
      <c r="AA26" s="508">
        <v>43</v>
      </c>
      <c r="AB26" s="508">
        <v>1375483</v>
      </c>
      <c r="AC26" s="508">
        <v>32244</v>
      </c>
      <c r="AD26" s="508">
        <v>18</v>
      </c>
      <c r="AE26" s="508">
        <v>605883</v>
      </c>
      <c r="AF26" s="508">
        <v>20376</v>
      </c>
      <c r="AG26" s="508">
        <v>2</v>
      </c>
      <c r="AH26" s="508" t="s">
        <v>906</v>
      </c>
      <c r="AI26" s="508" t="s">
        <v>906</v>
      </c>
      <c r="AJ26" s="508">
        <v>1</v>
      </c>
      <c r="AK26" s="508" t="s">
        <v>906</v>
      </c>
      <c r="AL26" s="508" t="s">
        <v>906</v>
      </c>
      <c r="AM26" s="508" t="s">
        <v>905</v>
      </c>
      <c r="AN26" s="508" t="s">
        <v>905</v>
      </c>
      <c r="AO26" s="508" t="s">
        <v>905</v>
      </c>
      <c r="AP26" s="508">
        <v>6</v>
      </c>
      <c r="AQ26" s="508">
        <v>493885</v>
      </c>
      <c r="AR26" s="510">
        <v>573</v>
      </c>
    </row>
    <row r="27" spans="1:44" s="463" customFormat="1" ht="21" customHeight="1" x14ac:dyDescent="0.15">
      <c r="A27" s="467">
        <v>574</v>
      </c>
      <c r="B27" s="507" t="s">
        <v>640</v>
      </c>
      <c r="C27" s="508">
        <v>123</v>
      </c>
      <c r="D27" s="508">
        <v>864918</v>
      </c>
      <c r="E27" s="508">
        <v>16401</v>
      </c>
      <c r="F27" s="508">
        <v>3</v>
      </c>
      <c r="G27" s="508">
        <v>605</v>
      </c>
      <c r="H27" s="508">
        <v>15</v>
      </c>
      <c r="I27" s="508">
        <v>7</v>
      </c>
      <c r="J27" s="508">
        <v>10910</v>
      </c>
      <c r="K27" s="508">
        <v>90</v>
      </c>
      <c r="L27" s="508">
        <v>16</v>
      </c>
      <c r="M27" s="508">
        <v>8282</v>
      </c>
      <c r="N27" s="508">
        <v>384</v>
      </c>
      <c r="O27" s="508">
        <v>10</v>
      </c>
      <c r="P27" s="508">
        <v>22604</v>
      </c>
      <c r="Q27" s="508">
        <v>420</v>
      </c>
      <c r="R27" s="508">
        <v>24</v>
      </c>
      <c r="S27" s="508">
        <v>154534</v>
      </c>
      <c r="T27" s="508">
        <v>1590</v>
      </c>
      <c r="U27" s="508">
        <v>48</v>
      </c>
      <c r="V27" s="508">
        <v>463444</v>
      </c>
      <c r="W27" s="543">
        <v>7599</v>
      </c>
      <c r="X27" s="508">
        <v>7</v>
      </c>
      <c r="Y27" s="508">
        <v>56842</v>
      </c>
      <c r="Z27" s="508">
        <v>2258</v>
      </c>
      <c r="AA27" s="508">
        <v>4</v>
      </c>
      <c r="AB27" s="508">
        <v>96982</v>
      </c>
      <c r="AC27" s="508">
        <v>2873</v>
      </c>
      <c r="AD27" s="508">
        <v>1</v>
      </c>
      <c r="AE27" s="508" t="s">
        <v>906</v>
      </c>
      <c r="AF27" s="508" t="s">
        <v>906</v>
      </c>
      <c r="AG27" s="508" t="s">
        <v>905</v>
      </c>
      <c r="AH27" s="508" t="s">
        <v>905</v>
      </c>
      <c r="AI27" s="508" t="s">
        <v>905</v>
      </c>
      <c r="AJ27" s="508" t="s">
        <v>905</v>
      </c>
      <c r="AK27" s="508" t="s">
        <v>905</v>
      </c>
      <c r="AL27" s="508" t="s">
        <v>905</v>
      </c>
      <c r="AM27" s="508" t="s">
        <v>905</v>
      </c>
      <c r="AN27" s="508" t="s">
        <v>905</v>
      </c>
      <c r="AO27" s="508" t="s">
        <v>905</v>
      </c>
      <c r="AP27" s="508">
        <v>3</v>
      </c>
      <c r="AQ27" s="508" t="s">
        <v>906</v>
      </c>
      <c r="AR27" s="510">
        <v>574</v>
      </c>
    </row>
    <row r="28" spans="1:44" s="463" customFormat="1" ht="28.5" customHeight="1" x14ac:dyDescent="0.15">
      <c r="A28" s="467">
        <v>579</v>
      </c>
      <c r="B28" s="507" t="s">
        <v>43</v>
      </c>
      <c r="C28" s="508">
        <v>368</v>
      </c>
      <c r="D28" s="508">
        <v>2247278</v>
      </c>
      <c r="E28" s="508">
        <v>86958</v>
      </c>
      <c r="F28" s="508">
        <v>6</v>
      </c>
      <c r="G28" s="508" t="s">
        <v>906</v>
      </c>
      <c r="H28" s="508" t="s">
        <v>906</v>
      </c>
      <c r="I28" s="508">
        <v>22</v>
      </c>
      <c r="J28" s="508">
        <v>23063</v>
      </c>
      <c r="K28" s="508">
        <v>285</v>
      </c>
      <c r="L28" s="508">
        <v>25</v>
      </c>
      <c r="M28" s="508">
        <v>26936</v>
      </c>
      <c r="N28" s="508">
        <v>588</v>
      </c>
      <c r="O28" s="508">
        <v>61</v>
      </c>
      <c r="P28" s="508">
        <v>118218</v>
      </c>
      <c r="Q28" s="508">
        <v>2249</v>
      </c>
      <c r="R28" s="508">
        <v>89</v>
      </c>
      <c r="S28" s="508">
        <v>606101</v>
      </c>
      <c r="T28" s="508">
        <v>6159</v>
      </c>
      <c r="U28" s="508">
        <v>55</v>
      </c>
      <c r="V28" s="508">
        <v>377634</v>
      </c>
      <c r="W28" s="543">
        <v>8272</v>
      </c>
      <c r="X28" s="508">
        <v>48</v>
      </c>
      <c r="Y28" s="508">
        <v>394573</v>
      </c>
      <c r="Z28" s="508">
        <v>17604</v>
      </c>
      <c r="AA28" s="508">
        <v>39</v>
      </c>
      <c r="AB28" s="508">
        <v>421576</v>
      </c>
      <c r="AC28" s="508">
        <v>27994</v>
      </c>
      <c r="AD28" s="508">
        <v>13</v>
      </c>
      <c r="AE28" s="508">
        <v>175250</v>
      </c>
      <c r="AF28" s="508">
        <v>15020</v>
      </c>
      <c r="AG28" s="508">
        <v>3</v>
      </c>
      <c r="AH28" s="508">
        <v>41882</v>
      </c>
      <c r="AI28" s="508">
        <v>5552</v>
      </c>
      <c r="AJ28" s="508">
        <v>1</v>
      </c>
      <c r="AK28" s="508" t="s">
        <v>906</v>
      </c>
      <c r="AL28" s="508" t="s">
        <v>906</v>
      </c>
      <c r="AM28" s="508" t="s">
        <v>905</v>
      </c>
      <c r="AN28" s="508" t="s">
        <v>905</v>
      </c>
      <c r="AO28" s="508" t="s">
        <v>905</v>
      </c>
      <c r="AP28" s="508">
        <v>6</v>
      </c>
      <c r="AQ28" s="508">
        <v>19577</v>
      </c>
      <c r="AR28" s="510">
        <v>579</v>
      </c>
    </row>
    <row r="29" spans="1:44" s="463" customFormat="1" ht="21" customHeight="1" x14ac:dyDescent="0.15">
      <c r="A29" s="464">
        <v>58</v>
      </c>
      <c r="B29" s="507" t="s">
        <v>44</v>
      </c>
      <c r="C29" s="508">
        <v>3472</v>
      </c>
      <c r="D29" s="508">
        <v>52055238</v>
      </c>
      <c r="E29" s="508">
        <v>714314</v>
      </c>
      <c r="F29" s="508">
        <v>152</v>
      </c>
      <c r="G29" s="508">
        <v>154933</v>
      </c>
      <c r="H29" s="508">
        <v>865</v>
      </c>
      <c r="I29" s="508">
        <v>378</v>
      </c>
      <c r="J29" s="508">
        <v>647839</v>
      </c>
      <c r="K29" s="508">
        <v>5196</v>
      </c>
      <c r="L29" s="508">
        <v>391</v>
      </c>
      <c r="M29" s="508">
        <v>645920</v>
      </c>
      <c r="N29" s="508">
        <v>9052</v>
      </c>
      <c r="O29" s="508">
        <v>638</v>
      </c>
      <c r="P29" s="508">
        <v>1873695</v>
      </c>
      <c r="Q29" s="508">
        <v>22911</v>
      </c>
      <c r="R29" s="508">
        <v>659</v>
      </c>
      <c r="S29" s="508">
        <v>3916397</v>
      </c>
      <c r="T29" s="508">
        <v>44705</v>
      </c>
      <c r="U29" s="508">
        <v>749</v>
      </c>
      <c r="V29" s="508">
        <v>10048421</v>
      </c>
      <c r="W29" s="543">
        <v>104548</v>
      </c>
      <c r="X29" s="508">
        <v>105</v>
      </c>
      <c r="Y29" s="508">
        <v>2181206</v>
      </c>
      <c r="Z29" s="508">
        <v>36887</v>
      </c>
      <c r="AA29" s="508">
        <v>101</v>
      </c>
      <c r="AB29" s="508">
        <v>5728722</v>
      </c>
      <c r="AC29" s="508">
        <v>78502</v>
      </c>
      <c r="AD29" s="508">
        <v>54</v>
      </c>
      <c r="AE29" s="508">
        <v>5274690</v>
      </c>
      <c r="AF29" s="508">
        <v>67054</v>
      </c>
      <c r="AG29" s="508">
        <v>97</v>
      </c>
      <c r="AH29" s="508">
        <v>12565673</v>
      </c>
      <c r="AI29" s="508">
        <v>192057</v>
      </c>
      <c r="AJ29" s="508">
        <v>27</v>
      </c>
      <c r="AK29" s="508">
        <v>5201861</v>
      </c>
      <c r="AL29" s="508">
        <v>112256</v>
      </c>
      <c r="AM29" s="508">
        <v>5</v>
      </c>
      <c r="AN29" s="508">
        <v>1477102</v>
      </c>
      <c r="AO29" s="508">
        <v>40281</v>
      </c>
      <c r="AP29" s="508">
        <v>116</v>
      </c>
      <c r="AQ29" s="508">
        <v>2338779</v>
      </c>
      <c r="AR29" s="509">
        <v>58</v>
      </c>
    </row>
    <row r="30" spans="1:44" s="463" customFormat="1" ht="21" customHeight="1" x14ac:dyDescent="0.15">
      <c r="A30" s="467">
        <v>581</v>
      </c>
      <c r="B30" s="507" t="s">
        <v>45</v>
      </c>
      <c r="C30" s="508">
        <v>469</v>
      </c>
      <c r="D30" s="508">
        <v>28750475</v>
      </c>
      <c r="E30" s="508">
        <v>433863</v>
      </c>
      <c r="F30" s="508">
        <v>2</v>
      </c>
      <c r="G30" s="508" t="s">
        <v>906</v>
      </c>
      <c r="H30" s="508" t="s">
        <v>906</v>
      </c>
      <c r="I30" s="508">
        <v>11</v>
      </c>
      <c r="J30" s="508">
        <v>15730</v>
      </c>
      <c r="K30" s="508">
        <v>159</v>
      </c>
      <c r="L30" s="508">
        <v>27</v>
      </c>
      <c r="M30" s="508">
        <v>38463</v>
      </c>
      <c r="N30" s="508">
        <v>632</v>
      </c>
      <c r="O30" s="508">
        <v>49</v>
      </c>
      <c r="P30" s="508">
        <v>87268</v>
      </c>
      <c r="Q30" s="508">
        <v>1861</v>
      </c>
      <c r="R30" s="508">
        <v>79</v>
      </c>
      <c r="S30" s="508">
        <v>183610</v>
      </c>
      <c r="T30" s="508">
        <v>5261</v>
      </c>
      <c r="U30" s="508">
        <v>38</v>
      </c>
      <c r="V30" s="508">
        <v>254845</v>
      </c>
      <c r="W30" s="543">
        <v>5529</v>
      </c>
      <c r="X30" s="508">
        <v>35</v>
      </c>
      <c r="Y30" s="508">
        <v>1043686</v>
      </c>
      <c r="Z30" s="508">
        <v>13896</v>
      </c>
      <c r="AA30" s="508">
        <v>78</v>
      </c>
      <c r="AB30" s="508">
        <v>4792377</v>
      </c>
      <c r="AC30" s="508">
        <v>62240</v>
      </c>
      <c r="AD30" s="508">
        <v>41</v>
      </c>
      <c r="AE30" s="508">
        <v>4132319</v>
      </c>
      <c r="AF30" s="508">
        <v>50514</v>
      </c>
      <c r="AG30" s="508">
        <v>77</v>
      </c>
      <c r="AH30" s="508">
        <v>10106885</v>
      </c>
      <c r="AI30" s="508">
        <v>154299</v>
      </c>
      <c r="AJ30" s="508">
        <v>24</v>
      </c>
      <c r="AK30" s="508">
        <v>4755386</v>
      </c>
      <c r="AL30" s="508">
        <v>99175</v>
      </c>
      <c r="AM30" s="508">
        <v>5</v>
      </c>
      <c r="AN30" s="508">
        <v>1477102</v>
      </c>
      <c r="AO30" s="508">
        <v>40281</v>
      </c>
      <c r="AP30" s="508">
        <v>3</v>
      </c>
      <c r="AQ30" s="508" t="s">
        <v>906</v>
      </c>
      <c r="AR30" s="510">
        <v>581</v>
      </c>
    </row>
    <row r="31" spans="1:44" s="463" customFormat="1" ht="21" customHeight="1" x14ac:dyDescent="0.15">
      <c r="A31" s="467">
        <v>582</v>
      </c>
      <c r="B31" s="507" t="s">
        <v>46</v>
      </c>
      <c r="C31" s="508">
        <v>241</v>
      </c>
      <c r="D31" s="508">
        <v>1202416</v>
      </c>
      <c r="E31" s="508">
        <v>21956</v>
      </c>
      <c r="F31" s="508">
        <v>7</v>
      </c>
      <c r="G31" s="508" t="s">
        <v>906</v>
      </c>
      <c r="H31" s="508" t="s">
        <v>906</v>
      </c>
      <c r="I31" s="508">
        <v>22</v>
      </c>
      <c r="J31" s="508">
        <v>53913</v>
      </c>
      <c r="K31" s="508">
        <v>299</v>
      </c>
      <c r="L31" s="508">
        <v>20</v>
      </c>
      <c r="M31" s="508">
        <v>31376</v>
      </c>
      <c r="N31" s="508">
        <v>462</v>
      </c>
      <c r="O31" s="508">
        <v>59</v>
      </c>
      <c r="P31" s="508">
        <v>131442</v>
      </c>
      <c r="Q31" s="508">
        <v>2236</v>
      </c>
      <c r="R31" s="508">
        <v>57</v>
      </c>
      <c r="S31" s="508">
        <v>138824</v>
      </c>
      <c r="T31" s="508">
        <v>3798</v>
      </c>
      <c r="U31" s="508">
        <v>52</v>
      </c>
      <c r="V31" s="508">
        <v>508661</v>
      </c>
      <c r="W31" s="543">
        <v>7486</v>
      </c>
      <c r="X31" s="508">
        <v>19</v>
      </c>
      <c r="Y31" s="508">
        <v>280651</v>
      </c>
      <c r="Z31" s="508">
        <v>6609</v>
      </c>
      <c r="AA31" s="508">
        <v>2</v>
      </c>
      <c r="AB31" s="508" t="s">
        <v>906</v>
      </c>
      <c r="AC31" s="508" t="s">
        <v>906</v>
      </c>
      <c r="AD31" s="508" t="s">
        <v>905</v>
      </c>
      <c r="AE31" s="508" t="s">
        <v>905</v>
      </c>
      <c r="AF31" s="508" t="s">
        <v>905</v>
      </c>
      <c r="AG31" s="508" t="s">
        <v>905</v>
      </c>
      <c r="AH31" s="508" t="s">
        <v>905</v>
      </c>
      <c r="AI31" s="508" t="s">
        <v>905</v>
      </c>
      <c r="AJ31" s="508" t="s">
        <v>905</v>
      </c>
      <c r="AK31" s="508" t="s">
        <v>905</v>
      </c>
      <c r="AL31" s="508" t="s">
        <v>905</v>
      </c>
      <c r="AM31" s="508" t="s">
        <v>905</v>
      </c>
      <c r="AN31" s="508" t="s">
        <v>905</v>
      </c>
      <c r="AO31" s="508" t="s">
        <v>905</v>
      </c>
      <c r="AP31" s="508">
        <v>3</v>
      </c>
      <c r="AQ31" s="508">
        <v>4819</v>
      </c>
      <c r="AR31" s="510">
        <v>582</v>
      </c>
    </row>
    <row r="32" spans="1:44" s="463" customFormat="1" ht="21" customHeight="1" x14ac:dyDescent="0.15">
      <c r="A32" s="467">
        <v>583</v>
      </c>
      <c r="B32" s="507" t="s">
        <v>47</v>
      </c>
      <c r="C32" s="508">
        <v>113</v>
      </c>
      <c r="D32" s="508">
        <v>672463</v>
      </c>
      <c r="E32" s="508">
        <v>6613</v>
      </c>
      <c r="F32" s="508">
        <v>8</v>
      </c>
      <c r="G32" s="508">
        <v>24594</v>
      </c>
      <c r="H32" s="508">
        <v>49</v>
      </c>
      <c r="I32" s="508">
        <v>13</v>
      </c>
      <c r="J32" s="508">
        <v>48914</v>
      </c>
      <c r="K32" s="508">
        <v>175</v>
      </c>
      <c r="L32" s="508">
        <v>17</v>
      </c>
      <c r="M32" s="508">
        <v>37715</v>
      </c>
      <c r="N32" s="508">
        <v>370</v>
      </c>
      <c r="O32" s="508">
        <v>31</v>
      </c>
      <c r="P32" s="508">
        <v>279643</v>
      </c>
      <c r="Q32" s="508">
        <v>1097</v>
      </c>
      <c r="R32" s="508">
        <v>28</v>
      </c>
      <c r="S32" s="508">
        <v>146989</v>
      </c>
      <c r="T32" s="508">
        <v>1906</v>
      </c>
      <c r="U32" s="508">
        <v>10</v>
      </c>
      <c r="V32" s="508">
        <v>89411</v>
      </c>
      <c r="W32" s="543">
        <v>1413</v>
      </c>
      <c r="X32" s="508">
        <v>5</v>
      </c>
      <c r="Y32" s="508" t="s">
        <v>906</v>
      </c>
      <c r="Z32" s="508" t="s">
        <v>906</v>
      </c>
      <c r="AA32" s="508" t="s">
        <v>905</v>
      </c>
      <c r="AB32" s="508" t="s">
        <v>905</v>
      </c>
      <c r="AC32" s="508" t="s">
        <v>905</v>
      </c>
      <c r="AD32" s="508" t="s">
        <v>905</v>
      </c>
      <c r="AE32" s="508" t="s">
        <v>905</v>
      </c>
      <c r="AF32" s="508" t="s">
        <v>905</v>
      </c>
      <c r="AG32" s="508" t="s">
        <v>905</v>
      </c>
      <c r="AH32" s="508" t="s">
        <v>905</v>
      </c>
      <c r="AI32" s="508" t="s">
        <v>905</v>
      </c>
      <c r="AJ32" s="508" t="s">
        <v>905</v>
      </c>
      <c r="AK32" s="508" t="s">
        <v>905</v>
      </c>
      <c r="AL32" s="508" t="s">
        <v>905</v>
      </c>
      <c r="AM32" s="508" t="s">
        <v>905</v>
      </c>
      <c r="AN32" s="508" t="s">
        <v>905</v>
      </c>
      <c r="AO32" s="508" t="s">
        <v>905</v>
      </c>
      <c r="AP32" s="508">
        <v>1</v>
      </c>
      <c r="AQ32" s="508" t="s">
        <v>906</v>
      </c>
      <c r="AR32" s="510">
        <v>583</v>
      </c>
    </row>
    <row r="33" spans="1:44" s="463" customFormat="1" ht="21" customHeight="1" x14ac:dyDescent="0.15">
      <c r="A33" s="467">
        <v>584</v>
      </c>
      <c r="B33" s="507" t="s">
        <v>48</v>
      </c>
      <c r="C33" s="508">
        <v>201</v>
      </c>
      <c r="D33" s="508">
        <v>1208566</v>
      </c>
      <c r="E33" s="508">
        <v>10414</v>
      </c>
      <c r="F33" s="508">
        <v>14</v>
      </c>
      <c r="G33" s="508">
        <v>12635</v>
      </c>
      <c r="H33" s="508">
        <v>75</v>
      </c>
      <c r="I33" s="508">
        <v>28</v>
      </c>
      <c r="J33" s="508">
        <v>68043</v>
      </c>
      <c r="K33" s="508">
        <v>400</v>
      </c>
      <c r="L33" s="508">
        <v>25</v>
      </c>
      <c r="M33" s="508">
        <v>34780</v>
      </c>
      <c r="N33" s="508">
        <v>585</v>
      </c>
      <c r="O33" s="508">
        <v>48</v>
      </c>
      <c r="P33" s="508">
        <v>110171</v>
      </c>
      <c r="Q33" s="508">
        <v>1695</v>
      </c>
      <c r="R33" s="508">
        <v>53</v>
      </c>
      <c r="S33" s="508">
        <v>774718</v>
      </c>
      <c r="T33" s="508">
        <v>3372</v>
      </c>
      <c r="U33" s="508">
        <v>26</v>
      </c>
      <c r="V33" s="508">
        <v>163461</v>
      </c>
      <c r="W33" s="543">
        <v>3759</v>
      </c>
      <c r="X33" s="508">
        <v>2</v>
      </c>
      <c r="Y33" s="508" t="s">
        <v>906</v>
      </c>
      <c r="Z33" s="508" t="s">
        <v>906</v>
      </c>
      <c r="AA33" s="508" t="s">
        <v>905</v>
      </c>
      <c r="AB33" s="508" t="s">
        <v>905</v>
      </c>
      <c r="AC33" s="508" t="s">
        <v>905</v>
      </c>
      <c r="AD33" s="508" t="s">
        <v>905</v>
      </c>
      <c r="AE33" s="508" t="s">
        <v>905</v>
      </c>
      <c r="AF33" s="508" t="s">
        <v>905</v>
      </c>
      <c r="AG33" s="508" t="s">
        <v>905</v>
      </c>
      <c r="AH33" s="508" t="s">
        <v>905</v>
      </c>
      <c r="AI33" s="508" t="s">
        <v>905</v>
      </c>
      <c r="AJ33" s="508" t="s">
        <v>905</v>
      </c>
      <c r="AK33" s="508" t="s">
        <v>905</v>
      </c>
      <c r="AL33" s="508" t="s">
        <v>905</v>
      </c>
      <c r="AM33" s="508" t="s">
        <v>905</v>
      </c>
      <c r="AN33" s="508" t="s">
        <v>905</v>
      </c>
      <c r="AO33" s="508" t="s">
        <v>905</v>
      </c>
      <c r="AP33" s="508">
        <v>5</v>
      </c>
      <c r="AQ33" s="508" t="s">
        <v>906</v>
      </c>
      <c r="AR33" s="510">
        <v>584</v>
      </c>
    </row>
    <row r="34" spans="1:44" s="463" customFormat="1" ht="21" customHeight="1" x14ac:dyDescent="0.15">
      <c r="A34" s="467">
        <v>585</v>
      </c>
      <c r="B34" s="507" t="s">
        <v>49</v>
      </c>
      <c r="C34" s="508">
        <v>410</v>
      </c>
      <c r="D34" s="508">
        <v>1554591</v>
      </c>
      <c r="E34" s="508">
        <v>23534</v>
      </c>
      <c r="F34" s="508">
        <v>19</v>
      </c>
      <c r="G34" s="508">
        <v>5640</v>
      </c>
      <c r="H34" s="508">
        <v>121</v>
      </c>
      <c r="I34" s="508">
        <v>55</v>
      </c>
      <c r="J34" s="508">
        <v>24987</v>
      </c>
      <c r="K34" s="508">
        <v>779</v>
      </c>
      <c r="L34" s="508">
        <v>81</v>
      </c>
      <c r="M34" s="508">
        <v>139247</v>
      </c>
      <c r="N34" s="508">
        <v>1854</v>
      </c>
      <c r="O34" s="508">
        <v>118</v>
      </c>
      <c r="P34" s="508">
        <v>200653</v>
      </c>
      <c r="Q34" s="508">
        <v>4199</v>
      </c>
      <c r="R34" s="508">
        <v>76</v>
      </c>
      <c r="S34" s="508">
        <v>235722</v>
      </c>
      <c r="T34" s="508">
        <v>4912</v>
      </c>
      <c r="U34" s="508">
        <v>43</v>
      </c>
      <c r="V34" s="508">
        <v>526903</v>
      </c>
      <c r="W34" s="543">
        <v>5875</v>
      </c>
      <c r="X34" s="508">
        <v>14</v>
      </c>
      <c r="Y34" s="508">
        <v>298316</v>
      </c>
      <c r="Z34" s="508">
        <v>4095</v>
      </c>
      <c r="AA34" s="508">
        <v>3</v>
      </c>
      <c r="AB34" s="508" t="s">
        <v>906</v>
      </c>
      <c r="AC34" s="508" t="s">
        <v>906</v>
      </c>
      <c r="AD34" s="508" t="s">
        <v>905</v>
      </c>
      <c r="AE34" s="508" t="s">
        <v>905</v>
      </c>
      <c r="AF34" s="508" t="s">
        <v>905</v>
      </c>
      <c r="AG34" s="508" t="s">
        <v>905</v>
      </c>
      <c r="AH34" s="508" t="s">
        <v>905</v>
      </c>
      <c r="AI34" s="508" t="s">
        <v>905</v>
      </c>
      <c r="AJ34" s="508" t="s">
        <v>905</v>
      </c>
      <c r="AK34" s="508" t="s">
        <v>905</v>
      </c>
      <c r="AL34" s="508" t="s">
        <v>905</v>
      </c>
      <c r="AM34" s="508" t="s">
        <v>905</v>
      </c>
      <c r="AN34" s="508" t="s">
        <v>905</v>
      </c>
      <c r="AO34" s="508" t="s">
        <v>905</v>
      </c>
      <c r="AP34" s="508">
        <v>1</v>
      </c>
      <c r="AQ34" s="508" t="s">
        <v>906</v>
      </c>
      <c r="AR34" s="510">
        <v>585</v>
      </c>
    </row>
    <row r="35" spans="1:44" s="463" customFormat="1" ht="21" customHeight="1" x14ac:dyDescent="0.15">
      <c r="A35" s="467">
        <v>586</v>
      </c>
      <c r="B35" s="507" t="s">
        <v>50</v>
      </c>
      <c r="C35" s="508">
        <v>646</v>
      </c>
      <c r="D35" s="508">
        <v>1981325</v>
      </c>
      <c r="E35" s="508">
        <v>33371</v>
      </c>
      <c r="F35" s="508">
        <v>54</v>
      </c>
      <c r="G35" s="508">
        <v>66976</v>
      </c>
      <c r="H35" s="508">
        <v>306</v>
      </c>
      <c r="I35" s="508">
        <v>112</v>
      </c>
      <c r="J35" s="508">
        <v>189130</v>
      </c>
      <c r="K35" s="508">
        <v>1515</v>
      </c>
      <c r="L35" s="508">
        <v>107</v>
      </c>
      <c r="M35" s="508">
        <v>202019</v>
      </c>
      <c r="N35" s="508">
        <v>2495</v>
      </c>
      <c r="O35" s="508">
        <v>154</v>
      </c>
      <c r="P35" s="508">
        <v>402191</v>
      </c>
      <c r="Q35" s="508">
        <v>5490</v>
      </c>
      <c r="R35" s="508">
        <v>123</v>
      </c>
      <c r="S35" s="508">
        <v>492504</v>
      </c>
      <c r="T35" s="508">
        <v>8251</v>
      </c>
      <c r="U35" s="508">
        <v>79</v>
      </c>
      <c r="V35" s="508">
        <v>538664</v>
      </c>
      <c r="W35" s="543">
        <v>11235</v>
      </c>
      <c r="X35" s="508">
        <v>10</v>
      </c>
      <c r="Y35" s="508">
        <v>75581</v>
      </c>
      <c r="Z35" s="508">
        <v>3179</v>
      </c>
      <c r="AA35" s="508">
        <v>1</v>
      </c>
      <c r="AB35" s="508" t="s">
        <v>906</v>
      </c>
      <c r="AC35" s="508" t="s">
        <v>906</v>
      </c>
      <c r="AD35" s="508" t="s">
        <v>905</v>
      </c>
      <c r="AE35" s="508" t="s">
        <v>905</v>
      </c>
      <c r="AF35" s="508" t="s">
        <v>905</v>
      </c>
      <c r="AG35" s="508" t="s">
        <v>905</v>
      </c>
      <c r="AH35" s="508" t="s">
        <v>905</v>
      </c>
      <c r="AI35" s="508" t="s">
        <v>905</v>
      </c>
      <c r="AJ35" s="508" t="s">
        <v>905</v>
      </c>
      <c r="AK35" s="508" t="s">
        <v>905</v>
      </c>
      <c r="AL35" s="508" t="s">
        <v>905</v>
      </c>
      <c r="AM35" s="508" t="s">
        <v>905</v>
      </c>
      <c r="AN35" s="508" t="s">
        <v>905</v>
      </c>
      <c r="AO35" s="508" t="s">
        <v>905</v>
      </c>
      <c r="AP35" s="508">
        <v>6</v>
      </c>
      <c r="AQ35" s="508" t="s">
        <v>906</v>
      </c>
      <c r="AR35" s="510">
        <v>586</v>
      </c>
    </row>
    <row r="36" spans="1:44" s="463" customFormat="1" ht="21" customHeight="1" x14ac:dyDescent="0.15">
      <c r="A36" s="467">
        <v>589</v>
      </c>
      <c r="B36" s="507" t="s">
        <v>51</v>
      </c>
      <c r="C36" s="508">
        <v>1392</v>
      </c>
      <c r="D36" s="508">
        <v>16685402</v>
      </c>
      <c r="E36" s="508">
        <v>184563</v>
      </c>
      <c r="F36" s="508">
        <v>48</v>
      </c>
      <c r="G36" s="508">
        <v>38163</v>
      </c>
      <c r="H36" s="508">
        <v>257</v>
      </c>
      <c r="I36" s="508">
        <v>137</v>
      </c>
      <c r="J36" s="508">
        <v>247122</v>
      </c>
      <c r="K36" s="508">
        <v>1869</v>
      </c>
      <c r="L36" s="508">
        <v>114</v>
      </c>
      <c r="M36" s="508">
        <v>162320</v>
      </c>
      <c r="N36" s="508">
        <v>2654</v>
      </c>
      <c r="O36" s="508">
        <v>179</v>
      </c>
      <c r="P36" s="508">
        <v>662327</v>
      </c>
      <c r="Q36" s="508">
        <v>6333</v>
      </c>
      <c r="R36" s="508">
        <v>243</v>
      </c>
      <c r="S36" s="508">
        <v>1944030</v>
      </c>
      <c r="T36" s="508">
        <v>17205</v>
      </c>
      <c r="U36" s="508">
        <v>501</v>
      </c>
      <c r="V36" s="508">
        <v>7966476</v>
      </c>
      <c r="W36" s="543">
        <v>69251</v>
      </c>
      <c r="X36" s="508">
        <v>20</v>
      </c>
      <c r="Y36" s="508">
        <v>435248</v>
      </c>
      <c r="Z36" s="508">
        <v>6977</v>
      </c>
      <c r="AA36" s="508">
        <v>17</v>
      </c>
      <c r="AB36" s="508">
        <v>772812</v>
      </c>
      <c r="AC36" s="508">
        <v>12638</v>
      </c>
      <c r="AD36" s="508">
        <v>13</v>
      </c>
      <c r="AE36" s="508">
        <v>1142371</v>
      </c>
      <c r="AF36" s="508">
        <v>16540</v>
      </c>
      <c r="AG36" s="508">
        <v>20</v>
      </c>
      <c r="AH36" s="508">
        <v>2458788</v>
      </c>
      <c r="AI36" s="508">
        <v>37758</v>
      </c>
      <c r="AJ36" s="508">
        <v>3</v>
      </c>
      <c r="AK36" s="508">
        <v>446475</v>
      </c>
      <c r="AL36" s="508">
        <v>13081</v>
      </c>
      <c r="AM36" s="508" t="s">
        <v>905</v>
      </c>
      <c r="AN36" s="508" t="s">
        <v>905</v>
      </c>
      <c r="AO36" s="508" t="s">
        <v>905</v>
      </c>
      <c r="AP36" s="508">
        <v>97</v>
      </c>
      <c r="AQ36" s="508">
        <v>409270</v>
      </c>
      <c r="AR36" s="510">
        <v>589</v>
      </c>
    </row>
    <row r="37" spans="1:44" s="463" customFormat="1" ht="21" customHeight="1" x14ac:dyDescent="0.15">
      <c r="A37" s="467">
        <v>59</v>
      </c>
      <c r="B37" s="507" t="s">
        <v>52</v>
      </c>
      <c r="C37" s="508">
        <v>2040</v>
      </c>
      <c r="D37" s="508">
        <v>35022083</v>
      </c>
      <c r="E37" s="508">
        <v>226218</v>
      </c>
      <c r="F37" s="508">
        <v>15</v>
      </c>
      <c r="G37" s="508">
        <v>11254</v>
      </c>
      <c r="H37" s="508">
        <v>81</v>
      </c>
      <c r="I37" s="508">
        <v>87</v>
      </c>
      <c r="J37" s="508">
        <v>192484</v>
      </c>
      <c r="K37" s="508">
        <v>1242</v>
      </c>
      <c r="L37" s="508">
        <v>107</v>
      </c>
      <c r="M37" s="508">
        <v>196767</v>
      </c>
      <c r="N37" s="508">
        <v>2511</v>
      </c>
      <c r="O37" s="508">
        <v>260</v>
      </c>
      <c r="P37" s="508">
        <v>562178</v>
      </c>
      <c r="Q37" s="508">
        <v>9549</v>
      </c>
      <c r="R37" s="508">
        <v>238</v>
      </c>
      <c r="S37" s="508">
        <v>1386840</v>
      </c>
      <c r="T37" s="508">
        <v>15846</v>
      </c>
      <c r="U37" s="508">
        <v>176</v>
      </c>
      <c r="V37" s="508">
        <v>1740949</v>
      </c>
      <c r="W37" s="543">
        <v>26218</v>
      </c>
      <c r="X37" s="508">
        <v>77</v>
      </c>
      <c r="Y37" s="508">
        <v>1242499</v>
      </c>
      <c r="Z37" s="508">
        <v>28336</v>
      </c>
      <c r="AA37" s="508">
        <v>45</v>
      </c>
      <c r="AB37" s="508">
        <v>1517925</v>
      </c>
      <c r="AC37" s="508">
        <v>35426</v>
      </c>
      <c r="AD37" s="508">
        <v>10</v>
      </c>
      <c r="AE37" s="508">
        <v>379549</v>
      </c>
      <c r="AF37" s="508">
        <v>11654</v>
      </c>
      <c r="AG37" s="508">
        <v>13</v>
      </c>
      <c r="AH37" s="508">
        <v>1338425</v>
      </c>
      <c r="AI37" s="508">
        <v>29878</v>
      </c>
      <c r="AJ37" s="508">
        <v>10</v>
      </c>
      <c r="AK37" s="508">
        <v>2045055</v>
      </c>
      <c r="AL37" s="508">
        <v>42598</v>
      </c>
      <c r="AM37" s="508">
        <v>3</v>
      </c>
      <c r="AN37" s="508">
        <v>1674477</v>
      </c>
      <c r="AO37" s="508">
        <v>22879</v>
      </c>
      <c r="AP37" s="508">
        <v>999</v>
      </c>
      <c r="AQ37" s="508">
        <v>22733681</v>
      </c>
      <c r="AR37" s="510">
        <v>59</v>
      </c>
    </row>
    <row r="38" spans="1:44" s="463" customFormat="1" ht="21" customHeight="1" x14ac:dyDescent="0.15">
      <c r="A38" s="464">
        <v>591</v>
      </c>
      <c r="B38" s="507" t="s">
        <v>53</v>
      </c>
      <c r="C38" s="508">
        <v>1194</v>
      </c>
      <c r="D38" s="508">
        <v>23839261</v>
      </c>
      <c r="E38" s="508">
        <v>56004</v>
      </c>
      <c r="F38" s="508">
        <v>4</v>
      </c>
      <c r="G38" s="508" t="s">
        <v>906</v>
      </c>
      <c r="H38" s="508" t="s">
        <v>906</v>
      </c>
      <c r="I38" s="508">
        <v>10</v>
      </c>
      <c r="J38" s="508">
        <v>16387</v>
      </c>
      <c r="K38" s="508">
        <v>130</v>
      </c>
      <c r="L38" s="508">
        <v>11</v>
      </c>
      <c r="M38" s="508">
        <v>13606</v>
      </c>
      <c r="N38" s="508">
        <v>254</v>
      </c>
      <c r="O38" s="508">
        <v>32</v>
      </c>
      <c r="P38" s="508">
        <v>61997</v>
      </c>
      <c r="Q38" s="508">
        <v>1168</v>
      </c>
      <c r="R38" s="508">
        <v>47</v>
      </c>
      <c r="S38" s="508">
        <v>133398</v>
      </c>
      <c r="T38" s="508">
        <v>3345</v>
      </c>
      <c r="U38" s="508">
        <v>57</v>
      </c>
      <c r="V38" s="508">
        <v>195110</v>
      </c>
      <c r="W38" s="543">
        <v>8093</v>
      </c>
      <c r="X38" s="508">
        <v>34</v>
      </c>
      <c r="Y38" s="508">
        <v>476313</v>
      </c>
      <c r="Z38" s="508">
        <v>11968</v>
      </c>
      <c r="AA38" s="508">
        <v>25</v>
      </c>
      <c r="AB38" s="508">
        <v>736946</v>
      </c>
      <c r="AC38" s="508">
        <v>17484</v>
      </c>
      <c r="AD38" s="508">
        <v>7</v>
      </c>
      <c r="AE38" s="508">
        <v>120919</v>
      </c>
      <c r="AF38" s="508">
        <v>7931</v>
      </c>
      <c r="AG38" s="508">
        <v>1</v>
      </c>
      <c r="AH38" s="508" t="s">
        <v>906</v>
      </c>
      <c r="AI38" s="508" t="s">
        <v>906</v>
      </c>
      <c r="AJ38" s="508">
        <v>1</v>
      </c>
      <c r="AK38" s="508" t="s">
        <v>906</v>
      </c>
      <c r="AL38" s="508" t="s">
        <v>906</v>
      </c>
      <c r="AM38" s="508" t="s">
        <v>905</v>
      </c>
      <c r="AN38" s="508" t="s">
        <v>905</v>
      </c>
      <c r="AO38" s="508" t="s">
        <v>905</v>
      </c>
      <c r="AP38" s="508">
        <v>965</v>
      </c>
      <c r="AQ38" s="508">
        <v>22075049</v>
      </c>
      <c r="AR38" s="509">
        <v>591</v>
      </c>
    </row>
    <row r="39" spans="1:44" s="463" customFormat="1" ht="21" customHeight="1" x14ac:dyDescent="0.15">
      <c r="A39" s="467">
        <v>592</v>
      </c>
      <c r="B39" s="507" t="s">
        <v>54</v>
      </c>
      <c r="C39" s="508">
        <v>164</v>
      </c>
      <c r="D39" s="508">
        <v>277112</v>
      </c>
      <c r="E39" s="508">
        <v>15535</v>
      </c>
      <c r="F39" s="508">
        <v>3</v>
      </c>
      <c r="G39" s="508" t="s">
        <v>906</v>
      </c>
      <c r="H39" s="508" t="s">
        <v>906</v>
      </c>
      <c r="I39" s="508">
        <v>7</v>
      </c>
      <c r="J39" s="508">
        <v>1127</v>
      </c>
      <c r="K39" s="508">
        <v>108</v>
      </c>
      <c r="L39" s="508">
        <v>12</v>
      </c>
      <c r="M39" s="508">
        <v>7743</v>
      </c>
      <c r="N39" s="508">
        <v>279</v>
      </c>
      <c r="O39" s="508">
        <v>50</v>
      </c>
      <c r="P39" s="508">
        <v>23541</v>
      </c>
      <c r="Q39" s="508">
        <v>1856</v>
      </c>
      <c r="R39" s="508">
        <v>48</v>
      </c>
      <c r="S39" s="508">
        <v>53419</v>
      </c>
      <c r="T39" s="508">
        <v>3188</v>
      </c>
      <c r="U39" s="508">
        <v>26</v>
      </c>
      <c r="V39" s="508">
        <v>54318</v>
      </c>
      <c r="W39" s="543">
        <v>3823</v>
      </c>
      <c r="X39" s="508">
        <v>16</v>
      </c>
      <c r="Y39" s="508">
        <v>133639</v>
      </c>
      <c r="Z39" s="508">
        <v>5768</v>
      </c>
      <c r="AA39" s="508">
        <v>1</v>
      </c>
      <c r="AB39" s="508" t="s">
        <v>906</v>
      </c>
      <c r="AC39" s="508" t="s">
        <v>906</v>
      </c>
      <c r="AD39" s="508" t="s">
        <v>905</v>
      </c>
      <c r="AE39" s="508" t="s">
        <v>905</v>
      </c>
      <c r="AF39" s="508" t="s">
        <v>905</v>
      </c>
      <c r="AG39" s="508" t="s">
        <v>905</v>
      </c>
      <c r="AH39" s="508" t="s">
        <v>905</v>
      </c>
      <c r="AI39" s="508" t="s">
        <v>905</v>
      </c>
      <c r="AJ39" s="508" t="s">
        <v>905</v>
      </c>
      <c r="AK39" s="508" t="s">
        <v>905</v>
      </c>
      <c r="AL39" s="508" t="s">
        <v>905</v>
      </c>
      <c r="AM39" s="508" t="s">
        <v>905</v>
      </c>
      <c r="AN39" s="508" t="s">
        <v>905</v>
      </c>
      <c r="AO39" s="508" t="s">
        <v>905</v>
      </c>
      <c r="AP39" s="508">
        <v>1</v>
      </c>
      <c r="AQ39" s="508" t="s">
        <v>906</v>
      </c>
      <c r="AR39" s="510">
        <v>592</v>
      </c>
    </row>
    <row r="40" spans="1:44" s="463" customFormat="1" ht="28.5" customHeight="1" x14ac:dyDescent="0.15">
      <c r="A40" s="467">
        <v>593</v>
      </c>
      <c r="B40" s="507" t="s">
        <v>55</v>
      </c>
      <c r="C40" s="508">
        <v>682</v>
      </c>
      <c r="D40" s="508">
        <v>10905710</v>
      </c>
      <c r="E40" s="508">
        <v>154679</v>
      </c>
      <c r="F40" s="508">
        <v>8</v>
      </c>
      <c r="G40" s="508">
        <v>9022</v>
      </c>
      <c r="H40" s="508">
        <v>47</v>
      </c>
      <c r="I40" s="508">
        <v>70</v>
      </c>
      <c r="J40" s="508">
        <v>174970</v>
      </c>
      <c r="K40" s="508">
        <v>1004</v>
      </c>
      <c r="L40" s="508">
        <v>84</v>
      </c>
      <c r="M40" s="508">
        <v>175418</v>
      </c>
      <c r="N40" s="508">
        <v>1978</v>
      </c>
      <c r="O40" s="508">
        <v>178</v>
      </c>
      <c r="P40" s="508">
        <v>476640</v>
      </c>
      <c r="Q40" s="508">
        <v>6525</v>
      </c>
      <c r="R40" s="508">
        <v>143</v>
      </c>
      <c r="S40" s="508">
        <v>1200023</v>
      </c>
      <c r="T40" s="508">
        <v>9313</v>
      </c>
      <c r="U40" s="508">
        <v>93</v>
      </c>
      <c r="V40" s="508">
        <v>1491521</v>
      </c>
      <c r="W40" s="543">
        <v>14302</v>
      </c>
      <c r="X40" s="508">
        <v>27</v>
      </c>
      <c r="Y40" s="508">
        <v>632547</v>
      </c>
      <c r="Z40" s="508">
        <v>10600</v>
      </c>
      <c r="AA40" s="508">
        <v>19</v>
      </c>
      <c r="AB40" s="508" t="s">
        <v>906</v>
      </c>
      <c r="AC40" s="508" t="s">
        <v>906</v>
      </c>
      <c r="AD40" s="508">
        <v>3</v>
      </c>
      <c r="AE40" s="508">
        <v>258630</v>
      </c>
      <c r="AF40" s="508">
        <v>3723</v>
      </c>
      <c r="AG40" s="508">
        <v>12</v>
      </c>
      <c r="AH40" s="508" t="s">
        <v>906</v>
      </c>
      <c r="AI40" s="508" t="s">
        <v>906</v>
      </c>
      <c r="AJ40" s="508">
        <v>9</v>
      </c>
      <c r="AK40" s="508" t="s">
        <v>906</v>
      </c>
      <c r="AL40" s="508" t="s">
        <v>906</v>
      </c>
      <c r="AM40" s="508">
        <v>3</v>
      </c>
      <c r="AN40" s="508">
        <v>1674477</v>
      </c>
      <c r="AO40" s="508">
        <v>22879</v>
      </c>
      <c r="AP40" s="508">
        <v>33</v>
      </c>
      <c r="AQ40" s="508" t="s">
        <v>906</v>
      </c>
      <c r="AR40" s="510">
        <v>593</v>
      </c>
    </row>
    <row r="41" spans="1:44" s="463" customFormat="1" ht="21" customHeight="1" x14ac:dyDescent="0.15">
      <c r="A41" s="464">
        <v>60</v>
      </c>
      <c r="B41" s="507" t="s">
        <v>56</v>
      </c>
      <c r="C41" s="508">
        <v>4942</v>
      </c>
      <c r="D41" s="508">
        <v>66456251</v>
      </c>
      <c r="E41" s="508">
        <v>862514</v>
      </c>
      <c r="F41" s="508">
        <v>152</v>
      </c>
      <c r="G41" s="508" t="s">
        <v>906</v>
      </c>
      <c r="H41" s="508" t="s">
        <v>906</v>
      </c>
      <c r="I41" s="508">
        <v>392</v>
      </c>
      <c r="J41" s="508" t="s">
        <v>906</v>
      </c>
      <c r="K41" s="508" t="s">
        <v>906</v>
      </c>
      <c r="L41" s="508">
        <v>437</v>
      </c>
      <c r="M41" s="508">
        <v>1681748</v>
      </c>
      <c r="N41" s="508">
        <v>10065</v>
      </c>
      <c r="O41" s="508">
        <v>701</v>
      </c>
      <c r="P41" s="508">
        <v>3331752</v>
      </c>
      <c r="Q41" s="508">
        <v>25378</v>
      </c>
      <c r="R41" s="508">
        <v>874</v>
      </c>
      <c r="S41" s="508">
        <v>5538719</v>
      </c>
      <c r="T41" s="508">
        <v>58753</v>
      </c>
      <c r="U41" s="508">
        <v>661</v>
      </c>
      <c r="V41" s="508">
        <v>5472128</v>
      </c>
      <c r="W41" s="543">
        <v>96291</v>
      </c>
      <c r="X41" s="508">
        <v>349</v>
      </c>
      <c r="Y41" s="508">
        <v>7027616</v>
      </c>
      <c r="Z41" s="508">
        <v>120229</v>
      </c>
      <c r="AA41" s="508">
        <v>239</v>
      </c>
      <c r="AB41" s="508">
        <v>4875948</v>
      </c>
      <c r="AC41" s="508">
        <v>178336</v>
      </c>
      <c r="AD41" s="508">
        <v>50</v>
      </c>
      <c r="AE41" s="508" t="s">
        <v>906</v>
      </c>
      <c r="AF41" s="508" t="s">
        <v>906</v>
      </c>
      <c r="AG41" s="508">
        <v>45</v>
      </c>
      <c r="AH41" s="508">
        <v>2382765</v>
      </c>
      <c r="AI41" s="508">
        <v>102256</v>
      </c>
      <c r="AJ41" s="508">
        <v>36</v>
      </c>
      <c r="AK41" s="508">
        <v>3067319</v>
      </c>
      <c r="AL41" s="508">
        <v>139849</v>
      </c>
      <c r="AM41" s="508">
        <v>8</v>
      </c>
      <c r="AN41" s="508">
        <v>1180002</v>
      </c>
      <c r="AO41" s="508">
        <v>64272</v>
      </c>
      <c r="AP41" s="508">
        <v>998</v>
      </c>
      <c r="AQ41" s="508">
        <v>28407167</v>
      </c>
      <c r="AR41" s="509">
        <v>60</v>
      </c>
    </row>
    <row r="42" spans="1:44" s="463" customFormat="1" ht="21" customHeight="1" x14ac:dyDescent="0.15">
      <c r="A42" s="467">
        <v>601</v>
      </c>
      <c r="B42" s="507" t="s">
        <v>57</v>
      </c>
      <c r="C42" s="508">
        <v>282</v>
      </c>
      <c r="D42" s="508">
        <v>2163757</v>
      </c>
      <c r="E42" s="508">
        <v>84166</v>
      </c>
      <c r="F42" s="508">
        <v>2</v>
      </c>
      <c r="G42" s="508" t="s">
        <v>906</v>
      </c>
      <c r="H42" s="508" t="s">
        <v>906</v>
      </c>
      <c r="I42" s="508">
        <v>7</v>
      </c>
      <c r="J42" s="508" t="s">
        <v>906</v>
      </c>
      <c r="K42" s="508" t="s">
        <v>906</v>
      </c>
      <c r="L42" s="508">
        <v>3</v>
      </c>
      <c r="M42" s="508">
        <v>3626</v>
      </c>
      <c r="N42" s="508">
        <v>71</v>
      </c>
      <c r="O42" s="508">
        <v>12</v>
      </c>
      <c r="P42" s="508">
        <v>24474</v>
      </c>
      <c r="Q42" s="508">
        <v>405</v>
      </c>
      <c r="R42" s="508">
        <v>38</v>
      </c>
      <c r="S42" s="508">
        <v>81660</v>
      </c>
      <c r="T42" s="508">
        <v>2531</v>
      </c>
      <c r="U42" s="508">
        <v>45</v>
      </c>
      <c r="V42" s="508">
        <v>318578</v>
      </c>
      <c r="W42" s="543">
        <v>6807</v>
      </c>
      <c r="X42" s="508">
        <v>38</v>
      </c>
      <c r="Y42" s="508">
        <v>533150</v>
      </c>
      <c r="Z42" s="508">
        <v>14230</v>
      </c>
      <c r="AA42" s="508">
        <v>25</v>
      </c>
      <c r="AB42" s="508">
        <v>341939</v>
      </c>
      <c r="AC42" s="508">
        <v>16816</v>
      </c>
      <c r="AD42" s="508">
        <v>8</v>
      </c>
      <c r="AE42" s="508">
        <v>68389</v>
      </c>
      <c r="AF42" s="508">
        <v>10758</v>
      </c>
      <c r="AG42" s="508">
        <v>7</v>
      </c>
      <c r="AH42" s="508">
        <v>173135</v>
      </c>
      <c r="AI42" s="508">
        <v>15391</v>
      </c>
      <c r="AJ42" s="508">
        <v>2</v>
      </c>
      <c r="AK42" s="508" t="s">
        <v>906</v>
      </c>
      <c r="AL42" s="508" t="s">
        <v>906</v>
      </c>
      <c r="AM42" s="508">
        <v>1</v>
      </c>
      <c r="AN42" s="508" t="s">
        <v>906</v>
      </c>
      <c r="AO42" s="508" t="s">
        <v>906</v>
      </c>
      <c r="AP42" s="508">
        <v>94</v>
      </c>
      <c r="AQ42" s="508">
        <v>102345</v>
      </c>
      <c r="AR42" s="510">
        <v>601</v>
      </c>
    </row>
    <row r="43" spans="1:44" s="463" customFormat="1" ht="21" customHeight="1" x14ac:dyDescent="0.15">
      <c r="A43" s="467">
        <v>602</v>
      </c>
      <c r="B43" s="507" t="s">
        <v>58</v>
      </c>
      <c r="C43" s="508">
        <v>233</v>
      </c>
      <c r="D43" s="508">
        <v>409843</v>
      </c>
      <c r="E43" s="508">
        <v>16893</v>
      </c>
      <c r="F43" s="508">
        <v>4</v>
      </c>
      <c r="G43" s="508">
        <v>282</v>
      </c>
      <c r="H43" s="508">
        <v>19</v>
      </c>
      <c r="I43" s="508">
        <v>16</v>
      </c>
      <c r="J43" s="508">
        <v>7370</v>
      </c>
      <c r="K43" s="508">
        <v>223</v>
      </c>
      <c r="L43" s="508">
        <v>34</v>
      </c>
      <c r="M43" s="508">
        <v>20138</v>
      </c>
      <c r="N43" s="508">
        <v>779</v>
      </c>
      <c r="O43" s="508">
        <v>53</v>
      </c>
      <c r="P43" s="508">
        <v>42800</v>
      </c>
      <c r="Q43" s="508">
        <v>1898</v>
      </c>
      <c r="R43" s="508">
        <v>76</v>
      </c>
      <c r="S43" s="508">
        <v>156526</v>
      </c>
      <c r="T43" s="508">
        <v>5297</v>
      </c>
      <c r="U43" s="508">
        <v>34</v>
      </c>
      <c r="V43" s="508">
        <v>92502</v>
      </c>
      <c r="W43" s="543">
        <v>5102</v>
      </c>
      <c r="X43" s="508">
        <v>11</v>
      </c>
      <c r="Y43" s="508">
        <v>55189</v>
      </c>
      <c r="Z43" s="508">
        <v>3575</v>
      </c>
      <c r="AA43" s="508" t="s">
        <v>905</v>
      </c>
      <c r="AB43" s="508" t="s">
        <v>905</v>
      </c>
      <c r="AC43" s="508" t="s">
        <v>905</v>
      </c>
      <c r="AD43" s="508" t="s">
        <v>905</v>
      </c>
      <c r="AE43" s="508" t="s">
        <v>905</v>
      </c>
      <c r="AF43" s="508" t="s">
        <v>905</v>
      </c>
      <c r="AG43" s="508" t="s">
        <v>905</v>
      </c>
      <c r="AH43" s="508" t="s">
        <v>905</v>
      </c>
      <c r="AI43" s="508" t="s">
        <v>905</v>
      </c>
      <c r="AJ43" s="508" t="s">
        <v>905</v>
      </c>
      <c r="AK43" s="508" t="s">
        <v>905</v>
      </c>
      <c r="AL43" s="508" t="s">
        <v>905</v>
      </c>
      <c r="AM43" s="508" t="s">
        <v>905</v>
      </c>
      <c r="AN43" s="508" t="s">
        <v>905</v>
      </c>
      <c r="AO43" s="508" t="s">
        <v>905</v>
      </c>
      <c r="AP43" s="508">
        <v>5</v>
      </c>
      <c r="AQ43" s="508">
        <v>35036</v>
      </c>
      <c r="AR43" s="510">
        <v>602</v>
      </c>
    </row>
    <row r="44" spans="1:44" s="463" customFormat="1" ht="21" customHeight="1" x14ac:dyDescent="0.15">
      <c r="A44" s="467">
        <v>603</v>
      </c>
      <c r="B44" s="507" t="s">
        <v>59</v>
      </c>
      <c r="C44" s="508">
        <v>1069</v>
      </c>
      <c r="D44" s="508">
        <v>13387564</v>
      </c>
      <c r="E44" s="508">
        <v>122898</v>
      </c>
      <c r="F44" s="508">
        <v>30</v>
      </c>
      <c r="G44" s="508">
        <v>241239</v>
      </c>
      <c r="H44" s="508">
        <v>187</v>
      </c>
      <c r="I44" s="508">
        <v>115</v>
      </c>
      <c r="J44" s="508">
        <v>888840</v>
      </c>
      <c r="K44" s="508">
        <v>1643</v>
      </c>
      <c r="L44" s="508">
        <v>158</v>
      </c>
      <c r="M44" s="508">
        <v>1111214</v>
      </c>
      <c r="N44" s="508">
        <v>3648</v>
      </c>
      <c r="O44" s="508">
        <v>252</v>
      </c>
      <c r="P44" s="508">
        <v>2200075</v>
      </c>
      <c r="Q44" s="508">
        <v>9305</v>
      </c>
      <c r="R44" s="508">
        <v>254</v>
      </c>
      <c r="S44" s="508">
        <v>2578600</v>
      </c>
      <c r="T44" s="508">
        <v>16838</v>
      </c>
      <c r="U44" s="508">
        <v>95</v>
      </c>
      <c r="V44" s="508">
        <v>1273405</v>
      </c>
      <c r="W44" s="543">
        <v>13373</v>
      </c>
      <c r="X44" s="508">
        <v>86</v>
      </c>
      <c r="Y44" s="508">
        <v>3042464</v>
      </c>
      <c r="Z44" s="508">
        <v>27049</v>
      </c>
      <c r="AA44" s="508">
        <v>56</v>
      </c>
      <c r="AB44" s="508">
        <v>1542949</v>
      </c>
      <c r="AC44" s="508">
        <v>43068</v>
      </c>
      <c r="AD44" s="508">
        <v>7</v>
      </c>
      <c r="AE44" s="508">
        <v>325030</v>
      </c>
      <c r="AF44" s="508">
        <v>7787</v>
      </c>
      <c r="AG44" s="508" t="s">
        <v>905</v>
      </c>
      <c r="AH44" s="508" t="s">
        <v>905</v>
      </c>
      <c r="AI44" s="508" t="s">
        <v>905</v>
      </c>
      <c r="AJ44" s="508" t="s">
        <v>905</v>
      </c>
      <c r="AK44" s="508" t="s">
        <v>905</v>
      </c>
      <c r="AL44" s="508" t="s">
        <v>905</v>
      </c>
      <c r="AM44" s="508" t="s">
        <v>905</v>
      </c>
      <c r="AN44" s="508" t="s">
        <v>905</v>
      </c>
      <c r="AO44" s="508" t="s">
        <v>905</v>
      </c>
      <c r="AP44" s="508">
        <v>16</v>
      </c>
      <c r="AQ44" s="508">
        <v>183748</v>
      </c>
      <c r="AR44" s="510">
        <v>603</v>
      </c>
    </row>
    <row r="45" spans="1:44" s="463" customFormat="1" ht="21" customHeight="1" x14ac:dyDescent="0.15">
      <c r="A45" s="464">
        <v>604</v>
      </c>
      <c r="B45" s="507" t="s">
        <v>60</v>
      </c>
      <c r="C45" s="508">
        <v>292</v>
      </c>
      <c r="D45" s="508">
        <v>2997082</v>
      </c>
      <c r="E45" s="508">
        <v>58929</v>
      </c>
      <c r="F45" s="508">
        <v>2</v>
      </c>
      <c r="G45" s="508" t="s">
        <v>906</v>
      </c>
      <c r="H45" s="508" t="s">
        <v>906</v>
      </c>
      <c r="I45" s="508">
        <v>37</v>
      </c>
      <c r="J45" s="508">
        <v>283143</v>
      </c>
      <c r="K45" s="508">
        <v>516</v>
      </c>
      <c r="L45" s="508">
        <v>19</v>
      </c>
      <c r="M45" s="508">
        <v>84982</v>
      </c>
      <c r="N45" s="508">
        <v>420</v>
      </c>
      <c r="O45" s="508">
        <v>23</v>
      </c>
      <c r="P45" s="508">
        <v>100906</v>
      </c>
      <c r="Q45" s="508">
        <v>797</v>
      </c>
      <c r="R45" s="508">
        <v>44</v>
      </c>
      <c r="S45" s="508">
        <v>276579</v>
      </c>
      <c r="T45" s="508">
        <v>2989</v>
      </c>
      <c r="U45" s="508">
        <v>85</v>
      </c>
      <c r="V45" s="508">
        <v>847877</v>
      </c>
      <c r="W45" s="543">
        <v>12670</v>
      </c>
      <c r="X45" s="508">
        <v>43</v>
      </c>
      <c r="Y45" s="508">
        <v>601174</v>
      </c>
      <c r="Z45" s="508">
        <v>14331</v>
      </c>
      <c r="AA45" s="508">
        <v>17</v>
      </c>
      <c r="AB45" s="508">
        <v>258834</v>
      </c>
      <c r="AC45" s="508">
        <v>11933</v>
      </c>
      <c r="AD45" s="508">
        <v>7</v>
      </c>
      <c r="AE45" s="508">
        <v>179445</v>
      </c>
      <c r="AF45" s="508">
        <v>7888</v>
      </c>
      <c r="AG45" s="508">
        <v>2</v>
      </c>
      <c r="AH45" s="508" t="s">
        <v>906</v>
      </c>
      <c r="AI45" s="508" t="s">
        <v>906</v>
      </c>
      <c r="AJ45" s="508">
        <v>1</v>
      </c>
      <c r="AK45" s="508" t="s">
        <v>906</v>
      </c>
      <c r="AL45" s="508" t="s">
        <v>906</v>
      </c>
      <c r="AM45" s="508" t="s">
        <v>905</v>
      </c>
      <c r="AN45" s="508" t="s">
        <v>905</v>
      </c>
      <c r="AO45" s="508" t="s">
        <v>905</v>
      </c>
      <c r="AP45" s="508">
        <v>12</v>
      </c>
      <c r="AQ45" s="508">
        <v>152512</v>
      </c>
      <c r="AR45" s="509">
        <v>604</v>
      </c>
    </row>
    <row r="46" spans="1:44" s="463" customFormat="1" ht="21" customHeight="1" x14ac:dyDescent="0.15">
      <c r="A46" s="467">
        <v>605</v>
      </c>
      <c r="B46" s="507" t="s">
        <v>61</v>
      </c>
      <c r="C46" s="508">
        <v>770</v>
      </c>
      <c r="D46" s="508">
        <v>27926161</v>
      </c>
      <c r="E46" s="508">
        <v>14686</v>
      </c>
      <c r="F46" s="508">
        <v>4</v>
      </c>
      <c r="G46" s="508">
        <v>11831</v>
      </c>
      <c r="H46" s="508">
        <v>21</v>
      </c>
      <c r="I46" s="508">
        <v>19</v>
      </c>
      <c r="J46" s="508">
        <v>82184</v>
      </c>
      <c r="K46" s="508">
        <v>267</v>
      </c>
      <c r="L46" s="508">
        <v>12</v>
      </c>
      <c r="M46" s="508">
        <v>93758</v>
      </c>
      <c r="N46" s="508">
        <v>254</v>
      </c>
      <c r="O46" s="508">
        <v>31</v>
      </c>
      <c r="P46" s="508">
        <v>169705</v>
      </c>
      <c r="Q46" s="508">
        <v>1133</v>
      </c>
      <c r="R46" s="508">
        <v>32</v>
      </c>
      <c r="S46" s="508">
        <v>401290</v>
      </c>
      <c r="T46" s="508">
        <v>2025</v>
      </c>
      <c r="U46" s="508">
        <v>27</v>
      </c>
      <c r="V46" s="508">
        <v>320872</v>
      </c>
      <c r="W46" s="543">
        <v>3675</v>
      </c>
      <c r="X46" s="508">
        <v>6</v>
      </c>
      <c r="Y46" s="508">
        <v>202410</v>
      </c>
      <c r="Z46" s="508">
        <v>2156</v>
      </c>
      <c r="AA46" s="508">
        <v>5</v>
      </c>
      <c r="AB46" s="508" t="s">
        <v>906</v>
      </c>
      <c r="AC46" s="508" t="s">
        <v>906</v>
      </c>
      <c r="AD46" s="508" t="s">
        <v>905</v>
      </c>
      <c r="AE46" s="508" t="s">
        <v>905</v>
      </c>
      <c r="AF46" s="508" t="s">
        <v>905</v>
      </c>
      <c r="AG46" s="508">
        <v>1</v>
      </c>
      <c r="AH46" s="508" t="s">
        <v>906</v>
      </c>
      <c r="AI46" s="508" t="s">
        <v>906</v>
      </c>
      <c r="AJ46" s="508" t="s">
        <v>905</v>
      </c>
      <c r="AK46" s="508" t="s">
        <v>905</v>
      </c>
      <c r="AL46" s="508" t="s">
        <v>905</v>
      </c>
      <c r="AM46" s="508" t="s">
        <v>905</v>
      </c>
      <c r="AN46" s="508" t="s">
        <v>905</v>
      </c>
      <c r="AO46" s="508" t="s">
        <v>905</v>
      </c>
      <c r="AP46" s="508">
        <v>633</v>
      </c>
      <c r="AQ46" s="508">
        <v>26221867</v>
      </c>
      <c r="AR46" s="510">
        <v>605</v>
      </c>
    </row>
    <row r="47" spans="1:44" s="463" customFormat="1" ht="21" customHeight="1" x14ac:dyDescent="0.15">
      <c r="A47" s="467">
        <v>606</v>
      </c>
      <c r="B47" s="507" t="s">
        <v>62</v>
      </c>
      <c r="C47" s="508">
        <v>469</v>
      </c>
      <c r="D47" s="508">
        <v>3828809</v>
      </c>
      <c r="E47" s="508">
        <v>65978</v>
      </c>
      <c r="F47" s="508">
        <v>7</v>
      </c>
      <c r="G47" s="508">
        <v>10651</v>
      </c>
      <c r="H47" s="508">
        <v>38</v>
      </c>
      <c r="I47" s="508">
        <v>19</v>
      </c>
      <c r="J47" s="508">
        <v>40442</v>
      </c>
      <c r="K47" s="508">
        <v>265</v>
      </c>
      <c r="L47" s="508">
        <v>27</v>
      </c>
      <c r="M47" s="508">
        <v>63674</v>
      </c>
      <c r="N47" s="508">
        <v>640</v>
      </c>
      <c r="O47" s="508">
        <v>44</v>
      </c>
      <c r="P47" s="508">
        <v>154457</v>
      </c>
      <c r="Q47" s="508">
        <v>1583</v>
      </c>
      <c r="R47" s="508">
        <v>62</v>
      </c>
      <c r="S47" s="508">
        <v>282511</v>
      </c>
      <c r="T47" s="508">
        <v>4297</v>
      </c>
      <c r="U47" s="508">
        <v>43</v>
      </c>
      <c r="V47" s="508">
        <v>324120</v>
      </c>
      <c r="W47" s="543">
        <v>6628</v>
      </c>
      <c r="X47" s="508">
        <v>31</v>
      </c>
      <c r="Y47" s="508">
        <v>385156</v>
      </c>
      <c r="Z47" s="508">
        <v>11454</v>
      </c>
      <c r="AA47" s="508">
        <v>33</v>
      </c>
      <c r="AB47" s="508">
        <v>577462</v>
      </c>
      <c r="AC47" s="508">
        <v>22902</v>
      </c>
      <c r="AD47" s="508">
        <v>3</v>
      </c>
      <c r="AE47" s="508">
        <v>98892</v>
      </c>
      <c r="AF47" s="508">
        <v>3925</v>
      </c>
      <c r="AG47" s="508">
        <v>5</v>
      </c>
      <c r="AH47" s="508" t="s">
        <v>906</v>
      </c>
      <c r="AI47" s="508" t="s">
        <v>906</v>
      </c>
      <c r="AJ47" s="508">
        <v>1</v>
      </c>
      <c r="AK47" s="508" t="s">
        <v>906</v>
      </c>
      <c r="AL47" s="508" t="s">
        <v>906</v>
      </c>
      <c r="AM47" s="508" t="s">
        <v>905</v>
      </c>
      <c r="AN47" s="508" t="s">
        <v>905</v>
      </c>
      <c r="AO47" s="508" t="s">
        <v>905</v>
      </c>
      <c r="AP47" s="508">
        <v>194</v>
      </c>
      <c r="AQ47" s="508">
        <v>1428082</v>
      </c>
      <c r="AR47" s="510">
        <v>606</v>
      </c>
    </row>
    <row r="48" spans="1:44" s="463" customFormat="1" ht="33.75" customHeight="1" x14ac:dyDescent="0.15">
      <c r="A48" s="467">
        <v>607</v>
      </c>
      <c r="B48" s="507" t="s">
        <v>63</v>
      </c>
      <c r="C48" s="508">
        <v>287</v>
      </c>
      <c r="D48" s="508">
        <v>2889191</v>
      </c>
      <c r="E48" s="508">
        <v>67996</v>
      </c>
      <c r="F48" s="508">
        <v>1</v>
      </c>
      <c r="G48" s="508" t="s">
        <v>906</v>
      </c>
      <c r="H48" s="508" t="s">
        <v>906</v>
      </c>
      <c r="I48" s="508">
        <v>19</v>
      </c>
      <c r="J48" s="508">
        <v>14959</v>
      </c>
      <c r="K48" s="508">
        <v>268</v>
      </c>
      <c r="L48" s="508">
        <v>27</v>
      </c>
      <c r="M48" s="508">
        <v>32697</v>
      </c>
      <c r="N48" s="508">
        <v>630</v>
      </c>
      <c r="O48" s="508">
        <v>46</v>
      </c>
      <c r="P48" s="508">
        <v>140185</v>
      </c>
      <c r="Q48" s="508">
        <v>1657</v>
      </c>
      <c r="R48" s="508">
        <v>64</v>
      </c>
      <c r="S48" s="508">
        <v>163119</v>
      </c>
      <c r="T48" s="508">
        <v>4336</v>
      </c>
      <c r="U48" s="508">
        <v>58</v>
      </c>
      <c r="V48" s="508">
        <v>396245</v>
      </c>
      <c r="W48" s="543">
        <v>8414</v>
      </c>
      <c r="X48" s="508">
        <v>38</v>
      </c>
      <c r="Y48" s="508">
        <v>822480</v>
      </c>
      <c r="Z48" s="508">
        <v>13751</v>
      </c>
      <c r="AA48" s="508">
        <v>19</v>
      </c>
      <c r="AB48" s="508">
        <v>474895</v>
      </c>
      <c r="AC48" s="508">
        <v>12275</v>
      </c>
      <c r="AD48" s="508">
        <v>3</v>
      </c>
      <c r="AE48" s="508" t="s">
        <v>906</v>
      </c>
      <c r="AF48" s="508" t="s">
        <v>906</v>
      </c>
      <c r="AG48" s="508">
        <v>6</v>
      </c>
      <c r="AH48" s="508">
        <v>417959</v>
      </c>
      <c r="AI48" s="508">
        <v>13448</v>
      </c>
      <c r="AJ48" s="508">
        <v>3</v>
      </c>
      <c r="AK48" s="508">
        <v>285699</v>
      </c>
      <c r="AL48" s="508">
        <v>9337</v>
      </c>
      <c r="AM48" s="508" t="s">
        <v>905</v>
      </c>
      <c r="AN48" s="508" t="s">
        <v>905</v>
      </c>
      <c r="AO48" s="508" t="s">
        <v>905</v>
      </c>
      <c r="AP48" s="508">
        <v>3</v>
      </c>
      <c r="AQ48" s="508" t="s">
        <v>906</v>
      </c>
      <c r="AR48" s="510">
        <v>607</v>
      </c>
    </row>
    <row r="49" spans="1:44" s="463" customFormat="1" ht="21" customHeight="1" x14ac:dyDescent="0.15">
      <c r="A49" s="467">
        <v>608</v>
      </c>
      <c r="B49" s="507" t="s">
        <v>64</v>
      </c>
      <c r="C49" s="508">
        <v>296</v>
      </c>
      <c r="D49" s="508">
        <v>1656963</v>
      </c>
      <c r="E49" s="508">
        <v>24162</v>
      </c>
      <c r="F49" s="508">
        <v>11</v>
      </c>
      <c r="G49" s="508">
        <v>24179</v>
      </c>
      <c r="H49" s="508">
        <v>80</v>
      </c>
      <c r="I49" s="508">
        <v>29</v>
      </c>
      <c r="J49" s="508">
        <v>37823</v>
      </c>
      <c r="K49" s="508">
        <v>383</v>
      </c>
      <c r="L49" s="508">
        <v>27</v>
      </c>
      <c r="M49" s="508">
        <v>38701</v>
      </c>
      <c r="N49" s="508">
        <v>642</v>
      </c>
      <c r="O49" s="508">
        <v>50</v>
      </c>
      <c r="P49" s="508">
        <v>116575</v>
      </c>
      <c r="Q49" s="508">
        <v>1815</v>
      </c>
      <c r="R49" s="508">
        <v>80</v>
      </c>
      <c r="S49" s="508">
        <v>349873</v>
      </c>
      <c r="T49" s="508">
        <v>5581</v>
      </c>
      <c r="U49" s="508">
        <v>86</v>
      </c>
      <c r="V49" s="508">
        <v>690336</v>
      </c>
      <c r="W49" s="543">
        <v>11796</v>
      </c>
      <c r="X49" s="508">
        <v>10</v>
      </c>
      <c r="Y49" s="508">
        <v>297434</v>
      </c>
      <c r="Z49" s="508">
        <v>3365</v>
      </c>
      <c r="AA49" s="508">
        <v>1</v>
      </c>
      <c r="AB49" s="508" t="s">
        <v>906</v>
      </c>
      <c r="AC49" s="508" t="s">
        <v>906</v>
      </c>
      <c r="AD49" s="508" t="s">
        <v>905</v>
      </c>
      <c r="AE49" s="508" t="s">
        <v>905</v>
      </c>
      <c r="AF49" s="508" t="s">
        <v>905</v>
      </c>
      <c r="AG49" s="508" t="s">
        <v>905</v>
      </c>
      <c r="AH49" s="508" t="s">
        <v>905</v>
      </c>
      <c r="AI49" s="508" t="s">
        <v>905</v>
      </c>
      <c r="AJ49" s="508" t="s">
        <v>905</v>
      </c>
      <c r="AK49" s="508" t="s">
        <v>905</v>
      </c>
      <c r="AL49" s="508" t="s">
        <v>905</v>
      </c>
      <c r="AM49" s="508" t="s">
        <v>905</v>
      </c>
      <c r="AN49" s="508" t="s">
        <v>905</v>
      </c>
      <c r="AO49" s="508" t="s">
        <v>905</v>
      </c>
      <c r="AP49" s="508">
        <v>2</v>
      </c>
      <c r="AQ49" s="508" t="s">
        <v>906</v>
      </c>
      <c r="AR49" s="510">
        <v>608</v>
      </c>
    </row>
    <row r="50" spans="1:44" s="463" customFormat="1" ht="21" customHeight="1" x14ac:dyDescent="0.15">
      <c r="A50" s="467">
        <v>609</v>
      </c>
      <c r="B50" s="507" t="s">
        <v>65</v>
      </c>
      <c r="C50" s="508">
        <v>1244</v>
      </c>
      <c r="D50" s="508">
        <v>11196881</v>
      </c>
      <c r="E50" s="508">
        <v>406806</v>
      </c>
      <c r="F50" s="508">
        <v>91</v>
      </c>
      <c r="G50" s="508">
        <v>66846</v>
      </c>
      <c r="H50" s="508">
        <v>499</v>
      </c>
      <c r="I50" s="508">
        <v>131</v>
      </c>
      <c r="J50" s="508" t="s">
        <v>906</v>
      </c>
      <c r="K50" s="508" t="s">
        <v>906</v>
      </c>
      <c r="L50" s="508">
        <v>130</v>
      </c>
      <c r="M50" s="508">
        <v>232958</v>
      </c>
      <c r="N50" s="508">
        <v>2981</v>
      </c>
      <c r="O50" s="508">
        <v>190</v>
      </c>
      <c r="P50" s="508">
        <v>382575</v>
      </c>
      <c r="Q50" s="508">
        <v>6785</v>
      </c>
      <c r="R50" s="508">
        <v>224</v>
      </c>
      <c r="S50" s="508">
        <v>1248561</v>
      </c>
      <c r="T50" s="508">
        <v>14859</v>
      </c>
      <c r="U50" s="508">
        <v>188</v>
      </c>
      <c r="V50" s="508">
        <v>1208193</v>
      </c>
      <c r="W50" s="543">
        <v>27826</v>
      </c>
      <c r="X50" s="508">
        <v>86</v>
      </c>
      <c r="Y50" s="508">
        <v>1088159</v>
      </c>
      <c r="Z50" s="508">
        <v>30318</v>
      </c>
      <c r="AA50" s="508">
        <v>83</v>
      </c>
      <c r="AB50" s="508">
        <v>1232148</v>
      </c>
      <c r="AC50" s="508">
        <v>68081</v>
      </c>
      <c r="AD50" s="508">
        <v>22</v>
      </c>
      <c r="AE50" s="508" t="s">
        <v>906</v>
      </c>
      <c r="AF50" s="508" t="s">
        <v>906</v>
      </c>
      <c r="AG50" s="508">
        <v>24</v>
      </c>
      <c r="AH50" s="508">
        <v>1208851</v>
      </c>
      <c r="AI50" s="508">
        <v>56009</v>
      </c>
      <c r="AJ50" s="508">
        <v>29</v>
      </c>
      <c r="AK50" s="508">
        <v>2325750</v>
      </c>
      <c r="AL50" s="508">
        <v>113317</v>
      </c>
      <c r="AM50" s="508">
        <v>7</v>
      </c>
      <c r="AN50" s="508" t="s">
        <v>906</v>
      </c>
      <c r="AO50" s="508" t="s">
        <v>906</v>
      </c>
      <c r="AP50" s="508">
        <v>39</v>
      </c>
      <c r="AQ50" s="508">
        <v>226210</v>
      </c>
      <c r="AR50" s="510">
        <v>609</v>
      </c>
    </row>
    <row r="51" spans="1:44" s="463" customFormat="1" ht="21" customHeight="1" x14ac:dyDescent="0.15">
      <c r="A51" s="467">
        <v>61</v>
      </c>
      <c r="B51" s="507" t="s">
        <v>66</v>
      </c>
      <c r="C51" s="508">
        <v>518</v>
      </c>
      <c r="D51" s="508">
        <v>8002210</v>
      </c>
      <c r="E51" s="508" t="s">
        <v>905</v>
      </c>
      <c r="F51" s="508" t="s">
        <v>905</v>
      </c>
      <c r="G51" s="508" t="s">
        <v>905</v>
      </c>
      <c r="H51" s="508" t="s">
        <v>905</v>
      </c>
      <c r="I51" s="508" t="s">
        <v>905</v>
      </c>
      <c r="J51" s="508" t="s">
        <v>905</v>
      </c>
      <c r="K51" s="508" t="s">
        <v>905</v>
      </c>
      <c r="L51" s="508" t="s">
        <v>905</v>
      </c>
      <c r="M51" s="508" t="s">
        <v>905</v>
      </c>
      <c r="N51" s="508" t="s">
        <v>905</v>
      </c>
      <c r="O51" s="508" t="s">
        <v>905</v>
      </c>
      <c r="P51" s="508" t="s">
        <v>905</v>
      </c>
      <c r="Q51" s="508" t="s">
        <v>905</v>
      </c>
      <c r="R51" s="508" t="s">
        <v>905</v>
      </c>
      <c r="S51" s="508" t="s">
        <v>905</v>
      </c>
      <c r="T51" s="508" t="s">
        <v>905</v>
      </c>
      <c r="U51" s="508" t="s">
        <v>905</v>
      </c>
      <c r="V51" s="508" t="s">
        <v>905</v>
      </c>
      <c r="W51" s="543" t="s">
        <v>905</v>
      </c>
      <c r="X51" s="508" t="s">
        <v>905</v>
      </c>
      <c r="Y51" s="508" t="s">
        <v>905</v>
      </c>
      <c r="Z51" s="508" t="s">
        <v>905</v>
      </c>
      <c r="AA51" s="508" t="s">
        <v>905</v>
      </c>
      <c r="AB51" s="508" t="s">
        <v>905</v>
      </c>
      <c r="AC51" s="508" t="s">
        <v>905</v>
      </c>
      <c r="AD51" s="508" t="s">
        <v>905</v>
      </c>
      <c r="AE51" s="508" t="s">
        <v>905</v>
      </c>
      <c r="AF51" s="508" t="s">
        <v>905</v>
      </c>
      <c r="AG51" s="508" t="s">
        <v>905</v>
      </c>
      <c r="AH51" s="508" t="s">
        <v>905</v>
      </c>
      <c r="AI51" s="508" t="s">
        <v>905</v>
      </c>
      <c r="AJ51" s="508" t="s">
        <v>905</v>
      </c>
      <c r="AK51" s="508" t="s">
        <v>905</v>
      </c>
      <c r="AL51" s="508" t="s">
        <v>905</v>
      </c>
      <c r="AM51" s="508" t="s">
        <v>905</v>
      </c>
      <c r="AN51" s="508" t="s">
        <v>905</v>
      </c>
      <c r="AO51" s="508" t="s">
        <v>905</v>
      </c>
      <c r="AP51" s="508">
        <v>518</v>
      </c>
      <c r="AQ51" s="508">
        <v>8002210</v>
      </c>
      <c r="AR51" s="510">
        <v>61</v>
      </c>
    </row>
    <row r="52" spans="1:44" s="463" customFormat="1" ht="21" customHeight="1" x14ac:dyDescent="0.15">
      <c r="A52" s="467">
        <v>611</v>
      </c>
      <c r="B52" s="507" t="s">
        <v>67</v>
      </c>
      <c r="C52" s="508">
        <v>371</v>
      </c>
      <c r="D52" s="508">
        <v>4403685</v>
      </c>
      <c r="E52" s="508" t="s">
        <v>905</v>
      </c>
      <c r="F52" s="508" t="s">
        <v>905</v>
      </c>
      <c r="G52" s="508" t="s">
        <v>905</v>
      </c>
      <c r="H52" s="508" t="s">
        <v>905</v>
      </c>
      <c r="I52" s="508" t="s">
        <v>905</v>
      </c>
      <c r="J52" s="508" t="s">
        <v>905</v>
      </c>
      <c r="K52" s="508" t="s">
        <v>905</v>
      </c>
      <c r="L52" s="508" t="s">
        <v>905</v>
      </c>
      <c r="M52" s="508" t="s">
        <v>905</v>
      </c>
      <c r="N52" s="508" t="s">
        <v>905</v>
      </c>
      <c r="O52" s="508" t="s">
        <v>905</v>
      </c>
      <c r="P52" s="508" t="s">
        <v>905</v>
      </c>
      <c r="Q52" s="508" t="s">
        <v>905</v>
      </c>
      <c r="R52" s="508" t="s">
        <v>905</v>
      </c>
      <c r="S52" s="508" t="s">
        <v>905</v>
      </c>
      <c r="T52" s="508" t="s">
        <v>905</v>
      </c>
      <c r="U52" s="508" t="s">
        <v>905</v>
      </c>
      <c r="V52" s="508" t="s">
        <v>905</v>
      </c>
      <c r="W52" s="543" t="s">
        <v>905</v>
      </c>
      <c r="X52" s="508" t="s">
        <v>905</v>
      </c>
      <c r="Y52" s="508" t="s">
        <v>905</v>
      </c>
      <c r="Z52" s="508" t="s">
        <v>905</v>
      </c>
      <c r="AA52" s="508" t="s">
        <v>905</v>
      </c>
      <c r="AB52" s="508" t="s">
        <v>905</v>
      </c>
      <c r="AC52" s="508" t="s">
        <v>905</v>
      </c>
      <c r="AD52" s="508" t="s">
        <v>905</v>
      </c>
      <c r="AE52" s="508" t="s">
        <v>905</v>
      </c>
      <c r="AF52" s="508" t="s">
        <v>905</v>
      </c>
      <c r="AG52" s="508" t="s">
        <v>905</v>
      </c>
      <c r="AH52" s="508" t="s">
        <v>905</v>
      </c>
      <c r="AI52" s="508" t="s">
        <v>905</v>
      </c>
      <c r="AJ52" s="508" t="s">
        <v>905</v>
      </c>
      <c r="AK52" s="508" t="s">
        <v>905</v>
      </c>
      <c r="AL52" s="508" t="s">
        <v>905</v>
      </c>
      <c r="AM52" s="508" t="s">
        <v>905</v>
      </c>
      <c r="AN52" s="508" t="s">
        <v>905</v>
      </c>
      <c r="AO52" s="508" t="s">
        <v>905</v>
      </c>
      <c r="AP52" s="508">
        <v>371</v>
      </c>
      <c r="AQ52" s="508">
        <v>4403685</v>
      </c>
      <c r="AR52" s="510">
        <v>611</v>
      </c>
    </row>
    <row r="53" spans="1:44" s="463" customFormat="1" ht="21" customHeight="1" x14ac:dyDescent="0.15">
      <c r="A53" s="467">
        <v>612</v>
      </c>
      <c r="B53" s="507" t="s">
        <v>68</v>
      </c>
      <c r="C53" s="508">
        <v>57</v>
      </c>
      <c r="D53" s="508">
        <v>800411</v>
      </c>
      <c r="E53" s="508" t="s">
        <v>905</v>
      </c>
      <c r="F53" s="508" t="s">
        <v>905</v>
      </c>
      <c r="G53" s="508" t="s">
        <v>905</v>
      </c>
      <c r="H53" s="508" t="s">
        <v>905</v>
      </c>
      <c r="I53" s="508" t="s">
        <v>905</v>
      </c>
      <c r="J53" s="508" t="s">
        <v>905</v>
      </c>
      <c r="K53" s="508" t="s">
        <v>905</v>
      </c>
      <c r="L53" s="508" t="s">
        <v>905</v>
      </c>
      <c r="M53" s="508" t="s">
        <v>905</v>
      </c>
      <c r="N53" s="508" t="s">
        <v>905</v>
      </c>
      <c r="O53" s="508" t="s">
        <v>905</v>
      </c>
      <c r="P53" s="508" t="s">
        <v>905</v>
      </c>
      <c r="Q53" s="508" t="s">
        <v>905</v>
      </c>
      <c r="R53" s="508" t="s">
        <v>905</v>
      </c>
      <c r="S53" s="508" t="s">
        <v>905</v>
      </c>
      <c r="T53" s="508" t="s">
        <v>905</v>
      </c>
      <c r="U53" s="508" t="s">
        <v>905</v>
      </c>
      <c r="V53" s="508" t="s">
        <v>905</v>
      </c>
      <c r="W53" s="543" t="s">
        <v>905</v>
      </c>
      <c r="X53" s="508" t="s">
        <v>905</v>
      </c>
      <c r="Y53" s="508" t="s">
        <v>905</v>
      </c>
      <c r="Z53" s="508" t="s">
        <v>905</v>
      </c>
      <c r="AA53" s="508" t="s">
        <v>905</v>
      </c>
      <c r="AB53" s="508" t="s">
        <v>905</v>
      </c>
      <c r="AC53" s="508" t="s">
        <v>905</v>
      </c>
      <c r="AD53" s="508" t="s">
        <v>905</v>
      </c>
      <c r="AE53" s="508" t="s">
        <v>905</v>
      </c>
      <c r="AF53" s="508" t="s">
        <v>905</v>
      </c>
      <c r="AG53" s="508" t="s">
        <v>905</v>
      </c>
      <c r="AH53" s="508" t="s">
        <v>905</v>
      </c>
      <c r="AI53" s="508" t="s">
        <v>905</v>
      </c>
      <c r="AJ53" s="508" t="s">
        <v>905</v>
      </c>
      <c r="AK53" s="508" t="s">
        <v>905</v>
      </c>
      <c r="AL53" s="508" t="s">
        <v>905</v>
      </c>
      <c r="AM53" s="508" t="s">
        <v>905</v>
      </c>
      <c r="AN53" s="508" t="s">
        <v>905</v>
      </c>
      <c r="AO53" s="508" t="s">
        <v>905</v>
      </c>
      <c r="AP53" s="508">
        <v>57</v>
      </c>
      <c r="AQ53" s="508">
        <v>800411</v>
      </c>
      <c r="AR53" s="510">
        <v>612</v>
      </c>
    </row>
    <row r="54" spans="1:44" s="463" customFormat="1" ht="21" customHeight="1" thickBot="1" x14ac:dyDescent="0.2">
      <c r="A54" s="511">
        <v>619</v>
      </c>
      <c r="B54" s="512" t="s">
        <v>69</v>
      </c>
      <c r="C54" s="513">
        <v>90</v>
      </c>
      <c r="D54" s="514">
        <v>2798114</v>
      </c>
      <c r="E54" s="514" t="s">
        <v>905</v>
      </c>
      <c r="F54" s="514" t="s">
        <v>905</v>
      </c>
      <c r="G54" s="514" t="s">
        <v>905</v>
      </c>
      <c r="H54" s="514" t="s">
        <v>905</v>
      </c>
      <c r="I54" s="514" t="s">
        <v>905</v>
      </c>
      <c r="J54" s="514" t="s">
        <v>905</v>
      </c>
      <c r="K54" s="514" t="s">
        <v>905</v>
      </c>
      <c r="L54" s="514" t="s">
        <v>905</v>
      </c>
      <c r="M54" s="514" t="s">
        <v>905</v>
      </c>
      <c r="N54" s="514" t="s">
        <v>905</v>
      </c>
      <c r="O54" s="514" t="s">
        <v>905</v>
      </c>
      <c r="P54" s="514" t="s">
        <v>905</v>
      </c>
      <c r="Q54" s="514" t="s">
        <v>905</v>
      </c>
      <c r="R54" s="514" t="s">
        <v>905</v>
      </c>
      <c r="S54" s="514" t="s">
        <v>905</v>
      </c>
      <c r="T54" s="514" t="s">
        <v>905</v>
      </c>
      <c r="U54" s="515" t="s">
        <v>905</v>
      </c>
      <c r="V54" s="515" t="s">
        <v>905</v>
      </c>
      <c r="W54" s="750" t="s">
        <v>905</v>
      </c>
      <c r="X54" s="515" t="s">
        <v>905</v>
      </c>
      <c r="Y54" s="514" t="s">
        <v>905</v>
      </c>
      <c r="Z54" s="514" t="s">
        <v>905</v>
      </c>
      <c r="AA54" s="514" t="s">
        <v>905</v>
      </c>
      <c r="AB54" s="514" t="s">
        <v>905</v>
      </c>
      <c r="AC54" s="514" t="s">
        <v>905</v>
      </c>
      <c r="AD54" s="514" t="s">
        <v>905</v>
      </c>
      <c r="AE54" s="514" t="s">
        <v>905</v>
      </c>
      <c r="AF54" s="514" t="s">
        <v>905</v>
      </c>
      <c r="AG54" s="514" t="s">
        <v>905</v>
      </c>
      <c r="AH54" s="514" t="s">
        <v>905</v>
      </c>
      <c r="AI54" s="514" t="s">
        <v>905</v>
      </c>
      <c r="AJ54" s="514" t="s">
        <v>905</v>
      </c>
      <c r="AK54" s="514" t="s">
        <v>905</v>
      </c>
      <c r="AL54" s="514" t="s">
        <v>905</v>
      </c>
      <c r="AM54" s="514" t="s">
        <v>905</v>
      </c>
      <c r="AN54" s="514" t="s">
        <v>905</v>
      </c>
      <c r="AO54" s="514" t="s">
        <v>905</v>
      </c>
      <c r="AP54" s="514">
        <v>90</v>
      </c>
      <c r="AQ54" s="514">
        <v>2798114</v>
      </c>
      <c r="AR54" s="516">
        <v>619</v>
      </c>
    </row>
    <row r="55" spans="1:44" ht="14.25" thickTop="1" x14ac:dyDescent="0.15"/>
  </sheetData>
  <mergeCells count="33">
    <mergeCell ref="AJ7:AJ8"/>
    <mergeCell ref="AM7:AM8"/>
    <mergeCell ref="AP7:AP8"/>
    <mergeCell ref="A8:B8"/>
    <mergeCell ref="O7:O8"/>
    <mergeCell ref="R7:R8"/>
    <mergeCell ref="U7:U8"/>
    <mergeCell ref="X7:X8"/>
    <mergeCell ref="AA7:AA8"/>
    <mergeCell ref="AD7:AD8"/>
    <mergeCell ref="A7:B7"/>
    <mergeCell ref="C7:C8"/>
    <mergeCell ref="F7:F8"/>
    <mergeCell ref="I7:I8"/>
    <mergeCell ref="L7:L8"/>
    <mergeCell ref="AG7:AG8"/>
    <mergeCell ref="A6:B6"/>
    <mergeCell ref="U4:W5"/>
    <mergeCell ref="X4:Z5"/>
    <mergeCell ref="AA4:AC5"/>
    <mergeCell ref="AD4:AE4"/>
    <mergeCell ref="C4:E5"/>
    <mergeCell ref="F4:H5"/>
    <mergeCell ref="I4:K5"/>
    <mergeCell ref="L4:N5"/>
    <mergeCell ref="O4:Q5"/>
    <mergeCell ref="R4:T5"/>
    <mergeCell ref="AM4:AO5"/>
    <mergeCell ref="AP4:AQ5"/>
    <mergeCell ref="A5:B5"/>
    <mergeCell ref="AD5:AE5"/>
    <mergeCell ref="AG4:AI5"/>
    <mergeCell ref="AJ4:AL5"/>
  </mergeCells>
  <phoneticPr fontId="2"/>
  <pageMargins left="0.70866141732283472" right="0.70866141732283472" top="0.74803149606299213" bottom="0.74803149606299213" header="0.31496062992125984" footer="0.31496062992125984"/>
  <pageSetup paperSize="8" scale="68"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view="pageBreakPreview" zoomScale="60" zoomScaleNormal="100" workbookViewId="0"/>
  </sheetViews>
  <sheetFormatPr defaultRowHeight="12" x14ac:dyDescent="0.15"/>
  <cols>
    <col min="1" max="1" width="3.75" style="31" customWidth="1"/>
    <col min="2" max="2" width="35.375" style="31" customWidth="1"/>
    <col min="3" max="3" width="11.625" style="34" customWidth="1"/>
    <col min="4" max="4" width="11.625" style="31" customWidth="1"/>
    <col min="5" max="6" width="13.625" style="31" customWidth="1"/>
    <col min="7" max="8" width="11.625" style="31" customWidth="1"/>
    <col min="9" max="10" width="13.625" style="31" customWidth="1"/>
    <col min="11" max="12" width="11.625" style="31" customWidth="1"/>
    <col min="13" max="14" width="13.625" style="31" customWidth="1"/>
    <col min="15" max="16" width="11.625" style="31" customWidth="1"/>
    <col min="17" max="20" width="13.625" style="31" customWidth="1"/>
    <col min="21" max="22" width="11.625" style="31" customWidth="1"/>
    <col min="23" max="24" width="13.625" style="31" customWidth="1"/>
    <col min="25" max="26" width="11.625" style="31" customWidth="1"/>
    <col min="27" max="28" width="13.625" style="31" customWidth="1"/>
    <col min="29" max="30" width="11.625" style="31" customWidth="1"/>
    <col min="31" max="32" width="13.625" style="31" customWidth="1"/>
    <col min="33" max="33" width="9" style="34"/>
    <col min="34" max="16384" width="9" style="31"/>
  </cols>
  <sheetData>
    <row r="1" spans="1:35" ht="18.75" x14ac:dyDescent="0.15">
      <c r="A1" s="410" t="s">
        <v>967</v>
      </c>
      <c r="AG1" s="31"/>
      <c r="AI1" s="34"/>
    </row>
    <row r="2" spans="1:35" ht="8.25" customHeight="1" x14ac:dyDescent="0.15">
      <c r="A2" s="34"/>
      <c r="B2" s="209"/>
      <c r="D2" s="34"/>
      <c r="E2" s="34"/>
      <c r="F2" s="34"/>
      <c r="G2" s="34"/>
      <c r="H2" s="34"/>
      <c r="I2" s="34"/>
      <c r="S2" s="210"/>
      <c r="T2" s="34"/>
      <c r="U2" s="209"/>
      <c r="AA2" s="210"/>
      <c r="AB2" s="34"/>
      <c r="AG2" s="31"/>
      <c r="AI2" s="34"/>
    </row>
    <row r="3" spans="1:35" ht="13.5" customHeight="1" thickBot="1" x14ac:dyDescent="0.2">
      <c r="AG3" s="31"/>
      <c r="AI3" s="34"/>
    </row>
    <row r="4" spans="1:35" ht="18.75" customHeight="1" thickTop="1" x14ac:dyDescent="0.15">
      <c r="A4" s="220"/>
      <c r="B4" s="235"/>
      <c r="C4" s="221"/>
      <c r="D4" s="894" t="s">
        <v>0</v>
      </c>
      <c r="E4" s="894"/>
      <c r="F4" s="222"/>
      <c r="G4" s="221"/>
      <c r="H4" s="894" t="s">
        <v>577</v>
      </c>
      <c r="I4" s="894"/>
      <c r="J4" s="222"/>
      <c r="K4" s="221"/>
      <c r="L4" s="894" t="s">
        <v>578</v>
      </c>
      <c r="M4" s="894"/>
      <c r="N4" s="222"/>
      <c r="O4" s="221"/>
      <c r="P4" s="894" t="s">
        <v>579</v>
      </c>
      <c r="Q4" s="894"/>
      <c r="R4" s="222"/>
      <c r="S4" s="221"/>
      <c r="T4" s="894" t="s">
        <v>580</v>
      </c>
      <c r="U4" s="894"/>
      <c r="V4" s="222"/>
      <c r="W4" s="221"/>
      <c r="X4" s="894" t="s">
        <v>581</v>
      </c>
      <c r="Y4" s="894"/>
      <c r="Z4" s="222"/>
      <c r="AA4" s="221"/>
      <c r="AB4" s="894" t="s">
        <v>582</v>
      </c>
      <c r="AC4" s="894"/>
      <c r="AD4" s="222"/>
      <c r="AE4" s="221"/>
      <c r="AF4" s="894" t="s">
        <v>583</v>
      </c>
      <c r="AG4" s="894"/>
      <c r="AH4" s="223"/>
      <c r="AI4" s="34"/>
    </row>
    <row r="5" spans="1:35" ht="16.5" customHeight="1" x14ac:dyDescent="0.15">
      <c r="A5" s="887" t="s">
        <v>584</v>
      </c>
      <c r="B5" s="888"/>
      <c r="C5" s="889" t="s">
        <v>585</v>
      </c>
      <c r="D5" s="889" t="s">
        <v>357</v>
      </c>
      <c r="E5" s="891" t="s">
        <v>586</v>
      </c>
      <c r="F5" s="889" t="s">
        <v>381</v>
      </c>
      <c r="G5" s="889" t="s">
        <v>587</v>
      </c>
      <c r="H5" s="889" t="s">
        <v>357</v>
      </c>
      <c r="I5" s="891" t="s">
        <v>586</v>
      </c>
      <c r="J5" s="889" t="s">
        <v>381</v>
      </c>
      <c r="K5" s="889" t="s">
        <v>587</v>
      </c>
      <c r="L5" s="889" t="s">
        <v>357</v>
      </c>
      <c r="M5" s="891" t="s">
        <v>586</v>
      </c>
      <c r="N5" s="889" t="s">
        <v>381</v>
      </c>
      <c r="O5" s="889" t="s">
        <v>587</v>
      </c>
      <c r="P5" s="889" t="s">
        <v>357</v>
      </c>
      <c r="Q5" s="891" t="s">
        <v>586</v>
      </c>
      <c r="R5" s="889" t="s">
        <v>381</v>
      </c>
      <c r="S5" s="853" t="s">
        <v>587</v>
      </c>
      <c r="T5" s="853" t="s">
        <v>357</v>
      </c>
      <c r="U5" s="893" t="s">
        <v>586</v>
      </c>
      <c r="V5" s="853" t="s">
        <v>381</v>
      </c>
      <c r="W5" s="889" t="s">
        <v>587</v>
      </c>
      <c r="X5" s="889" t="s">
        <v>357</v>
      </c>
      <c r="Y5" s="891" t="s">
        <v>586</v>
      </c>
      <c r="Z5" s="889" t="s">
        <v>381</v>
      </c>
      <c r="AA5" s="889" t="s">
        <v>587</v>
      </c>
      <c r="AB5" s="889" t="s">
        <v>357</v>
      </c>
      <c r="AC5" s="891" t="s">
        <v>586</v>
      </c>
      <c r="AD5" s="889" t="s">
        <v>381</v>
      </c>
      <c r="AE5" s="889" t="s">
        <v>587</v>
      </c>
      <c r="AF5" s="889" t="s">
        <v>357</v>
      </c>
      <c r="AG5" s="891" t="s">
        <v>586</v>
      </c>
      <c r="AH5" s="885" t="s">
        <v>381</v>
      </c>
      <c r="AI5" s="34"/>
    </row>
    <row r="6" spans="1:35" ht="16.5" customHeight="1" x14ac:dyDescent="0.15">
      <c r="A6" s="887"/>
      <c r="B6" s="888"/>
      <c r="C6" s="890"/>
      <c r="D6" s="890"/>
      <c r="E6" s="890"/>
      <c r="F6" s="890"/>
      <c r="G6" s="890"/>
      <c r="H6" s="890"/>
      <c r="I6" s="890"/>
      <c r="J6" s="890"/>
      <c r="K6" s="890"/>
      <c r="L6" s="890"/>
      <c r="M6" s="890"/>
      <c r="N6" s="890"/>
      <c r="O6" s="892"/>
      <c r="P6" s="892"/>
      <c r="Q6" s="892"/>
      <c r="R6" s="892"/>
      <c r="S6" s="892"/>
      <c r="T6" s="892"/>
      <c r="U6" s="892"/>
      <c r="V6" s="892"/>
      <c r="W6" s="890"/>
      <c r="X6" s="890"/>
      <c r="Y6" s="890"/>
      <c r="Z6" s="890"/>
      <c r="AA6" s="890"/>
      <c r="AB6" s="890"/>
      <c r="AC6" s="890"/>
      <c r="AD6" s="890"/>
      <c r="AE6" s="890"/>
      <c r="AF6" s="890"/>
      <c r="AG6" s="890"/>
      <c r="AH6" s="886"/>
      <c r="AI6" s="34"/>
    </row>
    <row r="7" spans="1:35" ht="19.5" customHeight="1" x14ac:dyDescent="0.15">
      <c r="A7" s="225"/>
      <c r="B7" s="282"/>
      <c r="C7" s="226"/>
      <c r="D7" s="227" t="s">
        <v>588</v>
      </c>
      <c r="E7" s="227" t="s">
        <v>320</v>
      </c>
      <c r="F7" s="227" t="s">
        <v>589</v>
      </c>
      <c r="G7" s="226"/>
      <c r="H7" s="227" t="s">
        <v>588</v>
      </c>
      <c r="I7" s="227" t="s">
        <v>320</v>
      </c>
      <c r="J7" s="227" t="s">
        <v>589</v>
      </c>
      <c r="K7" s="226"/>
      <c r="L7" s="227" t="s">
        <v>588</v>
      </c>
      <c r="M7" s="227" t="s">
        <v>320</v>
      </c>
      <c r="N7" s="227" t="s">
        <v>589</v>
      </c>
      <c r="O7" s="226"/>
      <c r="P7" s="227" t="s">
        <v>588</v>
      </c>
      <c r="Q7" s="227" t="s">
        <v>320</v>
      </c>
      <c r="R7" s="227" t="s">
        <v>589</v>
      </c>
      <c r="S7" s="226"/>
      <c r="T7" s="227" t="s">
        <v>588</v>
      </c>
      <c r="U7" s="227" t="s">
        <v>320</v>
      </c>
      <c r="V7" s="227" t="s">
        <v>589</v>
      </c>
      <c r="W7" s="226"/>
      <c r="X7" s="227" t="s">
        <v>588</v>
      </c>
      <c r="Y7" s="227" t="s">
        <v>320</v>
      </c>
      <c r="Z7" s="227" t="s">
        <v>589</v>
      </c>
      <c r="AA7" s="226"/>
      <c r="AB7" s="227" t="s">
        <v>588</v>
      </c>
      <c r="AC7" s="227" t="s">
        <v>320</v>
      </c>
      <c r="AD7" s="227" t="s">
        <v>589</v>
      </c>
      <c r="AE7" s="226"/>
      <c r="AF7" s="227" t="s">
        <v>588</v>
      </c>
      <c r="AG7" s="227" t="s">
        <v>320</v>
      </c>
      <c r="AH7" s="228" t="s">
        <v>589</v>
      </c>
      <c r="AI7" s="34"/>
    </row>
    <row r="8" spans="1:35" ht="14.25" customHeight="1" x14ac:dyDescent="0.15">
      <c r="A8" s="224"/>
      <c r="B8" s="229"/>
      <c r="C8" s="211"/>
      <c r="D8" s="47"/>
      <c r="E8" s="47"/>
      <c r="F8" s="47"/>
      <c r="G8" s="33"/>
      <c r="H8" s="47"/>
      <c r="I8" s="47"/>
      <c r="J8" s="47"/>
      <c r="K8" s="33"/>
      <c r="L8" s="47"/>
      <c r="M8" s="47"/>
      <c r="N8" s="47"/>
      <c r="O8" s="33"/>
      <c r="P8" s="47"/>
      <c r="Q8" s="47"/>
      <c r="R8" s="259"/>
      <c r="S8" s="295"/>
      <c r="T8" s="47"/>
      <c r="U8" s="47"/>
      <c r="V8" s="47"/>
      <c r="W8" s="33"/>
      <c r="X8" s="47"/>
      <c r="Y8" s="47"/>
      <c r="Z8" s="47"/>
      <c r="AA8" s="33"/>
      <c r="AB8" s="47"/>
      <c r="AC8" s="47"/>
      <c r="AD8" s="47"/>
      <c r="AE8" s="33"/>
      <c r="AF8" s="47"/>
      <c r="AG8" s="47"/>
      <c r="AH8" s="123"/>
      <c r="AI8" s="34"/>
    </row>
    <row r="9" spans="1:35" s="553" customFormat="1" ht="19.5" customHeight="1" x14ac:dyDescent="0.15">
      <c r="A9" s="544"/>
      <c r="B9" s="545" t="s">
        <v>26</v>
      </c>
      <c r="C9" s="546">
        <v>12641</v>
      </c>
      <c r="D9" s="547">
        <v>93683</v>
      </c>
      <c r="E9" s="548">
        <v>1868503.2999999998</v>
      </c>
      <c r="F9" s="548">
        <v>2338734</v>
      </c>
      <c r="G9" s="547">
        <v>639</v>
      </c>
      <c r="H9" s="547">
        <v>2493</v>
      </c>
      <c r="I9" s="547">
        <v>23862.519999999997</v>
      </c>
      <c r="J9" s="547">
        <v>49692</v>
      </c>
      <c r="K9" s="547">
        <v>5098</v>
      </c>
      <c r="L9" s="547">
        <v>28181</v>
      </c>
      <c r="M9" s="547">
        <v>645808.17000000004</v>
      </c>
      <c r="N9" s="547">
        <v>538422</v>
      </c>
      <c r="O9" s="547">
        <v>4001</v>
      </c>
      <c r="P9" s="547">
        <v>23335</v>
      </c>
      <c r="Q9" s="547">
        <v>442112.57</v>
      </c>
      <c r="R9" s="549">
        <v>882169</v>
      </c>
      <c r="S9" s="550">
        <v>1524</v>
      </c>
      <c r="T9" s="547">
        <v>18915</v>
      </c>
      <c r="U9" s="547">
        <v>371643.60000000003</v>
      </c>
      <c r="V9" s="547">
        <v>600425</v>
      </c>
      <c r="W9" s="547">
        <v>418</v>
      </c>
      <c r="X9" s="547">
        <v>5514</v>
      </c>
      <c r="Y9" s="547">
        <v>140419.27000000002</v>
      </c>
      <c r="Z9" s="547">
        <v>141171</v>
      </c>
      <c r="AA9" s="547">
        <v>693</v>
      </c>
      <c r="AB9" s="547">
        <v>11467</v>
      </c>
      <c r="AC9" s="547">
        <v>228208.19</v>
      </c>
      <c r="AD9" s="547">
        <v>126855</v>
      </c>
      <c r="AE9" s="547">
        <v>268</v>
      </c>
      <c r="AF9" s="547">
        <v>3778</v>
      </c>
      <c r="AG9" s="547">
        <v>16448.98</v>
      </c>
      <c r="AH9" s="551" t="s">
        <v>905</v>
      </c>
      <c r="AI9" s="552"/>
    </row>
    <row r="10" spans="1:35" s="561" customFormat="1" ht="22.5" customHeight="1" x14ac:dyDescent="0.15">
      <c r="A10" s="431">
        <v>56</v>
      </c>
      <c r="B10" s="554" t="s">
        <v>35</v>
      </c>
      <c r="C10" s="555">
        <v>60</v>
      </c>
      <c r="D10" s="556">
        <v>3723</v>
      </c>
      <c r="E10" s="556">
        <v>138678.28</v>
      </c>
      <c r="F10" s="556">
        <v>239712</v>
      </c>
      <c r="G10" s="556">
        <v>6</v>
      </c>
      <c r="H10" s="556">
        <v>13</v>
      </c>
      <c r="I10" s="556">
        <v>38.700000000000003</v>
      </c>
      <c r="J10" s="556">
        <v>207</v>
      </c>
      <c r="K10" s="556">
        <v>28</v>
      </c>
      <c r="L10" s="556">
        <v>1365</v>
      </c>
      <c r="M10" s="556">
        <v>70320.740000000005</v>
      </c>
      <c r="N10" s="556">
        <v>69349</v>
      </c>
      <c r="O10" s="556">
        <v>18</v>
      </c>
      <c r="P10" s="556">
        <v>1206</v>
      </c>
      <c r="Q10" s="556">
        <v>36805.410000000003</v>
      </c>
      <c r="R10" s="557">
        <v>96103</v>
      </c>
      <c r="S10" s="558">
        <v>3</v>
      </c>
      <c r="T10" s="556">
        <v>268</v>
      </c>
      <c r="U10" s="556">
        <v>8549.9500000000007</v>
      </c>
      <c r="V10" s="556">
        <v>22043</v>
      </c>
      <c r="W10" s="556">
        <v>5</v>
      </c>
      <c r="X10" s="556">
        <v>871</v>
      </c>
      <c r="Y10" s="556">
        <v>22963.48</v>
      </c>
      <c r="Z10" s="556">
        <v>52010</v>
      </c>
      <c r="AA10" s="556" t="s">
        <v>905</v>
      </c>
      <c r="AB10" s="556" t="s">
        <v>905</v>
      </c>
      <c r="AC10" s="556" t="s">
        <v>905</v>
      </c>
      <c r="AD10" s="556" t="s">
        <v>905</v>
      </c>
      <c r="AE10" s="556" t="s">
        <v>905</v>
      </c>
      <c r="AF10" s="556" t="s">
        <v>905</v>
      </c>
      <c r="AG10" s="556" t="s">
        <v>905</v>
      </c>
      <c r="AH10" s="559" t="s">
        <v>905</v>
      </c>
      <c r="AI10" s="560"/>
    </row>
    <row r="11" spans="1:35" s="561" customFormat="1" ht="22.5" customHeight="1" x14ac:dyDescent="0.15">
      <c r="A11" s="431">
        <v>561</v>
      </c>
      <c r="B11" s="554" t="s">
        <v>36</v>
      </c>
      <c r="C11" s="555">
        <v>22</v>
      </c>
      <c r="D11" s="556">
        <v>3515</v>
      </c>
      <c r="E11" s="556">
        <v>134264.31000000003</v>
      </c>
      <c r="F11" s="556">
        <v>226674</v>
      </c>
      <c r="G11" s="556" t="s">
        <v>905</v>
      </c>
      <c r="H11" s="556" t="s">
        <v>905</v>
      </c>
      <c r="I11" s="556" t="s">
        <v>905</v>
      </c>
      <c r="J11" s="556" t="s">
        <v>905</v>
      </c>
      <c r="K11" s="556">
        <v>6</v>
      </c>
      <c r="L11" s="556">
        <v>1259</v>
      </c>
      <c r="M11" s="556">
        <v>68523.55</v>
      </c>
      <c r="N11" s="556">
        <v>65235</v>
      </c>
      <c r="O11" s="556">
        <v>9</v>
      </c>
      <c r="P11" s="556">
        <v>1129</v>
      </c>
      <c r="Q11" s="556" t="s">
        <v>906</v>
      </c>
      <c r="R11" s="557" t="s">
        <v>906</v>
      </c>
      <c r="S11" s="558">
        <v>2</v>
      </c>
      <c r="T11" s="556">
        <v>256</v>
      </c>
      <c r="U11" s="556" t="s">
        <v>906</v>
      </c>
      <c r="V11" s="556" t="s">
        <v>906</v>
      </c>
      <c r="W11" s="556">
        <v>5</v>
      </c>
      <c r="X11" s="556">
        <v>871</v>
      </c>
      <c r="Y11" s="556">
        <v>22963.48</v>
      </c>
      <c r="Z11" s="556">
        <v>52010</v>
      </c>
      <c r="AA11" s="556" t="s">
        <v>905</v>
      </c>
      <c r="AB11" s="556" t="s">
        <v>905</v>
      </c>
      <c r="AC11" s="556" t="s">
        <v>905</v>
      </c>
      <c r="AD11" s="556" t="s">
        <v>905</v>
      </c>
      <c r="AE11" s="556" t="s">
        <v>905</v>
      </c>
      <c r="AF11" s="556" t="s">
        <v>905</v>
      </c>
      <c r="AG11" s="556" t="s">
        <v>905</v>
      </c>
      <c r="AH11" s="559" t="s">
        <v>905</v>
      </c>
      <c r="AI11" s="560"/>
    </row>
    <row r="12" spans="1:35" s="561" customFormat="1" ht="27" x14ac:dyDescent="0.15">
      <c r="A12" s="431">
        <v>569</v>
      </c>
      <c r="B12" s="554" t="s">
        <v>37</v>
      </c>
      <c r="C12" s="555">
        <v>38</v>
      </c>
      <c r="D12" s="556">
        <v>208</v>
      </c>
      <c r="E12" s="556">
        <v>4413.97</v>
      </c>
      <c r="F12" s="556">
        <v>13038</v>
      </c>
      <c r="G12" s="556">
        <v>6</v>
      </c>
      <c r="H12" s="556">
        <v>13</v>
      </c>
      <c r="I12" s="556">
        <v>38.700000000000003</v>
      </c>
      <c r="J12" s="556">
        <v>207</v>
      </c>
      <c r="K12" s="556">
        <v>22</v>
      </c>
      <c r="L12" s="556">
        <v>106</v>
      </c>
      <c r="M12" s="556">
        <v>1797.19</v>
      </c>
      <c r="N12" s="556">
        <v>4114</v>
      </c>
      <c r="O12" s="556">
        <v>9</v>
      </c>
      <c r="P12" s="556">
        <v>77</v>
      </c>
      <c r="Q12" s="556" t="s">
        <v>906</v>
      </c>
      <c r="R12" s="557" t="s">
        <v>906</v>
      </c>
      <c r="S12" s="558">
        <v>1</v>
      </c>
      <c r="T12" s="556">
        <v>12</v>
      </c>
      <c r="U12" s="556" t="s">
        <v>906</v>
      </c>
      <c r="V12" s="556" t="s">
        <v>906</v>
      </c>
      <c r="W12" s="556" t="s">
        <v>905</v>
      </c>
      <c r="X12" s="556" t="s">
        <v>905</v>
      </c>
      <c r="Y12" s="556" t="s">
        <v>905</v>
      </c>
      <c r="Z12" s="556" t="s">
        <v>905</v>
      </c>
      <c r="AA12" s="556" t="s">
        <v>905</v>
      </c>
      <c r="AB12" s="556" t="s">
        <v>905</v>
      </c>
      <c r="AC12" s="556" t="s">
        <v>905</v>
      </c>
      <c r="AD12" s="556" t="s">
        <v>905</v>
      </c>
      <c r="AE12" s="556" t="s">
        <v>905</v>
      </c>
      <c r="AF12" s="556" t="s">
        <v>905</v>
      </c>
      <c r="AG12" s="556" t="s">
        <v>905</v>
      </c>
      <c r="AH12" s="559" t="s">
        <v>905</v>
      </c>
      <c r="AI12" s="560"/>
    </row>
    <row r="13" spans="1:35" s="561" customFormat="1" ht="22.5" customHeight="1" x14ac:dyDescent="0.15">
      <c r="A13" s="431">
        <v>57</v>
      </c>
      <c r="B13" s="554" t="s">
        <v>38</v>
      </c>
      <c r="C13" s="555">
        <v>1609</v>
      </c>
      <c r="D13" s="556">
        <v>7642</v>
      </c>
      <c r="E13" s="556">
        <v>114467.2</v>
      </c>
      <c r="F13" s="556">
        <v>295976</v>
      </c>
      <c r="G13" s="556">
        <v>114</v>
      </c>
      <c r="H13" s="556">
        <v>212</v>
      </c>
      <c r="I13" s="556">
        <v>3067.71</v>
      </c>
      <c r="J13" s="556">
        <v>5288</v>
      </c>
      <c r="K13" s="556">
        <v>678</v>
      </c>
      <c r="L13" s="556">
        <v>2636</v>
      </c>
      <c r="M13" s="556">
        <v>40101.11</v>
      </c>
      <c r="N13" s="556">
        <v>96515</v>
      </c>
      <c r="O13" s="556">
        <v>653</v>
      </c>
      <c r="P13" s="556">
        <v>3648</v>
      </c>
      <c r="Q13" s="556">
        <v>52384.52</v>
      </c>
      <c r="R13" s="557">
        <v>157162</v>
      </c>
      <c r="S13" s="558">
        <v>150</v>
      </c>
      <c r="T13" s="556">
        <v>1081</v>
      </c>
      <c r="U13" s="556">
        <v>18085.37</v>
      </c>
      <c r="V13" s="556">
        <v>34745</v>
      </c>
      <c r="W13" s="556">
        <v>11</v>
      </c>
      <c r="X13" s="556">
        <v>59</v>
      </c>
      <c r="Y13" s="556">
        <v>812.52</v>
      </c>
      <c r="Z13" s="556">
        <v>2176</v>
      </c>
      <c r="AA13" s="556">
        <v>3</v>
      </c>
      <c r="AB13" s="556">
        <v>6</v>
      </c>
      <c r="AC13" s="556">
        <v>15.97</v>
      </c>
      <c r="AD13" s="556">
        <v>90</v>
      </c>
      <c r="AE13" s="556" t="s">
        <v>905</v>
      </c>
      <c r="AF13" s="556" t="s">
        <v>905</v>
      </c>
      <c r="AG13" s="556" t="s">
        <v>905</v>
      </c>
      <c r="AH13" s="559" t="s">
        <v>905</v>
      </c>
      <c r="AI13" s="560"/>
    </row>
    <row r="14" spans="1:35" s="561" customFormat="1" ht="22.5" customHeight="1" x14ac:dyDescent="0.15">
      <c r="A14" s="431">
        <v>571</v>
      </c>
      <c r="B14" s="554" t="s">
        <v>39</v>
      </c>
      <c r="C14" s="555">
        <v>189</v>
      </c>
      <c r="D14" s="556">
        <v>719</v>
      </c>
      <c r="E14" s="556">
        <v>7910.8000000000011</v>
      </c>
      <c r="F14" s="556">
        <v>20584</v>
      </c>
      <c r="G14" s="556">
        <v>15</v>
      </c>
      <c r="H14" s="556">
        <v>38</v>
      </c>
      <c r="I14" s="556" t="s">
        <v>906</v>
      </c>
      <c r="J14" s="556" t="s">
        <v>906</v>
      </c>
      <c r="K14" s="556">
        <v>113</v>
      </c>
      <c r="L14" s="556">
        <v>483</v>
      </c>
      <c r="M14" s="556">
        <v>5690.22</v>
      </c>
      <c r="N14" s="556">
        <v>13839</v>
      </c>
      <c r="O14" s="556">
        <v>55</v>
      </c>
      <c r="P14" s="556">
        <v>178</v>
      </c>
      <c r="Q14" s="556">
        <v>1780.43</v>
      </c>
      <c r="R14" s="557">
        <v>5087</v>
      </c>
      <c r="S14" s="558">
        <v>5</v>
      </c>
      <c r="T14" s="556">
        <v>18</v>
      </c>
      <c r="U14" s="556">
        <v>213.58</v>
      </c>
      <c r="V14" s="556">
        <v>558</v>
      </c>
      <c r="W14" s="556">
        <v>1</v>
      </c>
      <c r="X14" s="556">
        <v>2</v>
      </c>
      <c r="Y14" s="556" t="s">
        <v>906</v>
      </c>
      <c r="Z14" s="556" t="s">
        <v>906</v>
      </c>
      <c r="AA14" s="556" t="s">
        <v>905</v>
      </c>
      <c r="AB14" s="556" t="s">
        <v>905</v>
      </c>
      <c r="AC14" s="556" t="s">
        <v>905</v>
      </c>
      <c r="AD14" s="556" t="s">
        <v>905</v>
      </c>
      <c r="AE14" s="556" t="s">
        <v>905</v>
      </c>
      <c r="AF14" s="556" t="s">
        <v>905</v>
      </c>
      <c r="AG14" s="556" t="s">
        <v>905</v>
      </c>
      <c r="AH14" s="559" t="s">
        <v>905</v>
      </c>
      <c r="AI14" s="560"/>
    </row>
    <row r="15" spans="1:35" s="561" customFormat="1" ht="22.5" customHeight="1" x14ac:dyDescent="0.15">
      <c r="A15" s="431">
        <v>572</v>
      </c>
      <c r="B15" s="554" t="s">
        <v>40</v>
      </c>
      <c r="C15" s="555">
        <v>204</v>
      </c>
      <c r="D15" s="556">
        <v>1083</v>
      </c>
      <c r="E15" s="556">
        <v>18615.93</v>
      </c>
      <c r="F15" s="556">
        <v>48833</v>
      </c>
      <c r="G15" s="556">
        <v>10</v>
      </c>
      <c r="H15" s="556">
        <v>13</v>
      </c>
      <c r="I15" s="556">
        <v>127.89</v>
      </c>
      <c r="J15" s="556">
        <v>361</v>
      </c>
      <c r="K15" s="556">
        <v>70</v>
      </c>
      <c r="L15" s="556">
        <v>238</v>
      </c>
      <c r="M15" s="556">
        <v>3190.29</v>
      </c>
      <c r="N15" s="556">
        <v>6382</v>
      </c>
      <c r="O15" s="556">
        <v>96</v>
      </c>
      <c r="P15" s="556">
        <v>632</v>
      </c>
      <c r="Q15" s="556">
        <v>12465.74</v>
      </c>
      <c r="R15" s="557">
        <v>35437</v>
      </c>
      <c r="S15" s="558">
        <v>24</v>
      </c>
      <c r="T15" s="556">
        <v>176</v>
      </c>
      <c r="U15" s="556">
        <v>2609.04</v>
      </c>
      <c r="V15" s="556">
        <v>6158</v>
      </c>
      <c r="W15" s="556">
        <v>4</v>
      </c>
      <c r="X15" s="556">
        <v>24</v>
      </c>
      <c r="Y15" s="556">
        <v>222.97</v>
      </c>
      <c r="Z15" s="556">
        <v>495</v>
      </c>
      <c r="AA15" s="556" t="s">
        <v>905</v>
      </c>
      <c r="AB15" s="556" t="s">
        <v>905</v>
      </c>
      <c r="AC15" s="556" t="s">
        <v>905</v>
      </c>
      <c r="AD15" s="556" t="s">
        <v>905</v>
      </c>
      <c r="AE15" s="556" t="s">
        <v>905</v>
      </c>
      <c r="AF15" s="556" t="s">
        <v>905</v>
      </c>
      <c r="AG15" s="556" t="s">
        <v>905</v>
      </c>
      <c r="AH15" s="559" t="s">
        <v>905</v>
      </c>
      <c r="AI15" s="560"/>
    </row>
    <row r="16" spans="1:35" s="561" customFormat="1" ht="22.5" customHeight="1" x14ac:dyDescent="0.15">
      <c r="A16" s="431">
        <v>573</v>
      </c>
      <c r="B16" s="554" t="s">
        <v>41</v>
      </c>
      <c r="C16" s="555">
        <v>725</v>
      </c>
      <c r="D16" s="556">
        <v>3476</v>
      </c>
      <c r="E16" s="556">
        <v>56818.510000000009</v>
      </c>
      <c r="F16" s="556">
        <v>123200</v>
      </c>
      <c r="G16" s="556">
        <v>53</v>
      </c>
      <c r="H16" s="556">
        <v>102</v>
      </c>
      <c r="I16" s="556" t="s">
        <v>906</v>
      </c>
      <c r="J16" s="556" t="s">
        <v>906</v>
      </c>
      <c r="K16" s="556">
        <v>339</v>
      </c>
      <c r="L16" s="556">
        <v>1441</v>
      </c>
      <c r="M16" s="556">
        <v>26101.33</v>
      </c>
      <c r="N16" s="556">
        <v>61736</v>
      </c>
      <c r="O16" s="556">
        <v>275</v>
      </c>
      <c r="P16" s="556">
        <v>1442</v>
      </c>
      <c r="Q16" s="556">
        <v>21752.5</v>
      </c>
      <c r="R16" s="557">
        <v>47900</v>
      </c>
      <c r="S16" s="558">
        <v>56</v>
      </c>
      <c r="T16" s="556">
        <v>483</v>
      </c>
      <c r="U16" s="556">
        <v>8345.02</v>
      </c>
      <c r="V16" s="556">
        <v>11123</v>
      </c>
      <c r="W16" s="556">
        <v>1</v>
      </c>
      <c r="X16" s="556">
        <v>6</v>
      </c>
      <c r="Y16" s="556" t="s">
        <v>906</v>
      </c>
      <c r="Z16" s="556" t="s">
        <v>906</v>
      </c>
      <c r="AA16" s="556">
        <v>1</v>
      </c>
      <c r="AB16" s="556">
        <v>2</v>
      </c>
      <c r="AC16" s="556" t="s">
        <v>906</v>
      </c>
      <c r="AD16" s="556" t="s">
        <v>906</v>
      </c>
      <c r="AE16" s="556" t="s">
        <v>905</v>
      </c>
      <c r="AF16" s="556" t="s">
        <v>905</v>
      </c>
      <c r="AG16" s="556" t="s">
        <v>905</v>
      </c>
      <c r="AH16" s="559" t="s">
        <v>905</v>
      </c>
      <c r="AI16" s="560"/>
    </row>
    <row r="17" spans="1:35" s="561" customFormat="1" ht="22.5" customHeight="1" x14ac:dyDescent="0.15">
      <c r="A17" s="431">
        <v>574</v>
      </c>
      <c r="B17" s="554" t="s">
        <v>42</v>
      </c>
      <c r="C17" s="555">
        <v>123</v>
      </c>
      <c r="D17" s="556">
        <v>416</v>
      </c>
      <c r="E17" s="556">
        <v>8649.18</v>
      </c>
      <c r="F17" s="556">
        <v>16401</v>
      </c>
      <c r="G17" s="556">
        <v>2</v>
      </c>
      <c r="H17" s="556">
        <v>5</v>
      </c>
      <c r="I17" s="556" t="s">
        <v>906</v>
      </c>
      <c r="J17" s="556" t="s">
        <v>906</v>
      </c>
      <c r="K17" s="556">
        <v>38</v>
      </c>
      <c r="L17" s="556">
        <v>80</v>
      </c>
      <c r="M17" s="556">
        <v>926.48</v>
      </c>
      <c r="N17" s="556">
        <v>1974</v>
      </c>
      <c r="O17" s="556">
        <v>59</v>
      </c>
      <c r="P17" s="556">
        <v>188</v>
      </c>
      <c r="Q17" s="556">
        <v>4755.5200000000004</v>
      </c>
      <c r="R17" s="557">
        <v>7712</v>
      </c>
      <c r="S17" s="558">
        <v>21</v>
      </c>
      <c r="T17" s="556">
        <v>119</v>
      </c>
      <c r="U17" s="556">
        <v>2509.5700000000002</v>
      </c>
      <c r="V17" s="556">
        <v>5216</v>
      </c>
      <c r="W17" s="556">
        <v>3</v>
      </c>
      <c r="X17" s="556">
        <v>24</v>
      </c>
      <c r="Y17" s="556" t="s">
        <v>906</v>
      </c>
      <c r="Z17" s="556" t="s">
        <v>906</v>
      </c>
      <c r="AA17" s="556" t="s">
        <v>905</v>
      </c>
      <c r="AB17" s="556" t="s">
        <v>905</v>
      </c>
      <c r="AC17" s="556" t="s">
        <v>905</v>
      </c>
      <c r="AD17" s="556" t="s">
        <v>905</v>
      </c>
      <c r="AE17" s="556" t="s">
        <v>905</v>
      </c>
      <c r="AF17" s="556" t="s">
        <v>905</v>
      </c>
      <c r="AG17" s="556" t="s">
        <v>905</v>
      </c>
      <c r="AH17" s="559" t="s">
        <v>905</v>
      </c>
      <c r="AI17" s="560"/>
    </row>
    <row r="18" spans="1:35" s="561" customFormat="1" ht="27" x14ac:dyDescent="0.15">
      <c r="A18" s="431">
        <v>579</v>
      </c>
      <c r="B18" s="554" t="s">
        <v>43</v>
      </c>
      <c r="C18" s="555">
        <v>368</v>
      </c>
      <c r="D18" s="556">
        <v>1948</v>
      </c>
      <c r="E18" s="556">
        <v>22472.78</v>
      </c>
      <c r="F18" s="556">
        <v>86958</v>
      </c>
      <c r="G18" s="556">
        <v>34</v>
      </c>
      <c r="H18" s="556">
        <v>54</v>
      </c>
      <c r="I18" s="556">
        <v>2211.9299999999998</v>
      </c>
      <c r="J18" s="556">
        <v>1510</v>
      </c>
      <c r="K18" s="556">
        <v>118</v>
      </c>
      <c r="L18" s="556">
        <v>394</v>
      </c>
      <c r="M18" s="556">
        <v>4192.79</v>
      </c>
      <c r="N18" s="556">
        <v>12584</v>
      </c>
      <c r="O18" s="556">
        <v>168</v>
      </c>
      <c r="P18" s="556">
        <v>1208</v>
      </c>
      <c r="Q18" s="556">
        <v>11630.33</v>
      </c>
      <c r="R18" s="557">
        <v>61026</v>
      </c>
      <c r="S18" s="558">
        <v>44</v>
      </c>
      <c r="T18" s="556">
        <v>285</v>
      </c>
      <c r="U18" s="556">
        <v>4408.16</v>
      </c>
      <c r="V18" s="556">
        <v>11690</v>
      </c>
      <c r="W18" s="556">
        <v>2</v>
      </c>
      <c r="X18" s="556">
        <v>3</v>
      </c>
      <c r="Y18" s="556" t="s">
        <v>906</v>
      </c>
      <c r="Z18" s="556" t="s">
        <v>906</v>
      </c>
      <c r="AA18" s="556">
        <v>2</v>
      </c>
      <c r="AB18" s="556">
        <v>4</v>
      </c>
      <c r="AC18" s="556" t="s">
        <v>906</v>
      </c>
      <c r="AD18" s="556" t="s">
        <v>906</v>
      </c>
      <c r="AE18" s="556" t="s">
        <v>905</v>
      </c>
      <c r="AF18" s="556" t="s">
        <v>905</v>
      </c>
      <c r="AG18" s="556" t="s">
        <v>905</v>
      </c>
      <c r="AH18" s="559" t="s">
        <v>905</v>
      </c>
      <c r="AI18" s="560"/>
    </row>
    <row r="19" spans="1:35" s="561" customFormat="1" ht="22.5" customHeight="1" x14ac:dyDescent="0.15">
      <c r="A19" s="431">
        <v>58</v>
      </c>
      <c r="B19" s="554" t="s">
        <v>44</v>
      </c>
      <c r="C19" s="555">
        <v>3472</v>
      </c>
      <c r="D19" s="556">
        <v>36152</v>
      </c>
      <c r="E19" s="556">
        <v>520552.38</v>
      </c>
      <c r="F19" s="556">
        <v>714314</v>
      </c>
      <c r="G19" s="556">
        <v>215</v>
      </c>
      <c r="H19" s="556">
        <v>1445</v>
      </c>
      <c r="I19" s="556">
        <v>12265.76</v>
      </c>
      <c r="J19" s="556">
        <v>28090</v>
      </c>
      <c r="K19" s="556">
        <v>841</v>
      </c>
      <c r="L19" s="556">
        <v>3863</v>
      </c>
      <c r="M19" s="556">
        <v>37971.01</v>
      </c>
      <c r="N19" s="556">
        <v>62630</v>
      </c>
      <c r="O19" s="556">
        <v>1075</v>
      </c>
      <c r="P19" s="556">
        <v>6467</v>
      </c>
      <c r="Q19" s="556">
        <v>85208.78</v>
      </c>
      <c r="R19" s="557">
        <v>143628</v>
      </c>
      <c r="S19" s="558">
        <v>632</v>
      </c>
      <c r="T19" s="556">
        <v>11727</v>
      </c>
      <c r="U19" s="556">
        <v>209102.25</v>
      </c>
      <c r="V19" s="556">
        <v>314238</v>
      </c>
      <c r="W19" s="556">
        <v>136</v>
      </c>
      <c r="X19" s="556">
        <v>2539</v>
      </c>
      <c r="Y19" s="556">
        <v>38811.129999999997</v>
      </c>
      <c r="Z19" s="556">
        <v>54011</v>
      </c>
      <c r="AA19" s="556">
        <v>498</v>
      </c>
      <c r="AB19" s="556">
        <v>9723</v>
      </c>
      <c r="AC19" s="556">
        <v>134998.69</v>
      </c>
      <c r="AD19" s="556">
        <v>111717</v>
      </c>
      <c r="AE19" s="556">
        <v>75</v>
      </c>
      <c r="AF19" s="556">
        <v>388</v>
      </c>
      <c r="AG19" s="556">
        <v>2194.7600000000002</v>
      </c>
      <c r="AH19" s="559" t="s">
        <v>905</v>
      </c>
      <c r="AI19" s="560"/>
    </row>
    <row r="20" spans="1:35" s="561" customFormat="1" ht="22.5" customHeight="1" x14ac:dyDescent="0.15">
      <c r="A20" s="431">
        <v>581</v>
      </c>
      <c r="B20" s="554" t="s">
        <v>45</v>
      </c>
      <c r="C20" s="555">
        <v>469</v>
      </c>
      <c r="D20" s="556">
        <v>15737</v>
      </c>
      <c r="E20" s="556">
        <v>287504.75</v>
      </c>
      <c r="F20" s="556">
        <v>433863</v>
      </c>
      <c r="G20" s="556">
        <v>17</v>
      </c>
      <c r="H20" s="556">
        <v>796</v>
      </c>
      <c r="I20" s="556">
        <v>8059.32</v>
      </c>
      <c r="J20" s="556">
        <v>18518</v>
      </c>
      <c r="K20" s="556">
        <v>56</v>
      </c>
      <c r="L20" s="556">
        <v>412</v>
      </c>
      <c r="M20" s="556">
        <v>6677.43</v>
      </c>
      <c r="N20" s="556">
        <v>12422</v>
      </c>
      <c r="O20" s="556">
        <v>133</v>
      </c>
      <c r="P20" s="556">
        <v>2116</v>
      </c>
      <c r="Q20" s="556">
        <v>40196.160000000003</v>
      </c>
      <c r="R20" s="557">
        <v>64066</v>
      </c>
      <c r="S20" s="558">
        <v>207</v>
      </c>
      <c r="T20" s="556">
        <v>8856</v>
      </c>
      <c r="U20" s="556">
        <v>169664.77</v>
      </c>
      <c r="V20" s="556">
        <v>256718</v>
      </c>
      <c r="W20" s="556">
        <v>35</v>
      </c>
      <c r="X20" s="556">
        <v>1788</v>
      </c>
      <c r="Y20" s="556">
        <v>28782.38</v>
      </c>
      <c r="Z20" s="556">
        <v>42955</v>
      </c>
      <c r="AA20" s="556">
        <v>21</v>
      </c>
      <c r="AB20" s="556">
        <v>1769</v>
      </c>
      <c r="AC20" s="556">
        <v>34124.69</v>
      </c>
      <c r="AD20" s="556">
        <v>39184</v>
      </c>
      <c r="AE20" s="556" t="s">
        <v>905</v>
      </c>
      <c r="AF20" s="556" t="s">
        <v>905</v>
      </c>
      <c r="AG20" s="556" t="s">
        <v>905</v>
      </c>
      <c r="AH20" s="559" t="s">
        <v>905</v>
      </c>
      <c r="AI20" s="560"/>
    </row>
    <row r="21" spans="1:35" s="561" customFormat="1" ht="22.5" customHeight="1" x14ac:dyDescent="0.15">
      <c r="A21" s="431">
        <v>582</v>
      </c>
      <c r="B21" s="554" t="s">
        <v>46</v>
      </c>
      <c r="C21" s="555">
        <v>241</v>
      </c>
      <c r="D21" s="556">
        <v>1116</v>
      </c>
      <c r="E21" s="556">
        <v>12024.16</v>
      </c>
      <c r="F21" s="556">
        <v>21956</v>
      </c>
      <c r="G21" s="556">
        <v>27</v>
      </c>
      <c r="H21" s="556">
        <v>96</v>
      </c>
      <c r="I21" s="556">
        <v>798.36</v>
      </c>
      <c r="J21" s="556">
        <v>1812</v>
      </c>
      <c r="K21" s="556">
        <v>104</v>
      </c>
      <c r="L21" s="556">
        <v>678</v>
      </c>
      <c r="M21" s="556">
        <v>7839</v>
      </c>
      <c r="N21" s="556">
        <v>12183</v>
      </c>
      <c r="O21" s="556">
        <v>88</v>
      </c>
      <c r="P21" s="556">
        <v>266</v>
      </c>
      <c r="Q21" s="556">
        <v>2391.4699999999998</v>
      </c>
      <c r="R21" s="557">
        <v>6655</v>
      </c>
      <c r="S21" s="558">
        <v>19</v>
      </c>
      <c r="T21" s="556">
        <v>52</v>
      </c>
      <c r="U21" s="556">
        <v>453.1</v>
      </c>
      <c r="V21" s="556">
        <v>904</v>
      </c>
      <c r="W21" s="556">
        <v>3</v>
      </c>
      <c r="X21" s="556">
        <v>24</v>
      </c>
      <c r="Y21" s="556">
        <v>542.23</v>
      </c>
      <c r="Z21" s="556">
        <v>402</v>
      </c>
      <c r="AA21" s="556" t="s">
        <v>905</v>
      </c>
      <c r="AB21" s="556" t="s">
        <v>905</v>
      </c>
      <c r="AC21" s="556" t="s">
        <v>905</v>
      </c>
      <c r="AD21" s="556" t="s">
        <v>905</v>
      </c>
      <c r="AE21" s="556" t="s">
        <v>905</v>
      </c>
      <c r="AF21" s="556" t="s">
        <v>905</v>
      </c>
      <c r="AG21" s="556" t="s">
        <v>905</v>
      </c>
      <c r="AH21" s="559" t="s">
        <v>905</v>
      </c>
      <c r="AI21" s="560"/>
    </row>
    <row r="22" spans="1:35" s="561" customFormat="1" ht="22.5" customHeight="1" x14ac:dyDescent="0.15">
      <c r="A22" s="431">
        <v>583</v>
      </c>
      <c r="B22" s="554" t="s">
        <v>47</v>
      </c>
      <c r="C22" s="555">
        <v>113</v>
      </c>
      <c r="D22" s="556">
        <v>544</v>
      </c>
      <c r="E22" s="556">
        <v>6724.63</v>
      </c>
      <c r="F22" s="556">
        <v>6613</v>
      </c>
      <c r="G22" s="556">
        <v>7</v>
      </c>
      <c r="H22" s="556">
        <v>37</v>
      </c>
      <c r="I22" s="556">
        <v>150.74</v>
      </c>
      <c r="J22" s="556">
        <v>363</v>
      </c>
      <c r="K22" s="556">
        <v>42</v>
      </c>
      <c r="L22" s="556">
        <v>177</v>
      </c>
      <c r="M22" s="556">
        <v>2123.86</v>
      </c>
      <c r="N22" s="556">
        <v>2050</v>
      </c>
      <c r="O22" s="556">
        <v>49</v>
      </c>
      <c r="P22" s="556">
        <v>273</v>
      </c>
      <c r="Q22" s="556">
        <v>3544.82</v>
      </c>
      <c r="R22" s="557">
        <v>3157</v>
      </c>
      <c r="S22" s="558">
        <v>12</v>
      </c>
      <c r="T22" s="556">
        <v>51</v>
      </c>
      <c r="U22" s="556">
        <v>859.45</v>
      </c>
      <c r="V22" s="556">
        <v>753</v>
      </c>
      <c r="W22" s="556">
        <v>3</v>
      </c>
      <c r="X22" s="556">
        <v>6</v>
      </c>
      <c r="Y22" s="556">
        <v>45.76</v>
      </c>
      <c r="Z22" s="556">
        <v>290</v>
      </c>
      <c r="AA22" s="556" t="s">
        <v>905</v>
      </c>
      <c r="AB22" s="556" t="s">
        <v>905</v>
      </c>
      <c r="AC22" s="556" t="s">
        <v>905</v>
      </c>
      <c r="AD22" s="556" t="s">
        <v>905</v>
      </c>
      <c r="AE22" s="556" t="s">
        <v>905</v>
      </c>
      <c r="AF22" s="556" t="s">
        <v>905</v>
      </c>
      <c r="AG22" s="556" t="s">
        <v>905</v>
      </c>
      <c r="AH22" s="559" t="s">
        <v>905</v>
      </c>
      <c r="AI22" s="560"/>
    </row>
    <row r="23" spans="1:35" s="561" customFormat="1" ht="22.5" customHeight="1" x14ac:dyDescent="0.15">
      <c r="A23" s="431">
        <v>584</v>
      </c>
      <c r="B23" s="554" t="s">
        <v>48</v>
      </c>
      <c r="C23" s="555">
        <v>201</v>
      </c>
      <c r="D23" s="556">
        <v>777</v>
      </c>
      <c r="E23" s="556">
        <v>12085.66</v>
      </c>
      <c r="F23" s="556">
        <v>10414</v>
      </c>
      <c r="G23" s="556">
        <v>31</v>
      </c>
      <c r="H23" s="556">
        <v>98</v>
      </c>
      <c r="I23" s="556">
        <v>819.34</v>
      </c>
      <c r="J23" s="556">
        <v>1211</v>
      </c>
      <c r="K23" s="556">
        <v>81</v>
      </c>
      <c r="L23" s="556">
        <v>271</v>
      </c>
      <c r="M23" s="556">
        <v>3261.71</v>
      </c>
      <c r="N23" s="556">
        <v>3774</v>
      </c>
      <c r="O23" s="556">
        <v>67</v>
      </c>
      <c r="P23" s="556">
        <v>343</v>
      </c>
      <c r="Q23" s="556">
        <v>3140.81</v>
      </c>
      <c r="R23" s="557">
        <v>3758</v>
      </c>
      <c r="S23" s="558">
        <v>15</v>
      </c>
      <c r="T23" s="556">
        <v>41</v>
      </c>
      <c r="U23" s="556">
        <v>4698.59</v>
      </c>
      <c r="V23" s="556">
        <v>596</v>
      </c>
      <c r="W23" s="556">
        <v>7</v>
      </c>
      <c r="X23" s="556">
        <v>24</v>
      </c>
      <c r="Y23" s="556">
        <v>165.21</v>
      </c>
      <c r="Z23" s="556">
        <v>1075</v>
      </c>
      <c r="AA23" s="556" t="s">
        <v>905</v>
      </c>
      <c r="AB23" s="556" t="s">
        <v>905</v>
      </c>
      <c r="AC23" s="556" t="s">
        <v>905</v>
      </c>
      <c r="AD23" s="556" t="s">
        <v>905</v>
      </c>
      <c r="AE23" s="556" t="s">
        <v>905</v>
      </c>
      <c r="AF23" s="556" t="s">
        <v>905</v>
      </c>
      <c r="AG23" s="556" t="s">
        <v>905</v>
      </c>
      <c r="AH23" s="559" t="s">
        <v>905</v>
      </c>
      <c r="AI23" s="560"/>
    </row>
    <row r="24" spans="1:35" s="561" customFormat="1" ht="22.5" customHeight="1" x14ac:dyDescent="0.15">
      <c r="A24" s="431">
        <v>585</v>
      </c>
      <c r="B24" s="554" t="s">
        <v>49</v>
      </c>
      <c r="C24" s="555">
        <v>410</v>
      </c>
      <c r="D24" s="556">
        <v>1046</v>
      </c>
      <c r="E24" s="556">
        <v>15545.910000000002</v>
      </c>
      <c r="F24" s="556">
        <v>23534</v>
      </c>
      <c r="G24" s="556">
        <v>20</v>
      </c>
      <c r="H24" s="556">
        <v>38</v>
      </c>
      <c r="I24" s="556">
        <v>191.99</v>
      </c>
      <c r="J24" s="556">
        <v>744</v>
      </c>
      <c r="K24" s="556">
        <v>79</v>
      </c>
      <c r="L24" s="556">
        <v>172</v>
      </c>
      <c r="M24" s="556">
        <v>1605.32</v>
      </c>
      <c r="N24" s="556">
        <v>3823</v>
      </c>
      <c r="O24" s="556">
        <v>194</v>
      </c>
      <c r="P24" s="556">
        <v>477</v>
      </c>
      <c r="Q24" s="556">
        <v>7631.89</v>
      </c>
      <c r="R24" s="557">
        <v>11480</v>
      </c>
      <c r="S24" s="558">
        <v>102</v>
      </c>
      <c r="T24" s="556">
        <v>310</v>
      </c>
      <c r="U24" s="556">
        <v>5270.04</v>
      </c>
      <c r="V24" s="556">
        <v>6419</v>
      </c>
      <c r="W24" s="556">
        <v>13</v>
      </c>
      <c r="X24" s="556">
        <v>44</v>
      </c>
      <c r="Y24" s="556" t="s">
        <v>906</v>
      </c>
      <c r="Z24" s="556" t="s">
        <v>906</v>
      </c>
      <c r="AA24" s="556">
        <v>2</v>
      </c>
      <c r="AB24" s="556">
        <v>5</v>
      </c>
      <c r="AC24" s="556" t="s">
        <v>906</v>
      </c>
      <c r="AD24" s="556" t="s">
        <v>906</v>
      </c>
      <c r="AE24" s="556" t="s">
        <v>905</v>
      </c>
      <c r="AF24" s="556" t="s">
        <v>905</v>
      </c>
      <c r="AG24" s="556" t="s">
        <v>905</v>
      </c>
      <c r="AH24" s="559" t="s">
        <v>905</v>
      </c>
      <c r="AI24" s="560"/>
    </row>
    <row r="25" spans="1:35" s="561" customFormat="1" ht="22.5" customHeight="1" x14ac:dyDescent="0.15">
      <c r="A25" s="431">
        <v>586</v>
      </c>
      <c r="B25" s="554" t="s">
        <v>50</v>
      </c>
      <c r="C25" s="555">
        <v>646</v>
      </c>
      <c r="D25" s="556">
        <v>3396</v>
      </c>
      <c r="E25" s="556">
        <v>19813.25</v>
      </c>
      <c r="F25" s="556">
        <v>33371</v>
      </c>
      <c r="G25" s="556">
        <v>46</v>
      </c>
      <c r="H25" s="556">
        <v>116</v>
      </c>
      <c r="I25" s="556">
        <v>252.51</v>
      </c>
      <c r="J25" s="556">
        <v>1522</v>
      </c>
      <c r="K25" s="556">
        <v>203</v>
      </c>
      <c r="L25" s="556">
        <v>945</v>
      </c>
      <c r="M25" s="556">
        <v>6058.87</v>
      </c>
      <c r="N25" s="556">
        <v>10788</v>
      </c>
      <c r="O25" s="556">
        <v>247</v>
      </c>
      <c r="P25" s="556">
        <v>1348</v>
      </c>
      <c r="Q25" s="556">
        <v>8043.06</v>
      </c>
      <c r="R25" s="557">
        <v>13653</v>
      </c>
      <c r="S25" s="558">
        <v>136</v>
      </c>
      <c r="T25" s="556">
        <v>844</v>
      </c>
      <c r="U25" s="556">
        <v>4644.0600000000004</v>
      </c>
      <c r="V25" s="556">
        <v>6388</v>
      </c>
      <c r="W25" s="556">
        <v>10</v>
      </c>
      <c r="X25" s="556">
        <v>84</v>
      </c>
      <c r="Y25" s="556" t="s">
        <v>906</v>
      </c>
      <c r="Z25" s="556" t="s">
        <v>906</v>
      </c>
      <c r="AA25" s="556">
        <v>4</v>
      </c>
      <c r="AB25" s="556">
        <v>59</v>
      </c>
      <c r="AC25" s="556" t="s">
        <v>906</v>
      </c>
      <c r="AD25" s="556" t="s">
        <v>906</v>
      </c>
      <c r="AE25" s="556" t="s">
        <v>905</v>
      </c>
      <c r="AF25" s="556" t="s">
        <v>905</v>
      </c>
      <c r="AG25" s="556" t="s">
        <v>905</v>
      </c>
      <c r="AH25" s="559" t="s">
        <v>905</v>
      </c>
      <c r="AI25" s="560"/>
    </row>
    <row r="26" spans="1:35" s="561" customFormat="1" ht="22.5" customHeight="1" x14ac:dyDescent="0.15">
      <c r="A26" s="431">
        <v>589</v>
      </c>
      <c r="B26" s="554" t="s">
        <v>51</v>
      </c>
      <c r="C26" s="555">
        <v>1392</v>
      </c>
      <c r="D26" s="556">
        <v>13536</v>
      </c>
      <c r="E26" s="556">
        <v>166854.02000000002</v>
      </c>
      <c r="F26" s="556">
        <v>184563</v>
      </c>
      <c r="G26" s="556">
        <v>67</v>
      </c>
      <c r="H26" s="556">
        <v>264</v>
      </c>
      <c r="I26" s="556">
        <v>1993.5</v>
      </c>
      <c r="J26" s="556">
        <v>3920</v>
      </c>
      <c r="K26" s="556">
        <v>276</v>
      </c>
      <c r="L26" s="556">
        <v>1208</v>
      </c>
      <c r="M26" s="556">
        <v>10404.82</v>
      </c>
      <c r="N26" s="556">
        <v>17590</v>
      </c>
      <c r="O26" s="556">
        <v>297</v>
      </c>
      <c r="P26" s="556">
        <v>1644</v>
      </c>
      <c r="Q26" s="556">
        <v>20260.57</v>
      </c>
      <c r="R26" s="557">
        <v>40859</v>
      </c>
      <c r="S26" s="558">
        <v>141</v>
      </c>
      <c r="T26" s="556">
        <v>1573</v>
      </c>
      <c r="U26" s="556">
        <v>23512.240000000002</v>
      </c>
      <c r="V26" s="556">
        <v>42460</v>
      </c>
      <c r="W26" s="556">
        <v>65</v>
      </c>
      <c r="X26" s="556">
        <v>569</v>
      </c>
      <c r="Y26" s="556">
        <v>7995.87</v>
      </c>
      <c r="Z26" s="556">
        <v>7682</v>
      </c>
      <c r="AA26" s="556">
        <v>471</v>
      </c>
      <c r="AB26" s="556">
        <v>7890</v>
      </c>
      <c r="AC26" s="556">
        <v>100492.26</v>
      </c>
      <c r="AD26" s="556">
        <v>72052</v>
      </c>
      <c r="AE26" s="556">
        <v>75</v>
      </c>
      <c r="AF26" s="556">
        <v>388</v>
      </c>
      <c r="AG26" s="556">
        <v>2194.7600000000002</v>
      </c>
      <c r="AH26" s="559" t="s">
        <v>905</v>
      </c>
      <c r="AI26" s="560"/>
    </row>
    <row r="27" spans="1:35" s="561" customFormat="1" ht="22.5" customHeight="1" x14ac:dyDescent="0.15">
      <c r="A27" s="431">
        <v>59</v>
      </c>
      <c r="B27" s="554" t="s">
        <v>52</v>
      </c>
      <c r="C27" s="555">
        <v>2040</v>
      </c>
      <c r="D27" s="556">
        <v>12332</v>
      </c>
      <c r="E27" s="556">
        <v>350220.83</v>
      </c>
      <c r="F27" s="556">
        <v>226218</v>
      </c>
      <c r="G27" s="556">
        <v>22</v>
      </c>
      <c r="H27" s="556">
        <v>83</v>
      </c>
      <c r="I27" s="556">
        <v>2263</v>
      </c>
      <c r="J27" s="556">
        <v>1016</v>
      </c>
      <c r="K27" s="556">
        <v>1076</v>
      </c>
      <c r="L27" s="556">
        <v>7398</v>
      </c>
      <c r="M27" s="556">
        <v>213800.97</v>
      </c>
      <c r="N27" s="556">
        <v>61530</v>
      </c>
      <c r="O27" s="556">
        <v>853</v>
      </c>
      <c r="P27" s="556">
        <v>4480</v>
      </c>
      <c r="Q27" s="556">
        <v>125641.44</v>
      </c>
      <c r="R27" s="557">
        <v>155697</v>
      </c>
      <c r="S27" s="558">
        <v>65</v>
      </c>
      <c r="T27" s="556">
        <v>288</v>
      </c>
      <c r="U27" s="556">
        <v>7046.61</v>
      </c>
      <c r="V27" s="556">
        <v>5718</v>
      </c>
      <c r="W27" s="556">
        <v>12</v>
      </c>
      <c r="X27" s="556">
        <v>38</v>
      </c>
      <c r="Y27" s="556">
        <v>752.74</v>
      </c>
      <c r="Z27" s="556">
        <v>764</v>
      </c>
      <c r="AA27" s="556">
        <v>12</v>
      </c>
      <c r="AB27" s="556">
        <v>45</v>
      </c>
      <c r="AC27" s="556">
        <v>716.07</v>
      </c>
      <c r="AD27" s="556">
        <v>1493</v>
      </c>
      <c r="AE27" s="556" t="s">
        <v>905</v>
      </c>
      <c r="AF27" s="556" t="s">
        <v>905</v>
      </c>
      <c r="AG27" s="556" t="s">
        <v>905</v>
      </c>
      <c r="AH27" s="559" t="s">
        <v>905</v>
      </c>
      <c r="AI27" s="560"/>
    </row>
    <row r="28" spans="1:35" s="561" customFormat="1" ht="22.5" customHeight="1" x14ac:dyDescent="0.15">
      <c r="A28" s="431">
        <v>591</v>
      </c>
      <c r="B28" s="554" t="s">
        <v>53</v>
      </c>
      <c r="C28" s="555">
        <v>1194</v>
      </c>
      <c r="D28" s="556">
        <v>8339</v>
      </c>
      <c r="E28" s="556">
        <v>238392.61</v>
      </c>
      <c r="F28" s="556">
        <v>56004</v>
      </c>
      <c r="G28" s="556">
        <v>11</v>
      </c>
      <c r="H28" s="556">
        <v>56</v>
      </c>
      <c r="I28" s="556">
        <v>2129.1999999999998</v>
      </c>
      <c r="J28" s="556">
        <v>20</v>
      </c>
      <c r="K28" s="556">
        <v>729</v>
      </c>
      <c r="L28" s="556">
        <v>6037</v>
      </c>
      <c r="M28" s="556">
        <v>180244.61</v>
      </c>
      <c r="N28" s="556">
        <v>30467</v>
      </c>
      <c r="O28" s="556">
        <v>415</v>
      </c>
      <c r="P28" s="556">
        <v>2063</v>
      </c>
      <c r="Q28" s="556">
        <v>50889.21</v>
      </c>
      <c r="R28" s="557">
        <v>21813</v>
      </c>
      <c r="S28" s="558">
        <v>25</v>
      </c>
      <c r="T28" s="556">
        <v>132</v>
      </c>
      <c r="U28" s="556">
        <v>4276.1000000000004</v>
      </c>
      <c r="V28" s="556">
        <v>2008</v>
      </c>
      <c r="W28" s="556">
        <v>7</v>
      </c>
      <c r="X28" s="556">
        <v>28</v>
      </c>
      <c r="Y28" s="556">
        <v>699.44</v>
      </c>
      <c r="Z28" s="556">
        <v>533</v>
      </c>
      <c r="AA28" s="556">
        <v>7</v>
      </c>
      <c r="AB28" s="556">
        <v>23</v>
      </c>
      <c r="AC28" s="556">
        <v>154.05000000000001</v>
      </c>
      <c r="AD28" s="556">
        <v>1163</v>
      </c>
      <c r="AE28" s="556" t="s">
        <v>905</v>
      </c>
      <c r="AF28" s="556" t="s">
        <v>905</v>
      </c>
      <c r="AG28" s="556" t="s">
        <v>905</v>
      </c>
      <c r="AH28" s="559" t="s">
        <v>905</v>
      </c>
      <c r="AI28" s="560"/>
    </row>
    <row r="29" spans="1:35" s="561" customFormat="1" ht="22.5" customHeight="1" x14ac:dyDescent="0.15">
      <c r="A29" s="431">
        <v>592</v>
      </c>
      <c r="B29" s="554" t="s">
        <v>54</v>
      </c>
      <c r="C29" s="555">
        <v>164</v>
      </c>
      <c r="D29" s="556">
        <v>366</v>
      </c>
      <c r="E29" s="556">
        <v>2771.1200000000003</v>
      </c>
      <c r="F29" s="556">
        <v>15535</v>
      </c>
      <c r="G29" s="556">
        <v>4</v>
      </c>
      <c r="H29" s="556">
        <v>11</v>
      </c>
      <c r="I29" s="556" t="s">
        <v>906</v>
      </c>
      <c r="J29" s="556" t="s">
        <v>906</v>
      </c>
      <c r="K29" s="556">
        <v>68</v>
      </c>
      <c r="L29" s="556">
        <v>141</v>
      </c>
      <c r="M29" s="556">
        <v>765.67</v>
      </c>
      <c r="N29" s="556">
        <v>5427</v>
      </c>
      <c r="O29" s="556">
        <v>85</v>
      </c>
      <c r="P29" s="556">
        <v>201</v>
      </c>
      <c r="Q29" s="556">
        <v>1861.43</v>
      </c>
      <c r="R29" s="557">
        <v>9039</v>
      </c>
      <c r="S29" s="558">
        <v>6</v>
      </c>
      <c r="T29" s="556">
        <v>12</v>
      </c>
      <c r="U29" s="556">
        <v>86</v>
      </c>
      <c r="V29" s="556">
        <v>416</v>
      </c>
      <c r="W29" s="556">
        <v>1</v>
      </c>
      <c r="X29" s="556">
        <v>1</v>
      </c>
      <c r="Y29" s="556" t="s">
        <v>906</v>
      </c>
      <c r="Z29" s="556" t="s">
        <v>906</v>
      </c>
      <c r="AA29" s="556" t="s">
        <v>905</v>
      </c>
      <c r="AB29" s="556" t="s">
        <v>905</v>
      </c>
      <c r="AC29" s="556" t="s">
        <v>905</v>
      </c>
      <c r="AD29" s="556" t="s">
        <v>905</v>
      </c>
      <c r="AE29" s="556" t="s">
        <v>905</v>
      </c>
      <c r="AF29" s="556" t="s">
        <v>905</v>
      </c>
      <c r="AG29" s="556" t="s">
        <v>905</v>
      </c>
      <c r="AH29" s="559" t="s">
        <v>905</v>
      </c>
      <c r="AI29" s="560"/>
    </row>
    <row r="30" spans="1:35" s="561" customFormat="1" ht="27" x14ac:dyDescent="0.15">
      <c r="A30" s="431">
        <v>593</v>
      </c>
      <c r="B30" s="554" t="s">
        <v>55</v>
      </c>
      <c r="C30" s="555">
        <v>682</v>
      </c>
      <c r="D30" s="556">
        <v>3627</v>
      </c>
      <c r="E30" s="556">
        <v>109057.1</v>
      </c>
      <c r="F30" s="556">
        <v>154679</v>
      </c>
      <c r="G30" s="556">
        <v>7</v>
      </c>
      <c r="H30" s="556">
        <v>16</v>
      </c>
      <c r="I30" s="556" t="s">
        <v>906</v>
      </c>
      <c r="J30" s="556" t="s">
        <v>906</v>
      </c>
      <c r="K30" s="556">
        <v>279</v>
      </c>
      <c r="L30" s="556">
        <v>1220</v>
      </c>
      <c r="M30" s="556">
        <v>32790.69</v>
      </c>
      <c r="N30" s="556">
        <v>25636</v>
      </c>
      <c r="O30" s="556">
        <v>353</v>
      </c>
      <c r="P30" s="556">
        <v>2216</v>
      </c>
      <c r="Q30" s="556">
        <v>72890.8</v>
      </c>
      <c r="R30" s="557">
        <v>124845</v>
      </c>
      <c r="S30" s="558">
        <v>34</v>
      </c>
      <c r="T30" s="556">
        <v>144</v>
      </c>
      <c r="U30" s="556">
        <v>2684.51</v>
      </c>
      <c r="V30" s="556">
        <v>3294</v>
      </c>
      <c r="W30" s="556">
        <v>4</v>
      </c>
      <c r="X30" s="556">
        <v>9</v>
      </c>
      <c r="Y30" s="556" t="s">
        <v>906</v>
      </c>
      <c r="Z30" s="556" t="s">
        <v>906</v>
      </c>
      <c r="AA30" s="556">
        <v>5</v>
      </c>
      <c r="AB30" s="556">
        <v>22</v>
      </c>
      <c r="AC30" s="556">
        <v>562.02</v>
      </c>
      <c r="AD30" s="556">
        <v>330</v>
      </c>
      <c r="AE30" s="556" t="s">
        <v>905</v>
      </c>
      <c r="AF30" s="556" t="s">
        <v>905</v>
      </c>
      <c r="AG30" s="556" t="s">
        <v>905</v>
      </c>
      <c r="AH30" s="559" t="s">
        <v>905</v>
      </c>
      <c r="AI30" s="560"/>
    </row>
    <row r="31" spans="1:35" s="561" customFormat="1" ht="22.5" customHeight="1" x14ac:dyDescent="0.15">
      <c r="A31" s="431">
        <v>60</v>
      </c>
      <c r="B31" s="554" t="s">
        <v>56</v>
      </c>
      <c r="C31" s="555">
        <v>4942</v>
      </c>
      <c r="D31" s="556">
        <v>29644</v>
      </c>
      <c r="E31" s="556">
        <v>664562.50999999989</v>
      </c>
      <c r="F31" s="556">
        <v>862514</v>
      </c>
      <c r="G31" s="556">
        <v>232</v>
      </c>
      <c r="H31" s="556">
        <v>620</v>
      </c>
      <c r="I31" s="556">
        <v>5447.05</v>
      </c>
      <c r="J31" s="556">
        <v>15091</v>
      </c>
      <c r="K31" s="556">
        <v>2103</v>
      </c>
      <c r="L31" s="556">
        <v>9384</v>
      </c>
      <c r="M31" s="556">
        <v>215407.1</v>
      </c>
      <c r="N31" s="556">
        <v>248398</v>
      </c>
      <c r="O31" s="556">
        <v>1355</v>
      </c>
      <c r="P31" s="556">
        <v>7266</v>
      </c>
      <c r="Q31" s="556">
        <v>136798.79999999999</v>
      </c>
      <c r="R31" s="557">
        <v>329579</v>
      </c>
      <c r="S31" s="558">
        <v>662</v>
      </c>
      <c r="T31" s="556">
        <v>5523</v>
      </c>
      <c r="U31" s="556">
        <v>128742.58</v>
      </c>
      <c r="V31" s="556">
        <v>223681</v>
      </c>
      <c r="W31" s="556">
        <v>246</v>
      </c>
      <c r="X31" s="556">
        <v>1967</v>
      </c>
      <c r="Y31" s="556">
        <v>76669.64</v>
      </c>
      <c r="Z31" s="556">
        <v>32210</v>
      </c>
      <c r="AA31" s="556">
        <v>151</v>
      </c>
      <c r="AB31" s="556">
        <v>1494</v>
      </c>
      <c r="AC31" s="556">
        <v>87243.12</v>
      </c>
      <c r="AD31" s="556">
        <v>13555</v>
      </c>
      <c r="AE31" s="556">
        <v>193</v>
      </c>
      <c r="AF31" s="556">
        <v>3390</v>
      </c>
      <c r="AG31" s="556">
        <v>14254.22</v>
      </c>
      <c r="AH31" s="559" t="s">
        <v>905</v>
      </c>
      <c r="AI31" s="560"/>
    </row>
    <row r="32" spans="1:35" s="561" customFormat="1" ht="22.5" customHeight="1" x14ac:dyDescent="0.15">
      <c r="A32" s="431">
        <v>601</v>
      </c>
      <c r="B32" s="554" t="s">
        <v>57</v>
      </c>
      <c r="C32" s="555">
        <v>282</v>
      </c>
      <c r="D32" s="556">
        <v>1275</v>
      </c>
      <c r="E32" s="556">
        <v>21637.57</v>
      </c>
      <c r="F32" s="556">
        <v>84166</v>
      </c>
      <c r="G32" s="556">
        <v>15</v>
      </c>
      <c r="H32" s="556">
        <v>32</v>
      </c>
      <c r="I32" s="556">
        <v>157.66999999999999</v>
      </c>
      <c r="J32" s="556">
        <v>1573</v>
      </c>
      <c r="K32" s="556">
        <v>198</v>
      </c>
      <c r="L32" s="556">
        <v>830</v>
      </c>
      <c r="M32" s="556">
        <v>13929.76</v>
      </c>
      <c r="N32" s="556">
        <v>47618</v>
      </c>
      <c r="O32" s="556">
        <v>61</v>
      </c>
      <c r="P32" s="556">
        <v>389</v>
      </c>
      <c r="Q32" s="556">
        <v>7218.26</v>
      </c>
      <c r="R32" s="557">
        <v>33127</v>
      </c>
      <c r="S32" s="558">
        <v>4</v>
      </c>
      <c r="T32" s="556">
        <v>15</v>
      </c>
      <c r="U32" s="556">
        <v>301.01</v>
      </c>
      <c r="V32" s="556">
        <v>1848</v>
      </c>
      <c r="W32" s="556">
        <v>1</v>
      </c>
      <c r="X32" s="556">
        <v>1</v>
      </c>
      <c r="Y32" s="556" t="s">
        <v>906</v>
      </c>
      <c r="Z32" s="556" t="s">
        <v>906</v>
      </c>
      <c r="AA32" s="556">
        <v>3</v>
      </c>
      <c r="AB32" s="556">
        <v>8</v>
      </c>
      <c r="AC32" s="556" t="s">
        <v>906</v>
      </c>
      <c r="AD32" s="556" t="s">
        <v>906</v>
      </c>
      <c r="AE32" s="556" t="s">
        <v>905</v>
      </c>
      <c r="AF32" s="556" t="s">
        <v>905</v>
      </c>
      <c r="AG32" s="556" t="s">
        <v>905</v>
      </c>
      <c r="AH32" s="559" t="s">
        <v>905</v>
      </c>
      <c r="AI32" s="560"/>
    </row>
    <row r="33" spans="1:35" s="561" customFormat="1" ht="22.5" customHeight="1" x14ac:dyDescent="0.15">
      <c r="A33" s="431">
        <v>602</v>
      </c>
      <c r="B33" s="554" t="s">
        <v>58</v>
      </c>
      <c r="C33" s="555">
        <v>233</v>
      </c>
      <c r="D33" s="556">
        <v>564</v>
      </c>
      <c r="E33" s="556">
        <v>4098.4299999999994</v>
      </c>
      <c r="F33" s="556">
        <v>16893</v>
      </c>
      <c r="G33" s="556">
        <v>36</v>
      </c>
      <c r="H33" s="556">
        <v>63</v>
      </c>
      <c r="I33" s="556">
        <v>231.66</v>
      </c>
      <c r="J33" s="556">
        <v>1733</v>
      </c>
      <c r="K33" s="556">
        <v>100</v>
      </c>
      <c r="L33" s="556">
        <v>270</v>
      </c>
      <c r="M33" s="556">
        <v>2190.9299999999998</v>
      </c>
      <c r="N33" s="556">
        <v>7116</v>
      </c>
      <c r="O33" s="556">
        <v>61</v>
      </c>
      <c r="P33" s="556">
        <v>150</v>
      </c>
      <c r="Q33" s="556">
        <v>998.06</v>
      </c>
      <c r="R33" s="557">
        <v>4986</v>
      </c>
      <c r="S33" s="558">
        <v>28</v>
      </c>
      <c r="T33" s="556">
        <v>63</v>
      </c>
      <c r="U33" s="556">
        <v>586.28</v>
      </c>
      <c r="V33" s="556">
        <v>2534</v>
      </c>
      <c r="W33" s="556">
        <v>4</v>
      </c>
      <c r="X33" s="556">
        <v>7</v>
      </c>
      <c r="Y33" s="556">
        <v>54.55</v>
      </c>
      <c r="Z33" s="556">
        <v>178</v>
      </c>
      <c r="AA33" s="556">
        <v>4</v>
      </c>
      <c r="AB33" s="556">
        <v>11</v>
      </c>
      <c r="AC33" s="556">
        <v>36.950000000000003</v>
      </c>
      <c r="AD33" s="556">
        <v>346</v>
      </c>
      <c r="AE33" s="556" t="s">
        <v>905</v>
      </c>
      <c r="AF33" s="556" t="s">
        <v>905</v>
      </c>
      <c r="AG33" s="556" t="s">
        <v>905</v>
      </c>
      <c r="AH33" s="559" t="s">
        <v>905</v>
      </c>
      <c r="AI33" s="560"/>
    </row>
    <row r="34" spans="1:35" s="561" customFormat="1" ht="22.5" customHeight="1" x14ac:dyDescent="0.15">
      <c r="A34" s="431">
        <v>603</v>
      </c>
      <c r="B34" s="554" t="s">
        <v>59</v>
      </c>
      <c r="C34" s="555">
        <v>1069</v>
      </c>
      <c r="D34" s="556">
        <v>6644</v>
      </c>
      <c r="E34" s="556">
        <v>133875.64000000001</v>
      </c>
      <c r="F34" s="556">
        <v>122898</v>
      </c>
      <c r="G34" s="556">
        <v>26</v>
      </c>
      <c r="H34" s="556">
        <v>140</v>
      </c>
      <c r="I34" s="556">
        <v>1269.48</v>
      </c>
      <c r="J34" s="556">
        <v>2409</v>
      </c>
      <c r="K34" s="556">
        <v>484</v>
      </c>
      <c r="L34" s="556">
        <v>2236</v>
      </c>
      <c r="M34" s="556">
        <v>44986.38</v>
      </c>
      <c r="N34" s="556">
        <v>23812</v>
      </c>
      <c r="O34" s="556">
        <v>386</v>
      </c>
      <c r="P34" s="556">
        <v>2111</v>
      </c>
      <c r="Q34" s="556">
        <v>40827.15</v>
      </c>
      <c r="R34" s="557">
        <v>26978</v>
      </c>
      <c r="S34" s="558">
        <v>159</v>
      </c>
      <c r="T34" s="556">
        <v>2022</v>
      </c>
      <c r="U34" s="556">
        <v>44147.32</v>
      </c>
      <c r="V34" s="556">
        <v>64347</v>
      </c>
      <c r="W34" s="556">
        <v>9</v>
      </c>
      <c r="X34" s="556">
        <v>119</v>
      </c>
      <c r="Y34" s="556">
        <v>2556.58</v>
      </c>
      <c r="Z34" s="556">
        <v>5177</v>
      </c>
      <c r="AA34" s="556">
        <v>5</v>
      </c>
      <c r="AB34" s="556">
        <v>16</v>
      </c>
      <c r="AC34" s="556">
        <v>88.73</v>
      </c>
      <c r="AD34" s="556">
        <v>175</v>
      </c>
      <c r="AE34" s="556" t="s">
        <v>905</v>
      </c>
      <c r="AF34" s="556" t="s">
        <v>905</v>
      </c>
      <c r="AG34" s="556" t="s">
        <v>905</v>
      </c>
      <c r="AH34" s="559" t="s">
        <v>905</v>
      </c>
      <c r="AI34" s="560"/>
    </row>
    <row r="35" spans="1:35" s="561" customFormat="1" ht="22.5" customHeight="1" x14ac:dyDescent="0.15">
      <c r="A35" s="431">
        <v>604</v>
      </c>
      <c r="B35" s="554" t="s">
        <v>60</v>
      </c>
      <c r="C35" s="555">
        <v>292</v>
      </c>
      <c r="D35" s="556">
        <v>1497</v>
      </c>
      <c r="E35" s="556">
        <v>29970.820000000003</v>
      </c>
      <c r="F35" s="556">
        <v>58929</v>
      </c>
      <c r="G35" s="556">
        <v>4</v>
      </c>
      <c r="H35" s="556">
        <v>17</v>
      </c>
      <c r="I35" s="556">
        <v>89.08</v>
      </c>
      <c r="J35" s="556">
        <v>346</v>
      </c>
      <c r="K35" s="556">
        <v>206</v>
      </c>
      <c r="L35" s="556">
        <v>1168</v>
      </c>
      <c r="M35" s="556">
        <v>25484.43</v>
      </c>
      <c r="N35" s="556">
        <v>45651</v>
      </c>
      <c r="O35" s="556">
        <v>73</v>
      </c>
      <c r="P35" s="556">
        <v>283</v>
      </c>
      <c r="Q35" s="556">
        <v>4010.72</v>
      </c>
      <c r="R35" s="557">
        <v>11450</v>
      </c>
      <c r="S35" s="558">
        <v>5</v>
      </c>
      <c r="T35" s="556">
        <v>16</v>
      </c>
      <c r="U35" s="556">
        <v>266.8</v>
      </c>
      <c r="V35" s="556">
        <v>1076</v>
      </c>
      <c r="W35" s="556">
        <v>2</v>
      </c>
      <c r="X35" s="556">
        <v>8</v>
      </c>
      <c r="Y35" s="556" t="s">
        <v>906</v>
      </c>
      <c r="Z35" s="556" t="s">
        <v>906</v>
      </c>
      <c r="AA35" s="556">
        <v>2</v>
      </c>
      <c r="AB35" s="556">
        <v>5</v>
      </c>
      <c r="AC35" s="556" t="s">
        <v>906</v>
      </c>
      <c r="AD35" s="556" t="s">
        <v>906</v>
      </c>
      <c r="AE35" s="556" t="s">
        <v>905</v>
      </c>
      <c r="AF35" s="556" t="s">
        <v>905</v>
      </c>
      <c r="AG35" s="556" t="s">
        <v>905</v>
      </c>
      <c r="AH35" s="559" t="s">
        <v>905</v>
      </c>
      <c r="AI35" s="560"/>
    </row>
    <row r="36" spans="1:35" s="561" customFormat="1" ht="22.5" customHeight="1" x14ac:dyDescent="0.15">
      <c r="A36" s="431">
        <v>605</v>
      </c>
      <c r="B36" s="554" t="s">
        <v>61</v>
      </c>
      <c r="C36" s="555">
        <v>770</v>
      </c>
      <c r="D36" s="556">
        <v>5134</v>
      </c>
      <c r="E36" s="556">
        <v>279261.61</v>
      </c>
      <c r="F36" s="556">
        <v>14686</v>
      </c>
      <c r="G36" s="556">
        <v>5</v>
      </c>
      <c r="H36" s="556">
        <v>27</v>
      </c>
      <c r="I36" s="556">
        <v>1225.2</v>
      </c>
      <c r="J36" s="556" t="s">
        <v>905</v>
      </c>
      <c r="K36" s="556">
        <v>179</v>
      </c>
      <c r="L36" s="556">
        <v>1257</v>
      </c>
      <c r="M36" s="556">
        <v>69140.08</v>
      </c>
      <c r="N36" s="556">
        <v>10025</v>
      </c>
      <c r="O36" s="556">
        <v>85</v>
      </c>
      <c r="P36" s="556">
        <v>440</v>
      </c>
      <c r="Q36" s="556">
        <v>17710.89</v>
      </c>
      <c r="R36" s="557">
        <v>2750</v>
      </c>
      <c r="S36" s="558">
        <v>233</v>
      </c>
      <c r="T36" s="556">
        <v>1248</v>
      </c>
      <c r="U36" s="556">
        <v>45706.49</v>
      </c>
      <c r="V36" s="556">
        <v>1755</v>
      </c>
      <c r="W36" s="556">
        <v>159</v>
      </c>
      <c r="X36" s="556">
        <v>1054</v>
      </c>
      <c r="Y36" s="556">
        <v>64089.34</v>
      </c>
      <c r="Z36" s="556">
        <v>100</v>
      </c>
      <c r="AA36" s="556">
        <v>109</v>
      </c>
      <c r="AB36" s="556">
        <v>1108</v>
      </c>
      <c r="AC36" s="556">
        <v>81389.61</v>
      </c>
      <c r="AD36" s="556">
        <v>56</v>
      </c>
      <c r="AE36" s="556" t="s">
        <v>905</v>
      </c>
      <c r="AF36" s="556" t="s">
        <v>905</v>
      </c>
      <c r="AG36" s="556" t="s">
        <v>905</v>
      </c>
      <c r="AH36" s="559" t="s">
        <v>905</v>
      </c>
      <c r="AI36" s="560"/>
    </row>
    <row r="37" spans="1:35" s="561" customFormat="1" ht="22.5" customHeight="1" x14ac:dyDescent="0.15">
      <c r="A37" s="431">
        <v>606</v>
      </c>
      <c r="B37" s="554" t="s">
        <v>62</v>
      </c>
      <c r="C37" s="555">
        <v>469</v>
      </c>
      <c r="D37" s="556">
        <v>5183</v>
      </c>
      <c r="E37" s="556">
        <v>38288.089999999997</v>
      </c>
      <c r="F37" s="556">
        <v>65978</v>
      </c>
      <c r="G37" s="556">
        <v>16</v>
      </c>
      <c r="H37" s="556">
        <v>22</v>
      </c>
      <c r="I37" s="556">
        <v>259.54000000000002</v>
      </c>
      <c r="J37" s="556">
        <v>811</v>
      </c>
      <c r="K37" s="556">
        <v>84</v>
      </c>
      <c r="L37" s="556">
        <v>315</v>
      </c>
      <c r="M37" s="556">
        <v>5557.07</v>
      </c>
      <c r="N37" s="556">
        <v>7120</v>
      </c>
      <c r="O37" s="556">
        <v>105</v>
      </c>
      <c r="P37" s="556">
        <v>569</v>
      </c>
      <c r="Q37" s="556">
        <v>8080.5</v>
      </c>
      <c r="R37" s="557">
        <v>23291</v>
      </c>
      <c r="S37" s="558">
        <v>54</v>
      </c>
      <c r="T37" s="556">
        <v>519</v>
      </c>
      <c r="U37" s="556">
        <v>6716.75</v>
      </c>
      <c r="V37" s="556">
        <v>23569</v>
      </c>
      <c r="W37" s="556">
        <v>15</v>
      </c>
      <c r="X37" s="556">
        <v>347</v>
      </c>
      <c r="Y37" s="556" t="s">
        <v>906</v>
      </c>
      <c r="Z37" s="556" t="s">
        <v>906</v>
      </c>
      <c r="AA37" s="556">
        <v>2</v>
      </c>
      <c r="AB37" s="556">
        <v>21</v>
      </c>
      <c r="AC37" s="556" t="s">
        <v>906</v>
      </c>
      <c r="AD37" s="556" t="s">
        <v>906</v>
      </c>
      <c r="AE37" s="556">
        <v>193</v>
      </c>
      <c r="AF37" s="556">
        <v>3390</v>
      </c>
      <c r="AG37" s="556">
        <v>14254.22</v>
      </c>
      <c r="AH37" s="559" t="s">
        <v>905</v>
      </c>
      <c r="AI37" s="560"/>
    </row>
    <row r="38" spans="1:35" s="561" customFormat="1" ht="27" x14ac:dyDescent="0.15">
      <c r="A38" s="431">
        <v>607</v>
      </c>
      <c r="B38" s="554" t="s">
        <v>63</v>
      </c>
      <c r="C38" s="555">
        <v>287</v>
      </c>
      <c r="D38" s="556">
        <v>1516</v>
      </c>
      <c r="E38" s="556">
        <v>28891.91</v>
      </c>
      <c r="F38" s="556">
        <v>67996</v>
      </c>
      <c r="G38" s="556">
        <v>19</v>
      </c>
      <c r="H38" s="556">
        <v>42</v>
      </c>
      <c r="I38" s="556" t="s">
        <v>906</v>
      </c>
      <c r="J38" s="556" t="s">
        <v>906</v>
      </c>
      <c r="K38" s="556">
        <v>108</v>
      </c>
      <c r="L38" s="556">
        <v>382</v>
      </c>
      <c r="M38" s="556">
        <v>5454.18</v>
      </c>
      <c r="N38" s="556">
        <v>12115</v>
      </c>
      <c r="O38" s="556">
        <v>108</v>
      </c>
      <c r="P38" s="556">
        <v>698</v>
      </c>
      <c r="Q38" s="556">
        <v>15469.98</v>
      </c>
      <c r="R38" s="557">
        <v>37269</v>
      </c>
      <c r="S38" s="558">
        <v>29</v>
      </c>
      <c r="T38" s="556">
        <v>191</v>
      </c>
      <c r="U38" s="556">
        <v>3690.09</v>
      </c>
      <c r="V38" s="556">
        <v>8028</v>
      </c>
      <c r="W38" s="556">
        <v>22</v>
      </c>
      <c r="X38" s="556">
        <v>156</v>
      </c>
      <c r="Y38" s="556">
        <v>2607.6799999999998</v>
      </c>
      <c r="Z38" s="556">
        <v>6062</v>
      </c>
      <c r="AA38" s="556">
        <v>1</v>
      </c>
      <c r="AB38" s="556">
        <v>47</v>
      </c>
      <c r="AC38" s="556" t="s">
        <v>906</v>
      </c>
      <c r="AD38" s="556" t="s">
        <v>906</v>
      </c>
      <c r="AE38" s="556" t="s">
        <v>905</v>
      </c>
      <c r="AF38" s="556" t="s">
        <v>905</v>
      </c>
      <c r="AG38" s="556" t="s">
        <v>905</v>
      </c>
      <c r="AH38" s="559" t="s">
        <v>905</v>
      </c>
      <c r="AI38" s="560"/>
    </row>
    <row r="39" spans="1:35" s="561" customFormat="1" ht="22.5" customHeight="1" x14ac:dyDescent="0.15">
      <c r="A39" s="431">
        <v>608</v>
      </c>
      <c r="B39" s="554" t="s">
        <v>64</v>
      </c>
      <c r="C39" s="555">
        <v>296</v>
      </c>
      <c r="D39" s="556">
        <v>1090</v>
      </c>
      <c r="E39" s="556">
        <v>16569.63</v>
      </c>
      <c r="F39" s="556">
        <v>24162</v>
      </c>
      <c r="G39" s="556">
        <v>5</v>
      </c>
      <c r="H39" s="556">
        <v>8</v>
      </c>
      <c r="I39" s="556" t="s">
        <v>906</v>
      </c>
      <c r="J39" s="556" t="s">
        <v>906</v>
      </c>
      <c r="K39" s="556">
        <v>171</v>
      </c>
      <c r="L39" s="556">
        <v>638</v>
      </c>
      <c r="M39" s="556">
        <v>11357.65</v>
      </c>
      <c r="N39" s="556">
        <v>14843</v>
      </c>
      <c r="O39" s="556">
        <v>107</v>
      </c>
      <c r="P39" s="556">
        <v>388</v>
      </c>
      <c r="Q39" s="556">
        <v>4266.67</v>
      </c>
      <c r="R39" s="557">
        <v>8495</v>
      </c>
      <c r="S39" s="558">
        <v>12</v>
      </c>
      <c r="T39" s="556">
        <v>54</v>
      </c>
      <c r="U39" s="556">
        <v>771.05</v>
      </c>
      <c r="V39" s="556">
        <v>598</v>
      </c>
      <c r="W39" s="556" t="s">
        <v>905</v>
      </c>
      <c r="X39" s="556" t="s">
        <v>905</v>
      </c>
      <c r="Y39" s="556" t="s">
        <v>905</v>
      </c>
      <c r="Z39" s="556" t="s">
        <v>905</v>
      </c>
      <c r="AA39" s="556">
        <v>1</v>
      </c>
      <c r="AB39" s="556">
        <v>2</v>
      </c>
      <c r="AC39" s="556" t="s">
        <v>906</v>
      </c>
      <c r="AD39" s="556" t="s">
        <v>906</v>
      </c>
      <c r="AE39" s="556" t="s">
        <v>905</v>
      </c>
      <c r="AF39" s="556" t="s">
        <v>905</v>
      </c>
      <c r="AG39" s="556" t="s">
        <v>905</v>
      </c>
      <c r="AH39" s="559" t="s">
        <v>905</v>
      </c>
      <c r="AI39" s="560"/>
    </row>
    <row r="40" spans="1:35" s="561" customFormat="1" ht="22.5" customHeight="1" x14ac:dyDescent="0.15">
      <c r="A40" s="431">
        <v>609</v>
      </c>
      <c r="B40" s="554" t="s">
        <v>65</v>
      </c>
      <c r="C40" s="555">
        <v>1244</v>
      </c>
      <c r="D40" s="556">
        <v>6741</v>
      </c>
      <c r="E40" s="556">
        <v>111968.81</v>
      </c>
      <c r="F40" s="556">
        <v>406806</v>
      </c>
      <c r="G40" s="556">
        <v>106</v>
      </c>
      <c r="H40" s="556">
        <v>269</v>
      </c>
      <c r="I40" s="556">
        <v>1722.65</v>
      </c>
      <c r="J40" s="556">
        <v>6788</v>
      </c>
      <c r="K40" s="556">
        <v>573</v>
      </c>
      <c r="L40" s="556">
        <v>2288</v>
      </c>
      <c r="M40" s="556">
        <v>37306.620000000003</v>
      </c>
      <c r="N40" s="556">
        <v>80098</v>
      </c>
      <c r="O40" s="556">
        <v>369</v>
      </c>
      <c r="P40" s="556">
        <v>2238</v>
      </c>
      <c r="Q40" s="556">
        <v>38216.57</v>
      </c>
      <c r="R40" s="557">
        <v>181233</v>
      </c>
      <c r="S40" s="558">
        <v>138</v>
      </c>
      <c r="T40" s="556">
        <v>1395</v>
      </c>
      <c r="U40" s="556">
        <v>26556.79</v>
      </c>
      <c r="V40" s="556">
        <v>119926</v>
      </c>
      <c r="W40" s="556">
        <v>34</v>
      </c>
      <c r="X40" s="556">
        <v>275</v>
      </c>
      <c r="Y40" s="556">
        <v>3896.95</v>
      </c>
      <c r="Z40" s="556">
        <v>9442</v>
      </c>
      <c r="AA40" s="556">
        <v>24</v>
      </c>
      <c r="AB40" s="556">
        <v>276</v>
      </c>
      <c r="AC40" s="556">
        <v>4269.2299999999996</v>
      </c>
      <c r="AD40" s="556">
        <v>9319</v>
      </c>
      <c r="AE40" s="556" t="s">
        <v>905</v>
      </c>
      <c r="AF40" s="556" t="s">
        <v>905</v>
      </c>
      <c r="AG40" s="556" t="s">
        <v>905</v>
      </c>
      <c r="AH40" s="559" t="s">
        <v>905</v>
      </c>
      <c r="AI40" s="560"/>
    </row>
    <row r="41" spans="1:35" s="561" customFormat="1" ht="22.5" customHeight="1" x14ac:dyDescent="0.15">
      <c r="A41" s="431">
        <v>61</v>
      </c>
      <c r="B41" s="554" t="s">
        <v>66</v>
      </c>
      <c r="C41" s="555">
        <v>518</v>
      </c>
      <c r="D41" s="556">
        <v>4190</v>
      </c>
      <c r="E41" s="556">
        <v>80022.099999999991</v>
      </c>
      <c r="F41" s="556" t="s">
        <v>905</v>
      </c>
      <c r="G41" s="556">
        <v>50</v>
      </c>
      <c r="H41" s="556">
        <v>120</v>
      </c>
      <c r="I41" s="556">
        <v>780.3</v>
      </c>
      <c r="J41" s="556" t="s">
        <v>905</v>
      </c>
      <c r="K41" s="556">
        <v>372</v>
      </c>
      <c r="L41" s="556">
        <v>3535</v>
      </c>
      <c r="M41" s="556">
        <v>68207.240000000005</v>
      </c>
      <c r="N41" s="556" t="s">
        <v>905</v>
      </c>
      <c r="O41" s="556">
        <v>47</v>
      </c>
      <c r="P41" s="556">
        <v>268</v>
      </c>
      <c r="Q41" s="556">
        <v>5273.62</v>
      </c>
      <c r="R41" s="557" t="s">
        <v>905</v>
      </c>
      <c r="S41" s="558">
        <v>12</v>
      </c>
      <c r="T41" s="556">
        <v>28</v>
      </c>
      <c r="U41" s="556">
        <v>116.84</v>
      </c>
      <c r="V41" s="556" t="s">
        <v>905</v>
      </c>
      <c r="W41" s="556">
        <v>8</v>
      </c>
      <c r="X41" s="556">
        <v>40</v>
      </c>
      <c r="Y41" s="556">
        <v>409.76</v>
      </c>
      <c r="Z41" s="556" t="s">
        <v>905</v>
      </c>
      <c r="AA41" s="556">
        <v>29</v>
      </c>
      <c r="AB41" s="556">
        <v>199</v>
      </c>
      <c r="AC41" s="556">
        <v>5234.34</v>
      </c>
      <c r="AD41" s="556" t="s">
        <v>905</v>
      </c>
      <c r="AE41" s="556" t="s">
        <v>905</v>
      </c>
      <c r="AF41" s="556" t="s">
        <v>905</v>
      </c>
      <c r="AG41" s="556" t="s">
        <v>905</v>
      </c>
      <c r="AH41" s="559" t="s">
        <v>905</v>
      </c>
      <c r="AI41" s="560"/>
    </row>
    <row r="42" spans="1:35" s="561" customFormat="1" ht="22.5" customHeight="1" x14ac:dyDescent="0.15">
      <c r="A42" s="431">
        <v>611</v>
      </c>
      <c r="B42" s="554" t="s">
        <v>67</v>
      </c>
      <c r="C42" s="555">
        <v>371</v>
      </c>
      <c r="D42" s="556">
        <v>2433</v>
      </c>
      <c r="E42" s="556">
        <v>44036.85</v>
      </c>
      <c r="F42" s="556" t="s">
        <v>905</v>
      </c>
      <c r="G42" s="556">
        <v>37</v>
      </c>
      <c r="H42" s="556">
        <v>96</v>
      </c>
      <c r="I42" s="556">
        <v>610.34</v>
      </c>
      <c r="J42" s="556" t="s">
        <v>905</v>
      </c>
      <c r="K42" s="556">
        <v>262</v>
      </c>
      <c r="L42" s="556">
        <v>1839</v>
      </c>
      <c r="M42" s="556">
        <v>32615.57</v>
      </c>
      <c r="N42" s="556" t="s">
        <v>905</v>
      </c>
      <c r="O42" s="556">
        <v>37</v>
      </c>
      <c r="P42" s="556">
        <v>255</v>
      </c>
      <c r="Q42" s="556">
        <v>5157.04</v>
      </c>
      <c r="R42" s="557" t="s">
        <v>905</v>
      </c>
      <c r="S42" s="558">
        <v>7</v>
      </c>
      <c r="T42" s="556">
        <v>23</v>
      </c>
      <c r="U42" s="556">
        <v>104.73</v>
      </c>
      <c r="V42" s="556" t="s">
        <v>905</v>
      </c>
      <c r="W42" s="556">
        <v>4</v>
      </c>
      <c r="X42" s="556">
        <v>35</v>
      </c>
      <c r="Y42" s="556">
        <v>399.18</v>
      </c>
      <c r="Z42" s="556" t="s">
        <v>905</v>
      </c>
      <c r="AA42" s="556">
        <v>24</v>
      </c>
      <c r="AB42" s="556">
        <v>185</v>
      </c>
      <c r="AC42" s="556">
        <v>5149.99</v>
      </c>
      <c r="AD42" s="556" t="s">
        <v>905</v>
      </c>
      <c r="AE42" s="556" t="s">
        <v>905</v>
      </c>
      <c r="AF42" s="556" t="s">
        <v>905</v>
      </c>
      <c r="AG42" s="556" t="s">
        <v>905</v>
      </c>
      <c r="AH42" s="559" t="s">
        <v>905</v>
      </c>
      <c r="AI42" s="560"/>
    </row>
    <row r="43" spans="1:35" s="561" customFormat="1" ht="22.5" customHeight="1" x14ac:dyDescent="0.15">
      <c r="A43" s="431">
        <v>612</v>
      </c>
      <c r="B43" s="554" t="s">
        <v>68</v>
      </c>
      <c r="C43" s="555">
        <v>57</v>
      </c>
      <c r="D43" s="556">
        <v>382</v>
      </c>
      <c r="E43" s="556">
        <v>8004.1099999999988</v>
      </c>
      <c r="F43" s="556" t="s">
        <v>905</v>
      </c>
      <c r="G43" s="556">
        <v>2</v>
      </c>
      <c r="H43" s="556">
        <v>6</v>
      </c>
      <c r="I43" s="556" t="s">
        <v>906</v>
      </c>
      <c r="J43" s="556" t="s">
        <v>906</v>
      </c>
      <c r="K43" s="556">
        <v>41</v>
      </c>
      <c r="L43" s="556">
        <v>361</v>
      </c>
      <c r="M43" s="556">
        <v>7870.23</v>
      </c>
      <c r="N43" s="556" t="s">
        <v>905</v>
      </c>
      <c r="O43" s="556">
        <v>6</v>
      </c>
      <c r="P43" s="556">
        <v>6</v>
      </c>
      <c r="Q43" s="556">
        <v>68.7</v>
      </c>
      <c r="R43" s="557" t="s">
        <v>905</v>
      </c>
      <c r="S43" s="558">
        <v>5</v>
      </c>
      <c r="T43" s="556">
        <v>5</v>
      </c>
      <c r="U43" s="556">
        <v>12.11</v>
      </c>
      <c r="V43" s="556" t="s">
        <v>905</v>
      </c>
      <c r="W43" s="556">
        <v>3</v>
      </c>
      <c r="X43" s="556">
        <v>4</v>
      </c>
      <c r="Y43" s="556" t="s">
        <v>906</v>
      </c>
      <c r="Z43" s="556" t="s">
        <v>906</v>
      </c>
      <c r="AA43" s="556" t="s">
        <v>905</v>
      </c>
      <c r="AB43" s="556" t="s">
        <v>905</v>
      </c>
      <c r="AC43" s="556" t="s">
        <v>905</v>
      </c>
      <c r="AD43" s="556" t="s">
        <v>905</v>
      </c>
      <c r="AE43" s="556" t="s">
        <v>905</v>
      </c>
      <c r="AF43" s="556" t="s">
        <v>905</v>
      </c>
      <c r="AG43" s="556" t="s">
        <v>905</v>
      </c>
      <c r="AH43" s="559" t="s">
        <v>905</v>
      </c>
      <c r="AI43" s="560"/>
    </row>
    <row r="44" spans="1:35" s="561" customFormat="1" ht="22.5" customHeight="1" thickBot="1" x14ac:dyDescent="0.2">
      <c r="A44" s="562">
        <v>619</v>
      </c>
      <c r="B44" s="563" t="s">
        <v>69</v>
      </c>
      <c r="C44" s="564">
        <v>90</v>
      </c>
      <c r="D44" s="565">
        <v>1375</v>
      </c>
      <c r="E44" s="565">
        <v>27981.14</v>
      </c>
      <c r="F44" s="565" t="s">
        <v>905</v>
      </c>
      <c r="G44" s="565">
        <v>11</v>
      </c>
      <c r="H44" s="565">
        <v>18</v>
      </c>
      <c r="I44" s="565" t="s">
        <v>906</v>
      </c>
      <c r="J44" s="565" t="s">
        <v>906</v>
      </c>
      <c r="K44" s="565">
        <v>69</v>
      </c>
      <c r="L44" s="565">
        <v>1335</v>
      </c>
      <c r="M44" s="565">
        <v>27721.439999999999</v>
      </c>
      <c r="N44" s="565" t="s">
        <v>905</v>
      </c>
      <c r="O44" s="565">
        <v>4</v>
      </c>
      <c r="P44" s="565">
        <v>7</v>
      </c>
      <c r="Q44" s="565">
        <v>47.88</v>
      </c>
      <c r="R44" s="566" t="s">
        <v>905</v>
      </c>
      <c r="S44" s="567" t="s">
        <v>905</v>
      </c>
      <c r="T44" s="565" t="s">
        <v>905</v>
      </c>
      <c r="U44" s="565" t="s">
        <v>905</v>
      </c>
      <c r="V44" s="565" t="s">
        <v>905</v>
      </c>
      <c r="W44" s="565">
        <v>1</v>
      </c>
      <c r="X44" s="565">
        <v>1</v>
      </c>
      <c r="Y44" s="565" t="s">
        <v>906</v>
      </c>
      <c r="Z44" s="565" t="s">
        <v>906</v>
      </c>
      <c r="AA44" s="565">
        <v>5</v>
      </c>
      <c r="AB44" s="565">
        <v>14</v>
      </c>
      <c r="AC44" s="565">
        <v>84.35</v>
      </c>
      <c r="AD44" s="565" t="s">
        <v>905</v>
      </c>
      <c r="AE44" s="565" t="s">
        <v>905</v>
      </c>
      <c r="AF44" s="565" t="s">
        <v>905</v>
      </c>
      <c r="AG44" s="565" t="s">
        <v>905</v>
      </c>
      <c r="AH44" s="568" t="s">
        <v>905</v>
      </c>
      <c r="AI44" s="560"/>
    </row>
    <row r="45" spans="1:35" ht="7.5" customHeight="1" thickTop="1" x14ac:dyDescent="0.15">
      <c r="A45" s="214"/>
      <c r="B45" s="215"/>
      <c r="C45" s="216"/>
      <c r="D45" s="216"/>
      <c r="E45" s="217"/>
      <c r="F45" s="217"/>
      <c r="G45" s="216"/>
      <c r="H45" s="216"/>
      <c r="I45" s="217"/>
      <c r="J45" s="217"/>
      <c r="K45" s="216"/>
      <c r="L45" s="216"/>
      <c r="M45" s="217"/>
      <c r="N45" s="217"/>
      <c r="O45" s="216"/>
      <c r="P45" s="216"/>
      <c r="Q45" s="217"/>
      <c r="R45" s="217"/>
      <c r="S45" s="217"/>
      <c r="T45" s="217"/>
      <c r="U45" s="216"/>
      <c r="V45" s="216"/>
      <c r="W45" s="217"/>
      <c r="X45" s="217"/>
      <c r="Y45" s="218"/>
      <c r="Z45" s="218"/>
      <c r="AA45" s="216"/>
      <c r="AB45" s="216"/>
      <c r="AC45" s="218"/>
      <c r="AD45" s="218"/>
      <c r="AE45" s="217"/>
      <c r="AF45" s="219"/>
    </row>
    <row r="46" spans="1:35" x14ac:dyDescent="0.15">
      <c r="A46" s="33" t="s">
        <v>1011</v>
      </c>
      <c r="D46" s="33"/>
      <c r="E46" s="34"/>
      <c r="F46" s="34"/>
      <c r="G46" s="33"/>
      <c r="H46" s="33"/>
      <c r="I46" s="33"/>
      <c r="J46" s="34"/>
      <c r="K46" s="34"/>
      <c r="L46" s="34"/>
    </row>
    <row r="47" spans="1:35" x14ac:dyDescent="0.15">
      <c r="B47" s="34"/>
      <c r="D47" s="34"/>
      <c r="E47" s="34"/>
      <c r="F47" s="34"/>
      <c r="G47" s="34"/>
      <c r="H47" s="34"/>
      <c r="I47" s="34"/>
      <c r="J47" s="34"/>
      <c r="K47" s="34"/>
      <c r="L47" s="34"/>
    </row>
  </sheetData>
  <mergeCells count="42">
    <mergeCell ref="AB4:AC4"/>
    <mergeCell ref="AF4:AG4"/>
    <mergeCell ref="A5:B5"/>
    <mergeCell ref="C5:C6"/>
    <mergeCell ref="D5:D6"/>
    <mergeCell ref="E5:E6"/>
    <mergeCell ref="F5:F6"/>
    <mergeCell ref="G5:G6"/>
    <mergeCell ref="H5:H6"/>
    <mergeCell ref="I5:I6"/>
    <mergeCell ref="D4:E4"/>
    <mergeCell ref="H4:I4"/>
    <mergeCell ref="L4:M4"/>
    <mergeCell ref="P4:Q4"/>
    <mergeCell ref="T4:U4"/>
    <mergeCell ref="X4:Y4"/>
    <mergeCell ref="R5:R6"/>
    <mergeCell ref="S5:S6"/>
    <mergeCell ref="T5:T6"/>
    <mergeCell ref="U5:U6"/>
    <mergeCell ref="J5:J6"/>
    <mergeCell ref="K5:K6"/>
    <mergeCell ref="L5:L6"/>
    <mergeCell ref="M5:M6"/>
    <mergeCell ref="N5:N6"/>
    <mergeCell ref="O5:O6"/>
    <mergeCell ref="AH5:AH6"/>
    <mergeCell ref="A6:B6"/>
    <mergeCell ref="AB5:AB6"/>
    <mergeCell ref="AC5:AC6"/>
    <mergeCell ref="AD5:AD6"/>
    <mergeCell ref="AE5:AE6"/>
    <mergeCell ref="AF5:AF6"/>
    <mergeCell ref="AG5:AG6"/>
    <mergeCell ref="V5:V6"/>
    <mergeCell ref="W5:W6"/>
    <mergeCell ref="X5:X6"/>
    <mergeCell ref="Y5:Y6"/>
    <mergeCell ref="Z5:Z6"/>
    <mergeCell ref="AA5:AA6"/>
    <mergeCell ref="P5:P6"/>
    <mergeCell ref="Q5:Q6"/>
  </mergeCells>
  <phoneticPr fontId="2"/>
  <pageMargins left="0.39370078740157483" right="0" top="0.59055118110236227" bottom="0" header="0.39370078740157483" footer="0.39370078740157483"/>
  <pageSetup paperSize="9" scale="57" fitToWidth="2" pageOrder="overThenDown" orientation="landscape" r:id="rId1"/>
  <headerFooter alignWithMargins="0"/>
  <colBreaks count="1" manualBreakCount="1">
    <brk id="18"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view="pageBreakPreview" zoomScaleNormal="100" zoomScaleSheetLayoutView="100" workbookViewId="0">
      <selection sqref="A1:M1"/>
    </sheetView>
  </sheetViews>
  <sheetFormatPr defaultRowHeight="12" x14ac:dyDescent="0.15"/>
  <cols>
    <col min="1" max="1" width="4.75" style="31" customWidth="1"/>
    <col min="2" max="2" width="47" style="31" customWidth="1"/>
    <col min="3" max="3" width="11.625" style="34" customWidth="1"/>
    <col min="4" max="4" width="14.5" style="31" customWidth="1"/>
    <col min="5" max="5" width="20.625" style="31" customWidth="1"/>
    <col min="6" max="6" width="11.75" style="31" customWidth="1"/>
    <col min="7" max="7" width="14.625" style="31" customWidth="1"/>
    <col min="8" max="8" width="20.75" style="31" customWidth="1"/>
    <col min="9" max="9" width="11.625" style="31" customWidth="1"/>
    <col min="10" max="10" width="14.875" style="31" customWidth="1"/>
    <col min="11" max="11" width="20.625" style="31" customWidth="1"/>
    <col min="12" max="12" width="11.625" style="31" customWidth="1"/>
    <col min="13" max="13" width="14.625" style="31" customWidth="1"/>
    <col min="14" max="14" width="20.625" style="31" customWidth="1"/>
    <col min="15" max="16" width="11.625" style="31" customWidth="1"/>
    <col min="17" max="17" width="13.625" style="31" customWidth="1"/>
    <col min="18" max="19" width="11.625" style="31" customWidth="1"/>
    <col min="20" max="20" width="13.625" style="31" customWidth="1"/>
    <col min="21" max="22" width="11.625" style="31" customWidth="1"/>
    <col min="23" max="23" width="13.625" style="31" customWidth="1"/>
    <col min="24" max="25" width="11.625" style="31" customWidth="1"/>
    <col min="26" max="26" width="13.625" style="31" customWidth="1"/>
    <col min="27" max="28" width="11.625" style="31" customWidth="1"/>
    <col min="29" max="29" width="13.625" style="31" customWidth="1"/>
    <col min="30" max="30" width="9" style="34"/>
    <col min="31" max="16384" width="9" style="31"/>
  </cols>
  <sheetData>
    <row r="1" spans="1:30" ht="18.75" x14ac:dyDescent="0.15">
      <c r="A1" s="897" t="s">
        <v>973</v>
      </c>
      <c r="B1" s="897"/>
      <c r="C1" s="897"/>
      <c r="D1" s="897"/>
      <c r="E1" s="897"/>
      <c r="F1" s="897"/>
      <c r="G1" s="897"/>
      <c r="H1" s="897"/>
      <c r="I1" s="897"/>
      <c r="J1" s="897"/>
      <c r="K1" s="897"/>
      <c r="L1" s="897"/>
      <c r="M1" s="897"/>
      <c r="O1" s="897"/>
      <c r="P1" s="897"/>
      <c r="Q1" s="897"/>
      <c r="R1" s="897"/>
      <c r="S1" s="897"/>
      <c r="T1" s="897"/>
      <c r="U1" s="897"/>
      <c r="V1" s="897"/>
      <c r="W1" s="897"/>
      <c r="X1" s="897"/>
      <c r="Y1" s="897"/>
    </row>
    <row r="2" spans="1:30" ht="8.25" customHeight="1" x14ac:dyDescent="0.15">
      <c r="A2" s="34"/>
      <c r="B2" s="209"/>
      <c r="D2" s="34"/>
      <c r="E2" s="34"/>
      <c r="F2" s="34"/>
      <c r="G2" s="34"/>
      <c r="H2" s="34"/>
      <c r="O2" s="210"/>
      <c r="P2" s="34"/>
      <c r="Q2" s="209"/>
      <c r="U2" s="210"/>
      <c r="V2" s="34"/>
    </row>
    <row r="3" spans="1:30" ht="13.5" customHeight="1" thickBot="1" x14ac:dyDescent="0.2"/>
    <row r="4" spans="1:30" s="561" customFormat="1" ht="18.75" customHeight="1" thickTop="1" x14ac:dyDescent="0.15">
      <c r="A4" s="590"/>
      <c r="B4" s="591"/>
      <c r="C4" s="905" t="s">
        <v>908</v>
      </c>
      <c r="D4" s="905"/>
      <c r="E4" s="905"/>
      <c r="F4" s="774" t="s">
        <v>909</v>
      </c>
      <c r="G4" s="775"/>
      <c r="H4" s="906"/>
      <c r="I4" s="774" t="s">
        <v>910</v>
      </c>
      <c r="J4" s="775"/>
      <c r="K4" s="906"/>
      <c r="L4" s="774" t="s">
        <v>911</v>
      </c>
      <c r="M4" s="775"/>
      <c r="N4" s="906"/>
      <c r="O4" s="775" t="s">
        <v>913</v>
      </c>
      <c r="P4" s="775"/>
      <c r="Q4" s="906"/>
      <c r="R4" s="774" t="s">
        <v>912</v>
      </c>
      <c r="S4" s="775"/>
      <c r="T4" s="906"/>
      <c r="U4" s="774" t="s">
        <v>914</v>
      </c>
      <c r="V4" s="775"/>
      <c r="W4" s="906"/>
      <c r="X4" s="774" t="s">
        <v>915</v>
      </c>
      <c r="Y4" s="775"/>
      <c r="Z4" s="775"/>
      <c r="AA4" s="774" t="s">
        <v>916</v>
      </c>
      <c r="AB4" s="775"/>
      <c r="AC4" s="907"/>
      <c r="AD4" s="560"/>
    </row>
    <row r="5" spans="1:30" s="561" customFormat="1" ht="16.5" customHeight="1" x14ac:dyDescent="0.15">
      <c r="A5" s="901" t="s">
        <v>584</v>
      </c>
      <c r="B5" s="902"/>
      <c r="C5" s="895" t="s">
        <v>72</v>
      </c>
      <c r="D5" s="895" t="s">
        <v>357</v>
      </c>
      <c r="E5" s="898" t="s">
        <v>586</v>
      </c>
      <c r="F5" s="895" t="s">
        <v>587</v>
      </c>
      <c r="G5" s="895" t="s">
        <v>357</v>
      </c>
      <c r="H5" s="898" t="s">
        <v>586</v>
      </c>
      <c r="I5" s="895" t="s">
        <v>587</v>
      </c>
      <c r="J5" s="895" t="s">
        <v>357</v>
      </c>
      <c r="K5" s="898" t="s">
        <v>586</v>
      </c>
      <c r="L5" s="899" t="s">
        <v>587</v>
      </c>
      <c r="M5" s="899" t="s">
        <v>357</v>
      </c>
      <c r="N5" s="903" t="s">
        <v>586</v>
      </c>
      <c r="O5" s="904" t="s">
        <v>587</v>
      </c>
      <c r="P5" s="895" t="s">
        <v>357</v>
      </c>
      <c r="Q5" s="898" t="s">
        <v>586</v>
      </c>
      <c r="R5" s="895" t="s">
        <v>587</v>
      </c>
      <c r="S5" s="895" t="s">
        <v>357</v>
      </c>
      <c r="T5" s="898" t="s">
        <v>586</v>
      </c>
      <c r="U5" s="895" t="s">
        <v>587</v>
      </c>
      <c r="V5" s="895" t="s">
        <v>357</v>
      </c>
      <c r="W5" s="898" t="s">
        <v>586</v>
      </c>
      <c r="X5" s="895" t="s">
        <v>587</v>
      </c>
      <c r="Y5" s="895" t="s">
        <v>357</v>
      </c>
      <c r="Z5" s="898" t="s">
        <v>586</v>
      </c>
      <c r="AA5" s="895" t="s">
        <v>587</v>
      </c>
      <c r="AB5" s="895" t="s">
        <v>357</v>
      </c>
      <c r="AC5" s="908" t="s">
        <v>586</v>
      </c>
      <c r="AD5" s="560"/>
    </row>
    <row r="6" spans="1:30" s="561" customFormat="1" ht="16.5" customHeight="1" x14ac:dyDescent="0.15">
      <c r="A6" s="901"/>
      <c r="B6" s="902"/>
      <c r="C6" s="900"/>
      <c r="D6" s="900"/>
      <c r="E6" s="900"/>
      <c r="F6" s="896"/>
      <c r="G6" s="896"/>
      <c r="H6" s="896"/>
      <c r="I6" s="896"/>
      <c r="J6" s="896"/>
      <c r="K6" s="896"/>
      <c r="L6" s="900"/>
      <c r="M6" s="900"/>
      <c r="N6" s="900"/>
      <c r="O6" s="902"/>
      <c r="P6" s="896"/>
      <c r="Q6" s="896"/>
      <c r="R6" s="896"/>
      <c r="S6" s="896"/>
      <c r="T6" s="896"/>
      <c r="U6" s="896"/>
      <c r="V6" s="896"/>
      <c r="W6" s="896"/>
      <c r="X6" s="896"/>
      <c r="Y6" s="896"/>
      <c r="Z6" s="896"/>
      <c r="AA6" s="900"/>
      <c r="AB6" s="900"/>
      <c r="AC6" s="909"/>
      <c r="AD6" s="560"/>
    </row>
    <row r="7" spans="1:30" s="561" customFormat="1" ht="19.5" customHeight="1" x14ac:dyDescent="0.15">
      <c r="A7" s="592"/>
      <c r="B7" s="593"/>
      <c r="C7" s="594"/>
      <c r="D7" s="595" t="s">
        <v>588</v>
      </c>
      <c r="E7" s="595" t="s">
        <v>972</v>
      </c>
      <c r="F7" s="594"/>
      <c r="G7" s="595" t="s">
        <v>588</v>
      </c>
      <c r="H7" s="595" t="s">
        <v>972</v>
      </c>
      <c r="I7" s="594"/>
      <c r="J7" s="595" t="s">
        <v>588</v>
      </c>
      <c r="K7" s="595" t="s">
        <v>972</v>
      </c>
      <c r="L7" s="594"/>
      <c r="M7" s="595" t="s">
        <v>588</v>
      </c>
      <c r="N7" s="595" t="s">
        <v>972</v>
      </c>
      <c r="O7" s="596"/>
      <c r="P7" s="595" t="s">
        <v>588</v>
      </c>
      <c r="Q7" s="595" t="s">
        <v>972</v>
      </c>
      <c r="R7" s="594"/>
      <c r="S7" s="595" t="s">
        <v>588</v>
      </c>
      <c r="T7" s="595" t="s">
        <v>972</v>
      </c>
      <c r="U7" s="594"/>
      <c r="V7" s="595" t="s">
        <v>588</v>
      </c>
      <c r="W7" s="595" t="s">
        <v>972</v>
      </c>
      <c r="X7" s="594"/>
      <c r="Y7" s="595" t="s">
        <v>588</v>
      </c>
      <c r="Z7" s="595" t="s">
        <v>972</v>
      </c>
      <c r="AA7" s="594"/>
      <c r="AB7" s="595" t="s">
        <v>588</v>
      </c>
      <c r="AC7" s="597" t="s">
        <v>972</v>
      </c>
      <c r="AD7" s="560"/>
    </row>
    <row r="8" spans="1:30" ht="14.25" customHeight="1" x14ac:dyDescent="0.15">
      <c r="A8" s="224"/>
      <c r="B8" s="229"/>
      <c r="C8" s="239"/>
      <c r="D8" s="47"/>
      <c r="E8" s="47"/>
      <c r="F8" s="47"/>
      <c r="G8" s="47"/>
      <c r="H8" s="47"/>
      <c r="I8" s="47"/>
      <c r="J8" s="47"/>
      <c r="K8" s="47"/>
      <c r="L8" s="47"/>
      <c r="M8" s="47"/>
      <c r="N8" s="259"/>
      <c r="O8" s="33"/>
      <c r="P8" s="47"/>
      <c r="Q8" s="47"/>
      <c r="R8" s="33"/>
      <c r="S8" s="47"/>
      <c r="T8" s="47"/>
      <c r="U8" s="33"/>
      <c r="V8" s="47"/>
      <c r="W8" s="47"/>
      <c r="X8" s="33"/>
      <c r="Y8" s="47"/>
      <c r="Z8" s="47"/>
      <c r="AA8" s="33"/>
      <c r="AB8" s="47"/>
      <c r="AC8" s="123"/>
    </row>
    <row r="9" spans="1:30" s="560" customFormat="1" ht="19.5" customHeight="1" x14ac:dyDescent="0.15">
      <c r="A9" s="569"/>
      <c r="B9" s="545" t="s">
        <v>26</v>
      </c>
      <c r="C9" s="570">
        <f>C10+C37</f>
        <v>16533</v>
      </c>
      <c r="D9" s="571">
        <f t="shared" ref="D9:AC9" si="0">D10+D37</f>
        <v>127313</v>
      </c>
      <c r="E9" s="571">
        <f t="shared" si="0"/>
        <v>457962762</v>
      </c>
      <c r="F9" s="571">
        <f t="shared" si="0"/>
        <v>6001</v>
      </c>
      <c r="G9" s="571">
        <f t="shared" si="0"/>
        <v>9417</v>
      </c>
      <c r="H9" s="571">
        <f t="shared" si="0"/>
        <v>21891074</v>
      </c>
      <c r="I9" s="571">
        <f t="shared" si="0"/>
        <v>3669</v>
      </c>
      <c r="J9" s="571">
        <f t="shared" si="0"/>
        <v>12578</v>
      </c>
      <c r="K9" s="571">
        <f t="shared" si="0"/>
        <v>41030516</v>
      </c>
      <c r="L9" s="571">
        <f t="shared" si="0"/>
        <v>3626</v>
      </c>
      <c r="M9" s="571">
        <f t="shared" si="0"/>
        <v>23528</v>
      </c>
      <c r="N9" s="572">
        <f t="shared" si="0"/>
        <v>97469258</v>
      </c>
      <c r="O9" s="571">
        <f t="shared" si="0"/>
        <v>1972</v>
      </c>
      <c r="P9" s="571">
        <f t="shared" si="0"/>
        <v>26406</v>
      </c>
      <c r="Q9" s="571">
        <f t="shared" si="0"/>
        <v>99193024</v>
      </c>
      <c r="R9" s="571">
        <f t="shared" si="0"/>
        <v>601</v>
      </c>
      <c r="S9" s="571">
        <f t="shared" si="0"/>
        <v>14246</v>
      </c>
      <c r="T9" s="571">
        <f t="shared" si="0"/>
        <v>45586894</v>
      </c>
      <c r="U9" s="571">
        <f t="shared" si="0"/>
        <v>343</v>
      </c>
      <c r="V9" s="571">
        <f t="shared" si="0"/>
        <v>12753</v>
      </c>
      <c r="W9" s="571">
        <f t="shared" si="0"/>
        <v>54038879</v>
      </c>
      <c r="X9" s="571">
        <f t="shared" si="0"/>
        <v>249</v>
      </c>
      <c r="Y9" s="571">
        <f t="shared" si="0"/>
        <v>16975</v>
      </c>
      <c r="Z9" s="571">
        <f t="shared" si="0"/>
        <v>61285009</v>
      </c>
      <c r="AA9" s="571">
        <f t="shared" si="0"/>
        <v>72</v>
      </c>
      <c r="AB9" s="571">
        <f t="shared" si="0"/>
        <v>11410</v>
      </c>
      <c r="AC9" s="573">
        <f t="shared" si="0"/>
        <v>37468108</v>
      </c>
    </row>
    <row r="10" spans="1:30" s="553" customFormat="1" ht="21" customHeight="1" x14ac:dyDescent="0.15">
      <c r="A10" s="574"/>
      <c r="B10" s="575" t="s">
        <v>100</v>
      </c>
      <c r="C10" s="570">
        <v>3892</v>
      </c>
      <c r="D10" s="571">
        <v>33630</v>
      </c>
      <c r="E10" s="571">
        <v>271112432</v>
      </c>
      <c r="F10" s="576">
        <v>985</v>
      </c>
      <c r="G10" s="576">
        <v>1555</v>
      </c>
      <c r="H10" s="576">
        <v>13007324</v>
      </c>
      <c r="I10" s="576">
        <v>924</v>
      </c>
      <c r="J10" s="576">
        <v>3201</v>
      </c>
      <c r="K10" s="576">
        <v>25935643</v>
      </c>
      <c r="L10" s="571">
        <v>1068</v>
      </c>
      <c r="M10" s="571">
        <v>7002</v>
      </c>
      <c r="N10" s="572">
        <v>61222044</v>
      </c>
      <c r="O10" s="576">
        <v>579</v>
      </c>
      <c r="P10" s="576">
        <v>7627</v>
      </c>
      <c r="Q10" s="576">
        <v>61578200</v>
      </c>
      <c r="R10" s="576">
        <v>150</v>
      </c>
      <c r="S10" s="576">
        <v>3534</v>
      </c>
      <c r="T10" s="576">
        <v>23714171</v>
      </c>
      <c r="U10" s="576">
        <v>105</v>
      </c>
      <c r="V10" s="576">
        <v>3903</v>
      </c>
      <c r="W10" s="576">
        <v>37071461</v>
      </c>
      <c r="X10" s="576">
        <v>62</v>
      </c>
      <c r="Y10" s="576">
        <v>4286</v>
      </c>
      <c r="Z10" s="576">
        <v>32506532</v>
      </c>
      <c r="AA10" s="571">
        <v>19</v>
      </c>
      <c r="AB10" s="571">
        <v>2522</v>
      </c>
      <c r="AC10" s="573">
        <v>16077057</v>
      </c>
    </row>
    <row r="11" spans="1:30" s="561" customFormat="1" ht="13.5" x14ac:dyDescent="0.15">
      <c r="A11" s="739">
        <v>50</v>
      </c>
      <c r="B11" s="577" t="s">
        <v>101</v>
      </c>
      <c r="C11" s="578">
        <v>18</v>
      </c>
      <c r="D11" s="579">
        <v>113</v>
      </c>
      <c r="E11" s="579">
        <v>729698</v>
      </c>
      <c r="F11" s="580">
        <v>6</v>
      </c>
      <c r="G11" s="580">
        <v>10</v>
      </c>
      <c r="H11" s="580">
        <v>135168</v>
      </c>
      <c r="I11" s="580">
        <v>5</v>
      </c>
      <c r="J11" s="580">
        <v>17</v>
      </c>
      <c r="K11" s="580">
        <v>165876</v>
      </c>
      <c r="L11" s="579">
        <v>3</v>
      </c>
      <c r="M11" s="579">
        <v>17</v>
      </c>
      <c r="N11" s="581">
        <v>44688</v>
      </c>
      <c r="O11" s="580">
        <v>2</v>
      </c>
      <c r="P11" s="580">
        <v>25</v>
      </c>
      <c r="Q11" s="580" t="s">
        <v>906</v>
      </c>
      <c r="R11" s="580">
        <v>2</v>
      </c>
      <c r="S11" s="580">
        <v>44</v>
      </c>
      <c r="T11" s="580" t="s">
        <v>906</v>
      </c>
      <c r="U11" s="580" t="s">
        <v>905</v>
      </c>
      <c r="V11" s="580" t="s">
        <v>905</v>
      </c>
      <c r="W11" s="580" t="s">
        <v>905</v>
      </c>
      <c r="X11" s="580" t="s">
        <v>905</v>
      </c>
      <c r="Y11" s="580" t="s">
        <v>905</v>
      </c>
      <c r="Z11" s="580" t="s">
        <v>905</v>
      </c>
      <c r="AA11" s="579" t="s">
        <v>905</v>
      </c>
      <c r="AB11" s="579" t="s">
        <v>905</v>
      </c>
      <c r="AC11" s="582" t="s">
        <v>905</v>
      </c>
    </row>
    <row r="12" spans="1:30" s="561" customFormat="1" ht="13.5" x14ac:dyDescent="0.15">
      <c r="A12" s="739">
        <v>501</v>
      </c>
      <c r="B12" s="577" t="s">
        <v>101</v>
      </c>
      <c r="C12" s="578">
        <v>18</v>
      </c>
      <c r="D12" s="579">
        <v>113</v>
      </c>
      <c r="E12" s="579">
        <v>729698</v>
      </c>
      <c r="F12" s="580">
        <v>6</v>
      </c>
      <c r="G12" s="580">
        <v>10</v>
      </c>
      <c r="H12" s="580">
        <v>135168</v>
      </c>
      <c r="I12" s="580">
        <v>5</v>
      </c>
      <c r="J12" s="580">
        <v>17</v>
      </c>
      <c r="K12" s="580">
        <v>165876</v>
      </c>
      <c r="L12" s="579">
        <v>3</v>
      </c>
      <c r="M12" s="579">
        <v>17</v>
      </c>
      <c r="N12" s="581">
        <v>44688</v>
      </c>
      <c r="O12" s="580">
        <v>2</v>
      </c>
      <c r="P12" s="580">
        <v>25</v>
      </c>
      <c r="Q12" s="580" t="s">
        <v>906</v>
      </c>
      <c r="R12" s="580">
        <v>2</v>
      </c>
      <c r="S12" s="580">
        <v>44</v>
      </c>
      <c r="T12" s="580" t="s">
        <v>906</v>
      </c>
      <c r="U12" s="580" t="s">
        <v>905</v>
      </c>
      <c r="V12" s="580" t="s">
        <v>905</v>
      </c>
      <c r="W12" s="580" t="s">
        <v>905</v>
      </c>
      <c r="X12" s="580" t="s">
        <v>905</v>
      </c>
      <c r="Y12" s="580" t="s">
        <v>905</v>
      </c>
      <c r="Z12" s="580" t="s">
        <v>905</v>
      </c>
      <c r="AA12" s="579" t="s">
        <v>905</v>
      </c>
      <c r="AB12" s="579" t="s">
        <v>905</v>
      </c>
      <c r="AC12" s="582" t="s">
        <v>905</v>
      </c>
    </row>
    <row r="13" spans="1:30" s="561" customFormat="1" ht="13.5" x14ac:dyDescent="0.15">
      <c r="A13" s="739">
        <v>51</v>
      </c>
      <c r="B13" s="577" t="s">
        <v>103</v>
      </c>
      <c r="C13" s="578">
        <v>204</v>
      </c>
      <c r="D13" s="579">
        <v>1929</v>
      </c>
      <c r="E13" s="579">
        <v>7753498</v>
      </c>
      <c r="F13" s="580">
        <v>52</v>
      </c>
      <c r="G13" s="580">
        <v>85</v>
      </c>
      <c r="H13" s="580">
        <v>458917</v>
      </c>
      <c r="I13" s="580">
        <v>55</v>
      </c>
      <c r="J13" s="580">
        <v>191</v>
      </c>
      <c r="K13" s="580">
        <v>493247</v>
      </c>
      <c r="L13" s="579">
        <v>39</v>
      </c>
      <c r="M13" s="579">
        <v>264</v>
      </c>
      <c r="N13" s="581">
        <v>944096</v>
      </c>
      <c r="O13" s="580">
        <v>43</v>
      </c>
      <c r="P13" s="580">
        <v>531</v>
      </c>
      <c r="Q13" s="580">
        <v>2063158</v>
      </c>
      <c r="R13" s="580">
        <v>4</v>
      </c>
      <c r="S13" s="580">
        <v>97</v>
      </c>
      <c r="T13" s="580" t="s">
        <v>906</v>
      </c>
      <c r="U13" s="580">
        <v>7</v>
      </c>
      <c r="V13" s="580">
        <v>247</v>
      </c>
      <c r="W13" s="580">
        <v>779533</v>
      </c>
      <c r="X13" s="580">
        <v>1</v>
      </c>
      <c r="Y13" s="580">
        <v>97</v>
      </c>
      <c r="Z13" s="580" t="s">
        <v>906</v>
      </c>
      <c r="AA13" s="579">
        <v>3</v>
      </c>
      <c r="AB13" s="579">
        <v>417</v>
      </c>
      <c r="AC13" s="582">
        <v>2323827</v>
      </c>
    </row>
    <row r="14" spans="1:30" s="561" customFormat="1" ht="24.75" customHeight="1" x14ac:dyDescent="0.15">
      <c r="A14" s="739">
        <v>511</v>
      </c>
      <c r="B14" s="577" t="s">
        <v>231</v>
      </c>
      <c r="C14" s="578">
        <v>39</v>
      </c>
      <c r="D14" s="579">
        <v>212</v>
      </c>
      <c r="E14" s="579">
        <v>1018912</v>
      </c>
      <c r="F14" s="580">
        <v>9</v>
      </c>
      <c r="G14" s="580">
        <v>16</v>
      </c>
      <c r="H14" s="580">
        <v>238754</v>
      </c>
      <c r="I14" s="580">
        <v>13</v>
      </c>
      <c r="J14" s="580">
        <v>43</v>
      </c>
      <c r="K14" s="580">
        <v>130603</v>
      </c>
      <c r="L14" s="579">
        <v>10</v>
      </c>
      <c r="M14" s="579">
        <v>69</v>
      </c>
      <c r="N14" s="581">
        <v>317320</v>
      </c>
      <c r="O14" s="580">
        <v>7</v>
      </c>
      <c r="P14" s="580">
        <v>84</v>
      </c>
      <c r="Q14" s="580">
        <v>332235</v>
      </c>
      <c r="R14" s="580" t="s">
        <v>905</v>
      </c>
      <c r="S14" s="580" t="s">
        <v>905</v>
      </c>
      <c r="T14" s="580" t="s">
        <v>905</v>
      </c>
      <c r="U14" s="580" t="s">
        <v>905</v>
      </c>
      <c r="V14" s="580" t="s">
        <v>905</v>
      </c>
      <c r="W14" s="580" t="s">
        <v>905</v>
      </c>
      <c r="X14" s="580" t="s">
        <v>905</v>
      </c>
      <c r="Y14" s="580" t="s">
        <v>905</v>
      </c>
      <c r="Z14" s="580" t="s">
        <v>905</v>
      </c>
      <c r="AA14" s="579" t="s">
        <v>905</v>
      </c>
      <c r="AB14" s="579" t="s">
        <v>905</v>
      </c>
      <c r="AC14" s="582" t="s">
        <v>905</v>
      </c>
    </row>
    <row r="15" spans="1:30" s="561" customFormat="1" ht="13.5" x14ac:dyDescent="0.15">
      <c r="A15" s="740">
        <v>512</v>
      </c>
      <c r="B15" s="577" t="s">
        <v>232</v>
      </c>
      <c r="C15" s="578">
        <v>91</v>
      </c>
      <c r="D15" s="579">
        <v>1098</v>
      </c>
      <c r="E15" s="579">
        <v>5122272</v>
      </c>
      <c r="F15" s="580">
        <v>24</v>
      </c>
      <c r="G15" s="580">
        <v>37</v>
      </c>
      <c r="H15" s="580">
        <v>166659</v>
      </c>
      <c r="I15" s="580">
        <v>15</v>
      </c>
      <c r="J15" s="580">
        <v>52</v>
      </c>
      <c r="K15" s="580">
        <v>92746</v>
      </c>
      <c r="L15" s="579">
        <v>21</v>
      </c>
      <c r="M15" s="579">
        <v>148</v>
      </c>
      <c r="N15" s="581">
        <v>525691</v>
      </c>
      <c r="O15" s="580">
        <v>21</v>
      </c>
      <c r="P15" s="580">
        <v>257</v>
      </c>
      <c r="Q15" s="580">
        <v>1224277</v>
      </c>
      <c r="R15" s="580">
        <v>2</v>
      </c>
      <c r="S15" s="580">
        <v>49</v>
      </c>
      <c r="T15" s="580" t="s">
        <v>906</v>
      </c>
      <c r="U15" s="580">
        <v>5</v>
      </c>
      <c r="V15" s="580">
        <v>179</v>
      </c>
      <c r="W15" s="580" t="s">
        <v>906</v>
      </c>
      <c r="X15" s="580">
        <v>1</v>
      </c>
      <c r="Y15" s="580">
        <v>97</v>
      </c>
      <c r="Z15" s="580" t="s">
        <v>906</v>
      </c>
      <c r="AA15" s="579">
        <v>2</v>
      </c>
      <c r="AB15" s="579">
        <v>279</v>
      </c>
      <c r="AC15" s="582" t="s">
        <v>906</v>
      </c>
    </row>
    <row r="16" spans="1:30" s="561" customFormat="1" ht="13.5" x14ac:dyDescent="0.15">
      <c r="A16" s="740">
        <v>513</v>
      </c>
      <c r="B16" s="577" t="s">
        <v>233</v>
      </c>
      <c r="C16" s="578">
        <v>74</v>
      </c>
      <c r="D16" s="579">
        <v>619</v>
      </c>
      <c r="E16" s="579">
        <v>1612314</v>
      </c>
      <c r="F16" s="580">
        <v>19</v>
      </c>
      <c r="G16" s="580">
        <v>32</v>
      </c>
      <c r="H16" s="580">
        <v>53504</v>
      </c>
      <c r="I16" s="580">
        <v>27</v>
      </c>
      <c r="J16" s="580">
        <v>96</v>
      </c>
      <c r="K16" s="580">
        <v>269898</v>
      </c>
      <c r="L16" s="583">
        <v>8</v>
      </c>
      <c r="M16" s="579">
        <v>47</v>
      </c>
      <c r="N16" s="581">
        <v>101085</v>
      </c>
      <c r="O16" s="580">
        <v>15</v>
      </c>
      <c r="P16" s="580">
        <v>190</v>
      </c>
      <c r="Q16" s="580">
        <v>506646</v>
      </c>
      <c r="R16" s="580">
        <v>2</v>
      </c>
      <c r="S16" s="580">
        <v>48</v>
      </c>
      <c r="T16" s="580" t="s">
        <v>906</v>
      </c>
      <c r="U16" s="580">
        <v>2</v>
      </c>
      <c r="V16" s="580">
        <v>68</v>
      </c>
      <c r="W16" s="580" t="s">
        <v>906</v>
      </c>
      <c r="X16" s="580" t="s">
        <v>905</v>
      </c>
      <c r="Y16" s="580" t="s">
        <v>905</v>
      </c>
      <c r="Z16" s="580" t="s">
        <v>905</v>
      </c>
      <c r="AA16" s="579">
        <v>1</v>
      </c>
      <c r="AB16" s="579">
        <v>138</v>
      </c>
      <c r="AC16" s="582" t="s">
        <v>906</v>
      </c>
    </row>
    <row r="17" spans="1:29" s="561" customFormat="1" ht="13.5" x14ac:dyDescent="0.15">
      <c r="A17" s="740">
        <v>52</v>
      </c>
      <c r="B17" s="577" t="s">
        <v>107</v>
      </c>
      <c r="C17" s="578">
        <v>835</v>
      </c>
      <c r="D17" s="579">
        <v>7978</v>
      </c>
      <c r="E17" s="579">
        <v>69205858</v>
      </c>
      <c r="F17" s="580">
        <v>245</v>
      </c>
      <c r="G17" s="580">
        <v>386</v>
      </c>
      <c r="H17" s="580">
        <v>1686610</v>
      </c>
      <c r="I17" s="580">
        <v>166</v>
      </c>
      <c r="J17" s="580">
        <v>581</v>
      </c>
      <c r="K17" s="580">
        <v>5846798</v>
      </c>
      <c r="L17" s="583">
        <v>207</v>
      </c>
      <c r="M17" s="579">
        <v>1366</v>
      </c>
      <c r="N17" s="581">
        <v>13156588</v>
      </c>
      <c r="O17" s="580">
        <v>127</v>
      </c>
      <c r="P17" s="580">
        <v>1707</v>
      </c>
      <c r="Q17" s="580">
        <v>14510609</v>
      </c>
      <c r="R17" s="580">
        <v>40</v>
      </c>
      <c r="S17" s="580">
        <v>921</v>
      </c>
      <c r="T17" s="580">
        <v>8608327</v>
      </c>
      <c r="U17" s="580">
        <v>22</v>
      </c>
      <c r="V17" s="580">
        <v>814</v>
      </c>
      <c r="W17" s="580">
        <v>6028131</v>
      </c>
      <c r="X17" s="580">
        <v>24</v>
      </c>
      <c r="Y17" s="580">
        <v>1615</v>
      </c>
      <c r="Z17" s="580">
        <v>14949378</v>
      </c>
      <c r="AA17" s="579">
        <v>4</v>
      </c>
      <c r="AB17" s="579">
        <v>588</v>
      </c>
      <c r="AC17" s="582">
        <v>4419417</v>
      </c>
    </row>
    <row r="18" spans="1:29" s="561" customFormat="1" ht="13.5" x14ac:dyDescent="0.15">
      <c r="A18" s="739">
        <v>521</v>
      </c>
      <c r="B18" s="577" t="s">
        <v>234</v>
      </c>
      <c r="C18" s="578">
        <v>425</v>
      </c>
      <c r="D18" s="579">
        <v>4547</v>
      </c>
      <c r="E18" s="579">
        <v>28120630</v>
      </c>
      <c r="F18" s="580">
        <v>91</v>
      </c>
      <c r="G18" s="580">
        <v>154</v>
      </c>
      <c r="H18" s="580">
        <v>315080</v>
      </c>
      <c r="I18" s="580">
        <v>92</v>
      </c>
      <c r="J18" s="580">
        <v>324</v>
      </c>
      <c r="K18" s="580">
        <v>1323881</v>
      </c>
      <c r="L18" s="579">
        <v>122</v>
      </c>
      <c r="M18" s="579">
        <v>810</v>
      </c>
      <c r="N18" s="581">
        <v>4515993</v>
      </c>
      <c r="O18" s="580">
        <v>70</v>
      </c>
      <c r="P18" s="580">
        <v>896</v>
      </c>
      <c r="Q18" s="580">
        <v>3614697</v>
      </c>
      <c r="R18" s="580">
        <v>18</v>
      </c>
      <c r="S18" s="580">
        <v>405</v>
      </c>
      <c r="T18" s="580">
        <v>2105239</v>
      </c>
      <c r="U18" s="580">
        <v>15</v>
      </c>
      <c r="V18" s="580">
        <v>547</v>
      </c>
      <c r="W18" s="580" t="s">
        <v>906</v>
      </c>
      <c r="X18" s="580">
        <v>14</v>
      </c>
      <c r="Y18" s="580">
        <v>926</v>
      </c>
      <c r="Z18" s="580">
        <v>10315856</v>
      </c>
      <c r="AA18" s="579">
        <v>3</v>
      </c>
      <c r="AB18" s="579">
        <v>485</v>
      </c>
      <c r="AC18" s="582" t="s">
        <v>906</v>
      </c>
    </row>
    <row r="19" spans="1:29" s="561" customFormat="1" ht="13.5" x14ac:dyDescent="0.15">
      <c r="A19" s="740">
        <v>522</v>
      </c>
      <c r="B19" s="577" t="s">
        <v>235</v>
      </c>
      <c r="C19" s="578">
        <v>410</v>
      </c>
      <c r="D19" s="579">
        <v>3431</v>
      </c>
      <c r="E19" s="579">
        <v>41085228</v>
      </c>
      <c r="F19" s="580">
        <v>154</v>
      </c>
      <c r="G19" s="580">
        <v>232</v>
      </c>
      <c r="H19" s="580">
        <v>1371530</v>
      </c>
      <c r="I19" s="580">
        <v>74</v>
      </c>
      <c r="J19" s="580">
        <v>257</v>
      </c>
      <c r="K19" s="580">
        <v>4522917</v>
      </c>
      <c r="L19" s="583">
        <v>85</v>
      </c>
      <c r="M19" s="579">
        <v>556</v>
      </c>
      <c r="N19" s="581">
        <v>8640595</v>
      </c>
      <c r="O19" s="580">
        <v>57</v>
      </c>
      <c r="P19" s="580">
        <v>811</v>
      </c>
      <c r="Q19" s="580">
        <v>10895912</v>
      </c>
      <c r="R19" s="580">
        <v>22</v>
      </c>
      <c r="S19" s="580">
        <v>516</v>
      </c>
      <c r="T19" s="580">
        <v>6503088</v>
      </c>
      <c r="U19" s="580">
        <v>7</v>
      </c>
      <c r="V19" s="580">
        <v>267</v>
      </c>
      <c r="W19" s="580" t="s">
        <v>906</v>
      </c>
      <c r="X19" s="580">
        <v>10</v>
      </c>
      <c r="Y19" s="580">
        <v>689</v>
      </c>
      <c r="Z19" s="580">
        <v>4633522</v>
      </c>
      <c r="AA19" s="579">
        <v>1</v>
      </c>
      <c r="AB19" s="579">
        <v>103</v>
      </c>
      <c r="AC19" s="582" t="s">
        <v>906</v>
      </c>
    </row>
    <row r="20" spans="1:29" s="561" customFormat="1" ht="13.5" x14ac:dyDescent="0.15">
      <c r="A20" s="740">
        <v>53</v>
      </c>
      <c r="B20" s="577" t="s">
        <v>110</v>
      </c>
      <c r="C20" s="578">
        <v>930</v>
      </c>
      <c r="D20" s="579">
        <v>6784</v>
      </c>
      <c r="E20" s="579">
        <v>68602684</v>
      </c>
      <c r="F20" s="580">
        <v>231</v>
      </c>
      <c r="G20" s="580">
        <v>361</v>
      </c>
      <c r="H20" s="580">
        <v>4326888</v>
      </c>
      <c r="I20" s="580">
        <v>235</v>
      </c>
      <c r="J20" s="580">
        <v>810</v>
      </c>
      <c r="K20" s="580">
        <v>11105447</v>
      </c>
      <c r="L20" s="583">
        <v>268</v>
      </c>
      <c r="M20" s="579">
        <v>1754</v>
      </c>
      <c r="N20" s="581">
        <v>20792479</v>
      </c>
      <c r="O20" s="580">
        <v>134</v>
      </c>
      <c r="P20" s="580">
        <v>1744</v>
      </c>
      <c r="Q20" s="580">
        <v>15355972</v>
      </c>
      <c r="R20" s="580">
        <v>36</v>
      </c>
      <c r="S20" s="580">
        <v>853</v>
      </c>
      <c r="T20" s="580">
        <v>4643666</v>
      </c>
      <c r="U20" s="580">
        <v>16</v>
      </c>
      <c r="V20" s="580">
        <v>603</v>
      </c>
      <c r="W20" s="580">
        <v>7836599</v>
      </c>
      <c r="X20" s="580">
        <v>10</v>
      </c>
      <c r="Y20" s="580">
        <v>659</v>
      </c>
      <c r="Z20" s="580">
        <v>4541633</v>
      </c>
      <c r="AA20" s="579" t="s">
        <v>905</v>
      </c>
      <c r="AB20" s="579" t="s">
        <v>905</v>
      </c>
      <c r="AC20" s="582" t="s">
        <v>905</v>
      </c>
    </row>
    <row r="21" spans="1:29" s="561" customFormat="1" ht="13.5" x14ac:dyDescent="0.15">
      <c r="A21" s="740">
        <v>531</v>
      </c>
      <c r="B21" s="577" t="s">
        <v>236</v>
      </c>
      <c r="C21" s="578">
        <v>425</v>
      </c>
      <c r="D21" s="579">
        <v>3137</v>
      </c>
      <c r="E21" s="579">
        <v>23852938</v>
      </c>
      <c r="F21" s="580">
        <v>114</v>
      </c>
      <c r="G21" s="580">
        <v>179</v>
      </c>
      <c r="H21" s="580">
        <v>1302832</v>
      </c>
      <c r="I21" s="580">
        <v>97</v>
      </c>
      <c r="J21" s="580">
        <v>333</v>
      </c>
      <c r="K21" s="580">
        <v>2103078</v>
      </c>
      <c r="L21" s="583">
        <v>119</v>
      </c>
      <c r="M21" s="579">
        <v>775</v>
      </c>
      <c r="N21" s="581">
        <v>6774773</v>
      </c>
      <c r="O21" s="580">
        <v>69</v>
      </c>
      <c r="P21" s="580">
        <v>869</v>
      </c>
      <c r="Q21" s="580">
        <v>6833961</v>
      </c>
      <c r="R21" s="580">
        <v>13</v>
      </c>
      <c r="S21" s="580">
        <v>307</v>
      </c>
      <c r="T21" s="580">
        <v>2051377</v>
      </c>
      <c r="U21" s="580">
        <v>7</v>
      </c>
      <c r="V21" s="580">
        <v>263</v>
      </c>
      <c r="W21" s="580">
        <v>1798613</v>
      </c>
      <c r="X21" s="580">
        <v>6</v>
      </c>
      <c r="Y21" s="580">
        <v>411</v>
      </c>
      <c r="Z21" s="580">
        <v>2988304</v>
      </c>
      <c r="AA21" s="579" t="s">
        <v>905</v>
      </c>
      <c r="AB21" s="579" t="s">
        <v>905</v>
      </c>
      <c r="AC21" s="582" t="s">
        <v>905</v>
      </c>
    </row>
    <row r="22" spans="1:29" s="561" customFormat="1" ht="13.5" x14ac:dyDescent="0.15">
      <c r="A22" s="739">
        <v>532</v>
      </c>
      <c r="B22" s="577" t="s">
        <v>237</v>
      </c>
      <c r="C22" s="578">
        <v>182</v>
      </c>
      <c r="D22" s="579">
        <v>1302</v>
      </c>
      <c r="E22" s="579">
        <v>11787955</v>
      </c>
      <c r="F22" s="580">
        <v>40</v>
      </c>
      <c r="G22" s="580">
        <v>66</v>
      </c>
      <c r="H22" s="580">
        <v>1215914</v>
      </c>
      <c r="I22" s="580">
        <v>58</v>
      </c>
      <c r="J22" s="580">
        <v>201</v>
      </c>
      <c r="K22" s="580">
        <v>1765007</v>
      </c>
      <c r="L22" s="579">
        <v>50</v>
      </c>
      <c r="M22" s="579">
        <v>320</v>
      </c>
      <c r="N22" s="581">
        <v>3679771</v>
      </c>
      <c r="O22" s="580">
        <v>19</v>
      </c>
      <c r="P22" s="580">
        <v>265</v>
      </c>
      <c r="Q22" s="580" t="s">
        <v>906</v>
      </c>
      <c r="R22" s="580">
        <v>10</v>
      </c>
      <c r="S22" s="580">
        <v>234</v>
      </c>
      <c r="T22" s="580">
        <v>932204</v>
      </c>
      <c r="U22" s="580">
        <v>4</v>
      </c>
      <c r="V22" s="580">
        <v>150</v>
      </c>
      <c r="W22" s="580">
        <v>1805483</v>
      </c>
      <c r="X22" s="580">
        <v>1</v>
      </c>
      <c r="Y22" s="580">
        <v>66</v>
      </c>
      <c r="Z22" s="580" t="s">
        <v>906</v>
      </c>
      <c r="AA22" s="579" t="s">
        <v>905</v>
      </c>
      <c r="AB22" s="579" t="s">
        <v>905</v>
      </c>
      <c r="AC22" s="582" t="s">
        <v>905</v>
      </c>
    </row>
    <row r="23" spans="1:29" s="561" customFormat="1" ht="13.5" x14ac:dyDescent="0.15">
      <c r="A23" s="740">
        <v>533</v>
      </c>
      <c r="B23" s="577" t="s">
        <v>238</v>
      </c>
      <c r="C23" s="578">
        <v>80</v>
      </c>
      <c r="D23" s="579">
        <v>599</v>
      </c>
      <c r="E23" s="579">
        <v>15847817</v>
      </c>
      <c r="F23" s="580">
        <v>19</v>
      </c>
      <c r="G23" s="580">
        <v>26</v>
      </c>
      <c r="H23" s="580">
        <v>689632</v>
      </c>
      <c r="I23" s="580">
        <v>14</v>
      </c>
      <c r="J23" s="580">
        <v>49</v>
      </c>
      <c r="K23" s="580">
        <v>4546617</v>
      </c>
      <c r="L23" s="583">
        <v>29</v>
      </c>
      <c r="M23" s="579">
        <v>189</v>
      </c>
      <c r="N23" s="581">
        <v>4459438</v>
      </c>
      <c r="O23" s="580">
        <v>14</v>
      </c>
      <c r="P23" s="580">
        <v>190</v>
      </c>
      <c r="Q23" s="580">
        <v>2301691</v>
      </c>
      <c r="R23" s="580">
        <v>2</v>
      </c>
      <c r="S23" s="580">
        <v>48</v>
      </c>
      <c r="T23" s="580" t="s">
        <v>906</v>
      </c>
      <c r="U23" s="580">
        <v>1</v>
      </c>
      <c r="V23" s="580">
        <v>36</v>
      </c>
      <c r="W23" s="580" t="s">
        <v>906</v>
      </c>
      <c r="X23" s="580">
        <v>1</v>
      </c>
      <c r="Y23" s="580">
        <v>61</v>
      </c>
      <c r="Z23" s="580" t="s">
        <v>906</v>
      </c>
      <c r="AA23" s="579" t="s">
        <v>905</v>
      </c>
      <c r="AB23" s="579" t="s">
        <v>905</v>
      </c>
      <c r="AC23" s="582" t="s">
        <v>905</v>
      </c>
    </row>
    <row r="24" spans="1:29" s="561" customFormat="1" ht="13.5" x14ac:dyDescent="0.15">
      <c r="A24" s="740">
        <v>534</v>
      </c>
      <c r="B24" s="577" t="s">
        <v>239</v>
      </c>
      <c r="C24" s="578">
        <v>113</v>
      </c>
      <c r="D24" s="579">
        <v>822</v>
      </c>
      <c r="E24" s="579">
        <v>10136279</v>
      </c>
      <c r="F24" s="580">
        <v>23</v>
      </c>
      <c r="G24" s="580">
        <v>39</v>
      </c>
      <c r="H24" s="580">
        <v>934062</v>
      </c>
      <c r="I24" s="580">
        <v>32</v>
      </c>
      <c r="J24" s="580">
        <v>110</v>
      </c>
      <c r="K24" s="580">
        <v>2126755</v>
      </c>
      <c r="L24" s="583">
        <v>36</v>
      </c>
      <c r="M24" s="579">
        <v>243</v>
      </c>
      <c r="N24" s="581">
        <v>4497719</v>
      </c>
      <c r="O24" s="580">
        <v>14</v>
      </c>
      <c r="P24" s="580">
        <v>187</v>
      </c>
      <c r="Q24" s="580">
        <v>1219449</v>
      </c>
      <c r="R24" s="580">
        <v>5</v>
      </c>
      <c r="S24" s="580">
        <v>118</v>
      </c>
      <c r="T24" s="580">
        <v>737936</v>
      </c>
      <c r="U24" s="580">
        <v>2</v>
      </c>
      <c r="V24" s="580">
        <v>68</v>
      </c>
      <c r="W24" s="580" t="s">
        <v>906</v>
      </c>
      <c r="X24" s="580">
        <v>1</v>
      </c>
      <c r="Y24" s="580">
        <v>57</v>
      </c>
      <c r="Z24" s="580" t="s">
        <v>906</v>
      </c>
      <c r="AA24" s="579" t="s">
        <v>905</v>
      </c>
      <c r="AB24" s="579" t="s">
        <v>905</v>
      </c>
      <c r="AC24" s="582" t="s">
        <v>905</v>
      </c>
    </row>
    <row r="25" spans="1:29" s="561" customFormat="1" ht="13.5" x14ac:dyDescent="0.15">
      <c r="A25" s="740">
        <v>535</v>
      </c>
      <c r="B25" s="577" t="s">
        <v>240</v>
      </c>
      <c r="C25" s="578">
        <v>19</v>
      </c>
      <c r="D25" s="579">
        <v>146</v>
      </c>
      <c r="E25" s="579">
        <v>3532151</v>
      </c>
      <c r="F25" s="580">
        <v>6</v>
      </c>
      <c r="G25" s="580">
        <v>8</v>
      </c>
      <c r="H25" s="580">
        <v>51995</v>
      </c>
      <c r="I25" s="580">
        <v>3</v>
      </c>
      <c r="J25" s="580">
        <v>10</v>
      </c>
      <c r="K25" s="580">
        <v>44771</v>
      </c>
      <c r="L25" s="583">
        <v>4</v>
      </c>
      <c r="M25" s="579">
        <v>26</v>
      </c>
      <c r="N25" s="581">
        <v>183442</v>
      </c>
      <c r="O25" s="580">
        <v>5</v>
      </c>
      <c r="P25" s="580">
        <v>59</v>
      </c>
      <c r="Q25" s="580" t="s">
        <v>906</v>
      </c>
      <c r="R25" s="580" t="s">
        <v>905</v>
      </c>
      <c r="S25" s="580" t="s">
        <v>905</v>
      </c>
      <c r="T25" s="580" t="s">
        <v>905</v>
      </c>
      <c r="U25" s="580">
        <v>1</v>
      </c>
      <c r="V25" s="580">
        <v>43</v>
      </c>
      <c r="W25" s="580" t="s">
        <v>906</v>
      </c>
      <c r="X25" s="580" t="s">
        <v>905</v>
      </c>
      <c r="Y25" s="580" t="s">
        <v>905</v>
      </c>
      <c r="Z25" s="580" t="s">
        <v>905</v>
      </c>
      <c r="AA25" s="579" t="s">
        <v>905</v>
      </c>
      <c r="AB25" s="579" t="s">
        <v>905</v>
      </c>
      <c r="AC25" s="582" t="s">
        <v>905</v>
      </c>
    </row>
    <row r="26" spans="1:29" s="561" customFormat="1" ht="13.5" x14ac:dyDescent="0.15">
      <c r="A26" s="740">
        <v>536</v>
      </c>
      <c r="B26" s="577" t="s">
        <v>241</v>
      </c>
      <c r="C26" s="578">
        <v>111</v>
      </c>
      <c r="D26" s="579">
        <v>778</v>
      </c>
      <c r="E26" s="579">
        <v>3445544</v>
      </c>
      <c r="F26" s="580">
        <v>29</v>
      </c>
      <c r="G26" s="580">
        <v>43</v>
      </c>
      <c r="H26" s="580">
        <v>132453</v>
      </c>
      <c r="I26" s="580">
        <v>31</v>
      </c>
      <c r="J26" s="580">
        <v>107</v>
      </c>
      <c r="K26" s="580">
        <v>519219</v>
      </c>
      <c r="L26" s="583">
        <v>30</v>
      </c>
      <c r="M26" s="579">
        <v>201</v>
      </c>
      <c r="N26" s="581">
        <v>1197336</v>
      </c>
      <c r="O26" s="580">
        <v>13</v>
      </c>
      <c r="P26" s="580">
        <v>174</v>
      </c>
      <c r="Q26" s="580">
        <v>397465</v>
      </c>
      <c r="R26" s="580">
        <v>6</v>
      </c>
      <c r="S26" s="580">
        <v>146</v>
      </c>
      <c r="T26" s="580" t="s">
        <v>906</v>
      </c>
      <c r="U26" s="580">
        <v>1</v>
      </c>
      <c r="V26" s="580">
        <v>43</v>
      </c>
      <c r="W26" s="580" t="s">
        <v>906</v>
      </c>
      <c r="X26" s="580">
        <v>1</v>
      </c>
      <c r="Y26" s="580">
        <v>64</v>
      </c>
      <c r="Z26" s="580" t="s">
        <v>906</v>
      </c>
      <c r="AA26" s="579" t="s">
        <v>905</v>
      </c>
      <c r="AB26" s="579" t="s">
        <v>905</v>
      </c>
      <c r="AC26" s="582" t="s">
        <v>905</v>
      </c>
    </row>
    <row r="27" spans="1:29" s="561" customFormat="1" ht="13.5" x14ac:dyDescent="0.15">
      <c r="A27" s="740">
        <v>54</v>
      </c>
      <c r="B27" s="577" t="s">
        <v>117</v>
      </c>
      <c r="C27" s="578">
        <v>1063</v>
      </c>
      <c r="D27" s="579">
        <v>9166</v>
      </c>
      <c r="E27" s="579">
        <v>60755566</v>
      </c>
      <c r="F27" s="580">
        <v>210</v>
      </c>
      <c r="G27" s="580">
        <v>328</v>
      </c>
      <c r="H27" s="580">
        <v>2710572</v>
      </c>
      <c r="I27" s="580">
        <v>261</v>
      </c>
      <c r="J27" s="580">
        <v>912</v>
      </c>
      <c r="K27" s="580">
        <v>5758444</v>
      </c>
      <c r="L27" s="583">
        <v>351</v>
      </c>
      <c r="M27" s="579">
        <v>2298</v>
      </c>
      <c r="N27" s="581">
        <v>16833282</v>
      </c>
      <c r="O27" s="580">
        <v>150</v>
      </c>
      <c r="P27" s="580">
        <v>2001</v>
      </c>
      <c r="Q27" s="580">
        <v>17099605</v>
      </c>
      <c r="R27" s="580">
        <v>42</v>
      </c>
      <c r="S27" s="580">
        <v>979</v>
      </c>
      <c r="T27" s="580">
        <v>5361520</v>
      </c>
      <c r="U27" s="580">
        <v>31</v>
      </c>
      <c r="V27" s="580">
        <v>1158</v>
      </c>
      <c r="W27" s="580">
        <v>6085851</v>
      </c>
      <c r="X27" s="580">
        <v>14</v>
      </c>
      <c r="Y27" s="580">
        <v>1046</v>
      </c>
      <c r="Z27" s="580">
        <v>4948296</v>
      </c>
      <c r="AA27" s="579">
        <v>4</v>
      </c>
      <c r="AB27" s="579">
        <v>444</v>
      </c>
      <c r="AC27" s="582">
        <v>1957996</v>
      </c>
    </row>
    <row r="28" spans="1:29" s="561" customFormat="1" ht="13.5" x14ac:dyDescent="0.15">
      <c r="A28" s="739">
        <v>541</v>
      </c>
      <c r="B28" s="577" t="s">
        <v>242</v>
      </c>
      <c r="C28" s="578">
        <v>430</v>
      </c>
      <c r="D28" s="579">
        <v>3436</v>
      </c>
      <c r="E28" s="579">
        <v>20901312</v>
      </c>
      <c r="F28" s="580">
        <v>91</v>
      </c>
      <c r="G28" s="580">
        <v>145</v>
      </c>
      <c r="H28" s="580">
        <v>1623880</v>
      </c>
      <c r="I28" s="580">
        <v>111</v>
      </c>
      <c r="J28" s="580">
        <v>386</v>
      </c>
      <c r="K28" s="580">
        <v>2454080</v>
      </c>
      <c r="L28" s="579">
        <v>143</v>
      </c>
      <c r="M28" s="579">
        <v>918</v>
      </c>
      <c r="N28" s="581">
        <v>6162214</v>
      </c>
      <c r="O28" s="580">
        <v>53</v>
      </c>
      <c r="P28" s="580">
        <v>681</v>
      </c>
      <c r="Q28" s="580">
        <v>4952605</v>
      </c>
      <c r="R28" s="580">
        <v>15</v>
      </c>
      <c r="S28" s="580">
        <v>361</v>
      </c>
      <c r="T28" s="580">
        <v>1743075</v>
      </c>
      <c r="U28" s="580">
        <v>12</v>
      </c>
      <c r="V28" s="580">
        <v>451</v>
      </c>
      <c r="W28" s="580">
        <v>2278174</v>
      </c>
      <c r="X28" s="580">
        <v>4</v>
      </c>
      <c r="Y28" s="580">
        <v>352</v>
      </c>
      <c r="Z28" s="580" t="s">
        <v>906</v>
      </c>
      <c r="AA28" s="579">
        <v>1</v>
      </c>
      <c r="AB28" s="579">
        <v>142</v>
      </c>
      <c r="AC28" s="582" t="s">
        <v>906</v>
      </c>
    </row>
    <row r="29" spans="1:29" s="561" customFormat="1" ht="13.5" x14ac:dyDescent="0.15">
      <c r="A29" s="740">
        <v>542</v>
      </c>
      <c r="B29" s="577" t="s">
        <v>243</v>
      </c>
      <c r="C29" s="578">
        <v>247</v>
      </c>
      <c r="D29" s="579">
        <v>2282</v>
      </c>
      <c r="E29" s="579">
        <v>11828467</v>
      </c>
      <c r="F29" s="580">
        <v>49</v>
      </c>
      <c r="G29" s="580">
        <v>73</v>
      </c>
      <c r="H29" s="580">
        <v>549994</v>
      </c>
      <c r="I29" s="580">
        <v>65</v>
      </c>
      <c r="J29" s="580">
        <v>229</v>
      </c>
      <c r="K29" s="580">
        <v>785537</v>
      </c>
      <c r="L29" s="583">
        <v>80</v>
      </c>
      <c r="M29" s="579">
        <v>534</v>
      </c>
      <c r="N29" s="581">
        <v>3629293</v>
      </c>
      <c r="O29" s="580">
        <v>29</v>
      </c>
      <c r="P29" s="580">
        <v>417</v>
      </c>
      <c r="Q29" s="580">
        <v>2157809</v>
      </c>
      <c r="R29" s="580">
        <v>10</v>
      </c>
      <c r="S29" s="580">
        <v>223</v>
      </c>
      <c r="T29" s="580">
        <v>709682</v>
      </c>
      <c r="U29" s="580">
        <v>7</v>
      </c>
      <c r="V29" s="580">
        <v>265</v>
      </c>
      <c r="W29" s="580" t="s">
        <v>906</v>
      </c>
      <c r="X29" s="580">
        <v>6</v>
      </c>
      <c r="Y29" s="580">
        <v>441</v>
      </c>
      <c r="Z29" s="580">
        <v>2133361</v>
      </c>
      <c r="AA29" s="579">
        <v>1</v>
      </c>
      <c r="AB29" s="579">
        <v>100</v>
      </c>
      <c r="AC29" s="582" t="s">
        <v>906</v>
      </c>
    </row>
    <row r="30" spans="1:29" s="561" customFormat="1" ht="13.5" x14ac:dyDescent="0.15">
      <c r="A30" s="740">
        <v>543</v>
      </c>
      <c r="B30" s="577" t="s">
        <v>244</v>
      </c>
      <c r="C30" s="578">
        <v>225</v>
      </c>
      <c r="D30" s="579">
        <v>2008</v>
      </c>
      <c r="E30" s="579">
        <v>17680109</v>
      </c>
      <c r="F30" s="580">
        <v>41</v>
      </c>
      <c r="G30" s="580">
        <v>63</v>
      </c>
      <c r="H30" s="580">
        <v>267078</v>
      </c>
      <c r="I30" s="580">
        <v>50</v>
      </c>
      <c r="J30" s="580">
        <v>171</v>
      </c>
      <c r="K30" s="580">
        <v>1803898</v>
      </c>
      <c r="L30" s="583">
        <v>80</v>
      </c>
      <c r="M30" s="579">
        <v>527</v>
      </c>
      <c r="N30" s="581">
        <v>4232002</v>
      </c>
      <c r="O30" s="580">
        <v>32</v>
      </c>
      <c r="P30" s="580">
        <v>427</v>
      </c>
      <c r="Q30" s="580">
        <v>6871489</v>
      </c>
      <c r="R30" s="580">
        <v>10</v>
      </c>
      <c r="S30" s="580">
        <v>229</v>
      </c>
      <c r="T30" s="580">
        <v>2084767</v>
      </c>
      <c r="U30" s="580">
        <v>8</v>
      </c>
      <c r="V30" s="580">
        <v>303</v>
      </c>
      <c r="W30" s="580">
        <v>1194454</v>
      </c>
      <c r="X30" s="580">
        <v>3</v>
      </c>
      <c r="Y30" s="580">
        <v>187</v>
      </c>
      <c r="Z30" s="580" t="s">
        <v>906</v>
      </c>
      <c r="AA30" s="579">
        <v>1</v>
      </c>
      <c r="AB30" s="579">
        <v>101</v>
      </c>
      <c r="AC30" s="582" t="s">
        <v>906</v>
      </c>
    </row>
    <row r="31" spans="1:29" s="561" customFormat="1" ht="13.5" x14ac:dyDescent="0.15">
      <c r="A31" s="740">
        <v>549</v>
      </c>
      <c r="B31" s="577" t="s">
        <v>245</v>
      </c>
      <c r="C31" s="578">
        <v>161</v>
      </c>
      <c r="D31" s="579">
        <v>1440</v>
      </c>
      <c r="E31" s="579">
        <v>10345678</v>
      </c>
      <c r="F31" s="580">
        <v>29</v>
      </c>
      <c r="G31" s="580">
        <v>47</v>
      </c>
      <c r="H31" s="580">
        <v>269620</v>
      </c>
      <c r="I31" s="580">
        <v>35</v>
      </c>
      <c r="J31" s="580">
        <v>126</v>
      </c>
      <c r="K31" s="580">
        <v>714929</v>
      </c>
      <c r="L31" s="583">
        <v>48</v>
      </c>
      <c r="M31" s="579">
        <v>319</v>
      </c>
      <c r="N31" s="581">
        <v>2809773</v>
      </c>
      <c r="O31" s="580">
        <v>36</v>
      </c>
      <c r="P31" s="580">
        <v>476</v>
      </c>
      <c r="Q31" s="580">
        <v>3117702</v>
      </c>
      <c r="R31" s="580">
        <v>7</v>
      </c>
      <c r="S31" s="580">
        <v>166</v>
      </c>
      <c r="T31" s="580">
        <v>823996</v>
      </c>
      <c r="U31" s="580">
        <v>4</v>
      </c>
      <c r="V31" s="580">
        <v>139</v>
      </c>
      <c r="W31" s="580" t="s">
        <v>906</v>
      </c>
      <c r="X31" s="580">
        <v>1</v>
      </c>
      <c r="Y31" s="580">
        <v>66</v>
      </c>
      <c r="Z31" s="580" t="s">
        <v>906</v>
      </c>
      <c r="AA31" s="579">
        <v>1</v>
      </c>
      <c r="AB31" s="579">
        <v>101</v>
      </c>
      <c r="AC31" s="582" t="s">
        <v>906</v>
      </c>
    </row>
    <row r="32" spans="1:29" s="561" customFormat="1" ht="13.5" x14ac:dyDescent="0.15">
      <c r="A32" s="740">
        <v>55</v>
      </c>
      <c r="B32" s="577" t="s">
        <v>122</v>
      </c>
      <c r="C32" s="578">
        <v>842</v>
      </c>
      <c r="D32" s="579">
        <v>7660</v>
      </c>
      <c r="E32" s="579">
        <v>64065128</v>
      </c>
      <c r="F32" s="580">
        <v>241</v>
      </c>
      <c r="G32" s="580">
        <v>385</v>
      </c>
      <c r="H32" s="580">
        <v>3689169</v>
      </c>
      <c r="I32" s="580">
        <v>202</v>
      </c>
      <c r="J32" s="580">
        <v>690</v>
      </c>
      <c r="K32" s="580">
        <v>2565831</v>
      </c>
      <c r="L32" s="583">
        <v>200</v>
      </c>
      <c r="M32" s="579">
        <v>1303</v>
      </c>
      <c r="N32" s="581">
        <v>9450911</v>
      </c>
      <c r="O32" s="580">
        <v>123</v>
      </c>
      <c r="P32" s="580">
        <v>1619</v>
      </c>
      <c r="Q32" s="580" t="s">
        <v>906</v>
      </c>
      <c r="R32" s="580">
        <v>26</v>
      </c>
      <c r="S32" s="580">
        <v>640</v>
      </c>
      <c r="T32" s="580">
        <v>4461804</v>
      </c>
      <c r="U32" s="580">
        <v>29</v>
      </c>
      <c r="V32" s="580">
        <v>1081</v>
      </c>
      <c r="W32" s="580">
        <v>16341347</v>
      </c>
      <c r="X32" s="580">
        <v>13</v>
      </c>
      <c r="Y32" s="580">
        <v>869</v>
      </c>
      <c r="Z32" s="580" t="s">
        <v>906</v>
      </c>
      <c r="AA32" s="579">
        <v>8</v>
      </c>
      <c r="AB32" s="579">
        <v>1073</v>
      </c>
      <c r="AC32" s="582">
        <v>7375817</v>
      </c>
    </row>
    <row r="33" spans="1:29" s="561" customFormat="1" ht="13.5" x14ac:dyDescent="0.15">
      <c r="A33" s="740">
        <v>551</v>
      </c>
      <c r="B33" s="577" t="s">
        <v>246</v>
      </c>
      <c r="C33" s="578">
        <v>164</v>
      </c>
      <c r="D33" s="579">
        <v>1020</v>
      </c>
      <c r="E33" s="579">
        <v>5713494</v>
      </c>
      <c r="F33" s="580">
        <v>61</v>
      </c>
      <c r="G33" s="580">
        <v>104</v>
      </c>
      <c r="H33" s="580">
        <v>627336</v>
      </c>
      <c r="I33" s="580">
        <v>39</v>
      </c>
      <c r="J33" s="580">
        <v>135</v>
      </c>
      <c r="K33" s="580">
        <v>337525</v>
      </c>
      <c r="L33" s="583">
        <v>38</v>
      </c>
      <c r="M33" s="579">
        <v>249</v>
      </c>
      <c r="N33" s="581">
        <v>1262419</v>
      </c>
      <c r="O33" s="580">
        <v>16</v>
      </c>
      <c r="P33" s="580">
        <v>197</v>
      </c>
      <c r="Q33" s="580" t="s">
        <v>906</v>
      </c>
      <c r="R33" s="580">
        <v>5</v>
      </c>
      <c r="S33" s="580">
        <v>125</v>
      </c>
      <c r="T33" s="580">
        <v>391431</v>
      </c>
      <c r="U33" s="580">
        <v>4</v>
      </c>
      <c r="V33" s="580">
        <v>155</v>
      </c>
      <c r="W33" s="580" t="s">
        <v>906</v>
      </c>
      <c r="X33" s="580">
        <v>1</v>
      </c>
      <c r="Y33" s="580">
        <v>55</v>
      </c>
      <c r="Z33" s="580" t="s">
        <v>906</v>
      </c>
      <c r="AA33" s="579" t="s">
        <v>905</v>
      </c>
      <c r="AB33" s="579" t="s">
        <v>905</v>
      </c>
      <c r="AC33" s="582" t="s">
        <v>905</v>
      </c>
    </row>
    <row r="34" spans="1:29" s="561" customFormat="1" ht="13.5" x14ac:dyDescent="0.15">
      <c r="A34" s="739">
        <v>552</v>
      </c>
      <c r="B34" s="577" t="s">
        <v>247</v>
      </c>
      <c r="C34" s="578">
        <v>211</v>
      </c>
      <c r="D34" s="579">
        <v>2847</v>
      </c>
      <c r="E34" s="579">
        <v>28997335</v>
      </c>
      <c r="F34" s="580">
        <v>60</v>
      </c>
      <c r="G34" s="580">
        <v>89</v>
      </c>
      <c r="H34" s="580">
        <v>89041</v>
      </c>
      <c r="I34" s="580">
        <v>40</v>
      </c>
      <c r="J34" s="580">
        <v>132</v>
      </c>
      <c r="K34" s="580">
        <v>403956</v>
      </c>
      <c r="L34" s="579">
        <v>41</v>
      </c>
      <c r="M34" s="579">
        <v>268</v>
      </c>
      <c r="N34" s="581">
        <v>1206501</v>
      </c>
      <c r="O34" s="580">
        <v>35</v>
      </c>
      <c r="P34" s="580">
        <v>472</v>
      </c>
      <c r="Q34" s="580">
        <v>3852546</v>
      </c>
      <c r="R34" s="580">
        <v>9</v>
      </c>
      <c r="S34" s="580">
        <v>219</v>
      </c>
      <c r="T34" s="580">
        <v>2098460</v>
      </c>
      <c r="U34" s="580">
        <v>15</v>
      </c>
      <c r="V34" s="580">
        <v>571</v>
      </c>
      <c r="W34" s="580">
        <v>10068090</v>
      </c>
      <c r="X34" s="580">
        <v>6</v>
      </c>
      <c r="Y34" s="580">
        <v>406</v>
      </c>
      <c r="Z34" s="580">
        <v>5624191</v>
      </c>
      <c r="AA34" s="579">
        <v>5</v>
      </c>
      <c r="AB34" s="579">
        <v>690</v>
      </c>
      <c r="AC34" s="582">
        <v>5654550</v>
      </c>
    </row>
    <row r="35" spans="1:29" s="561" customFormat="1" ht="13.5" x14ac:dyDescent="0.15">
      <c r="A35" s="740">
        <v>553</v>
      </c>
      <c r="B35" s="577" t="s">
        <v>248</v>
      </c>
      <c r="C35" s="578">
        <v>61</v>
      </c>
      <c r="D35" s="579">
        <v>530</v>
      </c>
      <c r="E35" s="579">
        <v>3890998</v>
      </c>
      <c r="F35" s="580">
        <v>18</v>
      </c>
      <c r="G35" s="580">
        <v>32</v>
      </c>
      <c r="H35" s="580">
        <v>267677</v>
      </c>
      <c r="I35" s="580">
        <v>17</v>
      </c>
      <c r="J35" s="580">
        <v>60</v>
      </c>
      <c r="K35" s="580">
        <v>388598</v>
      </c>
      <c r="L35" s="583">
        <v>14</v>
      </c>
      <c r="M35" s="579">
        <v>89</v>
      </c>
      <c r="N35" s="581">
        <v>246804</v>
      </c>
      <c r="O35" s="580">
        <v>7</v>
      </c>
      <c r="P35" s="580">
        <v>92</v>
      </c>
      <c r="Q35" s="580">
        <v>1348802</v>
      </c>
      <c r="R35" s="580" t="s">
        <v>905</v>
      </c>
      <c r="S35" s="580" t="s">
        <v>905</v>
      </c>
      <c r="T35" s="580" t="s">
        <v>905</v>
      </c>
      <c r="U35" s="580">
        <v>2</v>
      </c>
      <c r="V35" s="580">
        <v>63</v>
      </c>
      <c r="W35" s="580" t="s">
        <v>906</v>
      </c>
      <c r="X35" s="580">
        <v>3</v>
      </c>
      <c r="Y35" s="580">
        <v>194</v>
      </c>
      <c r="Z35" s="580" t="s">
        <v>906</v>
      </c>
      <c r="AA35" s="579" t="s">
        <v>905</v>
      </c>
      <c r="AB35" s="579" t="s">
        <v>905</v>
      </c>
      <c r="AC35" s="582" t="s">
        <v>905</v>
      </c>
    </row>
    <row r="36" spans="1:29" s="560" customFormat="1" ht="13.5" x14ac:dyDescent="0.15">
      <c r="A36" s="740">
        <v>559</v>
      </c>
      <c r="B36" s="577" t="s">
        <v>249</v>
      </c>
      <c r="C36" s="578">
        <v>406</v>
      </c>
      <c r="D36" s="579">
        <v>3263</v>
      </c>
      <c r="E36" s="579">
        <v>25463301</v>
      </c>
      <c r="F36" s="579">
        <v>102</v>
      </c>
      <c r="G36" s="579">
        <v>160</v>
      </c>
      <c r="H36" s="579">
        <v>2705115</v>
      </c>
      <c r="I36" s="579">
        <v>106</v>
      </c>
      <c r="J36" s="579">
        <v>363</v>
      </c>
      <c r="K36" s="579">
        <v>1435752</v>
      </c>
      <c r="L36" s="583">
        <v>107</v>
      </c>
      <c r="M36" s="579">
        <v>697</v>
      </c>
      <c r="N36" s="581">
        <v>6735187</v>
      </c>
      <c r="O36" s="579">
        <v>65</v>
      </c>
      <c r="P36" s="579">
        <v>858</v>
      </c>
      <c r="Q36" s="579">
        <v>5824228</v>
      </c>
      <c r="R36" s="579">
        <v>12</v>
      </c>
      <c r="S36" s="579">
        <v>296</v>
      </c>
      <c r="T36" s="579">
        <v>1971913</v>
      </c>
      <c r="U36" s="579">
        <v>8</v>
      </c>
      <c r="V36" s="579">
        <v>292</v>
      </c>
      <c r="W36" s="579">
        <v>4303003</v>
      </c>
      <c r="X36" s="579">
        <v>3</v>
      </c>
      <c r="Y36" s="579">
        <v>214</v>
      </c>
      <c r="Z36" s="579">
        <v>766836</v>
      </c>
      <c r="AA36" s="579">
        <v>3</v>
      </c>
      <c r="AB36" s="579">
        <v>383</v>
      </c>
      <c r="AC36" s="582">
        <v>1721267</v>
      </c>
    </row>
    <row r="37" spans="1:29" s="553" customFormat="1" ht="20.25" customHeight="1" x14ac:dyDescent="0.15">
      <c r="A37" s="741"/>
      <c r="B37" s="584" t="s">
        <v>570</v>
      </c>
      <c r="C37" s="570">
        <v>12641</v>
      </c>
      <c r="D37" s="571">
        <v>93683</v>
      </c>
      <c r="E37" s="571">
        <v>186850330</v>
      </c>
      <c r="F37" s="571">
        <v>5016</v>
      </c>
      <c r="G37" s="571">
        <v>7862</v>
      </c>
      <c r="H37" s="571">
        <v>8883750</v>
      </c>
      <c r="I37" s="571">
        <v>2745</v>
      </c>
      <c r="J37" s="571">
        <v>9377</v>
      </c>
      <c r="K37" s="571">
        <v>15094873</v>
      </c>
      <c r="L37" s="571">
        <v>2558</v>
      </c>
      <c r="M37" s="571">
        <v>16526</v>
      </c>
      <c r="N37" s="572">
        <v>36247214</v>
      </c>
      <c r="O37" s="576">
        <v>1393</v>
      </c>
      <c r="P37" s="576">
        <v>18779</v>
      </c>
      <c r="Q37" s="576">
        <v>37614824</v>
      </c>
      <c r="R37" s="576">
        <v>451</v>
      </c>
      <c r="S37" s="576">
        <v>10712</v>
      </c>
      <c r="T37" s="576">
        <v>21872723</v>
      </c>
      <c r="U37" s="576">
        <v>238</v>
      </c>
      <c r="V37" s="576">
        <v>8850</v>
      </c>
      <c r="W37" s="576">
        <v>16967418</v>
      </c>
      <c r="X37" s="576">
        <v>187</v>
      </c>
      <c r="Y37" s="576">
        <v>12689</v>
      </c>
      <c r="Z37" s="576">
        <v>28778477</v>
      </c>
      <c r="AA37" s="571">
        <v>53</v>
      </c>
      <c r="AB37" s="571">
        <v>8888</v>
      </c>
      <c r="AC37" s="573">
        <v>21391051</v>
      </c>
    </row>
    <row r="38" spans="1:29" s="560" customFormat="1" ht="13.5" x14ac:dyDescent="0.15">
      <c r="A38" s="717">
        <v>56</v>
      </c>
      <c r="B38" s="554" t="s">
        <v>35</v>
      </c>
      <c r="C38" s="578">
        <v>60</v>
      </c>
      <c r="D38" s="579">
        <v>3723</v>
      </c>
      <c r="E38" s="579">
        <v>13867828</v>
      </c>
      <c r="F38" s="579">
        <v>14</v>
      </c>
      <c r="G38" s="579">
        <v>19</v>
      </c>
      <c r="H38" s="579">
        <v>13864</v>
      </c>
      <c r="I38" s="579">
        <v>10</v>
      </c>
      <c r="J38" s="579">
        <v>33</v>
      </c>
      <c r="K38" s="579">
        <v>74560</v>
      </c>
      <c r="L38" s="579">
        <v>6</v>
      </c>
      <c r="M38" s="579">
        <v>38</v>
      </c>
      <c r="N38" s="581">
        <v>74223</v>
      </c>
      <c r="O38" s="579">
        <v>6</v>
      </c>
      <c r="P38" s="579">
        <v>69</v>
      </c>
      <c r="Q38" s="579" t="s">
        <v>906</v>
      </c>
      <c r="R38" s="579">
        <v>2</v>
      </c>
      <c r="S38" s="579">
        <v>49</v>
      </c>
      <c r="T38" s="579" t="s">
        <v>906</v>
      </c>
      <c r="U38" s="579" t="s">
        <v>905</v>
      </c>
      <c r="V38" s="579" t="s">
        <v>905</v>
      </c>
      <c r="W38" s="579" t="s">
        <v>905</v>
      </c>
      <c r="X38" s="579">
        <v>10</v>
      </c>
      <c r="Y38" s="579">
        <v>777</v>
      </c>
      <c r="Z38" s="579">
        <v>2351710</v>
      </c>
      <c r="AA38" s="579">
        <v>12</v>
      </c>
      <c r="AB38" s="579">
        <v>2738</v>
      </c>
      <c r="AC38" s="582">
        <v>11074721</v>
      </c>
    </row>
    <row r="39" spans="1:29" s="560" customFormat="1" ht="13.5" x14ac:dyDescent="0.15">
      <c r="A39" s="717">
        <v>561</v>
      </c>
      <c r="B39" s="554" t="s">
        <v>36</v>
      </c>
      <c r="C39" s="578">
        <v>22</v>
      </c>
      <c r="D39" s="579">
        <v>3515</v>
      </c>
      <c r="E39" s="579">
        <v>13426431</v>
      </c>
      <c r="F39" s="579" t="s">
        <v>905</v>
      </c>
      <c r="G39" s="579" t="s">
        <v>905</v>
      </c>
      <c r="H39" s="579" t="s">
        <v>905</v>
      </c>
      <c r="I39" s="579" t="s">
        <v>905</v>
      </c>
      <c r="J39" s="579" t="s">
        <v>905</v>
      </c>
      <c r="K39" s="579" t="s">
        <v>905</v>
      </c>
      <c r="L39" s="579" t="s">
        <v>905</v>
      </c>
      <c r="M39" s="579" t="s">
        <v>905</v>
      </c>
      <c r="N39" s="581" t="s">
        <v>905</v>
      </c>
      <c r="O39" s="579" t="s">
        <v>905</v>
      </c>
      <c r="P39" s="579" t="s">
        <v>905</v>
      </c>
      <c r="Q39" s="579" t="s">
        <v>905</v>
      </c>
      <c r="R39" s="579" t="s">
        <v>905</v>
      </c>
      <c r="S39" s="579" t="s">
        <v>905</v>
      </c>
      <c r="T39" s="579" t="s">
        <v>905</v>
      </c>
      <c r="U39" s="579" t="s">
        <v>905</v>
      </c>
      <c r="V39" s="579" t="s">
        <v>905</v>
      </c>
      <c r="W39" s="579" t="s">
        <v>905</v>
      </c>
      <c r="X39" s="579">
        <v>10</v>
      </c>
      <c r="Y39" s="579">
        <v>777</v>
      </c>
      <c r="Z39" s="579">
        <v>2351710</v>
      </c>
      <c r="AA39" s="579">
        <v>12</v>
      </c>
      <c r="AB39" s="579">
        <v>2738</v>
      </c>
      <c r="AC39" s="582">
        <v>11074721</v>
      </c>
    </row>
    <row r="40" spans="1:29" s="560" customFormat="1" ht="13.5" x14ac:dyDescent="0.15">
      <c r="A40" s="717">
        <v>569</v>
      </c>
      <c r="B40" s="585" t="s">
        <v>37</v>
      </c>
      <c r="C40" s="578">
        <v>38</v>
      </c>
      <c r="D40" s="579">
        <v>208</v>
      </c>
      <c r="E40" s="579">
        <v>441397</v>
      </c>
      <c r="F40" s="579">
        <v>14</v>
      </c>
      <c r="G40" s="579">
        <v>19</v>
      </c>
      <c r="H40" s="579">
        <v>13864</v>
      </c>
      <c r="I40" s="579">
        <v>10</v>
      </c>
      <c r="J40" s="579">
        <v>33</v>
      </c>
      <c r="K40" s="579">
        <v>74560</v>
      </c>
      <c r="L40" s="579">
        <v>6</v>
      </c>
      <c r="M40" s="579">
        <v>38</v>
      </c>
      <c r="N40" s="581">
        <v>74223</v>
      </c>
      <c r="O40" s="579">
        <v>6</v>
      </c>
      <c r="P40" s="579">
        <v>69</v>
      </c>
      <c r="Q40" s="579" t="s">
        <v>906</v>
      </c>
      <c r="R40" s="579">
        <v>2</v>
      </c>
      <c r="S40" s="579">
        <v>49</v>
      </c>
      <c r="T40" s="579" t="s">
        <v>906</v>
      </c>
      <c r="U40" s="579" t="s">
        <v>905</v>
      </c>
      <c r="V40" s="579" t="s">
        <v>905</v>
      </c>
      <c r="W40" s="579" t="s">
        <v>905</v>
      </c>
      <c r="X40" s="579" t="s">
        <v>905</v>
      </c>
      <c r="Y40" s="579" t="s">
        <v>905</v>
      </c>
      <c r="Z40" s="579" t="s">
        <v>905</v>
      </c>
      <c r="AA40" s="579" t="s">
        <v>905</v>
      </c>
      <c r="AB40" s="579" t="s">
        <v>905</v>
      </c>
      <c r="AC40" s="582" t="s">
        <v>905</v>
      </c>
    </row>
    <row r="41" spans="1:29" s="560" customFormat="1" ht="13.5" x14ac:dyDescent="0.15">
      <c r="A41" s="717">
        <v>57</v>
      </c>
      <c r="B41" s="554" t="s">
        <v>38</v>
      </c>
      <c r="C41" s="578">
        <v>1609</v>
      </c>
      <c r="D41" s="579">
        <v>7642</v>
      </c>
      <c r="E41" s="579">
        <v>11446720</v>
      </c>
      <c r="F41" s="579">
        <v>698</v>
      </c>
      <c r="G41" s="579">
        <v>1078</v>
      </c>
      <c r="H41" s="579">
        <v>1408998</v>
      </c>
      <c r="I41" s="579">
        <v>392</v>
      </c>
      <c r="J41" s="579">
        <v>1325</v>
      </c>
      <c r="K41" s="579">
        <v>1541750</v>
      </c>
      <c r="L41" s="579">
        <v>350</v>
      </c>
      <c r="M41" s="579">
        <v>2262</v>
      </c>
      <c r="N41" s="581">
        <v>3704443</v>
      </c>
      <c r="O41" s="579">
        <v>128</v>
      </c>
      <c r="P41" s="579">
        <v>1591</v>
      </c>
      <c r="Q41" s="579" t="s">
        <v>906</v>
      </c>
      <c r="R41" s="579">
        <v>28</v>
      </c>
      <c r="S41" s="579">
        <v>663</v>
      </c>
      <c r="T41" s="579">
        <v>1160145</v>
      </c>
      <c r="U41" s="579">
        <v>9</v>
      </c>
      <c r="V41" s="579">
        <v>326</v>
      </c>
      <c r="W41" s="579">
        <v>514259</v>
      </c>
      <c r="X41" s="579">
        <v>3</v>
      </c>
      <c r="Y41" s="579">
        <v>180</v>
      </c>
      <c r="Z41" s="579">
        <v>247386</v>
      </c>
      <c r="AA41" s="579">
        <v>1</v>
      </c>
      <c r="AB41" s="579">
        <v>217</v>
      </c>
      <c r="AC41" s="582" t="s">
        <v>906</v>
      </c>
    </row>
    <row r="42" spans="1:29" s="560" customFormat="1" ht="13.5" x14ac:dyDescent="0.15">
      <c r="A42" s="717">
        <v>571</v>
      </c>
      <c r="B42" s="554" t="s">
        <v>39</v>
      </c>
      <c r="C42" s="578">
        <v>189</v>
      </c>
      <c r="D42" s="579">
        <v>719</v>
      </c>
      <c r="E42" s="579">
        <v>791080</v>
      </c>
      <c r="F42" s="579">
        <v>104</v>
      </c>
      <c r="G42" s="579">
        <v>174</v>
      </c>
      <c r="H42" s="579">
        <v>86502</v>
      </c>
      <c r="I42" s="579">
        <v>37</v>
      </c>
      <c r="J42" s="579">
        <v>119</v>
      </c>
      <c r="K42" s="579">
        <v>86835</v>
      </c>
      <c r="L42" s="579">
        <v>31</v>
      </c>
      <c r="M42" s="579">
        <v>201</v>
      </c>
      <c r="N42" s="581">
        <v>283780</v>
      </c>
      <c r="O42" s="579">
        <v>14</v>
      </c>
      <c r="P42" s="579">
        <v>163</v>
      </c>
      <c r="Q42" s="579">
        <v>242660</v>
      </c>
      <c r="R42" s="579">
        <v>3</v>
      </c>
      <c r="S42" s="579">
        <v>62</v>
      </c>
      <c r="T42" s="579">
        <v>91303</v>
      </c>
      <c r="U42" s="579" t="s">
        <v>905</v>
      </c>
      <c r="V42" s="579" t="s">
        <v>905</v>
      </c>
      <c r="W42" s="579" t="s">
        <v>905</v>
      </c>
      <c r="X42" s="579" t="s">
        <v>905</v>
      </c>
      <c r="Y42" s="579" t="s">
        <v>905</v>
      </c>
      <c r="Z42" s="579" t="s">
        <v>905</v>
      </c>
      <c r="AA42" s="579" t="s">
        <v>905</v>
      </c>
      <c r="AB42" s="579" t="s">
        <v>905</v>
      </c>
      <c r="AC42" s="582" t="s">
        <v>905</v>
      </c>
    </row>
    <row r="43" spans="1:29" s="560" customFormat="1" ht="13.5" x14ac:dyDescent="0.15">
      <c r="A43" s="717">
        <v>572</v>
      </c>
      <c r="B43" s="554" t="s">
        <v>40</v>
      </c>
      <c r="C43" s="578">
        <v>204</v>
      </c>
      <c r="D43" s="579">
        <v>1083</v>
      </c>
      <c r="E43" s="579">
        <v>1861593</v>
      </c>
      <c r="F43" s="579">
        <v>80</v>
      </c>
      <c r="G43" s="579">
        <v>118</v>
      </c>
      <c r="H43" s="579">
        <v>163578</v>
      </c>
      <c r="I43" s="579">
        <v>38</v>
      </c>
      <c r="J43" s="579">
        <v>131</v>
      </c>
      <c r="K43" s="579">
        <v>187607</v>
      </c>
      <c r="L43" s="579">
        <v>57</v>
      </c>
      <c r="M43" s="579">
        <v>372</v>
      </c>
      <c r="N43" s="581">
        <v>651072</v>
      </c>
      <c r="O43" s="579">
        <v>21</v>
      </c>
      <c r="P43" s="579">
        <v>267</v>
      </c>
      <c r="Q43" s="579" t="s">
        <v>906</v>
      </c>
      <c r="R43" s="579">
        <v>7</v>
      </c>
      <c r="S43" s="579">
        <v>155</v>
      </c>
      <c r="T43" s="579">
        <v>312105</v>
      </c>
      <c r="U43" s="579">
        <v>1</v>
      </c>
      <c r="V43" s="579">
        <v>40</v>
      </c>
      <c r="W43" s="579" t="s">
        <v>906</v>
      </c>
      <c r="X43" s="579" t="s">
        <v>905</v>
      </c>
      <c r="Y43" s="579" t="s">
        <v>905</v>
      </c>
      <c r="Z43" s="579" t="s">
        <v>905</v>
      </c>
      <c r="AA43" s="579" t="s">
        <v>905</v>
      </c>
      <c r="AB43" s="579" t="s">
        <v>905</v>
      </c>
      <c r="AC43" s="582" t="s">
        <v>905</v>
      </c>
    </row>
    <row r="44" spans="1:29" s="560" customFormat="1" ht="13.5" x14ac:dyDescent="0.15">
      <c r="A44" s="717">
        <v>573</v>
      </c>
      <c r="B44" s="554" t="s">
        <v>41</v>
      </c>
      <c r="C44" s="578">
        <v>725</v>
      </c>
      <c r="D44" s="579">
        <v>3476</v>
      </c>
      <c r="E44" s="579">
        <v>5681851</v>
      </c>
      <c r="F44" s="579">
        <v>318</v>
      </c>
      <c r="G44" s="579">
        <v>495</v>
      </c>
      <c r="H44" s="579">
        <v>662923</v>
      </c>
      <c r="I44" s="579">
        <v>207</v>
      </c>
      <c r="J44" s="579">
        <v>695</v>
      </c>
      <c r="K44" s="579">
        <v>777582</v>
      </c>
      <c r="L44" s="579">
        <v>145</v>
      </c>
      <c r="M44" s="579">
        <v>943</v>
      </c>
      <c r="N44" s="581">
        <v>1590466</v>
      </c>
      <c r="O44" s="579">
        <v>32</v>
      </c>
      <c r="P44" s="579">
        <v>392</v>
      </c>
      <c r="Q44" s="579">
        <v>813406</v>
      </c>
      <c r="R44" s="579">
        <v>13</v>
      </c>
      <c r="S44" s="579">
        <v>335</v>
      </c>
      <c r="T44" s="579">
        <v>704582</v>
      </c>
      <c r="U44" s="579">
        <v>6</v>
      </c>
      <c r="V44" s="579">
        <v>219</v>
      </c>
      <c r="W44" s="579" t="s">
        <v>906</v>
      </c>
      <c r="X44" s="579">
        <v>3</v>
      </c>
      <c r="Y44" s="579">
        <v>180</v>
      </c>
      <c r="Z44" s="579">
        <v>247386</v>
      </c>
      <c r="AA44" s="579">
        <v>1</v>
      </c>
      <c r="AB44" s="579">
        <v>217</v>
      </c>
      <c r="AC44" s="582" t="s">
        <v>906</v>
      </c>
    </row>
    <row r="45" spans="1:29" s="560" customFormat="1" ht="13.5" x14ac:dyDescent="0.15">
      <c r="A45" s="717">
        <v>574</v>
      </c>
      <c r="B45" s="554" t="s">
        <v>42</v>
      </c>
      <c r="C45" s="578">
        <v>123</v>
      </c>
      <c r="D45" s="579">
        <v>416</v>
      </c>
      <c r="E45" s="579">
        <v>864918</v>
      </c>
      <c r="F45" s="579">
        <v>60</v>
      </c>
      <c r="G45" s="579">
        <v>81</v>
      </c>
      <c r="H45" s="579">
        <v>218993</v>
      </c>
      <c r="I45" s="579">
        <v>31</v>
      </c>
      <c r="J45" s="579">
        <v>104</v>
      </c>
      <c r="K45" s="579">
        <v>129804</v>
      </c>
      <c r="L45" s="579">
        <v>25</v>
      </c>
      <c r="M45" s="579">
        <v>151</v>
      </c>
      <c r="N45" s="581">
        <v>332607</v>
      </c>
      <c r="O45" s="579">
        <v>7</v>
      </c>
      <c r="P45" s="579">
        <v>80</v>
      </c>
      <c r="Q45" s="579">
        <v>183514</v>
      </c>
      <c r="R45" s="579" t="s">
        <v>905</v>
      </c>
      <c r="S45" s="579" t="s">
        <v>905</v>
      </c>
      <c r="T45" s="579" t="s">
        <v>905</v>
      </c>
      <c r="U45" s="579" t="s">
        <v>905</v>
      </c>
      <c r="V45" s="579" t="s">
        <v>905</v>
      </c>
      <c r="W45" s="579" t="s">
        <v>905</v>
      </c>
      <c r="X45" s="579" t="s">
        <v>905</v>
      </c>
      <c r="Y45" s="579" t="s">
        <v>905</v>
      </c>
      <c r="Z45" s="579" t="s">
        <v>905</v>
      </c>
      <c r="AA45" s="579" t="s">
        <v>905</v>
      </c>
      <c r="AB45" s="579" t="s">
        <v>905</v>
      </c>
      <c r="AC45" s="582" t="s">
        <v>905</v>
      </c>
    </row>
    <row r="46" spans="1:29" s="560" customFormat="1" ht="13.5" x14ac:dyDescent="0.15">
      <c r="A46" s="717">
        <v>579</v>
      </c>
      <c r="B46" s="554" t="s">
        <v>43</v>
      </c>
      <c r="C46" s="578">
        <v>368</v>
      </c>
      <c r="D46" s="579">
        <v>1948</v>
      </c>
      <c r="E46" s="579">
        <v>2247278</v>
      </c>
      <c r="F46" s="579">
        <v>136</v>
      </c>
      <c r="G46" s="579">
        <v>210</v>
      </c>
      <c r="H46" s="579">
        <v>277002</v>
      </c>
      <c r="I46" s="579">
        <v>79</v>
      </c>
      <c r="J46" s="579">
        <v>276</v>
      </c>
      <c r="K46" s="579">
        <v>359922</v>
      </c>
      <c r="L46" s="579">
        <v>92</v>
      </c>
      <c r="M46" s="579">
        <v>595</v>
      </c>
      <c r="N46" s="581">
        <v>846518</v>
      </c>
      <c r="O46" s="579">
        <v>54</v>
      </c>
      <c r="P46" s="579">
        <v>689</v>
      </c>
      <c r="Q46" s="579" t="s">
        <v>906</v>
      </c>
      <c r="R46" s="579">
        <v>5</v>
      </c>
      <c r="S46" s="579">
        <v>111</v>
      </c>
      <c r="T46" s="579">
        <v>52155</v>
      </c>
      <c r="U46" s="579">
        <v>2</v>
      </c>
      <c r="V46" s="579">
        <v>67</v>
      </c>
      <c r="W46" s="579" t="s">
        <v>906</v>
      </c>
      <c r="X46" s="579" t="s">
        <v>905</v>
      </c>
      <c r="Y46" s="579" t="s">
        <v>905</v>
      </c>
      <c r="Z46" s="579" t="s">
        <v>905</v>
      </c>
      <c r="AA46" s="579" t="s">
        <v>905</v>
      </c>
      <c r="AB46" s="579" t="s">
        <v>905</v>
      </c>
      <c r="AC46" s="582" t="s">
        <v>905</v>
      </c>
    </row>
    <row r="47" spans="1:29" s="560" customFormat="1" ht="13.5" x14ac:dyDescent="0.15">
      <c r="A47" s="717">
        <v>58</v>
      </c>
      <c r="B47" s="554" t="s">
        <v>44</v>
      </c>
      <c r="C47" s="578">
        <v>3472</v>
      </c>
      <c r="D47" s="579">
        <v>36152</v>
      </c>
      <c r="E47" s="579">
        <v>52055238</v>
      </c>
      <c r="F47" s="579">
        <v>1447</v>
      </c>
      <c r="G47" s="579">
        <v>2325</v>
      </c>
      <c r="H47" s="579">
        <v>1705624</v>
      </c>
      <c r="I47" s="579">
        <v>622</v>
      </c>
      <c r="J47" s="579">
        <v>2097</v>
      </c>
      <c r="K47" s="579">
        <v>2087133</v>
      </c>
      <c r="L47" s="579">
        <v>445</v>
      </c>
      <c r="M47" s="579">
        <v>2917</v>
      </c>
      <c r="N47" s="581">
        <v>3984625</v>
      </c>
      <c r="O47" s="579">
        <v>529</v>
      </c>
      <c r="P47" s="579">
        <v>7462</v>
      </c>
      <c r="Q47" s="579">
        <v>8964898</v>
      </c>
      <c r="R47" s="579">
        <v>176</v>
      </c>
      <c r="S47" s="579">
        <v>4124</v>
      </c>
      <c r="T47" s="579">
        <v>4647289</v>
      </c>
      <c r="U47" s="579">
        <v>100</v>
      </c>
      <c r="V47" s="579">
        <v>3897</v>
      </c>
      <c r="W47" s="579">
        <v>6027897</v>
      </c>
      <c r="X47" s="579">
        <v>119</v>
      </c>
      <c r="Y47" s="579">
        <v>8234</v>
      </c>
      <c r="Z47" s="579">
        <v>16076718</v>
      </c>
      <c r="AA47" s="579">
        <v>34</v>
      </c>
      <c r="AB47" s="579">
        <v>5096</v>
      </c>
      <c r="AC47" s="582">
        <v>8561054</v>
      </c>
    </row>
    <row r="48" spans="1:29" s="560" customFormat="1" ht="13.5" x14ac:dyDescent="0.15">
      <c r="A48" s="717">
        <v>581</v>
      </c>
      <c r="B48" s="554" t="s">
        <v>45</v>
      </c>
      <c r="C48" s="578">
        <v>469</v>
      </c>
      <c r="D48" s="579">
        <v>15737</v>
      </c>
      <c r="E48" s="579">
        <v>28750475</v>
      </c>
      <c r="F48" s="579">
        <v>135</v>
      </c>
      <c r="G48" s="579">
        <v>225</v>
      </c>
      <c r="H48" s="579">
        <v>179305</v>
      </c>
      <c r="I48" s="579">
        <v>53</v>
      </c>
      <c r="J48" s="579">
        <v>169</v>
      </c>
      <c r="K48" s="579">
        <v>163164</v>
      </c>
      <c r="L48" s="579">
        <v>26</v>
      </c>
      <c r="M48" s="579">
        <v>165</v>
      </c>
      <c r="N48" s="581">
        <v>304584</v>
      </c>
      <c r="O48" s="579">
        <v>26</v>
      </c>
      <c r="P48" s="579">
        <v>378</v>
      </c>
      <c r="Q48" s="579">
        <v>1030711</v>
      </c>
      <c r="R48" s="579">
        <v>34</v>
      </c>
      <c r="S48" s="579">
        <v>842</v>
      </c>
      <c r="T48" s="579">
        <v>1302000</v>
      </c>
      <c r="U48" s="579">
        <v>73</v>
      </c>
      <c r="V48" s="579">
        <v>2905</v>
      </c>
      <c r="W48" s="579">
        <v>4960963</v>
      </c>
      <c r="X48" s="579">
        <v>91</v>
      </c>
      <c r="Y48" s="579">
        <v>6349</v>
      </c>
      <c r="Z48" s="579">
        <v>12667284</v>
      </c>
      <c r="AA48" s="579">
        <v>31</v>
      </c>
      <c r="AB48" s="579">
        <v>4704</v>
      </c>
      <c r="AC48" s="582">
        <v>8142464</v>
      </c>
    </row>
    <row r="49" spans="1:29" s="560" customFormat="1" ht="13.5" x14ac:dyDescent="0.15">
      <c r="A49" s="717">
        <v>582</v>
      </c>
      <c r="B49" s="554" t="s">
        <v>46</v>
      </c>
      <c r="C49" s="578">
        <v>241</v>
      </c>
      <c r="D49" s="579">
        <v>1116</v>
      </c>
      <c r="E49" s="579">
        <v>1202416</v>
      </c>
      <c r="F49" s="579">
        <v>128</v>
      </c>
      <c r="G49" s="579">
        <v>219</v>
      </c>
      <c r="H49" s="579">
        <v>178920</v>
      </c>
      <c r="I49" s="579">
        <v>52</v>
      </c>
      <c r="J49" s="579">
        <v>175</v>
      </c>
      <c r="K49" s="579">
        <v>141947</v>
      </c>
      <c r="L49" s="579">
        <v>36</v>
      </c>
      <c r="M49" s="579">
        <v>227</v>
      </c>
      <c r="N49" s="581">
        <v>345307</v>
      </c>
      <c r="O49" s="579">
        <v>15</v>
      </c>
      <c r="P49" s="579">
        <v>179</v>
      </c>
      <c r="Q49" s="579">
        <v>232750</v>
      </c>
      <c r="R49" s="579">
        <v>7</v>
      </c>
      <c r="S49" s="579">
        <v>150</v>
      </c>
      <c r="T49" s="579">
        <v>169150</v>
      </c>
      <c r="U49" s="579">
        <v>2</v>
      </c>
      <c r="V49" s="579">
        <v>71</v>
      </c>
      <c r="W49" s="579" t="s">
        <v>906</v>
      </c>
      <c r="X49" s="579">
        <v>1</v>
      </c>
      <c r="Y49" s="579">
        <v>95</v>
      </c>
      <c r="Z49" s="579" t="s">
        <v>906</v>
      </c>
      <c r="AA49" s="579" t="s">
        <v>905</v>
      </c>
      <c r="AB49" s="579" t="s">
        <v>905</v>
      </c>
      <c r="AC49" s="582" t="s">
        <v>905</v>
      </c>
    </row>
    <row r="50" spans="1:29" s="560" customFormat="1" ht="13.5" x14ac:dyDescent="0.15">
      <c r="A50" s="717">
        <v>583</v>
      </c>
      <c r="B50" s="554" t="s">
        <v>47</v>
      </c>
      <c r="C50" s="578">
        <v>113</v>
      </c>
      <c r="D50" s="579">
        <v>544</v>
      </c>
      <c r="E50" s="579">
        <v>672463</v>
      </c>
      <c r="F50" s="579">
        <v>50</v>
      </c>
      <c r="G50" s="579">
        <v>86</v>
      </c>
      <c r="H50" s="579">
        <v>74497</v>
      </c>
      <c r="I50" s="579">
        <v>27</v>
      </c>
      <c r="J50" s="579">
        <v>94</v>
      </c>
      <c r="K50" s="579">
        <v>172410</v>
      </c>
      <c r="L50" s="579">
        <v>21</v>
      </c>
      <c r="M50" s="579">
        <v>141</v>
      </c>
      <c r="N50" s="581">
        <v>188251</v>
      </c>
      <c r="O50" s="579">
        <v>12</v>
      </c>
      <c r="P50" s="579">
        <v>154</v>
      </c>
      <c r="Q50" s="579">
        <v>127841</v>
      </c>
      <c r="R50" s="579">
        <v>3</v>
      </c>
      <c r="S50" s="579">
        <v>69</v>
      </c>
      <c r="T50" s="579">
        <v>109464</v>
      </c>
      <c r="U50" s="579" t="s">
        <v>905</v>
      </c>
      <c r="V50" s="579" t="s">
        <v>905</v>
      </c>
      <c r="W50" s="579" t="s">
        <v>905</v>
      </c>
      <c r="X50" s="579" t="s">
        <v>905</v>
      </c>
      <c r="Y50" s="579" t="s">
        <v>905</v>
      </c>
      <c r="Z50" s="579" t="s">
        <v>905</v>
      </c>
      <c r="AA50" s="579" t="s">
        <v>905</v>
      </c>
      <c r="AB50" s="579" t="s">
        <v>905</v>
      </c>
      <c r="AC50" s="582" t="s">
        <v>905</v>
      </c>
    </row>
    <row r="51" spans="1:29" s="560" customFormat="1" ht="13.5" x14ac:dyDescent="0.15">
      <c r="A51" s="717">
        <v>584</v>
      </c>
      <c r="B51" s="554" t="s">
        <v>48</v>
      </c>
      <c r="C51" s="578">
        <v>201</v>
      </c>
      <c r="D51" s="579">
        <v>777</v>
      </c>
      <c r="E51" s="579">
        <v>1208566</v>
      </c>
      <c r="F51" s="579">
        <v>111</v>
      </c>
      <c r="G51" s="579">
        <v>188</v>
      </c>
      <c r="H51" s="579">
        <v>112710</v>
      </c>
      <c r="I51" s="579">
        <v>50</v>
      </c>
      <c r="J51" s="579">
        <v>167</v>
      </c>
      <c r="K51" s="579">
        <v>336645</v>
      </c>
      <c r="L51" s="579">
        <v>28</v>
      </c>
      <c r="M51" s="579">
        <v>181</v>
      </c>
      <c r="N51" s="581">
        <v>519167</v>
      </c>
      <c r="O51" s="579">
        <v>10</v>
      </c>
      <c r="P51" s="579">
        <v>127</v>
      </c>
      <c r="Q51" s="579" t="s">
        <v>906</v>
      </c>
      <c r="R51" s="579">
        <v>1</v>
      </c>
      <c r="S51" s="579">
        <v>26</v>
      </c>
      <c r="T51" s="579" t="s">
        <v>906</v>
      </c>
      <c r="U51" s="579" t="s">
        <v>905</v>
      </c>
      <c r="V51" s="579" t="s">
        <v>905</v>
      </c>
      <c r="W51" s="579" t="s">
        <v>905</v>
      </c>
      <c r="X51" s="579">
        <v>1</v>
      </c>
      <c r="Y51" s="579">
        <v>88</v>
      </c>
      <c r="Z51" s="579" t="s">
        <v>906</v>
      </c>
      <c r="AA51" s="579" t="s">
        <v>905</v>
      </c>
      <c r="AB51" s="579" t="s">
        <v>905</v>
      </c>
      <c r="AC51" s="582" t="s">
        <v>905</v>
      </c>
    </row>
    <row r="52" spans="1:29" s="560" customFormat="1" ht="13.5" x14ac:dyDescent="0.15">
      <c r="A52" s="717">
        <v>585</v>
      </c>
      <c r="B52" s="554" t="s">
        <v>49</v>
      </c>
      <c r="C52" s="578">
        <v>410</v>
      </c>
      <c r="D52" s="579">
        <v>1046</v>
      </c>
      <c r="E52" s="579">
        <v>1554591</v>
      </c>
      <c r="F52" s="579">
        <v>305</v>
      </c>
      <c r="G52" s="579">
        <v>491</v>
      </c>
      <c r="H52" s="579">
        <v>334321</v>
      </c>
      <c r="I52" s="579">
        <v>66</v>
      </c>
      <c r="J52" s="579">
        <v>220</v>
      </c>
      <c r="K52" s="579">
        <v>305760</v>
      </c>
      <c r="L52" s="579">
        <v>26</v>
      </c>
      <c r="M52" s="579">
        <v>162</v>
      </c>
      <c r="N52" s="581">
        <v>399216</v>
      </c>
      <c r="O52" s="579">
        <v>13</v>
      </c>
      <c r="P52" s="579">
        <v>173</v>
      </c>
      <c r="Q52" s="579">
        <v>515294</v>
      </c>
      <c r="R52" s="579" t="s">
        <v>905</v>
      </c>
      <c r="S52" s="579" t="s">
        <v>905</v>
      </c>
      <c r="T52" s="579" t="s">
        <v>905</v>
      </c>
      <c r="U52" s="579" t="s">
        <v>905</v>
      </c>
      <c r="V52" s="579" t="s">
        <v>905</v>
      </c>
      <c r="W52" s="579" t="s">
        <v>905</v>
      </c>
      <c r="X52" s="579" t="s">
        <v>905</v>
      </c>
      <c r="Y52" s="579" t="s">
        <v>905</v>
      </c>
      <c r="Z52" s="579" t="s">
        <v>905</v>
      </c>
      <c r="AA52" s="579" t="s">
        <v>905</v>
      </c>
      <c r="AB52" s="579" t="s">
        <v>905</v>
      </c>
      <c r="AC52" s="582" t="s">
        <v>905</v>
      </c>
    </row>
    <row r="53" spans="1:29" s="560" customFormat="1" ht="13.5" x14ac:dyDescent="0.15">
      <c r="A53" s="717">
        <v>586</v>
      </c>
      <c r="B53" s="554" t="s">
        <v>50</v>
      </c>
      <c r="C53" s="578">
        <v>646</v>
      </c>
      <c r="D53" s="579">
        <v>3396</v>
      </c>
      <c r="E53" s="579">
        <v>1981325</v>
      </c>
      <c r="F53" s="579">
        <v>240</v>
      </c>
      <c r="G53" s="579">
        <v>360</v>
      </c>
      <c r="H53" s="579">
        <v>173438</v>
      </c>
      <c r="I53" s="579">
        <v>159</v>
      </c>
      <c r="J53" s="579">
        <v>545</v>
      </c>
      <c r="K53" s="579">
        <v>305228</v>
      </c>
      <c r="L53" s="579">
        <v>145</v>
      </c>
      <c r="M53" s="579">
        <v>910</v>
      </c>
      <c r="N53" s="581">
        <v>717539</v>
      </c>
      <c r="O53" s="579">
        <v>87</v>
      </c>
      <c r="P53" s="579">
        <v>1197</v>
      </c>
      <c r="Q53" s="579">
        <v>559618</v>
      </c>
      <c r="R53" s="579">
        <v>13</v>
      </c>
      <c r="S53" s="579">
        <v>306</v>
      </c>
      <c r="T53" s="579" t="s">
        <v>906</v>
      </c>
      <c r="U53" s="579">
        <v>2</v>
      </c>
      <c r="V53" s="579">
        <v>78</v>
      </c>
      <c r="W53" s="579" t="s">
        <v>906</v>
      </c>
      <c r="X53" s="579" t="s">
        <v>905</v>
      </c>
      <c r="Y53" s="579" t="s">
        <v>905</v>
      </c>
      <c r="Z53" s="579" t="s">
        <v>905</v>
      </c>
      <c r="AA53" s="579" t="s">
        <v>905</v>
      </c>
      <c r="AB53" s="579" t="s">
        <v>905</v>
      </c>
      <c r="AC53" s="582" t="s">
        <v>905</v>
      </c>
    </row>
    <row r="54" spans="1:29" s="560" customFormat="1" ht="13.5" x14ac:dyDescent="0.15">
      <c r="A54" s="717">
        <v>589</v>
      </c>
      <c r="B54" s="554" t="s">
        <v>51</v>
      </c>
      <c r="C54" s="578">
        <v>1392</v>
      </c>
      <c r="D54" s="579">
        <v>13536</v>
      </c>
      <c r="E54" s="579">
        <v>16685402</v>
      </c>
      <c r="F54" s="579">
        <v>478</v>
      </c>
      <c r="G54" s="579">
        <v>756</v>
      </c>
      <c r="H54" s="579">
        <v>652433</v>
      </c>
      <c r="I54" s="579">
        <v>215</v>
      </c>
      <c r="J54" s="579">
        <v>727</v>
      </c>
      <c r="K54" s="579">
        <v>661979</v>
      </c>
      <c r="L54" s="579">
        <v>163</v>
      </c>
      <c r="M54" s="579">
        <v>1131</v>
      </c>
      <c r="N54" s="581">
        <v>1510561</v>
      </c>
      <c r="O54" s="579">
        <v>366</v>
      </c>
      <c r="P54" s="579">
        <v>5254</v>
      </c>
      <c r="Q54" s="579" t="s">
        <v>906</v>
      </c>
      <c r="R54" s="579">
        <v>118</v>
      </c>
      <c r="S54" s="579">
        <v>2731</v>
      </c>
      <c r="T54" s="579">
        <v>2865446</v>
      </c>
      <c r="U54" s="579">
        <v>23</v>
      </c>
      <c r="V54" s="579">
        <v>843</v>
      </c>
      <c r="W54" s="579">
        <v>960189</v>
      </c>
      <c r="X54" s="579">
        <v>26</v>
      </c>
      <c r="Y54" s="579">
        <v>1702</v>
      </c>
      <c r="Z54" s="579" t="s">
        <v>906</v>
      </c>
      <c r="AA54" s="579">
        <v>3</v>
      </c>
      <c r="AB54" s="579">
        <v>392</v>
      </c>
      <c r="AC54" s="582">
        <v>418590</v>
      </c>
    </row>
    <row r="55" spans="1:29" s="560" customFormat="1" ht="13.5" x14ac:dyDescent="0.15">
      <c r="A55" s="717">
        <v>59</v>
      </c>
      <c r="B55" s="554" t="s">
        <v>52</v>
      </c>
      <c r="C55" s="578">
        <v>2040</v>
      </c>
      <c r="D55" s="579">
        <v>12332</v>
      </c>
      <c r="E55" s="579">
        <v>35022083</v>
      </c>
      <c r="F55" s="579">
        <v>768</v>
      </c>
      <c r="G55" s="579">
        <v>1268</v>
      </c>
      <c r="H55" s="579">
        <v>1510518</v>
      </c>
      <c r="I55" s="579">
        <v>523</v>
      </c>
      <c r="J55" s="579">
        <v>1783</v>
      </c>
      <c r="K55" s="579">
        <v>2529984</v>
      </c>
      <c r="L55" s="579">
        <v>436</v>
      </c>
      <c r="M55" s="579">
        <v>2796</v>
      </c>
      <c r="N55" s="581">
        <v>6176770</v>
      </c>
      <c r="O55" s="579">
        <v>197</v>
      </c>
      <c r="P55" s="579">
        <v>2626</v>
      </c>
      <c r="Q55" s="579" t="s">
        <v>906</v>
      </c>
      <c r="R55" s="579">
        <v>65</v>
      </c>
      <c r="S55" s="579">
        <v>1594</v>
      </c>
      <c r="T55" s="579">
        <v>6528072</v>
      </c>
      <c r="U55" s="579">
        <v>36</v>
      </c>
      <c r="V55" s="579">
        <v>1250</v>
      </c>
      <c r="W55" s="579">
        <v>4158206</v>
      </c>
      <c r="X55" s="579">
        <v>13</v>
      </c>
      <c r="Y55" s="579">
        <v>787</v>
      </c>
      <c r="Z55" s="579">
        <v>3662485</v>
      </c>
      <c r="AA55" s="579">
        <v>2</v>
      </c>
      <c r="AB55" s="579">
        <v>228</v>
      </c>
      <c r="AC55" s="582" t="s">
        <v>906</v>
      </c>
    </row>
    <row r="56" spans="1:29" s="560" customFormat="1" ht="13.5" x14ac:dyDescent="0.15">
      <c r="A56" s="717">
        <v>591</v>
      </c>
      <c r="B56" s="554" t="s">
        <v>53</v>
      </c>
      <c r="C56" s="578">
        <v>1194</v>
      </c>
      <c r="D56" s="579">
        <v>8339</v>
      </c>
      <c r="E56" s="579">
        <v>23839261</v>
      </c>
      <c r="F56" s="579">
        <v>331</v>
      </c>
      <c r="G56" s="579">
        <v>548</v>
      </c>
      <c r="H56" s="579">
        <v>857616</v>
      </c>
      <c r="I56" s="579">
        <v>321</v>
      </c>
      <c r="J56" s="579">
        <v>1110</v>
      </c>
      <c r="K56" s="579">
        <v>1673352</v>
      </c>
      <c r="L56" s="579">
        <v>306</v>
      </c>
      <c r="M56" s="579">
        <v>1990</v>
      </c>
      <c r="N56" s="581">
        <v>4465034</v>
      </c>
      <c r="O56" s="579">
        <v>146</v>
      </c>
      <c r="P56" s="579">
        <v>1932</v>
      </c>
      <c r="Q56" s="579" t="s">
        <v>906</v>
      </c>
      <c r="R56" s="579">
        <v>56</v>
      </c>
      <c r="S56" s="579">
        <v>1360</v>
      </c>
      <c r="T56" s="579">
        <v>5436546</v>
      </c>
      <c r="U56" s="579">
        <v>27</v>
      </c>
      <c r="V56" s="579">
        <v>927</v>
      </c>
      <c r="W56" s="579">
        <v>3097096</v>
      </c>
      <c r="X56" s="579">
        <v>6</v>
      </c>
      <c r="Y56" s="579">
        <v>366</v>
      </c>
      <c r="Z56" s="579">
        <v>1312405</v>
      </c>
      <c r="AA56" s="579">
        <v>1</v>
      </c>
      <c r="AB56" s="579">
        <v>106</v>
      </c>
      <c r="AC56" s="582" t="s">
        <v>906</v>
      </c>
    </row>
    <row r="57" spans="1:29" s="560" customFormat="1" ht="13.5" x14ac:dyDescent="0.15">
      <c r="A57" s="717">
        <v>592</v>
      </c>
      <c r="B57" s="554" t="s">
        <v>54</v>
      </c>
      <c r="C57" s="578">
        <v>164</v>
      </c>
      <c r="D57" s="579">
        <v>366</v>
      </c>
      <c r="E57" s="579">
        <v>277112</v>
      </c>
      <c r="F57" s="579">
        <v>131</v>
      </c>
      <c r="G57" s="579">
        <v>206</v>
      </c>
      <c r="H57" s="579">
        <v>108246</v>
      </c>
      <c r="I57" s="579">
        <v>19</v>
      </c>
      <c r="J57" s="579">
        <v>62</v>
      </c>
      <c r="K57" s="579">
        <v>51060</v>
      </c>
      <c r="L57" s="579">
        <v>13</v>
      </c>
      <c r="M57" s="579">
        <v>88</v>
      </c>
      <c r="N57" s="581" t="s">
        <v>906</v>
      </c>
      <c r="O57" s="579">
        <v>1</v>
      </c>
      <c r="P57" s="579">
        <v>10</v>
      </c>
      <c r="Q57" s="579" t="s">
        <v>906</v>
      </c>
      <c r="R57" s="579" t="s">
        <v>905</v>
      </c>
      <c r="S57" s="579" t="s">
        <v>905</v>
      </c>
      <c r="T57" s="579" t="s">
        <v>905</v>
      </c>
      <c r="U57" s="579" t="s">
        <v>905</v>
      </c>
      <c r="V57" s="579" t="s">
        <v>905</v>
      </c>
      <c r="W57" s="579" t="s">
        <v>905</v>
      </c>
      <c r="X57" s="579" t="s">
        <v>905</v>
      </c>
      <c r="Y57" s="579" t="s">
        <v>905</v>
      </c>
      <c r="Z57" s="579" t="s">
        <v>905</v>
      </c>
      <c r="AA57" s="579" t="s">
        <v>905</v>
      </c>
      <c r="AB57" s="579" t="s">
        <v>905</v>
      </c>
      <c r="AC57" s="582" t="s">
        <v>905</v>
      </c>
    </row>
    <row r="58" spans="1:29" s="560" customFormat="1" ht="13.5" x14ac:dyDescent="0.15">
      <c r="A58" s="717">
        <v>593</v>
      </c>
      <c r="B58" s="554" t="s">
        <v>55</v>
      </c>
      <c r="C58" s="578">
        <v>682</v>
      </c>
      <c r="D58" s="579">
        <v>3627</v>
      </c>
      <c r="E58" s="579">
        <v>10905710</v>
      </c>
      <c r="F58" s="579">
        <v>306</v>
      </c>
      <c r="G58" s="579">
        <v>514</v>
      </c>
      <c r="H58" s="579">
        <v>544656</v>
      </c>
      <c r="I58" s="579">
        <v>183</v>
      </c>
      <c r="J58" s="579">
        <v>611</v>
      </c>
      <c r="K58" s="579">
        <v>805572</v>
      </c>
      <c r="L58" s="579">
        <v>117</v>
      </c>
      <c r="M58" s="579">
        <v>718</v>
      </c>
      <c r="N58" s="581" t="s">
        <v>906</v>
      </c>
      <c r="O58" s="579">
        <v>50</v>
      </c>
      <c r="P58" s="579">
        <v>684</v>
      </c>
      <c r="Q58" s="579">
        <v>2662397</v>
      </c>
      <c r="R58" s="579">
        <v>9</v>
      </c>
      <c r="S58" s="579">
        <v>234</v>
      </c>
      <c r="T58" s="579">
        <v>1091526</v>
      </c>
      <c r="U58" s="579">
        <v>9</v>
      </c>
      <c r="V58" s="579">
        <v>323</v>
      </c>
      <c r="W58" s="579">
        <v>1061110</v>
      </c>
      <c r="X58" s="579">
        <v>7</v>
      </c>
      <c r="Y58" s="579">
        <v>421</v>
      </c>
      <c r="Z58" s="579">
        <v>2350080</v>
      </c>
      <c r="AA58" s="579">
        <v>1</v>
      </c>
      <c r="AB58" s="579">
        <v>122</v>
      </c>
      <c r="AC58" s="582" t="s">
        <v>906</v>
      </c>
    </row>
    <row r="59" spans="1:29" s="560" customFormat="1" ht="13.5" x14ac:dyDescent="0.15">
      <c r="A59" s="717">
        <v>60</v>
      </c>
      <c r="B59" s="554" t="s">
        <v>56</v>
      </c>
      <c r="C59" s="578">
        <v>4942</v>
      </c>
      <c r="D59" s="579">
        <v>29644</v>
      </c>
      <c r="E59" s="579">
        <v>66456251</v>
      </c>
      <c r="F59" s="579">
        <v>1818</v>
      </c>
      <c r="G59" s="579">
        <v>2781</v>
      </c>
      <c r="H59" s="579">
        <v>3862855</v>
      </c>
      <c r="I59" s="579">
        <v>1120</v>
      </c>
      <c r="J59" s="579">
        <v>3871</v>
      </c>
      <c r="K59" s="579">
        <v>8411195</v>
      </c>
      <c r="L59" s="579">
        <v>1246</v>
      </c>
      <c r="M59" s="579">
        <v>8023</v>
      </c>
      <c r="N59" s="581">
        <v>21121010</v>
      </c>
      <c r="O59" s="579">
        <v>499</v>
      </c>
      <c r="P59" s="579">
        <v>6580</v>
      </c>
      <c r="Q59" s="579">
        <v>15832869</v>
      </c>
      <c r="R59" s="579">
        <v>151</v>
      </c>
      <c r="S59" s="579">
        <v>3559</v>
      </c>
      <c r="T59" s="579" t="s">
        <v>906</v>
      </c>
      <c r="U59" s="579">
        <v>79</v>
      </c>
      <c r="V59" s="579">
        <v>2838</v>
      </c>
      <c r="W59" s="579">
        <v>5167697</v>
      </c>
      <c r="X59" s="579">
        <v>28</v>
      </c>
      <c r="Y59" s="579">
        <v>1841</v>
      </c>
      <c r="Z59" s="579">
        <v>4188186</v>
      </c>
      <c r="AA59" s="579">
        <v>1</v>
      </c>
      <c r="AB59" s="579">
        <v>151</v>
      </c>
      <c r="AC59" s="582" t="s">
        <v>906</v>
      </c>
    </row>
    <row r="60" spans="1:29" s="560" customFormat="1" ht="13.5" x14ac:dyDescent="0.15">
      <c r="A60" s="717">
        <v>601</v>
      </c>
      <c r="B60" s="554" t="s">
        <v>57</v>
      </c>
      <c r="C60" s="578">
        <v>282</v>
      </c>
      <c r="D60" s="579">
        <v>1275</v>
      </c>
      <c r="E60" s="579">
        <v>2163757</v>
      </c>
      <c r="F60" s="579">
        <v>137</v>
      </c>
      <c r="G60" s="579">
        <v>208</v>
      </c>
      <c r="H60" s="579">
        <v>148888</v>
      </c>
      <c r="I60" s="579">
        <v>66</v>
      </c>
      <c r="J60" s="579">
        <v>229</v>
      </c>
      <c r="K60" s="579">
        <v>205152</v>
      </c>
      <c r="L60" s="579">
        <v>54</v>
      </c>
      <c r="M60" s="579">
        <v>340</v>
      </c>
      <c r="N60" s="581">
        <v>635493</v>
      </c>
      <c r="O60" s="579">
        <v>20</v>
      </c>
      <c r="P60" s="579">
        <v>266</v>
      </c>
      <c r="Q60" s="579">
        <v>627486</v>
      </c>
      <c r="R60" s="579">
        <v>2</v>
      </c>
      <c r="S60" s="579">
        <v>40</v>
      </c>
      <c r="T60" s="579" t="s">
        <v>906</v>
      </c>
      <c r="U60" s="579" t="s">
        <v>905</v>
      </c>
      <c r="V60" s="579" t="s">
        <v>905</v>
      </c>
      <c r="W60" s="579" t="s">
        <v>905</v>
      </c>
      <c r="X60" s="579">
        <v>3</v>
      </c>
      <c r="Y60" s="579">
        <v>192</v>
      </c>
      <c r="Z60" s="579" t="s">
        <v>906</v>
      </c>
      <c r="AA60" s="579" t="s">
        <v>905</v>
      </c>
      <c r="AB60" s="579" t="s">
        <v>905</v>
      </c>
      <c r="AC60" s="582" t="s">
        <v>905</v>
      </c>
    </row>
    <row r="61" spans="1:29" s="560" customFormat="1" ht="13.5" x14ac:dyDescent="0.15">
      <c r="A61" s="717">
        <v>602</v>
      </c>
      <c r="B61" s="554" t="s">
        <v>58</v>
      </c>
      <c r="C61" s="578">
        <v>233</v>
      </c>
      <c r="D61" s="579">
        <v>564</v>
      </c>
      <c r="E61" s="579">
        <v>409843</v>
      </c>
      <c r="F61" s="579">
        <v>167</v>
      </c>
      <c r="G61" s="579">
        <v>255</v>
      </c>
      <c r="H61" s="579">
        <v>116538</v>
      </c>
      <c r="I61" s="579">
        <v>39</v>
      </c>
      <c r="J61" s="579">
        <v>130</v>
      </c>
      <c r="K61" s="579">
        <v>93648</v>
      </c>
      <c r="L61" s="579">
        <v>25</v>
      </c>
      <c r="M61" s="579">
        <v>144</v>
      </c>
      <c r="N61" s="581" t="s">
        <v>906</v>
      </c>
      <c r="O61" s="579">
        <v>1</v>
      </c>
      <c r="P61" s="579">
        <v>13</v>
      </c>
      <c r="Q61" s="579" t="s">
        <v>906</v>
      </c>
      <c r="R61" s="579">
        <v>1</v>
      </c>
      <c r="S61" s="579">
        <v>22</v>
      </c>
      <c r="T61" s="579" t="s">
        <v>906</v>
      </c>
      <c r="U61" s="579" t="s">
        <v>905</v>
      </c>
      <c r="V61" s="579" t="s">
        <v>905</v>
      </c>
      <c r="W61" s="579" t="s">
        <v>905</v>
      </c>
      <c r="X61" s="579" t="s">
        <v>905</v>
      </c>
      <c r="Y61" s="579" t="s">
        <v>905</v>
      </c>
      <c r="Z61" s="579" t="s">
        <v>905</v>
      </c>
      <c r="AA61" s="579" t="s">
        <v>905</v>
      </c>
      <c r="AB61" s="579" t="s">
        <v>905</v>
      </c>
      <c r="AC61" s="582" t="s">
        <v>905</v>
      </c>
    </row>
    <row r="62" spans="1:29" s="560" customFormat="1" ht="13.5" x14ac:dyDescent="0.15">
      <c r="A62" s="717">
        <v>603</v>
      </c>
      <c r="B62" s="554" t="s">
        <v>59</v>
      </c>
      <c r="C62" s="578">
        <v>1069</v>
      </c>
      <c r="D62" s="579">
        <v>6644</v>
      </c>
      <c r="E62" s="579">
        <v>13387564</v>
      </c>
      <c r="F62" s="579">
        <v>314</v>
      </c>
      <c r="G62" s="579">
        <v>487</v>
      </c>
      <c r="H62" s="579">
        <v>611470</v>
      </c>
      <c r="I62" s="579">
        <v>226</v>
      </c>
      <c r="J62" s="579">
        <v>762</v>
      </c>
      <c r="K62" s="579">
        <v>1418363</v>
      </c>
      <c r="L62" s="579">
        <v>340</v>
      </c>
      <c r="M62" s="579">
        <v>2238</v>
      </c>
      <c r="N62" s="581">
        <v>4719403</v>
      </c>
      <c r="O62" s="579">
        <v>133</v>
      </c>
      <c r="P62" s="579">
        <v>1755</v>
      </c>
      <c r="Q62" s="579">
        <v>3866198</v>
      </c>
      <c r="R62" s="579">
        <v>48</v>
      </c>
      <c r="S62" s="579">
        <v>1110</v>
      </c>
      <c r="T62" s="579">
        <v>2218361</v>
      </c>
      <c r="U62" s="579">
        <v>7</v>
      </c>
      <c r="V62" s="579">
        <v>241</v>
      </c>
      <c r="W62" s="579" t="s">
        <v>906</v>
      </c>
      <c r="X62" s="579">
        <v>1</v>
      </c>
      <c r="Y62" s="579">
        <v>51</v>
      </c>
      <c r="Z62" s="579" t="s">
        <v>906</v>
      </c>
      <c r="AA62" s="579" t="s">
        <v>905</v>
      </c>
      <c r="AB62" s="579" t="s">
        <v>905</v>
      </c>
      <c r="AC62" s="582" t="s">
        <v>905</v>
      </c>
    </row>
    <row r="63" spans="1:29" s="560" customFormat="1" ht="13.5" x14ac:dyDescent="0.15">
      <c r="A63" s="717">
        <v>604</v>
      </c>
      <c r="B63" s="554" t="s">
        <v>60</v>
      </c>
      <c r="C63" s="578">
        <v>292</v>
      </c>
      <c r="D63" s="579">
        <v>1497</v>
      </c>
      <c r="E63" s="579">
        <v>2997082</v>
      </c>
      <c r="F63" s="579">
        <v>82</v>
      </c>
      <c r="G63" s="579">
        <v>134</v>
      </c>
      <c r="H63" s="579">
        <v>139681</v>
      </c>
      <c r="I63" s="579">
        <v>78</v>
      </c>
      <c r="J63" s="579">
        <v>269</v>
      </c>
      <c r="K63" s="579">
        <v>479129</v>
      </c>
      <c r="L63" s="579">
        <v>102</v>
      </c>
      <c r="M63" s="579">
        <v>635</v>
      </c>
      <c r="N63" s="581">
        <v>1480280</v>
      </c>
      <c r="O63" s="579">
        <v>24</v>
      </c>
      <c r="P63" s="579">
        <v>305</v>
      </c>
      <c r="Q63" s="579">
        <v>758621</v>
      </c>
      <c r="R63" s="579">
        <v>4</v>
      </c>
      <c r="S63" s="579">
        <v>94</v>
      </c>
      <c r="T63" s="579" t="s">
        <v>906</v>
      </c>
      <c r="U63" s="579">
        <v>2</v>
      </c>
      <c r="V63" s="579">
        <v>60</v>
      </c>
      <c r="W63" s="579" t="s">
        <v>906</v>
      </c>
      <c r="X63" s="579" t="s">
        <v>905</v>
      </c>
      <c r="Y63" s="579" t="s">
        <v>905</v>
      </c>
      <c r="Z63" s="579" t="s">
        <v>905</v>
      </c>
      <c r="AA63" s="579" t="s">
        <v>905</v>
      </c>
      <c r="AB63" s="579" t="s">
        <v>905</v>
      </c>
      <c r="AC63" s="582" t="s">
        <v>905</v>
      </c>
    </row>
    <row r="64" spans="1:29" s="560" customFormat="1" ht="13.5" x14ac:dyDescent="0.15">
      <c r="A64" s="717">
        <v>605</v>
      </c>
      <c r="B64" s="554" t="s">
        <v>61</v>
      </c>
      <c r="C64" s="578">
        <v>770</v>
      </c>
      <c r="D64" s="579">
        <v>5134</v>
      </c>
      <c r="E64" s="579">
        <v>27926161</v>
      </c>
      <c r="F64" s="579">
        <v>113</v>
      </c>
      <c r="G64" s="579">
        <v>182</v>
      </c>
      <c r="H64" s="579">
        <v>1449015</v>
      </c>
      <c r="I64" s="579">
        <v>212</v>
      </c>
      <c r="J64" s="579">
        <v>754</v>
      </c>
      <c r="K64" s="579">
        <v>3940896</v>
      </c>
      <c r="L64" s="579">
        <v>300</v>
      </c>
      <c r="M64" s="579">
        <v>1934</v>
      </c>
      <c r="N64" s="581">
        <v>9953624</v>
      </c>
      <c r="O64" s="579">
        <v>121</v>
      </c>
      <c r="P64" s="579">
        <v>1546</v>
      </c>
      <c r="Q64" s="579">
        <v>6604380</v>
      </c>
      <c r="R64" s="579">
        <v>16</v>
      </c>
      <c r="S64" s="579">
        <v>372</v>
      </c>
      <c r="T64" s="579">
        <v>3206897</v>
      </c>
      <c r="U64" s="579">
        <v>6</v>
      </c>
      <c r="V64" s="579">
        <v>213</v>
      </c>
      <c r="W64" s="579" t="s">
        <v>906</v>
      </c>
      <c r="X64" s="579">
        <v>2</v>
      </c>
      <c r="Y64" s="579">
        <v>133</v>
      </c>
      <c r="Z64" s="579" t="s">
        <v>906</v>
      </c>
      <c r="AA64" s="579" t="s">
        <v>905</v>
      </c>
      <c r="AB64" s="579" t="s">
        <v>905</v>
      </c>
      <c r="AC64" s="582" t="s">
        <v>905</v>
      </c>
    </row>
    <row r="65" spans="1:29" s="560" customFormat="1" ht="13.5" x14ac:dyDescent="0.15">
      <c r="A65" s="717">
        <v>606</v>
      </c>
      <c r="B65" s="554" t="s">
        <v>62</v>
      </c>
      <c r="C65" s="578">
        <v>469</v>
      </c>
      <c r="D65" s="579">
        <v>5183</v>
      </c>
      <c r="E65" s="579">
        <v>3828809</v>
      </c>
      <c r="F65" s="579">
        <v>124</v>
      </c>
      <c r="G65" s="579">
        <v>190</v>
      </c>
      <c r="H65" s="579">
        <v>177029</v>
      </c>
      <c r="I65" s="579">
        <v>70</v>
      </c>
      <c r="J65" s="579">
        <v>245</v>
      </c>
      <c r="K65" s="579">
        <v>294121</v>
      </c>
      <c r="L65" s="579">
        <v>107</v>
      </c>
      <c r="M65" s="579">
        <v>736</v>
      </c>
      <c r="N65" s="581">
        <v>782548</v>
      </c>
      <c r="O65" s="579">
        <v>83</v>
      </c>
      <c r="P65" s="579">
        <v>1166</v>
      </c>
      <c r="Q65" s="579">
        <v>945421</v>
      </c>
      <c r="R65" s="579">
        <v>49</v>
      </c>
      <c r="S65" s="579">
        <v>1171</v>
      </c>
      <c r="T65" s="579">
        <v>709914</v>
      </c>
      <c r="U65" s="579">
        <v>26</v>
      </c>
      <c r="V65" s="579">
        <v>912</v>
      </c>
      <c r="W65" s="579">
        <v>550457</v>
      </c>
      <c r="X65" s="579">
        <v>9</v>
      </c>
      <c r="Y65" s="579">
        <v>612</v>
      </c>
      <c r="Z65" s="579" t="s">
        <v>906</v>
      </c>
      <c r="AA65" s="579">
        <v>1</v>
      </c>
      <c r="AB65" s="579">
        <v>151</v>
      </c>
      <c r="AC65" s="582" t="s">
        <v>906</v>
      </c>
    </row>
    <row r="66" spans="1:29" s="560" customFormat="1" ht="13.5" x14ac:dyDescent="0.15">
      <c r="A66" s="717">
        <v>607</v>
      </c>
      <c r="B66" s="554" t="s">
        <v>63</v>
      </c>
      <c r="C66" s="578">
        <v>287</v>
      </c>
      <c r="D66" s="579">
        <v>1516</v>
      </c>
      <c r="E66" s="579">
        <v>2889191</v>
      </c>
      <c r="F66" s="579">
        <v>135</v>
      </c>
      <c r="G66" s="579">
        <v>204</v>
      </c>
      <c r="H66" s="579">
        <v>235048</v>
      </c>
      <c r="I66" s="579">
        <v>65</v>
      </c>
      <c r="J66" s="579">
        <v>227</v>
      </c>
      <c r="K66" s="579">
        <v>397070</v>
      </c>
      <c r="L66" s="579">
        <v>41</v>
      </c>
      <c r="M66" s="579">
        <v>258</v>
      </c>
      <c r="N66" s="581" t="s">
        <v>906</v>
      </c>
      <c r="O66" s="579">
        <v>35</v>
      </c>
      <c r="P66" s="579">
        <v>425</v>
      </c>
      <c r="Q66" s="579">
        <v>1062195</v>
      </c>
      <c r="R66" s="579">
        <v>4</v>
      </c>
      <c r="S66" s="579">
        <v>97</v>
      </c>
      <c r="T66" s="579">
        <v>100715</v>
      </c>
      <c r="U66" s="579">
        <v>5</v>
      </c>
      <c r="V66" s="579">
        <v>194</v>
      </c>
      <c r="W66" s="579">
        <v>447517</v>
      </c>
      <c r="X66" s="579">
        <v>2</v>
      </c>
      <c r="Y66" s="579">
        <v>111</v>
      </c>
      <c r="Z66" s="579" t="s">
        <v>906</v>
      </c>
      <c r="AA66" s="579" t="s">
        <v>905</v>
      </c>
      <c r="AB66" s="579" t="s">
        <v>905</v>
      </c>
      <c r="AC66" s="582" t="s">
        <v>905</v>
      </c>
    </row>
    <row r="67" spans="1:29" s="560" customFormat="1" ht="13.5" x14ac:dyDescent="0.15">
      <c r="A67" s="717">
        <v>608</v>
      </c>
      <c r="B67" s="554" t="s">
        <v>64</v>
      </c>
      <c r="C67" s="578">
        <v>296</v>
      </c>
      <c r="D67" s="579">
        <v>1090</v>
      </c>
      <c r="E67" s="579">
        <v>1656963</v>
      </c>
      <c r="F67" s="579">
        <v>124</v>
      </c>
      <c r="G67" s="579">
        <v>198</v>
      </c>
      <c r="H67" s="579">
        <v>183495</v>
      </c>
      <c r="I67" s="579">
        <v>96</v>
      </c>
      <c r="J67" s="579">
        <v>337</v>
      </c>
      <c r="K67" s="579">
        <v>411128</v>
      </c>
      <c r="L67" s="579">
        <v>66</v>
      </c>
      <c r="M67" s="579">
        <v>410</v>
      </c>
      <c r="N67" s="581">
        <v>653614</v>
      </c>
      <c r="O67" s="579">
        <v>9</v>
      </c>
      <c r="P67" s="579">
        <v>121</v>
      </c>
      <c r="Q67" s="579" t="s">
        <v>906</v>
      </c>
      <c r="R67" s="579">
        <v>1</v>
      </c>
      <c r="S67" s="579">
        <v>24</v>
      </c>
      <c r="T67" s="579" t="s">
        <v>906</v>
      </c>
      <c r="U67" s="579" t="s">
        <v>905</v>
      </c>
      <c r="V67" s="579" t="s">
        <v>905</v>
      </c>
      <c r="W67" s="579" t="s">
        <v>905</v>
      </c>
      <c r="X67" s="579" t="s">
        <v>905</v>
      </c>
      <c r="Y67" s="579" t="s">
        <v>905</v>
      </c>
      <c r="Z67" s="579" t="s">
        <v>905</v>
      </c>
      <c r="AA67" s="579" t="s">
        <v>905</v>
      </c>
      <c r="AB67" s="579" t="s">
        <v>905</v>
      </c>
      <c r="AC67" s="582" t="s">
        <v>905</v>
      </c>
    </row>
    <row r="68" spans="1:29" s="560" customFormat="1" ht="13.5" x14ac:dyDescent="0.15">
      <c r="A68" s="717">
        <v>609</v>
      </c>
      <c r="B68" s="554" t="s">
        <v>65</v>
      </c>
      <c r="C68" s="578">
        <v>1244</v>
      </c>
      <c r="D68" s="579">
        <v>6741</v>
      </c>
      <c r="E68" s="579">
        <v>11196881</v>
      </c>
      <c r="F68" s="579">
        <v>622</v>
      </c>
      <c r="G68" s="579">
        <v>923</v>
      </c>
      <c r="H68" s="579">
        <v>801691</v>
      </c>
      <c r="I68" s="579">
        <v>268</v>
      </c>
      <c r="J68" s="579">
        <v>918</v>
      </c>
      <c r="K68" s="579">
        <v>1171688</v>
      </c>
      <c r="L68" s="579">
        <v>211</v>
      </c>
      <c r="M68" s="579">
        <v>1328</v>
      </c>
      <c r="N68" s="581">
        <v>2185981</v>
      </c>
      <c r="O68" s="579">
        <v>73</v>
      </c>
      <c r="P68" s="579">
        <v>983</v>
      </c>
      <c r="Q68" s="579">
        <v>1600417</v>
      </c>
      <c r="R68" s="579">
        <v>26</v>
      </c>
      <c r="S68" s="579">
        <v>629</v>
      </c>
      <c r="T68" s="579">
        <v>1279592</v>
      </c>
      <c r="U68" s="579">
        <v>33</v>
      </c>
      <c r="V68" s="579">
        <v>1218</v>
      </c>
      <c r="W68" s="579">
        <v>2706025</v>
      </c>
      <c r="X68" s="579">
        <v>11</v>
      </c>
      <c r="Y68" s="579">
        <v>742</v>
      </c>
      <c r="Z68" s="579">
        <v>1451487</v>
      </c>
      <c r="AA68" s="579" t="s">
        <v>905</v>
      </c>
      <c r="AB68" s="579" t="s">
        <v>905</v>
      </c>
      <c r="AC68" s="582" t="s">
        <v>905</v>
      </c>
    </row>
    <row r="69" spans="1:29" s="560" customFormat="1" ht="13.5" x14ac:dyDescent="0.15">
      <c r="A69" s="717">
        <v>61</v>
      </c>
      <c r="B69" s="554" t="s">
        <v>66</v>
      </c>
      <c r="C69" s="578">
        <v>518</v>
      </c>
      <c r="D69" s="579">
        <v>4190</v>
      </c>
      <c r="E69" s="579">
        <v>8002210</v>
      </c>
      <c r="F69" s="579">
        <v>271</v>
      </c>
      <c r="G69" s="579">
        <v>391</v>
      </c>
      <c r="H69" s="579">
        <v>381891</v>
      </c>
      <c r="I69" s="579">
        <v>78</v>
      </c>
      <c r="J69" s="579">
        <v>268</v>
      </c>
      <c r="K69" s="579">
        <v>450251</v>
      </c>
      <c r="L69" s="579">
        <v>75</v>
      </c>
      <c r="M69" s="579">
        <v>490</v>
      </c>
      <c r="N69" s="581">
        <v>1186143</v>
      </c>
      <c r="O69" s="579">
        <v>34</v>
      </c>
      <c r="P69" s="579">
        <v>451</v>
      </c>
      <c r="Q69" s="579">
        <v>713503</v>
      </c>
      <c r="R69" s="579">
        <v>29</v>
      </c>
      <c r="S69" s="579">
        <v>723</v>
      </c>
      <c r="T69" s="579">
        <v>1646787</v>
      </c>
      <c r="U69" s="579">
        <v>14</v>
      </c>
      <c r="V69" s="579">
        <v>539</v>
      </c>
      <c r="W69" s="579">
        <v>1099359</v>
      </c>
      <c r="X69" s="579">
        <v>14</v>
      </c>
      <c r="Y69" s="579">
        <v>870</v>
      </c>
      <c r="Z69" s="579">
        <v>2251992</v>
      </c>
      <c r="AA69" s="579">
        <v>3</v>
      </c>
      <c r="AB69" s="579">
        <v>458</v>
      </c>
      <c r="AC69" s="582">
        <v>272284</v>
      </c>
    </row>
    <row r="70" spans="1:29" s="560" customFormat="1" ht="13.5" x14ac:dyDescent="0.15">
      <c r="A70" s="717">
        <v>611</v>
      </c>
      <c r="B70" s="554" t="s">
        <v>67</v>
      </c>
      <c r="C70" s="578">
        <v>371</v>
      </c>
      <c r="D70" s="579">
        <v>2433</v>
      </c>
      <c r="E70" s="579">
        <v>4403685</v>
      </c>
      <c r="F70" s="579">
        <v>189</v>
      </c>
      <c r="G70" s="579">
        <v>280</v>
      </c>
      <c r="H70" s="579">
        <v>304512</v>
      </c>
      <c r="I70" s="579">
        <v>59</v>
      </c>
      <c r="J70" s="579">
        <v>206</v>
      </c>
      <c r="K70" s="579">
        <v>389663</v>
      </c>
      <c r="L70" s="579">
        <v>68</v>
      </c>
      <c r="M70" s="579">
        <v>447</v>
      </c>
      <c r="N70" s="581">
        <v>1133690</v>
      </c>
      <c r="O70" s="579">
        <v>30</v>
      </c>
      <c r="P70" s="579">
        <v>392</v>
      </c>
      <c r="Q70" s="579">
        <v>536395</v>
      </c>
      <c r="R70" s="579">
        <v>15</v>
      </c>
      <c r="S70" s="579">
        <v>360</v>
      </c>
      <c r="T70" s="579">
        <v>1042507</v>
      </c>
      <c r="U70" s="579">
        <v>3</v>
      </c>
      <c r="V70" s="579">
        <v>124</v>
      </c>
      <c r="W70" s="579" t="s">
        <v>906</v>
      </c>
      <c r="X70" s="579">
        <v>5</v>
      </c>
      <c r="Y70" s="579">
        <v>321</v>
      </c>
      <c r="Z70" s="579">
        <v>645652</v>
      </c>
      <c r="AA70" s="579">
        <v>2</v>
      </c>
      <c r="AB70" s="579">
        <v>303</v>
      </c>
      <c r="AC70" s="582" t="s">
        <v>906</v>
      </c>
    </row>
    <row r="71" spans="1:29" s="560" customFormat="1" ht="13.5" x14ac:dyDescent="0.15">
      <c r="A71" s="717">
        <v>612</v>
      </c>
      <c r="B71" s="554" t="s">
        <v>68</v>
      </c>
      <c r="C71" s="578">
        <v>57</v>
      </c>
      <c r="D71" s="579">
        <v>382</v>
      </c>
      <c r="E71" s="579">
        <v>800411</v>
      </c>
      <c r="F71" s="579">
        <v>35</v>
      </c>
      <c r="G71" s="579">
        <v>44</v>
      </c>
      <c r="H71" s="579">
        <v>18378</v>
      </c>
      <c r="I71" s="579">
        <v>7</v>
      </c>
      <c r="J71" s="579">
        <v>24</v>
      </c>
      <c r="K71" s="579">
        <v>33963</v>
      </c>
      <c r="L71" s="579">
        <v>2</v>
      </c>
      <c r="M71" s="579">
        <v>11</v>
      </c>
      <c r="N71" s="581" t="s">
        <v>906</v>
      </c>
      <c r="O71" s="579">
        <v>4</v>
      </c>
      <c r="P71" s="579">
        <v>59</v>
      </c>
      <c r="Q71" s="579">
        <v>177108</v>
      </c>
      <c r="R71" s="579">
        <v>8</v>
      </c>
      <c r="S71" s="579">
        <v>210</v>
      </c>
      <c r="T71" s="579">
        <v>526579</v>
      </c>
      <c r="U71" s="579">
        <v>1</v>
      </c>
      <c r="V71" s="579">
        <v>34</v>
      </c>
      <c r="W71" s="579" t="s">
        <v>906</v>
      </c>
      <c r="X71" s="579" t="s">
        <v>905</v>
      </c>
      <c r="Y71" s="579" t="s">
        <v>905</v>
      </c>
      <c r="Z71" s="579" t="s">
        <v>905</v>
      </c>
      <c r="AA71" s="579" t="s">
        <v>905</v>
      </c>
      <c r="AB71" s="579" t="s">
        <v>905</v>
      </c>
      <c r="AC71" s="582" t="s">
        <v>905</v>
      </c>
    </row>
    <row r="72" spans="1:29" s="560" customFormat="1" ht="14.25" thickBot="1" x14ac:dyDescent="0.2">
      <c r="A72" s="742">
        <v>619</v>
      </c>
      <c r="B72" s="563" t="s">
        <v>69</v>
      </c>
      <c r="C72" s="586">
        <v>90</v>
      </c>
      <c r="D72" s="587">
        <v>1375</v>
      </c>
      <c r="E72" s="587">
        <v>2798114</v>
      </c>
      <c r="F72" s="587">
        <v>47</v>
      </c>
      <c r="G72" s="587">
        <v>67</v>
      </c>
      <c r="H72" s="587">
        <v>59001</v>
      </c>
      <c r="I72" s="587">
        <v>12</v>
      </c>
      <c r="J72" s="587">
        <v>38</v>
      </c>
      <c r="K72" s="587">
        <v>26625</v>
      </c>
      <c r="L72" s="587">
        <v>5</v>
      </c>
      <c r="M72" s="587">
        <v>32</v>
      </c>
      <c r="N72" s="588" t="s">
        <v>906</v>
      </c>
      <c r="O72" s="587" t="s">
        <v>905</v>
      </c>
      <c r="P72" s="587" t="s">
        <v>905</v>
      </c>
      <c r="Q72" s="587" t="s">
        <v>905</v>
      </c>
      <c r="R72" s="587">
        <v>6</v>
      </c>
      <c r="S72" s="587">
        <v>153</v>
      </c>
      <c r="T72" s="587">
        <v>77701</v>
      </c>
      <c r="U72" s="587">
        <v>10</v>
      </c>
      <c r="V72" s="587">
        <v>381</v>
      </c>
      <c r="W72" s="587">
        <v>999578</v>
      </c>
      <c r="X72" s="587">
        <v>9</v>
      </c>
      <c r="Y72" s="587">
        <v>549</v>
      </c>
      <c r="Z72" s="587">
        <v>1606340</v>
      </c>
      <c r="AA72" s="587">
        <v>1</v>
      </c>
      <c r="AB72" s="587">
        <v>155</v>
      </c>
      <c r="AC72" s="589" t="s">
        <v>906</v>
      </c>
    </row>
    <row r="73" spans="1:29" s="34" customFormat="1" ht="12" customHeight="1" thickTop="1" x14ac:dyDescent="0.15">
      <c r="A73" s="213"/>
      <c r="B73" s="212"/>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row>
    <row r="74" spans="1:29" s="34" customFormat="1" ht="7.5" customHeight="1" x14ac:dyDescent="0.15">
      <c r="A74" s="214"/>
      <c r="B74" s="215"/>
      <c r="C74" s="216"/>
      <c r="D74" s="216"/>
      <c r="E74" s="217"/>
      <c r="F74" s="216"/>
      <c r="G74" s="216"/>
      <c r="H74" s="217"/>
      <c r="I74" s="216"/>
      <c r="J74" s="216"/>
      <c r="K74" s="217"/>
      <c r="L74" s="216"/>
      <c r="M74" s="216"/>
      <c r="N74" s="217"/>
      <c r="O74" s="216"/>
      <c r="P74" s="216"/>
      <c r="Q74" s="217"/>
      <c r="R74" s="216"/>
      <c r="S74" s="216"/>
      <c r="T74" s="217"/>
      <c r="U74" s="218"/>
      <c r="V74" s="218"/>
      <c r="W74" s="216"/>
      <c r="X74" s="218"/>
      <c r="Y74" s="218"/>
      <c r="Z74" s="217"/>
      <c r="AA74" s="218"/>
      <c r="AB74" s="218"/>
      <c r="AC74" s="217"/>
    </row>
    <row r="75" spans="1:29" s="34" customFormat="1" x14ac:dyDescent="0.15">
      <c r="A75" s="33"/>
      <c r="C75" s="33"/>
      <c r="D75" s="33"/>
      <c r="F75" s="33"/>
      <c r="G75" s="33"/>
      <c r="H75" s="33"/>
      <c r="K75" s="31"/>
      <c r="L75" s="31"/>
      <c r="M75" s="31"/>
      <c r="N75" s="31"/>
      <c r="O75" s="31"/>
      <c r="P75" s="31"/>
      <c r="Q75" s="31"/>
      <c r="R75" s="31"/>
      <c r="S75" s="31"/>
      <c r="T75" s="31"/>
      <c r="U75" s="31"/>
      <c r="V75" s="31"/>
      <c r="W75" s="31"/>
      <c r="X75" s="31"/>
      <c r="Y75" s="31"/>
      <c r="Z75" s="31"/>
      <c r="AA75" s="31"/>
      <c r="AB75" s="31"/>
      <c r="AC75" s="31"/>
    </row>
    <row r="76" spans="1:29" x14ac:dyDescent="0.15">
      <c r="B76" s="34"/>
      <c r="D76" s="34"/>
      <c r="E76" s="34"/>
      <c r="F76" s="34"/>
      <c r="G76" s="34"/>
      <c r="H76" s="34"/>
      <c r="I76" s="34"/>
      <c r="J76" s="34"/>
    </row>
  </sheetData>
  <mergeCells count="40">
    <mergeCell ref="O1:Y1"/>
    <mergeCell ref="AA4:AC4"/>
    <mergeCell ref="AB5:AB6"/>
    <mergeCell ref="AC5:AC6"/>
    <mergeCell ref="AA5:AA6"/>
    <mergeCell ref="O4:Q4"/>
    <mergeCell ref="R4:T4"/>
    <mergeCell ref="U4:W4"/>
    <mergeCell ref="X4:Z4"/>
    <mergeCell ref="V5:V6"/>
    <mergeCell ref="W5:W6"/>
    <mergeCell ref="X5:X6"/>
    <mergeCell ref="Z5:Z6"/>
    <mergeCell ref="R5:R6"/>
    <mergeCell ref="S5:S6"/>
    <mergeCell ref="T5:T6"/>
    <mergeCell ref="O5:O6"/>
    <mergeCell ref="P5:P6"/>
    <mergeCell ref="Q5:Q6"/>
    <mergeCell ref="A6:B6"/>
    <mergeCell ref="C4:E4"/>
    <mergeCell ref="F4:H4"/>
    <mergeCell ref="I4:K4"/>
    <mergeCell ref="L4:N4"/>
    <mergeCell ref="Y5:Y6"/>
    <mergeCell ref="A1:M1"/>
    <mergeCell ref="I5:I6"/>
    <mergeCell ref="J5:J6"/>
    <mergeCell ref="K5:K6"/>
    <mergeCell ref="L5:L6"/>
    <mergeCell ref="A5:B5"/>
    <mergeCell ref="C5:C6"/>
    <mergeCell ref="D5:D6"/>
    <mergeCell ref="E5:E6"/>
    <mergeCell ref="F5:F6"/>
    <mergeCell ref="G5:G6"/>
    <mergeCell ref="H5:H6"/>
    <mergeCell ref="M5:M6"/>
    <mergeCell ref="U5:U6"/>
    <mergeCell ref="N5:N6"/>
  </mergeCells>
  <phoneticPr fontId="2"/>
  <pageMargins left="0.39370078740157483" right="0" top="0.59055118110236227" bottom="0" header="0.39370078740157483" footer="0.39370078740157483"/>
  <pageSetup paperSize="9" scale="57" fitToWidth="2" pageOrder="overThenDown" orientation="landscape" r:id="rId1"/>
  <headerFooter alignWithMargins="0"/>
  <colBreaks count="1" manualBreakCount="1">
    <brk id="14" max="7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zoomScaleNormal="100" zoomScaleSheetLayoutView="86" workbookViewId="0"/>
  </sheetViews>
  <sheetFormatPr defaultColWidth="8.625" defaultRowHeight="11.25" x14ac:dyDescent="0.15"/>
  <cols>
    <col min="1" max="1" width="5.375" style="50" customWidth="1"/>
    <col min="2" max="2" width="36" style="50" customWidth="1"/>
    <col min="3" max="3" width="10.5" style="50" customWidth="1"/>
    <col min="4" max="4" width="10" style="50" customWidth="1"/>
    <col min="5" max="5" width="11.375" style="50" customWidth="1"/>
    <col min="6" max="6" width="11.5" style="50" customWidth="1"/>
    <col min="7" max="7" width="13.625" style="50" customWidth="1"/>
    <col min="8" max="8" width="12" style="50" customWidth="1"/>
    <col min="9" max="9" width="10.25" style="50" customWidth="1"/>
    <col min="10" max="10" width="9" style="50" customWidth="1"/>
    <col min="11" max="11" width="8.75" style="50" customWidth="1"/>
    <col min="12" max="12" width="13.375" style="50" customWidth="1"/>
    <col min="13" max="13" width="11.625" style="50" customWidth="1"/>
    <col min="14" max="14" width="8.375" style="50" customWidth="1"/>
    <col min="15" max="15" width="7.625" style="50" customWidth="1"/>
    <col min="16" max="16" width="9.125" style="50" customWidth="1"/>
    <col min="17" max="18" width="13.125" style="50" customWidth="1"/>
    <col min="19" max="19" width="8.875" style="50" customWidth="1"/>
    <col min="20" max="20" width="8.125" style="50" customWidth="1"/>
    <col min="21" max="21" width="10.375" style="50" customWidth="1"/>
    <col min="22" max="23" width="13.125" style="50" customWidth="1"/>
    <col min="24" max="24" width="5.625" style="50" customWidth="1"/>
    <col min="25" max="16384" width="8.625" style="50"/>
  </cols>
  <sheetData>
    <row r="1" spans="1:24" s="44" customFormat="1" ht="24.75" customHeight="1" x14ac:dyDescent="0.15">
      <c r="A1" s="636" t="s">
        <v>963</v>
      </c>
      <c r="R1" s="45"/>
    </row>
    <row r="2" spans="1:24" s="44" customFormat="1" ht="17.25" customHeight="1" x14ac:dyDescent="0.15">
      <c r="B2" s="28" t="s">
        <v>366</v>
      </c>
    </row>
    <row r="3" spans="1:24" s="31" customFormat="1" ht="15" customHeight="1" thickBot="1" x14ac:dyDescent="0.2">
      <c r="A3" s="28" t="s">
        <v>300</v>
      </c>
      <c r="B3" s="46"/>
      <c r="C3" s="46"/>
      <c r="D3" s="46"/>
      <c r="E3" s="46"/>
      <c r="F3" s="46"/>
      <c r="G3" s="46"/>
      <c r="H3" s="46"/>
      <c r="I3" s="46"/>
      <c r="J3" s="46"/>
      <c r="K3" s="46"/>
      <c r="L3" s="46"/>
      <c r="M3" s="46"/>
      <c r="N3" s="46"/>
      <c r="O3" s="46"/>
      <c r="P3" s="46"/>
      <c r="Q3" s="46"/>
      <c r="R3" s="46"/>
      <c r="S3" s="46"/>
      <c r="T3" s="46"/>
      <c r="U3" s="46"/>
      <c r="V3" s="46"/>
      <c r="W3" s="46"/>
    </row>
    <row r="4" spans="1:24" s="561" customFormat="1" ht="18" customHeight="1" thickTop="1" thickBot="1" x14ac:dyDescent="0.2">
      <c r="A4" s="917" t="s">
        <v>367</v>
      </c>
      <c r="B4" s="918"/>
      <c r="C4" s="622"/>
      <c r="D4" s="623"/>
      <c r="E4" s="919" t="s">
        <v>368</v>
      </c>
      <c r="F4" s="919"/>
      <c r="G4" s="919"/>
      <c r="H4" s="624"/>
      <c r="I4" s="914" t="s">
        <v>369</v>
      </c>
      <c r="J4" s="915"/>
      <c r="K4" s="915"/>
      <c r="L4" s="915"/>
      <c r="M4" s="916"/>
      <c r="N4" s="914" t="s">
        <v>370</v>
      </c>
      <c r="O4" s="915"/>
      <c r="P4" s="915"/>
      <c r="Q4" s="915"/>
      <c r="R4" s="916"/>
      <c r="S4" s="622"/>
      <c r="T4" s="920" t="s">
        <v>371</v>
      </c>
      <c r="U4" s="920"/>
      <c r="V4" s="920"/>
      <c r="W4" s="625"/>
      <c r="X4" s="626"/>
    </row>
    <row r="5" spans="1:24" s="561" customFormat="1" ht="18" customHeight="1" thickTop="1" thickBot="1" x14ac:dyDescent="0.2">
      <c r="A5" s="917"/>
      <c r="B5" s="918"/>
      <c r="C5" s="913" t="s">
        <v>372</v>
      </c>
      <c r="D5" s="913"/>
      <c r="E5" s="913"/>
      <c r="F5" s="911" t="s">
        <v>373</v>
      </c>
      <c r="G5" s="912" t="s">
        <v>1029</v>
      </c>
      <c r="H5" s="911" t="s">
        <v>17</v>
      </c>
      <c r="I5" s="913" t="s">
        <v>372</v>
      </c>
      <c r="J5" s="913"/>
      <c r="K5" s="911" t="s">
        <v>373</v>
      </c>
      <c r="L5" s="912" t="s">
        <v>1030</v>
      </c>
      <c r="M5" s="911" t="s">
        <v>17</v>
      </c>
      <c r="N5" s="913" t="s">
        <v>372</v>
      </c>
      <c r="O5" s="913"/>
      <c r="P5" s="911" t="s">
        <v>373</v>
      </c>
      <c r="Q5" s="912" t="s">
        <v>1029</v>
      </c>
      <c r="R5" s="911" t="s">
        <v>17</v>
      </c>
      <c r="S5" s="913" t="s">
        <v>372</v>
      </c>
      <c r="T5" s="913"/>
      <c r="U5" s="911" t="s">
        <v>373</v>
      </c>
      <c r="V5" s="912" t="s">
        <v>1029</v>
      </c>
      <c r="W5" s="910" t="s">
        <v>17</v>
      </c>
      <c r="X5" s="627"/>
    </row>
    <row r="6" spans="1:24" s="561" customFormat="1" ht="18" customHeight="1" thickTop="1" thickBot="1" x14ac:dyDescent="0.2">
      <c r="A6" s="917"/>
      <c r="B6" s="918"/>
      <c r="C6" s="628" t="s">
        <v>0</v>
      </c>
      <c r="D6" s="628" t="s">
        <v>374</v>
      </c>
      <c r="E6" s="628" t="s">
        <v>199</v>
      </c>
      <c r="F6" s="911"/>
      <c r="G6" s="912"/>
      <c r="H6" s="911"/>
      <c r="I6" s="628" t="s">
        <v>374</v>
      </c>
      <c r="J6" s="628" t="s">
        <v>199</v>
      </c>
      <c r="K6" s="911"/>
      <c r="L6" s="912"/>
      <c r="M6" s="911"/>
      <c r="N6" s="628" t="s">
        <v>374</v>
      </c>
      <c r="O6" s="628" t="s">
        <v>199</v>
      </c>
      <c r="P6" s="911"/>
      <c r="Q6" s="912"/>
      <c r="R6" s="911"/>
      <c r="S6" s="628" t="s">
        <v>374</v>
      </c>
      <c r="T6" s="628" t="s">
        <v>199</v>
      </c>
      <c r="U6" s="911"/>
      <c r="V6" s="912"/>
      <c r="W6" s="910"/>
      <c r="X6" s="627"/>
    </row>
    <row r="7" spans="1:24" s="635" customFormat="1" ht="18" customHeight="1" thickTop="1" x14ac:dyDescent="0.15">
      <c r="A7" s="917"/>
      <c r="B7" s="918"/>
      <c r="C7" s="629"/>
      <c r="D7" s="629"/>
      <c r="E7" s="630"/>
      <c r="F7" s="631" t="s">
        <v>375</v>
      </c>
      <c r="G7" s="632" t="s">
        <v>25</v>
      </c>
      <c r="H7" s="629" t="s">
        <v>24</v>
      </c>
      <c r="I7" s="631"/>
      <c r="J7" s="629"/>
      <c r="K7" s="631" t="s">
        <v>375</v>
      </c>
      <c r="L7" s="631" t="s">
        <v>25</v>
      </c>
      <c r="M7" s="629" t="s">
        <v>24</v>
      </c>
      <c r="N7" s="631"/>
      <c r="O7" s="631"/>
      <c r="P7" s="631" t="s">
        <v>375</v>
      </c>
      <c r="Q7" s="631" t="s">
        <v>25</v>
      </c>
      <c r="R7" s="632" t="s">
        <v>24</v>
      </c>
      <c r="S7" s="631"/>
      <c r="T7" s="631"/>
      <c r="U7" s="631" t="s">
        <v>375</v>
      </c>
      <c r="V7" s="631" t="s">
        <v>25</v>
      </c>
      <c r="W7" s="633" t="s">
        <v>24</v>
      </c>
      <c r="X7" s="634"/>
    </row>
    <row r="8" spans="1:24" s="603" customFormat="1" ht="20.25" customHeight="1" x14ac:dyDescent="0.15">
      <c r="A8" s="598"/>
      <c r="B8" s="599" t="s">
        <v>377</v>
      </c>
      <c r="C8" s="600">
        <v>12641</v>
      </c>
      <c r="D8" s="600">
        <v>7728</v>
      </c>
      <c r="E8" s="600">
        <v>4913</v>
      </c>
      <c r="F8" s="600">
        <v>93683</v>
      </c>
      <c r="G8" s="751">
        <v>186850330</v>
      </c>
      <c r="H8" s="600">
        <v>2338734</v>
      </c>
      <c r="I8" s="600">
        <v>543</v>
      </c>
      <c r="J8" s="600">
        <v>309</v>
      </c>
      <c r="K8" s="600">
        <v>9958</v>
      </c>
      <c r="L8" s="600">
        <v>14524522</v>
      </c>
      <c r="M8" s="600">
        <v>128101</v>
      </c>
      <c r="N8" s="600">
        <v>212</v>
      </c>
      <c r="O8" s="600">
        <v>37</v>
      </c>
      <c r="P8" s="600">
        <v>3892</v>
      </c>
      <c r="Q8" s="600">
        <v>7314289</v>
      </c>
      <c r="R8" s="600">
        <v>133010</v>
      </c>
      <c r="S8" s="600">
        <v>6973</v>
      </c>
      <c r="T8" s="600">
        <v>4567</v>
      </c>
      <c r="U8" s="600">
        <v>79833</v>
      </c>
      <c r="V8" s="600">
        <v>165011519</v>
      </c>
      <c r="W8" s="601">
        <v>2077623</v>
      </c>
      <c r="X8" s="602"/>
    </row>
    <row r="9" spans="1:24" s="608" customFormat="1" ht="20.25" customHeight="1" x14ac:dyDescent="0.15">
      <c r="A9" s="604"/>
      <c r="B9" s="605" t="s">
        <v>27</v>
      </c>
      <c r="C9" s="579">
        <v>5016</v>
      </c>
      <c r="D9" s="579">
        <v>1546</v>
      </c>
      <c r="E9" s="579">
        <v>3470</v>
      </c>
      <c r="F9" s="579">
        <v>7862</v>
      </c>
      <c r="G9" s="579">
        <v>8883750</v>
      </c>
      <c r="H9" s="579">
        <v>236782</v>
      </c>
      <c r="I9" s="579">
        <v>50</v>
      </c>
      <c r="J9" s="579">
        <v>45</v>
      </c>
      <c r="K9" s="579">
        <v>159</v>
      </c>
      <c r="L9" s="579">
        <v>389288</v>
      </c>
      <c r="M9" s="579">
        <v>4975</v>
      </c>
      <c r="N9" s="579">
        <v>21</v>
      </c>
      <c r="O9" s="579">
        <v>18</v>
      </c>
      <c r="P9" s="579">
        <v>69</v>
      </c>
      <c r="Q9" s="579">
        <v>107660</v>
      </c>
      <c r="R9" s="579">
        <v>3163</v>
      </c>
      <c r="S9" s="579">
        <v>1475</v>
      </c>
      <c r="T9" s="579">
        <v>3407</v>
      </c>
      <c r="U9" s="579">
        <v>7634</v>
      </c>
      <c r="V9" s="579">
        <v>8386802</v>
      </c>
      <c r="W9" s="606">
        <v>228644</v>
      </c>
      <c r="X9" s="607"/>
    </row>
    <row r="10" spans="1:24" s="608" customFormat="1" ht="20.25" customHeight="1" x14ac:dyDescent="0.15">
      <c r="A10" s="604"/>
      <c r="B10" s="605" t="s">
        <v>28</v>
      </c>
      <c r="C10" s="579">
        <v>2745</v>
      </c>
      <c r="D10" s="579">
        <v>1818</v>
      </c>
      <c r="E10" s="579">
        <v>927</v>
      </c>
      <c r="F10" s="579">
        <v>9377</v>
      </c>
      <c r="G10" s="579">
        <v>15094873</v>
      </c>
      <c r="H10" s="579">
        <v>218686</v>
      </c>
      <c r="I10" s="579">
        <v>80</v>
      </c>
      <c r="J10" s="579">
        <v>31</v>
      </c>
      <c r="K10" s="579">
        <v>391</v>
      </c>
      <c r="L10" s="579">
        <v>742172</v>
      </c>
      <c r="M10" s="579">
        <v>9252</v>
      </c>
      <c r="N10" s="579">
        <v>37</v>
      </c>
      <c r="O10" s="579">
        <v>12</v>
      </c>
      <c r="P10" s="579">
        <v>170</v>
      </c>
      <c r="Q10" s="579">
        <v>228894</v>
      </c>
      <c r="R10" s="579">
        <v>5042</v>
      </c>
      <c r="S10" s="579">
        <v>1701</v>
      </c>
      <c r="T10" s="579">
        <v>884</v>
      </c>
      <c r="U10" s="579">
        <v>8816</v>
      </c>
      <c r="V10" s="579">
        <v>14123807</v>
      </c>
      <c r="W10" s="606">
        <v>204392</v>
      </c>
      <c r="X10" s="607"/>
    </row>
    <row r="11" spans="1:24" s="608" customFormat="1" ht="20.25" customHeight="1" x14ac:dyDescent="0.15">
      <c r="A11" s="604"/>
      <c r="B11" s="605" t="s">
        <v>29</v>
      </c>
      <c r="C11" s="579">
        <v>2558</v>
      </c>
      <c r="D11" s="579">
        <v>2315</v>
      </c>
      <c r="E11" s="579">
        <v>243</v>
      </c>
      <c r="F11" s="579">
        <v>16526</v>
      </c>
      <c r="G11" s="579">
        <v>36247214</v>
      </c>
      <c r="H11" s="579">
        <v>399282</v>
      </c>
      <c r="I11" s="579">
        <v>134</v>
      </c>
      <c r="J11" s="579">
        <v>39</v>
      </c>
      <c r="K11" s="579">
        <v>1204</v>
      </c>
      <c r="L11" s="579">
        <v>2335990</v>
      </c>
      <c r="M11" s="579">
        <v>32095</v>
      </c>
      <c r="N11" s="579">
        <v>45</v>
      </c>
      <c r="O11" s="579">
        <v>6</v>
      </c>
      <c r="P11" s="579">
        <v>326</v>
      </c>
      <c r="Q11" s="579">
        <v>622717</v>
      </c>
      <c r="R11" s="579">
        <v>17222</v>
      </c>
      <c r="S11" s="579">
        <v>2136</v>
      </c>
      <c r="T11" s="579">
        <v>198</v>
      </c>
      <c r="U11" s="579">
        <v>14996</v>
      </c>
      <c r="V11" s="579">
        <v>33288507</v>
      </c>
      <c r="W11" s="606">
        <v>349965</v>
      </c>
      <c r="X11" s="607"/>
    </row>
    <row r="12" spans="1:24" s="608" customFormat="1" ht="20.25" customHeight="1" x14ac:dyDescent="0.15">
      <c r="A12" s="604"/>
      <c r="B12" s="605" t="s">
        <v>30</v>
      </c>
      <c r="C12" s="579">
        <v>1393</v>
      </c>
      <c r="D12" s="579">
        <v>1181</v>
      </c>
      <c r="E12" s="579">
        <v>212</v>
      </c>
      <c r="F12" s="579">
        <v>18779</v>
      </c>
      <c r="G12" s="579">
        <v>37614824</v>
      </c>
      <c r="H12" s="579">
        <v>346776</v>
      </c>
      <c r="I12" s="579">
        <v>197</v>
      </c>
      <c r="J12" s="579">
        <v>153</v>
      </c>
      <c r="K12" s="579">
        <v>5033</v>
      </c>
      <c r="L12" s="579">
        <v>7450580</v>
      </c>
      <c r="M12" s="579">
        <v>58317</v>
      </c>
      <c r="N12" s="579">
        <v>36</v>
      </c>
      <c r="O12" s="579">
        <v>1</v>
      </c>
      <c r="P12" s="579">
        <v>541</v>
      </c>
      <c r="Q12" s="579">
        <v>1202526</v>
      </c>
      <c r="R12" s="579">
        <v>28729</v>
      </c>
      <c r="S12" s="579">
        <v>948</v>
      </c>
      <c r="T12" s="579">
        <v>58</v>
      </c>
      <c r="U12" s="579">
        <v>13205</v>
      </c>
      <c r="V12" s="579">
        <v>28961718</v>
      </c>
      <c r="W12" s="606">
        <v>259730</v>
      </c>
      <c r="X12" s="607"/>
    </row>
    <row r="13" spans="1:24" s="608" customFormat="1" ht="20.25" customHeight="1" x14ac:dyDescent="0.15">
      <c r="A13" s="604"/>
      <c r="B13" s="605" t="s">
        <v>31</v>
      </c>
      <c r="C13" s="579">
        <v>451</v>
      </c>
      <c r="D13" s="579">
        <v>397</v>
      </c>
      <c r="E13" s="579">
        <v>54</v>
      </c>
      <c r="F13" s="579">
        <v>10712</v>
      </c>
      <c r="G13" s="579">
        <v>21872723</v>
      </c>
      <c r="H13" s="579">
        <v>193887</v>
      </c>
      <c r="I13" s="579">
        <v>68</v>
      </c>
      <c r="J13" s="579">
        <v>37</v>
      </c>
      <c r="K13" s="579">
        <v>2419</v>
      </c>
      <c r="L13" s="579">
        <v>2697282</v>
      </c>
      <c r="M13" s="579">
        <v>18416</v>
      </c>
      <c r="N13" s="579">
        <v>35</v>
      </c>
      <c r="O13" s="579" t="s">
        <v>387</v>
      </c>
      <c r="P13" s="579">
        <v>863</v>
      </c>
      <c r="Q13" s="579">
        <v>1558242</v>
      </c>
      <c r="R13" s="579">
        <v>34587</v>
      </c>
      <c r="S13" s="579">
        <v>294</v>
      </c>
      <c r="T13" s="579">
        <v>17</v>
      </c>
      <c r="U13" s="579">
        <v>7430</v>
      </c>
      <c r="V13" s="579">
        <v>17617199</v>
      </c>
      <c r="W13" s="606">
        <v>140884</v>
      </c>
      <c r="X13" s="607"/>
    </row>
    <row r="14" spans="1:24" s="608" customFormat="1" ht="20.25" customHeight="1" x14ac:dyDescent="0.15">
      <c r="A14" s="604"/>
      <c r="B14" s="605" t="s">
        <v>32</v>
      </c>
      <c r="C14" s="579">
        <v>238</v>
      </c>
      <c r="D14" s="579">
        <v>232</v>
      </c>
      <c r="E14" s="579">
        <v>6</v>
      </c>
      <c r="F14" s="579">
        <v>8850</v>
      </c>
      <c r="G14" s="579">
        <v>16967418</v>
      </c>
      <c r="H14" s="579">
        <v>249539</v>
      </c>
      <c r="I14" s="579">
        <v>11</v>
      </c>
      <c r="J14" s="579">
        <v>4</v>
      </c>
      <c r="K14" s="579">
        <v>534</v>
      </c>
      <c r="L14" s="579">
        <v>527856</v>
      </c>
      <c r="M14" s="579">
        <v>5046</v>
      </c>
      <c r="N14" s="579">
        <v>24</v>
      </c>
      <c r="O14" s="579" t="s">
        <v>387</v>
      </c>
      <c r="P14" s="579">
        <v>938</v>
      </c>
      <c r="Q14" s="579">
        <v>1873015</v>
      </c>
      <c r="R14" s="579">
        <v>23947</v>
      </c>
      <c r="S14" s="579">
        <v>197</v>
      </c>
      <c r="T14" s="579">
        <v>2</v>
      </c>
      <c r="U14" s="579">
        <v>7378</v>
      </c>
      <c r="V14" s="579">
        <v>14566547</v>
      </c>
      <c r="W14" s="606">
        <v>220546</v>
      </c>
      <c r="X14" s="607"/>
    </row>
    <row r="15" spans="1:24" s="608" customFormat="1" ht="20.25" customHeight="1" x14ac:dyDescent="0.15">
      <c r="A15" s="604"/>
      <c r="B15" s="605" t="s">
        <v>33</v>
      </c>
      <c r="C15" s="579">
        <v>187</v>
      </c>
      <c r="D15" s="579">
        <v>186</v>
      </c>
      <c r="E15" s="579">
        <v>1</v>
      </c>
      <c r="F15" s="579">
        <v>12689</v>
      </c>
      <c r="G15" s="579">
        <v>28778477</v>
      </c>
      <c r="H15" s="579">
        <v>411111</v>
      </c>
      <c r="I15" s="579">
        <v>3</v>
      </c>
      <c r="J15" s="579" t="s">
        <v>387</v>
      </c>
      <c r="K15" s="579">
        <v>218</v>
      </c>
      <c r="L15" s="579">
        <v>381354</v>
      </c>
      <c r="M15" s="579" t="s">
        <v>387</v>
      </c>
      <c r="N15" s="579">
        <v>13</v>
      </c>
      <c r="O15" s="579" t="s">
        <v>387</v>
      </c>
      <c r="P15" s="579">
        <v>860</v>
      </c>
      <c r="Q15" s="579" t="s">
        <v>576</v>
      </c>
      <c r="R15" s="579" t="s">
        <v>576</v>
      </c>
      <c r="S15" s="579">
        <v>170</v>
      </c>
      <c r="T15" s="579">
        <v>1</v>
      </c>
      <c r="U15" s="579">
        <v>11611</v>
      </c>
      <c r="V15" s="579" t="s">
        <v>576</v>
      </c>
      <c r="W15" s="606" t="s">
        <v>576</v>
      </c>
      <c r="X15" s="607"/>
    </row>
    <row r="16" spans="1:24" s="609" customFormat="1" ht="20.25" customHeight="1" x14ac:dyDescent="0.15">
      <c r="A16" s="604"/>
      <c r="B16" s="605" t="s">
        <v>34</v>
      </c>
      <c r="C16" s="579">
        <v>53</v>
      </c>
      <c r="D16" s="579">
        <v>53</v>
      </c>
      <c r="E16" s="579" t="s">
        <v>387</v>
      </c>
      <c r="F16" s="579">
        <v>8888</v>
      </c>
      <c r="G16" s="579">
        <v>21391051</v>
      </c>
      <c r="H16" s="579">
        <v>282671</v>
      </c>
      <c r="I16" s="579" t="s">
        <v>387</v>
      </c>
      <c r="J16" s="579" t="s">
        <v>387</v>
      </c>
      <c r="K16" s="579" t="s">
        <v>387</v>
      </c>
      <c r="L16" s="579" t="s">
        <v>387</v>
      </c>
      <c r="M16" s="579" t="s">
        <v>387</v>
      </c>
      <c r="N16" s="579">
        <v>1</v>
      </c>
      <c r="O16" s="579" t="s">
        <v>387</v>
      </c>
      <c r="P16" s="579">
        <v>125</v>
      </c>
      <c r="Q16" s="579" t="s">
        <v>576</v>
      </c>
      <c r="R16" s="579" t="s">
        <v>576</v>
      </c>
      <c r="S16" s="579">
        <v>52</v>
      </c>
      <c r="T16" s="579" t="s">
        <v>387</v>
      </c>
      <c r="U16" s="579">
        <v>8763</v>
      </c>
      <c r="V16" s="579" t="s">
        <v>576</v>
      </c>
      <c r="W16" s="606" t="s">
        <v>576</v>
      </c>
      <c r="X16" s="607"/>
    </row>
    <row r="17" spans="1:24" s="609" customFormat="1" ht="15" customHeight="1" x14ac:dyDescent="0.15">
      <c r="A17" s="604"/>
      <c r="B17" s="605"/>
      <c r="C17" s="579" t="s">
        <v>917</v>
      </c>
      <c r="D17" s="579" t="s">
        <v>917</v>
      </c>
      <c r="E17" s="579" t="s">
        <v>917</v>
      </c>
      <c r="F17" s="579" t="s">
        <v>917</v>
      </c>
      <c r="G17" s="579" t="s">
        <v>917</v>
      </c>
      <c r="H17" s="579" t="s">
        <v>917</v>
      </c>
      <c r="I17" s="579" t="s">
        <v>917</v>
      </c>
      <c r="J17" s="579" t="s">
        <v>917</v>
      </c>
      <c r="K17" s="579" t="s">
        <v>917</v>
      </c>
      <c r="L17" s="579" t="s">
        <v>917</v>
      </c>
      <c r="M17" s="579" t="s">
        <v>917</v>
      </c>
      <c r="N17" s="579" t="s">
        <v>917</v>
      </c>
      <c r="O17" s="579" t="s">
        <v>917</v>
      </c>
      <c r="P17" s="579" t="s">
        <v>917</v>
      </c>
      <c r="Q17" s="579" t="s">
        <v>917</v>
      </c>
      <c r="R17" s="579" t="s">
        <v>917</v>
      </c>
      <c r="S17" s="579" t="s">
        <v>917</v>
      </c>
      <c r="T17" s="579" t="s">
        <v>917</v>
      </c>
      <c r="U17" s="579" t="s">
        <v>917</v>
      </c>
      <c r="V17" s="579" t="s">
        <v>917</v>
      </c>
      <c r="W17" s="606" t="s">
        <v>917</v>
      </c>
      <c r="X17" s="607"/>
    </row>
    <row r="18" spans="1:24" s="561" customFormat="1" ht="20.25" customHeight="1" x14ac:dyDescent="0.15">
      <c r="A18" s="610">
        <v>56</v>
      </c>
      <c r="B18" s="611" t="s">
        <v>35</v>
      </c>
      <c r="C18" s="612">
        <v>60</v>
      </c>
      <c r="D18" s="612">
        <v>49</v>
      </c>
      <c r="E18" s="612">
        <v>11</v>
      </c>
      <c r="F18" s="612" t="s">
        <v>643</v>
      </c>
      <c r="G18" s="612" t="s">
        <v>644</v>
      </c>
      <c r="H18" s="612" t="s">
        <v>645</v>
      </c>
      <c r="I18" s="612">
        <v>4</v>
      </c>
      <c r="J18" s="612">
        <v>1</v>
      </c>
      <c r="K18" s="612">
        <v>19</v>
      </c>
      <c r="L18" s="612" t="s">
        <v>646</v>
      </c>
      <c r="M18" s="612" t="s">
        <v>647</v>
      </c>
      <c r="N18" s="612">
        <v>4</v>
      </c>
      <c r="O18" s="612">
        <v>1</v>
      </c>
      <c r="P18" s="612">
        <v>27</v>
      </c>
      <c r="Q18" s="612" t="s">
        <v>648</v>
      </c>
      <c r="R18" s="612" t="s">
        <v>649</v>
      </c>
      <c r="S18" s="612">
        <v>41</v>
      </c>
      <c r="T18" s="612">
        <v>9</v>
      </c>
      <c r="U18" s="612" t="s">
        <v>650</v>
      </c>
      <c r="V18" s="612" t="s">
        <v>651</v>
      </c>
      <c r="W18" s="613" t="s">
        <v>652</v>
      </c>
      <c r="X18" s="614">
        <v>56</v>
      </c>
    </row>
    <row r="19" spans="1:24" s="561" customFormat="1" ht="20.25" customHeight="1" x14ac:dyDescent="0.15">
      <c r="A19" s="610">
        <v>561</v>
      </c>
      <c r="B19" s="611" t="s">
        <v>36</v>
      </c>
      <c r="C19" s="612">
        <v>22</v>
      </c>
      <c r="D19" s="612">
        <v>22</v>
      </c>
      <c r="E19" s="612" t="s">
        <v>387</v>
      </c>
      <c r="F19" s="612" t="s">
        <v>653</v>
      </c>
      <c r="G19" s="612" t="s">
        <v>654</v>
      </c>
      <c r="H19" s="612" t="s">
        <v>655</v>
      </c>
      <c r="I19" s="612" t="s">
        <v>387</v>
      </c>
      <c r="J19" s="612" t="s">
        <v>387</v>
      </c>
      <c r="K19" s="612" t="s">
        <v>387</v>
      </c>
      <c r="L19" s="612" t="s">
        <v>387</v>
      </c>
      <c r="M19" s="612" t="s">
        <v>387</v>
      </c>
      <c r="N19" s="612" t="s">
        <v>387</v>
      </c>
      <c r="O19" s="612" t="s">
        <v>387</v>
      </c>
      <c r="P19" s="612" t="s">
        <v>387</v>
      </c>
      <c r="Q19" s="612" t="s">
        <v>387</v>
      </c>
      <c r="R19" s="612" t="s">
        <v>387</v>
      </c>
      <c r="S19" s="612">
        <v>22</v>
      </c>
      <c r="T19" s="612" t="s">
        <v>387</v>
      </c>
      <c r="U19" s="612" t="s">
        <v>653</v>
      </c>
      <c r="V19" s="612" t="s">
        <v>654</v>
      </c>
      <c r="W19" s="613" t="s">
        <v>655</v>
      </c>
      <c r="X19" s="614">
        <v>561</v>
      </c>
    </row>
    <row r="20" spans="1:24" s="561" customFormat="1" ht="27" x14ac:dyDescent="0.15">
      <c r="A20" s="610">
        <v>569</v>
      </c>
      <c r="B20" s="611" t="s">
        <v>37</v>
      </c>
      <c r="C20" s="612">
        <v>38</v>
      </c>
      <c r="D20" s="612">
        <v>27</v>
      </c>
      <c r="E20" s="612">
        <v>11</v>
      </c>
      <c r="F20" s="612">
        <v>208</v>
      </c>
      <c r="G20" s="612" t="s">
        <v>656</v>
      </c>
      <c r="H20" s="612" t="s">
        <v>657</v>
      </c>
      <c r="I20" s="612">
        <v>4</v>
      </c>
      <c r="J20" s="612">
        <v>1</v>
      </c>
      <c r="K20" s="612">
        <v>19</v>
      </c>
      <c r="L20" s="612" t="s">
        <v>646</v>
      </c>
      <c r="M20" s="612" t="s">
        <v>647</v>
      </c>
      <c r="N20" s="612">
        <v>4</v>
      </c>
      <c r="O20" s="612">
        <v>1</v>
      </c>
      <c r="P20" s="612">
        <v>27</v>
      </c>
      <c r="Q20" s="612" t="s">
        <v>648</v>
      </c>
      <c r="R20" s="612" t="s">
        <v>649</v>
      </c>
      <c r="S20" s="612">
        <v>19</v>
      </c>
      <c r="T20" s="612">
        <v>9</v>
      </c>
      <c r="U20" s="612">
        <v>162</v>
      </c>
      <c r="V20" s="612" t="s">
        <v>658</v>
      </c>
      <c r="W20" s="613" t="s">
        <v>659</v>
      </c>
      <c r="X20" s="614">
        <v>569</v>
      </c>
    </row>
    <row r="21" spans="1:24" s="561" customFormat="1" ht="20.25" customHeight="1" x14ac:dyDescent="0.15">
      <c r="A21" s="610">
        <v>57</v>
      </c>
      <c r="B21" s="611" t="s">
        <v>38</v>
      </c>
      <c r="C21" s="612" t="s">
        <v>660</v>
      </c>
      <c r="D21" s="612" t="s">
        <v>661</v>
      </c>
      <c r="E21" s="612">
        <v>492</v>
      </c>
      <c r="F21" s="612" t="s">
        <v>662</v>
      </c>
      <c r="G21" s="612" t="s">
        <v>663</v>
      </c>
      <c r="H21" s="612" t="s">
        <v>664</v>
      </c>
      <c r="I21" s="612">
        <v>35</v>
      </c>
      <c r="J21" s="612">
        <v>7</v>
      </c>
      <c r="K21" s="612">
        <v>219</v>
      </c>
      <c r="L21" s="612" t="s">
        <v>665</v>
      </c>
      <c r="M21" s="612" t="s">
        <v>666</v>
      </c>
      <c r="N21" s="612">
        <v>8</v>
      </c>
      <c r="O21" s="612">
        <v>1</v>
      </c>
      <c r="P21" s="612">
        <v>42</v>
      </c>
      <c r="Q21" s="612" t="s">
        <v>667</v>
      </c>
      <c r="R21" s="612">
        <v>977</v>
      </c>
      <c r="S21" s="612" t="s">
        <v>668</v>
      </c>
      <c r="T21" s="612">
        <v>484</v>
      </c>
      <c r="U21" s="612" t="s">
        <v>669</v>
      </c>
      <c r="V21" s="612" t="s">
        <v>670</v>
      </c>
      <c r="W21" s="613" t="s">
        <v>671</v>
      </c>
      <c r="X21" s="614">
        <v>57</v>
      </c>
    </row>
    <row r="22" spans="1:24" s="561" customFormat="1" ht="20.25" customHeight="1" x14ac:dyDescent="0.15">
      <c r="A22" s="610">
        <v>571</v>
      </c>
      <c r="B22" s="611" t="s">
        <v>39</v>
      </c>
      <c r="C22" s="612">
        <v>189</v>
      </c>
      <c r="D22" s="612">
        <v>110</v>
      </c>
      <c r="E22" s="612">
        <v>79</v>
      </c>
      <c r="F22" s="612">
        <v>719</v>
      </c>
      <c r="G22" s="612" t="s">
        <v>672</v>
      </c>
      <c r="H22" s="612" t="s">
        <v>673</v>
      </c>
      <c r="I22" s="615">
        <v>3</v>
      </c>
      <c r="J22" s="615">
        <v>1</v>
      </c>
      <c r="K22" s="615">
        <v>14</v>
      </c>
      <c r="L22" s="615" t="s">
        <v>576</v>
      </c>
      <c r="M22" s="615" t="s">
        <v>576</v>
      </c>
      <c r="N22" s="612" t="s">
        <v>387</v>
      </c>
      <c r="O22" s="612">
        <v>1</v>
      </c>
      <c r="P22" s="612">
        <v>2</v>
      </c>
      <c r="Q22" s="612" t="s">
        <v>576</v>
      </c>
      <c r="R22" s="612" t="s">
        <v>576</v>
      </c>
      <c r="S22" s="612">
        <v>107</v>
      </c>
      <c r="T22" s="612">
        <v>77</v>
      </c>
      <c r="U22" s="612">
        <v>703</v>
      </c>
      <c r="V22" s="612" t="s">
        <v>674</v>
      </c>
      <c r="W22" s="613" t="s">
        <v>675</v>
      </c>
      <c r="X22" s="614">
        <v>571</v>
      </c>
    </row>
    <row r="23" spans="1:24" s="561" customFormat="1" ht="20.25" customHeight="1" x14ac:dyDescent="0.15">
      <c r="A23" s="610">
        <v>572</v>
      </c>
      <c r="B23" s="611" t="s">
        <v>40</v>
      </c>
      <c r="C23" s="612">
        <v>204</v>
      </c>
      <c r="D23" s="612">
        <v>166</v>
      </c>
      <c r="E23" s="612">
        <v>38</v>
      </c>
      <c r="F23" s="612" t="s">
        <v>676</v>
      </c>
      <c r="G23" s="612" t="s">
        <v>677</v>
      </c>
      <c r="H23" s="612" t="s">
        <v>678</v>
      </c>
      <c r="I23" s="612">
        <v>8</v>
      </c>
      <c r="J23" s="612">
        <v>4</v>
      </c>
      <c r="K23" s="612">
        <v>83</v>
      </c>
      <c r="L23" s="612" t="s">
        <v>679</v>
      </c>
      <c r="M23" s="612" t="s">
        <v>680</v>
      </c>
      <c r="N23" s="612" t="s">
        <v>387</v>
      </c>
      <c r="O23" s="612" t="s">
        <v>387</v>
      </c>
      <c r="P23" s="612" t="s">
        <v>387</v>
      </c>
      <c r="Q23" s="612" t="s">
        <v>387</v>
      </c>
      <c r="R23" s="612" t="s">
        <v>387</v>
      </c>
      <c r="S23" s="612">
        <v>158</v>
      </c>
      <c r="T23" s="612">
        <v>34</v>
      </c>
      <c r="U23" s="612" t="s">
        <v>681</v>
      </c>
      <c r="V23" s="612" t="s">
        <v>682</v>
      </c>
      <c r="W23" s="613" t="s">
        <v>683</v>
      </c>
      <c r="X23" s="614">
        <v>572</v>
      </c>
    </row>
    <row r="24" spans="1:24" s="561" customFormat="1" ht="20.25" customHeight="1" x14ac:dyDescent="0.15">
      <c r="A24" s="610">
        <v>573</v>
      </c>
      <c r="B24" s="611" t="s">
        <v>41</v>
      </c>
      <c r="C24" s="612">
        <v>725</v>
      </c>
      <c r="D24" s="612">
        <v>475</v>
      </c>
      <c r="E24" s="612">
        <v>250</v>
      </c>
      <c r="F24" s="612" t="s">
        <v>684</v>
      </c>
      <c r="G24" s="612" t="s">
        <v>685</v>
      </c>
      <c r="H24" s="612" t="s">
        <v>686</v>
      </c>
      <c r="I24" s="612">
        <v>12</v>
      </c>
      <c r="J24" s="612">
        <v>1</v>
      </c>
      <c r="K24" s="612">
        <v>58</v>
      </c>
      <c r="L24" s="612" t="s">
        <v>687</v>
      </c>
      <c r="M24" s="612" t="s">
        <v>688</v>
      </c>
      <c r="N24" s="612">
        <v>3</v>
      </c>
      <c r="O24" s="612" t="s">
        <v>387</v>
      </c>
      <c r="P24" s="612">
        <v>17</v>
      </c>
      <c r="Q24" s="612" t="s">
        <v>689</v>
      </c>
      <c r="R24" s="612">
        <v>293</v>
      </c>
      <c r="S24" s="612">
        <v>460</v>
      </c>
      <c r="T24" s="612">
        <v>249</v>
      </c>
      <c r="U24" s="612" t="s">
        <v>690</v>
      </c>
      <c r="V24" s="612" t="s">
        <v>691</v>
      </c>
      <c r="W24" s="613" t="s">
        <v>692</v>
      </c>
      <c r="X24" s="614">
        <v>573</v>
      </c>
    </row>
    <row r="25" spans="1:24" s="561" customFormat="1" ht="20.25" customHeight="1" x14ac:dyDescent="0.15">
      <c r="A25" s="610">
        <v>574</v>
      </c>
      <c r="B25" s="611" t="s">
        <v>42</v>
      </c>
      <c r="C25" s="612">
        <v>123</v>
      </c>
      <c r="D25" s="612">
        <v>98</v>
      </c>
      <c r="E25" s="612">
        <v>25</v>
      </c>
      <c r="F25" s="612">
        <v>416</v>
      </c>
      <c r="G25" s="612" t="s">
        <v>693</v>
      </c>
      <c r="H25" s="612" t="s">
        <v>694</v>
      </c>
      <c r="I25" s="612">
        <v>1</v>
      </c>
      <c r="J25" s="612" t="s">
        <v>387</v>
      </c>
      <c r="K25" s="612">
        <v>3</v>
      </c>
      <c r="L25" s="612" t="s">
        <v>576</v>
      </c>
      <c r="M25" s="612" t="s">
        <v>576</v>
      </c>
      <c r="N25" s="612">
        <v>4</v>
      </c>
      <c r="O25" s="612" t="s">
        <v>387</v>
      </c>
      <c r="P25" s="612">
        <v>17</v>
      </c>
      <c r="Q25" s="612" t="s">
        <v>576</v>
      </c>
      <c r="R25" s="612" t="s">
        <v>576</v>
      </c>
      <c r="S25" s="612">
        <v>93</v>
      </c>
      <c r="T25" s="612">
        <v>25</v>
      </c>
      <c r="U25" s="612">
        <v>396</v>
      </c>
      <c r="V25" s="612" t="s">
        <v>695</v>
      </c>
      <c r="W25" s="613" t="s">
        <v>696</v>
      </c>
      <c r="X25" s="614">
        <v>574</v>
      </c>
    </row>
    <row r="26" spans="1:24" s="616" customFormat="1" ht="20.25" customHeight="1" x14ac:dyDescent="0.15">
      <c r="A26" s="610">
        <v>579</v>
      </c>
      <c r="B26" s="611" t="s">
        <v>43</v>
      </c>
      <c r="C26" s="612">
        <v>368</v>
      </c>
      <c r="D26" s="612">
        <v>268</v>
      </c>
      <c r="E26" s="612">
        <v>100</v>
      </c>
      <c r="F26" s="612" t="s">
        <v>697</v>
      </c>
      <c r="G26" s="612" t="s">
        <v>698</v>
      </c>
      <c r="H26" s="612" t="s">
        <v>699</v>
      </c>
      <c r="I26" s="612">
        <v>11</v>
      </c>
      <c r="J26" s="612">
        <v>1</v>
      </c>
      <c r="K26" s="612">
        <v>61</v>
      </c>
      <c r="L26" s="612" t="s">
        <v>576</v>
      </c>
      <c r="M26" s="612" t="s">
        <v>576</v>
      </c>
      <c r="N26" s="612">
        <v>1</v>
      </c>
      <c r="O26" s="612" t="s">
        <v>387</v>
      </c>
      <c r="P26" s="612">
        <v>6</v>
      </c>
      <c r="Q26" s="612" t="s">
        <v>576</v>
      </c>
      <c r="R26" s="612" t="s">
        <v>576</v>
      </c>
      <c r="S26" s="612">
        <v>256</v>
      </c>
      <c r="T26" s="612">
        <v>99</v>
      </c>
      <c r="U26" s="612" t="s">
        <v>700</v>
      </c>
      <c r="V26" s="612" t="s">
        <v>701</v>
      </c>
      <c r="W26" s="613" t="s">
        <v>702</v>
      </c>
      <c r="X26" s="614">
        <v>579</v>
      </c>
    </row>
    <row r="27" spans="1:24" s="561" customFormat="1" ht="20.25" customHeight="1" x14ac:dyDescent="0.15">
      <c r="A27" s="610">
        <v>58</v>
      </c>
      <c r="B27" s="611" t="s">
        <v>44</v>
      </c>
      <c r="C27" s="612" t="s">
        <v>703</v>
      </c>
      <c r="D27" s="612" t="s">
        <v>704</v>
      </c>
      <c r="E27" s="612" t="s">
        <v>705</v>
      </c>
      <c r="F27" s="612" t="s">
        <v>706</v>
      </c>
      <c r="G27" s="612" t="s">
        <v>707</v>
      </c>
      <c r="H27" s="612" t="s">
        <v>708</v>
      </c>
      <c r="I27" s="612">
        <v>292</v>
      </c>
      <c r="J27" s="612">
        <v>257</v>
      </c>
      <c r="K27" s="612" t="s">
        <v>709</v>
      </c>
      <c r="L27" s="612" t="s">
        <v>710</v>
      </c>
      <c r="M27" s="612" t="s">
        <v>711</v>
      </c>
      <c r="N27" s="612">
        <v>82</v>
      </c>
      <c r="O27" s="612">
        <v>14</v>
      </c>
      <c r="P27" s="612" t="s">
        <v>712</v>
      </c>
      <c r="Q27" s="612" t="s">
        <v>713</v>
      </c>
      <c r="R27" s="612" t="s">
        <v>714</v>
      </c>
      <c r="S27" s="612" t="s">
        <v>715</v>
      </c>
      <c r="T27" s="612" t="s">
        <v>716</v>
      </c>
      <c r="U27" s="612" t="s">
        <v>717</v>
      </c>
      <c r="V27" s="612" t="s">
        <v>718</v>
      </c>
      <c r="W27" s="613" t="s">
        <v>719</v>
      </c>
      <c r="X27" s="614">
        <v>58</v>
      </c>
    </row>
    <row r="28" spans="1:24" s="561" customFormat="1" ht="20.25" customHeight="1" x14ac:dyDescent="0.15">
      <c r="A28" s="610">
        <v>581</v>
      </c>
      <c r="B28" s="611" t="s">
        <v>45</v>
      </c>
      <c r="C28" s="612">
        <v>469</v>
      </c>
      <c r="D28" s="612">
        <v>309</v>
      </c>
      <c r="E28" s="612">
        <v>160</v>
      </c>
      <c r="F28" s="612" t="s">
        <v>720</v>
      </c>
      <c r="G28" s="612" t="s">
        <v>721</v>
      </c>
      <c r="H28" s="612" t="s">
        <v>722</v>
      </c>
      <c r="I28" s="612">
        <v>3</v>
      </c>
      <c r="J28" s="612">
        <v>1</v>
      </c>
      <c r="K28" s="612">
        <v>44</v>
      </c>
      <c r="L28" s="612" t="s">
        <v>723</v>
      </c>
      <c r="M28" s="612" t="s">
        <v>724</v>
      </c>
      <c r="N28" s="612">
        <v>52</v>
      </c>
      <c r="O28" s="612">
        <v>3</v>
      </c>
      <c r="P28" s="612" t="s">
        <v>725</v>
      </c>
      <c r="Q28" s="612" t="s">
        <v>726</v>
      </c>
      <c r="R28" s="612" t="s">
        <v>727</v>
      </c>
      <c r="S28" s="612">
        <v>254</v>
      </c>
      <c r="T28" s="612">
        <v>156</v>
      </c>
      <c r="U28" s="612" t="s">
        <v>728</v>
      </c>
      <c r="V28" s="612" t="s">
        <v>729</v>
      </c>
      <c r="W28" s="613" t="s">
        <v>730</v>
      </c>
      <c r="X28" s="614">
        <v>581</v>
      </c>
    </row>
    <row r="29" spans="1:24" s="561" customFormat="1" ht="20.25" customHeight="1" x14ac:dyDescent="0.15">
      <c r="A29" s="610">
        <v>582</v>
      </c>
      <c r="B29" s="611" t="s">
        <v>46</v>
      </c>
      <c r="C29" s="612">
        <v>241</v>
      </c>
      <c r="D29" s="612">
        <v>105</v>
      </c>
      <c r="E29" s="612">
        <v>136</v>
      </c>
      <c r="F29" s="612" t="s">
        <v>731</v>
      </c>
      <c r="G29" s="612" t="s">
        <v>732</v>
      </c>
      <c r="H29" s="612" t="s">
        <v>733</v>
      </c>
      <c r="I29" s="612">
        <v>1</v>
      </c>
      <c r="J29" s="612" t="s">
        <v>387</v>
      </c>
      <c r="K29" s="612">
        <v>2</v>
      </c>
      <c r="L29" s="612" t="s">
        <v>576</v>
      </c>
      <c r="M29" s="612" t="s">
        <v>576</v>
      </c>
      <c r="N29" s="612">
        <v>2</v>
      </c>
      <c r="O29" s="612" t="s">
        <v>387</v>
      </c>
      <c r="P29" s="612">
        <v>19</v>
      </c>
      <c r="Q29" s="612" t="s">
        <v>576</v>
      </c>
      <c r="R29" s="612" t="s">
        <v>576</v>
      </c>
      <c r="S29" s="612">
        <v>102</v>
      </c>
      <c r="T29" s="612">
        <v>136</v>
      </c>
      <c r="U29" s="612" t="s">
        <v>734</v>
      </c>
      <c r="V29" s="612" t="s">
        <v>576</v>
      </c>
      <c r="W29" s="613" t="s">
        <v>576</v>
      </c>
      <c r="X29" s="614">
        <v>582</v>
      </c>
    </row>
    <row r="30" spans="1:24" s="561" customFormat="1" ht="20.25" customHeight="1" x14ac:dyDescent="0.15">
      <c r="A30" s="610">
        <v>583</v>
      </c>
      <c r="B30" s="611" t="s">
        <v>47</v>
      </c>
      <c r="C30" s="612">
        <v>113</v>
      </c>
      <c r="D30" s="612">
        <v>55</v>
      </c>
      <c r="E30" s="612">
        <v>58</v>
      </c>
      <c r="F30" s="612">
        <v>544</v>
      </c>
      <c r="G30" s="612" t="s">
        <v>735</v>
      </c>
      <c r="H30" s="612" t="s">
        <v>736</v>
      </c>
      <c r="I30" s="612" t="s">
        <v>387</v>
      </c>
      <c r="J30" s="612" t="s">
        <v>387</v>
      </c>
      <c r="K30" s="612" t="s">
        <v>387</v>
      </c>
      <c r="L30" s="612" t="s">
        <v>387</v>
      </c>
      <c r="M30" s="612" t="s">
        <v>387</v>
      </c>
      <c r="N30" s="612" t="s">
        <v>387</v>
      </c>
      <c r="O30" s="612" t="s">
        <v>387</v>
      </c>
      <c r="P30" s="612" t="s">
        <v>387</v>
      </c>
      <c r="Q30" s="612" t="s">
        <v>387</v>
      </c>
      <c r="R30" s="612" t="s">
        <v>387</v>
      </c>
      <c r="S30" s="612">
        <v>55</v>
      </c>
      <c r="T30" s="612">
        <v>58</v>
      </c>
      <c r="U30" s="612">
        <v>544</v>
      </c>
      <c r="V30" s="612" t="s">
        <v>735</v>
      </c>
      <c r="W30" s="613" t="s">
        <v>736</v>
      </c>
      <c r="X30" s="614">
        <v>583</v>
      </c>
    </row>
    <row r="31" spans="1:24" s="561" customFormat="1" ht="20.25" customHeight="1" x14ac:dyDescent="0.15">
      <c r="A31" s="610">
        <v>584</v>
      </c>
      <c r="B31" s="611" t="s">
        <v>48</v>
      </c>
      <c r="C31" s="612">
        <v>201</v>
      </c>
      <c r="D31" s="612">
        <v>65</v>
      </c>
      <c r="E31" s="612">
        <v>136</v>
      </c>
      <c r="F31" s="612">
        <v>777</v>
      </c>
      <c r="G31" s="612" t="s">
        <v>737</v>
      </c>
      <c r="H31" s="612" t="s">
        <v>738</v>
      </c>
      <c r="I31" s="612" t="s">
        <v>387</v>
      </c>
      <c r="J31" s="612">
        <v>1</v>
      </c>
      <c r="K31" s="612">
        <v>5</v>
      </c>
      <c r="L31" s="612" t="s">
        <v>576</v>
      </c>
      <c r="M31" s="612" t="s">
        <v>576</v>
      </c>
      <c r="N31" s="612" t="s">
        <v>387</v>
      </c>
      <c r="O31" s="612" t="s">
        <v>387</v>
      </c>
      <c r="P31" s="612" t="s">
        <v>387</v>
      </c>
      <c r="Q31" s="612" t="s">
        <v>387</v>
      </c>
      <c r="R31" s="612" t="s">
        <v>387</v>
      </c>
      <c r="S31" s="612">
        <v>65</v>
      </c>
      <c r="T31" s="612">
        <v>135</v>
      </c>
      <c r="U31" s="612">
        <v>772</v>
      </c>
      <c r="V31" s="612" t="s">
        <v>576</v>
      </c>
      <c r="W31" s="613" t="s">
        <v>576</v>
      </c>
      <c r="X31" s="614">
        <v>584</v>
      </c>
    </row>
    <row r="32" spans="1:24" s="561" customFormat="1" ht="20.25" customHeight="1" x14ac:dyDescent="0.15">
      <c r="A32" s="610">
        <v>585</v>
      </c>
      <c r="B32" s="611" t="s">
        <v>49</v>
      </c>
      <c r="C32" s="612">
        <v>410</v>
      </c>
      <c r="D32" s="612">
        <v>112</v>
      </c>
      <c r="E32" s="612">
        <v>298</v>
      </c>
      <c r="F32" s="612" t="s">
        <v>739</v>
      </c>
      <c r="G32" s="612" t="s">
        <v>740</v>
      </c>
      <c r="H32" s="612" t="s">
        <v>741</v>
      </c>
      <c r="I32" s="612">
        <v>2</v>
      </c>
      <c r="J32" s="612">
        <v>5</v>
      </c>
      <c r="K32" s="612">
        <v>20</v>
      </c>
      <c r="L32" s="612" t="s">
        <v>742</v>
      </c>
      <c r="M32" s="612">
        <v>644</v>
      </c>
      <c r="N32" s="612">
        <v>3</v>
      </c>
      <c r="O32" s="612">
        <v>3</v>
      </c>
      <c r="P32" s="612">
        <v>22</v>
      </c>
      <c r="Q32" s="612" t="s">
        <v>743</v>
      </c>
      <c r="R32" s="612">
        <v>601</v>
      </c>
      <c r="S32" s="612">
        <v>107</v>
      </c>
      <c r="T32" s="612">
        <v>290</v>
      </c>
      <c r="U32" s="612" t="s">
        <v>744</v>
      </c>
      <c r="V32" s="612" t="s">
        <v>745</v>
      </c>
      <c r="W32" s="613" t="s">
        <v>746</v>
      </c>
      <c r="X32" s="614">
        <v>585</v>
      </c>
    </row>
    <row r="33" spans="1:24" s="561" customFormat="1" ht="20.25" customHeight="1" x14ac:dyDescent="0.15">
      <c r="A33" s="610">
        <v>586</v>
      </c>
      <c r="B33" s="611" t="s">
        <v>50</v>
      </c>
      <c r="C33" s="612">
        <v>646</v>
      </c>
      <c r="D33" s="612">
        <v>336</v>
      </c>
      <c r="E33" s="612">
        <v>310</v>
      </c>
      <c r="F33" s="612" t="s">
        <v>747</v>
      </c>
      <c r="G33" s="612" t="s">
        <v>748</v>
      </c>
      <c r="H33" s="612" t="s">
        <v>749</v>
      </c>
      <c r="I33" s="612">
        <v>24</v>
      </c>
      <c r="J33" s="612">
        <v>19</v>
      </c>
      <c r="K33" s="612">
        <v>290</v>
      </c>
      <c r="L33" s="612" t="s">
        <v>750</v>
      </c>
      <c r="M33" s="612" t="s">
        <v>751</v>
      </c>
      <c r="N33" s="612">
        <v>2</v>
      </c>
      <c r="O33" s="612">
        <v>3</v>
      </c>
      <c r="P33" s="612">
        <v>29</v>
      </c>
      <c r="Q33" s="612" t="s">
        <v>752</v>
      </c>
      <c r="R33" s="612">
        <v>144</v>
      </c>
      <c r="S33" s="612">
        <v>310</v>
      </c>
      <c r="T33" s="612">
        <v>288</v>
      </c>
      <c r="U33" s="612" t="s">
        <v>753</v>
      </c>
      <c r="V33" s="612" t="s">
        <v>754</v>
      </c>
      <c r="W33" s="613" t="s">
        <v>755</v>
      </c>
      <c r="X33" s="614">
        <v>586</v>
      </c>
    </row>
    <row r="34" spans="1:24" s="561" customFormat="1" ht="20.25" customHeight="1" x14ac:dyDescent="0.15">
      <c r="A34" s="610">
        <v>589</v>
      </c>
      <c r="B34" s="611" t="s">
        <v>51</v>
      </c>
      <c r="C34" s="612" t="s">
        <v>756</v>
      </c>
      <c r="D34" s="612">
        <v>658</v>
      </c>
      <c r="E34" s="612">
        <v>734</v>
      </c>
      <c r="F34" s="612" t="s">
        <v>757</v>
      </c>
      <c r="G34" s="612" t="s">
        <v>758</v>
      </c>
      <c r="H34" s="612" t="s">
        <v>759</v>
      </c>
      <c r="I34" s="612">
        <v>262</v>
      </c>
      <c r="J34" s="612">
        <v>231</v>
      </c>
      <c r="K34" s="612" t="s">
        <v>760</v>
      </c>
      <c r="L34" s="612" t="s">
        <v>761</v>
      </c>
      <c r="M34" s="612" t="s">
        <v>762</v>
      </c>
      <c r="N34" s="612">
        <v>23</v>
      </c>
      <c r="O34" s="612">
        <v>5</v>
      </c>
      <c r="P34" s="612">
        <v>562</v>
      </c>
      <c r="Q34" s="612" t="s">
        <v>763</v>
      </c>
      <c r="R34" s="612" t="s">
        <v>764</v>
      </c>
      <c r="S34" s="612">
        <v>373</v>
      </c>
      <c r="T34" s="612">
        <v>498</v>
      </c>
      <c r="U34" s="612" t="s">
        <v>765</v>
      </c>
      <c r="V34" s="612" t="s">
        <v>766</v>
      </c>
      <c r="W34" s="613" t="s">
        <v>767</v>
      </c>
      <c r="X34" s="614">
        <v>589</v>
      </c>
    </row>
    <row r="35" spans="1:24" s="616" customFormat="1" ht="20.25" customHeight="1" x14ac:dyDescent="0.15">
      <c r="A35" s="610">
        <v>59</v>
      </c>
      <c r="B35" s="611" t="s">
        <v>52</v>
      </c>
      <c r="C35" s="612" t="s">
        <v>768</v>
      </c>
      <c r="D35" s="612" t="s">
        <v>769</v>
      </c>
      <c r="E35" s="612">
        <v>763</v>
      </c>
      <c r="F35" s="612" t="s">
        <v>770</v>
      </c>
      <c r="G35" s="612" t="s">
        <v>771</v>
      </c>
      <c r="H35" s="612" t="s">
        <v>772</v>
      </c>
      <c r="I35" s="612">
        <v>87</v>
      </c>
      <c r="J35" s="612">
        <v>19</v>
      </c>
      <c r="K35" s="612">
        <v>786</v>
      </c>
      <c r="L35" s="612" t="s">
        <v>773</v>
      </c>
      <c r="M35" s="612" t="s">
        <v>774</v>
      </c>
      <c r="N35" s="612">
        <v>20</v>
      </c>
      <c r="O35" s="612">
        <v>11</v>
      </c>
      <c r="P35" s="612">
        <v>134</v>
      </c>
      <c r="Q35" s="612" t="s">
        <v>775</v>
      </c>
      <c r="R35" s="612" t="s">
        <v>776</v>
      </c>
      <c r="S35" s="612" t="s">
        <v>777</v>
      </c>
      <c r="T35" s="612">
        <v>733</v>
      </c>
      <c r="U35" s="612" t="s">
        <v>778</v>
      </c>
      <c r="V35" s="612" t="s">
        <v>779</v>
      </c>
      <c r="W35" s="613" t="s">
        <v>780</v>
      </c>
      <c r="X35" s="614">
        <v>59</v>
      </c>
    </row>
    <row r="36" spans="1:24" s="561" customFormat="1" ht="20.25" customHeight="1" x14ac:dyDescent="0.15">
      <c r="A36" s="610">
        <v>591</v>
      </c>
      <c r="B36" s="611" t="s">
        <v>53</v>
      </c>
      <c r="C36" s="612" t="s">
        <v>781</v>
      </c>
      <c r="D36" s="612">
        <v>834</v>
      </c>
      <c r="E36" s="612">
        <v>360</v>
      </c>
      <c r="F36" s="612" t="s">
        <v>782</v>
      </c>
      <c r="G36" s="612" t="s">
        <v>783</v>
      </c>
      <c r="H36" s="612" t="s">
        <v>784</v>
      </c>
      <c r="I36" s="612">
        <v>43</v>
      </c>
      <c r="J36" s="612">
        <v>2</v>
      </c>
      <c r="K36" s="612">
        <v>512</v>
      </c>
      <c r="L36" s="612" t="s">
        <v>576</v>
      </c>
      <c r="M36" s="612" t="s">
        <v>576</v>
      </c>
      <c r="N36" s="612">
        <v>6</v>
      </c>
      <c r="O36" s="612">
        <v>1</v>
      </c>
      <c r="P36" s="612">
        <v>54</v>
      </c>
      <c r="Q36" s="612" t="s">
        <v>785</v>
      </c>
      <c r="R36" s="612">
        <v>825</v>
      </c>
      <c r="S36" s="612">
        <v>785</v>
      </c>
      <c r="T36" s="612">
        <v>357</v>
      </c>
      <c r="U36" s="612" t="s">
        <v>786</v>
      </c>
      <c r="V36" s="612" t="s">
        <v>576</v>
      </c>
      <c r="W36" s="613" t="s">
        <v>576</v>
      </c>
      <c r="X36" s="614">
        <v>591</v>
      </c>
    </row>
    <row r="37" spans="1:24" s="561" customFormat="1" ht="20.25" customHeight="1" x14ac:dyDescent="0.15">
      <c r="A37" s="610">
        <v>592</v>
      </c>
      <c r="B37" s="611" t="s">
        <v>54</v>
      </c>
      <c r="C37" s="612">
        <v>164</v>
      </c>
      <c r="D37" s="612">
        <v>36</v>
      </c>
      <c r="E37" s="612">
        <v>128</v>
      </c>
      <c r="F37" s="612">
        <v>366</v>
      </c>
      <c r="G37" s="612" t="s">
        <v>787</v>
      </c>
      <c r="H37" s="612" t="s">
        <v>788</v>
      </c>
      <c r="I37" s="612" t="s">
        <v>387</v>
      </c>
      <c r="J37" s="612">
        <v>2</v>
      </c>
      <c r="K37" s="612">
        <v>3</v>
      </c>
      <c r="L37" s="612" t="s">
        <v>576</v>
      </c>
      <c r="M37" s="612" t="s">
        <v>576</v>
      </c>
      <c r="N37" s="612" t="s">
        <v>387</v>
      </c>
      <c r="O37" s="612" t="s">
        <v>387</v>
      </c>
      <c r="P37" s="612" t="s">
        <v>387</v>
      </c>
      <c r="Q37" s="612" t="s">
        <v>387</v>
      </c>
      <c r="R37" s="612" t="s">
        <v>387</v>
      </c>
      <c r="S37" s="612">
        <v>36</v>
      </c>
      <c r="T37" s="612">
        <v>126</v>
      </c>
      <c r="U37" s="612">
        <v>363</v>
      </c>
      <c r="V37" s="612" t="s">
        <v>576</v>
      </c>
      <c r="W37" s="613" t="s">
        <v>576</v>
      </c>
      <c r="X37" s="614">
        <v>592</v>
      </c>
    </row>
    <row r="38" spans="1:24" s="561" customFormat="1" ht="20.25" customHeight="1" x14ac:dyDescent="0.15">
      <c r="A38" s="610">
        <v>593</v>
      </c>
      <c r="B38" s="611" t="s">
        <v>55</v>
      </c>
      <c r="C38" s="612">
        <v>682</v>
      </c>
      <c r="D38" s="612">
        <v>407</v>
      </c>
      <c r="E38" s="612">
        <v>275</v>
      </c>
      <c r="F38" s="612" t="s">
        <v>789</v>
      </c>
      <c r="G38" s="612" t="s">
        <v>790</v>
      </c>
      <c r="H38" s="612" t="s">
        <v>791</v>
      </c>
      <c r="I38" s="612">
        <v>44</v>
      </c>
      <c r="J38" s="612">
        <v>15</v>
      </c>
      <c r="K38" s="612">
        <v>271</v>
      </c>
      <c r="L38" s="612" t="s">
        <v>792</v>
      </c>
      <c r="M38" s="612" t="s">
        <v>793</v>
      </c>
      <c r="N38" s="612">
        <v>14</v>
      </c>
      <c r="O38" s="612">
        <v>10</v>
      </c>
      <c r="P38" s="612">
        <v>80</v>
      </c>
      <c r="Q38" s="612" t="s">
        <v>794</v>
      </c>
      <c r="R38" s="612" t="s">
        <v>795</v>
      </c>
      <c r="S38" s="612">
        <v>349</v>
      </c>
      <c r="T38" s="612">
        <v>250</v>
      </c>
      <c r="U38" s="612" t="s">
        <v>796</v>
      </c>
      <c r="V38" s="612" t="s">
        <v>797</v>
      </c>
      <c r="W38" s="613" t="s">
        <v>798</v>
      </c>
      <c r="X38" s="614">
        <v>593</v>
      </c>
    </row>
    <row r="39" spans="1:24" s="561" customFormat="1" ht="20.25" customHeight="1" x14ac:dyDescent="0.15">
      <c r="A39" s="610">
        <v>60</v>
      </c>
      <c r="B39" s="611" t="s">
        <v>56</v>
      </c>
      <c r="C39" s="612" t="s">
        <v>799</v>
      </c>
      <c r="D39" s="612" t="s">
        <v>800</v>
      </c>
      <c r="E39" s="612" t="s">
        <v>801</v>
      </c>
      <c r="F39" s="612" t="s">
        <v>802</v>
      </c>
      <c r="G39" s="612" t="s">
        <v>803</v>
      </c>
      <c r="H39" s="612" t="s">
        <v>804</v>
      </c>
      <c r="I39" s="612">
        <v>122</v>
      </c>
      <c r="J39" s="612">
        <v>20</v>
      </c>
      <c r="K39" s="612" t="s">
        <v>805</v>
      </c>
      <c r="L39" s="612" t="s">
        <v>806</v>
      </c>
      <c r="M39" s="612" t="s">
        <v>807</v>
      </c>
      <c r="N39" s="612">
        <v>98</v>
      </c>
      <c r="O39" s="612">
        <v>10</v>
      </c>
      <c r="P39" s="612" t="s">
        <v>808</v>
      </c>
      <c r="Q39" s="612" t="s">
        <v>809</v>
      </c>
      <c r="R39" s="612" t="s">
        <v>810</v>
      </c>
      <c r="S39" s="612" t="s">
        <v>811</v>
      </c>
      <c r="T39" s="612" t="s">
        <v>812</v>
      </c>
      <c r="U39" s="612" t="s">
        <v>813</v>
      </c>
      <c r="V39" s="612" t="s">
        <v>814</v>
      </c>
      <c r="W39" s="613" t="s">
        <v>815</v>
      </c>
      <c r="X39" s="614">
        <v>60</v>
      </c>
    </row>
    <row r="40" spans="1:24" s="561" customFormat="1" ht="20.25" customHeight="1" x14ac:dyDescent="0.15">
      <c r="A40" s="610">
        <v>601</v>
      </c>
      <c r="B40" s="611" t="s">
        <v>57</v>
      </c>
      <c r="C40" s="612">
        <v>282</v>
      </c>
      <c r="D40" s="612">
        <v>160</v>
      </c>
      <c r="E40" s="612">
        <v>122</v>
      </c>
      <c r="F40" s="612" t="s">
        <v>816</v>
      </c>
      <c r="G40" s="612" t="s">
        <v>817</v>
      </c>
      <c r="H40" s="612" t="s">
        <v>818</v>
      </c>
      <c r="I40" s="612">
        <v>5</v>
      </c>
      <c r="J40" s="612" t="s">
        <v>387</v>
      </c>
      <c r="K40" s="612">
        <v>41</v>
      </c>
      <c r="L40" s="612" t="s">
        <v>819</v>
      </c>
      <c r="M40" s="612" t="s">
        <v>820</v>
      </c>
      <c r="N40" s="612">
        <v>13</v>
      </c>
      <c r="O40" s="612">
        <v>1</v>
      </c>
      <c r="P40" s="612">
        <v>99</v>
      </c>
      <c r="Q40" s="612" t="s">
        <v>821</v>
      </c>
      <c r="R40" s="612" t="s">
        <v>822</v>
      </c>
      <c r="S40" s="612">
        <v>142</v>
      </c>
      <c r="T40" s="612">
        <v>121</v>
      </c>
      <c r="U40" s="612" t="s">
        <v>823</v>
      </c>
      <c r="V40" s="612" t="s">
        <v>824</v>
      </c>
      <c r="W40" s="613" t="s">
        <v>825</v>
      </c>
      <c r="X40" s="614">
        <v>601</v>
      </c>
    </row>
    <row r="41" spans="1:24" s="561" customFormat="1" ht="20.25" customHeight="1" x14ac:dyDescent="0.15">
      <c r="A41" s="610">
        <v>602</v>
      </c>
      <c r="B41" s="611" t="s">
        <v>58</v>
      </c>
      <c r="C41" s="612">
        <v>233</v>
      </c>
      <c r="D41" s="612">
        <v>79</v>
      </c>
      <c r="E41" s="612">
        <v>154</v>
      </c>
      <c r="F41" s="612">
        <v>564</v>
      </c>
      <c r="G41" s="612" t="s">
        <v>826</v>
      </c>
      <c r="H41" s="612" t="s">
        <v>827</v>
      </c>
      <c r="I41" s="612">
        <v>2</v>
      </c>
      <c r="J41" s="612">
        <v>1</v>
      </c>
      <c r="K41" s="612">
        <v>13</v>
      </c>
      <c r="L41" s="612" t="s">
        <v>576</v>
      </c>
      <c r="M41" s="612" t="s">
        <v>576</v>
      </c>
      <c r="N41" s="612">
        <v>2</v>
      </c>
      <c r="O41" s="612" t="s">
        <v>387</v>
      </c>
      <c r="P41" s="612">
        <v>8</v>
      </c>
      <c r="Q41" s="612" t="s">
        <v>576</v>
      </c>
      <c r="R41" s="612" t="s">
        <v>576</v>
      </c>
      <c r="S41" s="612">
        <v>75</v>
      </c>
      <c r="T41" s="612">
        <v>153</v>
      </c>
      <c r="U41" s="612">
        <v>543</v>
      </c>
      <c r="V41" s="612" t="s">
        <v>828</v>
      </c>
      <c r="W41" s="613" t="s">
        <v>829</v>
      </c>
      <c r="X41" s="614">
        <v>602</v>
      </c>
    </row>
    <row r="42" spans="1:24" s="561" customFormat="1" ht="20.25" customHeight="1" x14ac:dyDescent="0.15">
      <c r="A42" s="610">
        <v>603</v>
      </c>
      <c r="B42" s="611" t="s">
        <v>59</v>
      </c>
      <c r="C42" s="612" t="s">
        <v>830</v>
      </c>
      <c r="D42" s="612">
        <v>809</v>
      </c>
      <c r="E42" s="612">
        <v>260</v>
      </c>
      <c r="F42" s="612" t="s">
        <v>831</v>
      </c>
      <c r="G42" s="612" t="s">
        <v>832</v>
      </c>
      <c r="H42" s="612" t="s">
        <v>833</v>
      </c>
      <c r="I42" s="612">
        <v>28</v>
      </c>
      <c r="J42" s="612">
        <v>8</v>
      </c>
      <c r="K42" s="612">
        <v>271</v>
      </c>
      <c r="L42" s="612" t="s">
        <v>834</v>
      </c>
      <c r="M42" s="612" t="s">
        <v>835</v>
      </c>
      <c r="N42" s="612">
        <v>49</v>
      </c>
      <c r="O42" s="612">
        <v>7</v>
      </c>
      <c r="P42" s="612">
        <v>675</v>
      </c>
      <c r="Q42" s="612" t="s">
        <v>836</v>
      </c>
      <c r="R42" s="612" t="s">
        <v>837</v>
      </c>
      <c r="S42" s="612">
        <v>732</v>
      </c>
      <c r="T42" s="612">
        <v>245</v>
      </c>
      <c r="U42" s="612" t="s">
        <v>838</v>
      </c>
      <c r="V42" s="612" t="s">
        <v>839</v>
      </c>
      <c r="W42" s="613" t="s">
        <v>840</v>
      </c>
      <c r="X42" s="614">
        <v>603</v>
      </c>
    </row>
    <row r="43" spans="1:24" s="561" customFormat="1" ht="20.25" customHeight="1" x14ac:dyDescent="0.15">
      <c r="A43" s="610">
        <v>604</v>
      </c>
      <c r="B43" s="611" t="s">
        <v>60</v>
      </c>
      <c r="C43" s="612">
        <v>292</v>
      </c>
      <c r="D43" s="612">
        <v>221</v>
      </c>
      <c r="E43" s="612">
        <v>71</v>
      </c>
      <c r="F43" s="612" t="s">
        <v>841</v>
      </c>
      <c r="G43" s="612" t="s">
        <v>842</v>
      </c>
      <c r="H43" s="612" t="s">
        <v>843</v>
      </c>
      <c r="I43" s="612">
        <v>3</v>
      </c>
      <c r="J43" s="612" t="s">
        <v>387</v>
      </c>
      <c r="K43" s="612">
        <v>19</v>
      </c>
      <c r="L43" s="612" t="s">
        <v>844</v>
      </c>
      <c r="M43" s="612" t="s">
        <v>845</v>
      </c>
      <c r="N43" s="612" t="s">
        <v>387</v>
      </c>
      <c r="O43" s="612" t="s">
        <v>387</v>
      </c>
      <c r="P43" s="612" t="s">
        <v>387</v>
      </c>
      <c r="Q43" s="612" t="s">
        <v>387</v>
      </c>
      <c r="R43" s="612" t="s">
        <v>387</v>
      </c>
      <c r="S43" s="612">
        <v>218</v>
      </c>
      <c r="T43" s="612">
        <v>71</v>
      </c>
      <c r="U43" s="612" t="s">
        <v>846</v>
      </c>
      <c r="V43" s="612" t="s">
        <v>847</v>
      </c>
      <c r="W43" s="613" t="s">
        <v>848</v>
      </c>
      <c r="X43" s="614">
        <v>604</v>
      </c>
    </row>
    <row r="44" spans="1:24" s="616" customFormat="1" ht="20.25" customHeight="1" x14ac:dyDescent="0.15">
      <c r="A44" s="610">
        <v>605</v>
      </c>
      <c r="B44" s="611" t="s">
        <v>61</v>
      </c>
      <c r="C44" s="612">
        <v>770</v>
      </c>
      <c r="D44" s="612">
        <v>682</v>
      </c>
      <c r="E44" s="612">
        <v>88</v>
      </c>
      <c r="F44" s="612" t="s">
        <v>849</v>
      </c>
      <c r="G44" s="612" t="s">
        <v>850</v>
      </c>
      <c r="H44" s="612" t="s">
        <v>851</v>
      </c>
      <c r="I44" s="612">
        <v>14</v>
      </c>
      <c r="J44" s="612" t="s">
        <v>387</v>
      </c>
      <c r="K44" s="612">
        <v>129</v>
      </c>
      <c r="L44" s="612" t="s">
        <v>852</v>
      </c>
      <c r="M44" s="612">
        <v>82</v>
      </c>
      <c r="N44" s="612">
        <v>4</v>
      </c>
      <c r="O44" s="612" t="s">
        <v>387</v>
      </c>
      <c r="P44" s="612">
        <v>46</v>
      </c>
      <c r="Q44" s="612" t="s">
        <v>853</v>
      </c>
      <c r="R44" s="612">
        <v>519</v>
      </c>
      <c r="S44" s="612">
        <v>664</v>
      </c>
      <c r="T44" s="612">
        <v>88</v>
      </c>
      <c r="U44" s="612" t="s">
        <v>854</v>
      </c>
      <c r="V44" s="612" t="s">
        <v>855</v>
      </c>
      <c r="W44" s="613" t="s">
        <v>856</v>
      </c>
      <c r="X44" s="614">
        <v>605</v>
      </c>
    </row>
    <row r="45" spans="1:24" s="561" customFormat="1" ht="20.25" customHeight="1" x14ac:dyDescent="0.15">
      <c r="A45" s="610">
        <v>606</v>
      </c>
      <c r="B45" s="611" t="s">
        <v>62</v>
      </c>
      <c r="C45" s="612">
        <v>469</v>
      </c>
      <c r="D45" s="612">
        <v>284</v>
      </c>
      <c r="E45" s="612">
        <v>185</v>
      </c>
      <c r="F45" s="612" t="s">
        <v>857</v>
      </c>
      <c r="G45" s="612" t="s">
        <v>858</v>
      </c>
      <c r="H45" s="612" t="s">
        <v>859</v>
      </c>
      <c r="I45" s="612">
        <v>21</v>
      </c>
      <c r="J45" s="612">
        <v>4</v>
      </c>
      <c r="K45" s="612">
        <v>401</v>
      </c>
      <c r="L45" s="612" t="s">
        <v>860</v>
      </c>
      <c r="M45" s="612" t="s">
        <v>861</v>
      </c>
      <c r="N45" s="612">
        <v>6</v>
      </c>
      <c r="O45" s="612" t="s">
        <v>387</v>
      </c>
      <c r="P45" s="612">
        <v>104</v>
      </c>
      <c r="Q45" s="612" t="s">
        <v>862</v>
      </c>
      <c r="R45" s="612" t="s">
        <v>863</v>
      </c>
      <c r="S45" s="612">
        <v>257</v>
      </c>
      <c r="T45" s="612">
        <v>181</v>
      </c>
      <c r="U45" s="612" t="s">
        <v>864</v>
      </c>
      <c r="V45" s="612" t="s">
        <v>865</v>
      </c>
      <c r="W45" s="613" t="s">
        <v>866</v>
      </c>
      <c r="X45" s="614">
        <v>606</v>
      </c>
    </row>
    <row r="46" spans="1:24" s="561" customFormat="1" ht="27" x14ac:dyDescent="0.15">
      <c r="A46" s="610">
        <v>607</v>
      </c>
      <c r="B46" s="611" t="s">
        <v>63</v>
      </c>
      <c r="C46" s="612">
        <v>287</v>
      </c>
      <c r="D46" s="612">
        <v>183</v>
      </c>
      <c r="E46" s="612">
        <v>104</v>
      </c>
      <c r="F46" s="612" t="s">
        <v>867</v>
      </c>
      <c r="G46" s="612" t="s">
        <v>868</v>
      </c>
      <c r="H46" s="612" t="s">
        <v>869</v>
      </c>
      <c r="I46" s="612">
        <v>5</v>
      </c>
      <c r="J46" s="612">
        <v>1</v>
      </c>
      <c r="K46" s="612">
        <v>34</v>
      </c>
      <c r="L46" s="612" t="s">
        <v>576</v>
      </c>
      <c r="M46" s="612" t="s">
        <v>576</v>
      </c>
      <c r="N46" s="612">
        <v>1</v>
      </c>
      <c r="O46" s="612" t="s">
        <v>387</v>
      </c>
      <c r="P46" s="612">
        <v>4</v>
      </c>
      <c r="Q46" s="612" t="s">
        <v>576</v>
      </c>
      <c r="R46" s="612" t="s">
        <v>576</v>
      </c>
      <c r="S46" s="612">
        <v>177</v>
      </c>
      <c r="T46" s="612">
        <v>103</v>
      </c>
      <c r="U46" s="612" t="s">
        <v>846</v>
      </c>
      <c r="V46" s="612" t="s">
        <v>870</v>
      </c>
      <c r="W46" s="613" t="s">
        <v>871</v>
      </c>
      <c r="X46" s="614">
        <v>607</v>
      </c>
    </row>
    <row r="47" spans="1:24" s="561" customFormat="1" ht="20.25" customHeight="1" x14ac:dyDescent="0.15">
      <c r="A47" s="610">
        <v>608</v>
      </c>
      <c r="B47" s="611" t="s">
        <v>64</v>
      </c>
      <c r="C47" s="612">
        <v>296</v>
      </c>
      <c r="D47" s="612">
        <v>217</v>
      </c>
      <c r="E47" s="612">
        <v>79</v>
      </c>
      <c r="F47" s="612" t="s">
        <v>872</v>
      </c>
      <c r="G47" s="612" t="s">
        <v>873</v>
      </c>
      <c r="H47" s="612" t="s">
        <v>874</v>
      </c>
      <c r="I47" s="612">
        <v>21</v>
      </c>
      <c r="J47" s="612">
        <v>2</v>
      </c>
      <c r="K47" s="612">
        <v>97</v>
      </c>
      <c r="L47" s="612" t="s">
        <v>875</v>
      </c>
      <c r="M47" s="612" t="s">
        <v>876</v>
      </c>
      <c r="N47" s="612">
        <v>8</v>
      </c>
      <c r="O47" s="612">
        <v>1</v>
      </c>
      <c r="P47" s="612">
        <v>37</v>
      </c>
      <c r="Q47" s="612" t="s">
        <v>877</v>
      </c>
      <c r="R47" s="612" t="s">
        <v>878</v>
      </c>
      <c r="S47" s="612">
        <v>188</v>
      </c>
      <c r="T47" s="612">
        <v>76</v>
      </c>
      <c r="U47" s="612">
        <v>956</v>
      </c>
      <c r="V47" s="612" t="s">
        <v>879</v>
      </c>
      <c r="W47" s="613" t="s">
        <v>880</v>
      </c>
      <c r="X47" s="614">
        <v>608</v>
      </c>
    </row>
    <row r="48" spans="1:24" s="561" customFormat="1" ht="20.25" customHeight="1" x14ac:dyDescent="0.15">
      <c r="A48" s="610">
        <v>609</v>
      </c>
      <c r="B48" s="611" t="s">
        <v>65</v>
      </c>
      <c r="C48" s="612" t="s">
        <v>881</v>
      </c>
      <c r="D48" s="612">
        <v>663</v>
      </c>
      <c r="E48" s="612">
        <v>581</v>
      </c>
      <c r="F48" s="612" t="s">
        <v>882</v>
      </c>
      <c r="G48" s="612" t="s">
        <v>883</v>
      </c>
      <c r="H48" s="612" t="s">
        <v>884</v>
      </c>
      <c r="I48" s="612">
        <v>23</v>
      </c>
      <c r="J48" s="612">
        <v>4</v>
      </c>
      <c r="K48" s="612">
        <v>292</v>
      </c>
      <c r="L48" s="612" t="s">
        <v>885</v>
      </c>
      <c r="M48" s="612" t="s">
        <v>886</v>
      </c>
      <c r="N48" s="612">
        <v>15</v>
      </c>
      <c r="O48" s="612">
        <v>1</v>
      </c>
      <c r="P48" s="612">
        <v>149</v>
      </c>
      <c r="Q48" s="612" t="s">
        <v>887</v>
      </c>
      <c r="R48" s="612" t="s">
        <v>888</v>
      </c>
      <c r="S48" s="612">
        <v>625</v>
      </c>
      <c r="T48" s="612">
        <v>576</v>
      </c>
      <c r="U48" s="612" t="s">
        <v>889</v>
      </c>
      <c r="V48" s="612" t="s">
        <v>890</v>
      </c>
      <c r="W48" s="613" t="s">
        <v>891</v>
      </c>
      <c r="X48" s="614">
        <v>609</v>
      </c>
    </row>
    <row r="49" spans="1:24" s="561" customFormat="1" ht="20.25" customHeight="1" x14ac:dyDescent="0.15">
      <c r="A49" s="610">
        <v>61</v>
      </c>
      <c r="B49" s="611" t="s">
        <v>376</v>
      </c>
      <c r="C49" s="612">
        <v>518</v>
      </c>
      <c r="D49" s="612">
        <v>347</v>
      </c>
      <c r="E49" s="612">
        <v>171</v>
      </c>
      <c r="F49" s="612" t="s">
        <v>892</v>
      </c>
      <c r="G49" s="612" t="s">
        <v>893</v>
      </c>
      <c r="H49" s="612" t="s">
        <v>387</v>
      </c>
      <c r="I49" s="612">
        <v>3</v>
      </c>
      <c r="J49" s="612">
        <v>5</v>
      </c>
      <c r="K49" s="612">
        <v>93</v>
      </c>
      <c r="L49" s="612" t="s">
        <v>894</v>
      </c>
      <c r="M49" s="612" t="s">
        <v>387</v>
      </c>
      <c r="N49" s="612" t="s">
        <v>387</v>
      </c>
      <c r="O49" s="612" t="s">
        <v>387</v>
      </c>
      <c r="P49" s="612" t="s">
        <v>387</v>
      </c>
      <c r="Q49" s="612" t="s">
        <v>387</v>
      </c>
      <c r="R49" s="612" t="s">
        <v>387</v>
      </c>
      <c r="S49" s="612">
        <v>344</v>
      </c>
      <c r="T49" s="612">
        <v>166</v>
      </c>
      <c r="U49" s="612" t="s">
        <v>895</v>
      </c>
      <c r="V49" s="612" t="s">
        <v>896</v>
      </c>
      <c r="W49" s="613" t="s">
        <v>387</v>
      </c>
      <c r="X49" s="614">
        <v>61</v>
      </c>
    </row>
    <row r="50" spans="1:24" s="561" customFormat="1" ht="20.25" customHeight="1" x14ac:dyDescent="0.15">
      <c r="A50" s="610">
        <v>611</v>
      </c>
      <c r="B50" s="611" t="s">
        <v>67</v>
      </c>
      <c r="C50" s="612">
        <v>371</v>
      </c>
      <c r="D50" s="612">
        <v>264</v>
      </c>
      <c r="E50" s="612">
        <v>107</v>
      </c>
      <c r="F50" s="612" t="s">
        <v>897</v>
      </c>
      <c r="G50" s="612" t="s">
        <v>898</v>
      </c>
      <c r="H50" s="612" t="s">
        <v>387</v>
      </c>
      <c r="I50" s="612">
        <v>3</v>
      </c>
      <c r="J50" s="612">
        <v>4</v>
      </c>
      <c r="K50" s="612">
        <v>92</v>
      </c>
      <c r="L50" s="612" t="s">
        <v>576</v>
      </c>
      <c r="M50" s="612" t="s">
        <v>387</v>
      </c>
      <c r="N50" s="612" t="s">
        <v>387</v>
      </c>
      <c r="O50" s="612" t="s">
        <v>387</v>
      </c>
      <c r="P50" s="612" t="s">
        <v>387</v>
      </c>
      <c r="Q50" s="612" t="s">
        <v>387</v>
      </c>
      <c r="R50" s="612" t="s">
        <v>387</v>
      </c>
      <c r="S50" s="612">
        <v>261</v>
      </c>
      <c r="T50" s="612">
        <v>103</v>
      </c>
      <c r="U50" s="612" t="s">
        <v>899</v>
      </c>
      <c r="V50" s="612" t="s">
        <v>576</v>
      </c>
      <c r="W50" s="613" t="s">
        <v>387</v>
      </c>
      <c r="X50" s="614">
        <v>611</v>
      </c>
    </row>
    <row r="51" spans="1:24" s="561" customFormat="1" ht="20.25" customHeight="1" x14ac:dyDescent="0.15">
      <c r="A51" s="610">
        <v>612</v>
      </c>
      <c r="B51" s="611" t="s">
        <v>68</v>
      </c>
      <c r="C51" s="612">
        <v>57</v>
      </c>
      <c r="D51" s="612">
        <v>23</v>
      </c>
      <c r="E51" s="612">
        <v>34</v>
      </c>
      <c r="F51" s="612">
        <v>382</v>
      </c>
      <c r="G51" s="612" t="s">
        <v>900</v>
      </c>
      <c r="H51" s="612" t="s">
        <v>387</v>
      </c>
      <c r="I51" s="612" t="s">
        <v>387</v>
      </c>
      <c r="J51" s="612" t="s">
        <v>387</v>
      </c>
      <c r="K51" s="612" t="s">
        <v>387</v>
      </c>
      <c r="L51" s="612" t="s">
        <v>387</v>
      </c>
      <c r="M51" s="612" t="s">
        <v>387</v>
      </c>
      <c r="N51" s="612" t="s">
        <v>387</v>
      </c>
      <c r="O51" s="612" t="s">
        <v>387</v>
      </c>
      <c r="P51" s="612" t="s">
        <v>387</v>
      </c>
      <c r="Q51" s="612" t="s">
        <v>387</v>
      </c>
      <c r="R51" s="612" t="s">
        <v>387</v>
      </c>
      <c r="S51" s="612">
        <v>23</v>
      </c>
      <c r="T51" s="612">
        <v>34</v>
      </c>
      <c r="U51" s="612">
        <v>382</v>
      </c>
      <c r="V51" s="612" t="s">
        <v>900</v>
      </c>
      <c r="W51" s="613" t="s">
        <v>387</v>
      </c>
      <c r="X51" s="614">
        <v>612</v>
      </c>
    </row>
    <row r="52" spans="1:24" s="561" customFormat="1" ht="20.25" customHeight="1" thickBot="1" x14ac:dyDescent="0.2">
      <c r="A52" s="617">
        <v>619</v>
      </c>
      <c r="B52" s="618" t="s">
        <v>69</v>
      </c>
      <c r="C52" s="619">
        <v>90</v>
      </c>
      <c r="D52" s="619">
        <v>60</v>
      </c>
      <c r="E52" s="619">
        <v>30</v>
      </c>
      <c r="F52" s="619" t="s">
        <v>901</v>
      </c>
      <c r="G52" s="619" t="s">
        <v>902</v>
      </c>
      <c r="H52" s="619" t="s">
        <v>387</v>
      </c>
      <c r="I52" s="619" t="s">
        <v>387</v>
      </c>
      <c r="J52" s="619">
        <v>1</v>
      </c>
      <c r="K52" s="619">
        <v>1</v>
      </c>
      <c r="L52" s="619" t="s">
        <v>576</v>
      </c>
      <c r="M52" s="619" t="s">
        <v>387</v>
      </c>
      <c r="N52" s="619" t="s">
        <v>387</v>
      </c>
      <c r="O52" s="619" t="s">
        <v>387</v>
      </c>
      <c r="P52" s="619" t="s">
        <v>387</v>
      </c>
      <c r="Q52" s="619" t="s">
        <v>387</v>
      </c>
      <c r="R52" s="619" t="s">
        <v>387</v>
      </c>
      <c r="S52" s="619">
        <v>60</v>
      </c>
      <c r="T52" s="619">
        <v>29</v>
      </c>
      <c r="U52" s="619" t="s">
        <v>903</v>
      </c>
      <c r="V52" s="619" t="s">
        <v>576</v>
      </c>
      <c r="W52" s="620" t="s">
        <v>387</v>
      </c>
      <c r="X52" s="621">
        <v>619</v>
      </c>
    </row>
    <row r="53" spans="1:24" s="561" customFormat="1" ht="15" customHeight="1" thickTop="1" x14ac:dyDescent="0.15">
      <c r="A53" s="561" t="s">
        <v>964</v>
      </c>
    </row>
    <row r="54" spans="1:24" ht="12" x14ac:dyDescent="0.15">
      <c r="B54" s="51"/>
    </row>
  </sheetData>
  <sheetProtection selectLockedCells="1" selectUnlockedCells="1"/>
  <mergeCells count="21">
    <mergeCell ref="N4:R4"/>
    <mergeCell ref="A4:B7"/>
    <mergeCell ref="E4:G4"/>
    <mergeCell ref="T4:V4"/>
    <mergeCell ref="C5:E5"/>
    <mergeCell ref="F5:F6"/>
    <mergeCell ref="G5:G6"/>
    <mergeCell ref="H5:H6"/>
    <mergeCell ref="I5:J5"/>
    <mergeCell ref="K5:K6"/>
    <mergeCell ref="L5:L6"/>
    <mergeCell ref="M5:M6"/>
    <mergeCell ref="N5:O5"/>
    <mergeCell ref="V5:V6"/>
    <mergeCell ref="I4:M4"/>
    <mergeCell ref="W5:W6"/>
    <mergeCell ref="P5:P6"/>
    <mergeCell ref="Q5:Q6"/>
    <mergeCell ref="R5:R6"/>
    <mergeCell ref="S5:T5"/>
    <mergeCell ref="U5:U6"/>
  </mergeCells>
  <phoneticPr fontId="2"/>
  <pageMargins left="0.70866141732283472" right="0.70866141732283472" top="0.74803149606299213" bottom="0.74803149606299213" header="0.31496062992125984" footer="0.31496062992125984"/>
  <pageSetup paperSize="9" scale="47" firstPageNumber="56" pageOrder="overThenDown" orientation="landscape" useFirstPageNumber="1" horizontalDpi="300" verticalDpi="300" r:id="rId1"/>
  <headerFooter alignWithMargins="0"/>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24</vt:i4>
      </vt:variant>
    </vt:vector>
  </HeadingPairs>
  <TitlesOfParts>
    <vt:vector size="39" baseType="lpstr">
      <vt:lpstr>目次</vt:lpstr>
      <vt:lpstr>第1表</vt:lpstr>
      <vt:lpstr>第2表</vt:lpstr>
      <vt:lpstr>第3表</vt:lpstr>
      <vt:lpstr>第4表</vt:lpstr>
      <vt:lpstr>第5表</vt:lpstr>
      <vt:lpstr>第6表</vt:lpstr>
      <vt:lpstr>第7表</vt:lpstr>
      <vt:lpstr>第8表</vt:lpstr>
      <vt:lpstr>第9表</vt:lpstr>
      <vt:lpstr>第10表</vt:lpstr>
      <vt:lpstr>第11表</vt:lpstr>
      <vt:lpstr>第12表</vt:lpstr>
      <vt:lpstr>第13表</vt:lpstr>
      <vt:lpstr>第14表</vt:lpstr>
      <vt:lpstr>第8表!__xlnm._FilterDatabase</vt:lpstr>
      <vt:lpstr>__xlnm._FilterDatabase_1_1</vt:lpstr>
      <vt:lpstr>第8表!__xlnm.Print_Area</vt:lpstr>
      <vt:lpstr>第13表!Print_Area</vt:lpstr>
      <vt:lpstr>第14表!Print_Area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目次!Print_Area</vt:lpstr>
      <vt:lpstr>第10表!Print_Titles</vt:lpstr>
      <vt:lpstr>第13表!Print_Titles</vt:lpstr>
      <vt:lpstr>第2表!Print_Titles</vt:lpstr>
      <vt:lpstr>第3表!Print_Titles</vt:lpstr>
      <vt:lpstr>第4表!Print_Titles</vt:lpstr>
      <vt:lpstr>第5表!Print_Titles</vt:lpstr>
      <vt:lpstr>第6表!Print_Titles</vt:lpstr>
      <vt:lpstr>第7表!Print_Titles</vt:lpstr>
      <vt:lpstr>第9表!Print_Titles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2022-07-07T01:15:37Z</dcterms:created>
  <dcterms:modified xsi:type="dcterms:W3CDTF">2022-07-07T01:15:45Z</dcterms:modified>
</cp:coreProperties>
</file>