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25" activeTab="2"/>
  </bookViews>
  <sheets>
    <sheet name="事業所数・従業員数" sheetId="1" r:id="rId1"/>
    <sheet name="年間販売額・手持額" sheetId="2" r:id="rId2"/>
    <sheet name="売場面積" sheetId="3" r:id="rId3"/>
  </sheets>
  <definedNames/>
  <calcPr fullCalcOnLoad="1"/>
</workbook>
</file>

<file path=xl/sharedStrings.xml><?xml version="1.0" encoding="utf-8"?>
<sst xmlns="http://schemas.openxmlformats.org/spreadsheetml/2006/main" count="445" uniqueCount="53">
  <si>
    <t>附表　商業統計調査結果の推移</t>
  </si>
  <si>
    <t>年</t>
  </si>
  <si>
    <t>県計</t>
  </si>
  <si>
    <t>前回比</t>
  </si>
  <si>
    <t>一般卸売業</t>
  </si>
  <si>
    <t>代理商・仲立業</t>
  </si>
  <si>
    <t>各種商品小売業</t>
  </si>
  <si>
    <t>織物・衣服・</t>
  </si>
  <si>
    <t>身の回り品小売業</t>
  </si>
  <si>
    <t>飲食店</t>
  </si>
  <si>
    <t>家具・じゅう器家庭用</t>
  </si>
  <si>
    <t>機械器具小売業</t>
  </si>
  <si>
    <t>その他の小売業</t>
  </si>
  <si>
    <t>２　従業者数</t>
  </si>
  <si>
    <t>３　年間商品販売額</t>
  </si>
  <si>
    <t>４　商品手持額</t>
  </si>
  <si>
    <t>人</t>
  </si>
  <si>
    <t>万円</t>
  </si>
  <si>
    <t>５　売場面積</t>
  </si>
  <si>
    <t>（注）ア　５４年以後はアルコール主体の飲食店については調査除外となったため、従前の数字と継続しない。</t>
  </si>
  <si>
    <t>　　　　　また、６０年以後は飲食店については調査対象外となった。</t>
  </si>
  <si>
    <t>　　　イ　売場面積については、４９年以後はガソリンスタンド（その他の小売業）、５４年以後は自動車小売業、</t>
  </si>
  <si>
    <t>　　　　　６０年以後は牛乳小売業、畳小売業（家具・じゅう器・家庭用機械器具小売業）及び新聞小売業（その他</t>
  </si>
  <si>
    <t>　　　　　の小売業）、平成９年から建具小売業（家具じゅう器・家庭用機械器具小売業）が調査対象から除外と</t>
  </si>
  <si>
    <t>　　　　　なったため従前の数字と継続しない。</t>
  </si>
  <si>
    <t>　　 ウ　平成１１年商業統計調査は総務省所轄の事業所・企業統計と併せて簡易な様式により調査を行った。</t>
  </si>
  <si>
    <t>　　　　 それにより捕捉した既存の商店数があるため、平成１１年「前回比」は時系列を考慮して算出しているの</t>
  </si>
  <si>
    <t>　　　　 で注意願います。</t>
  </si>
  <si>
    <t>　　　　　　－</t>
  </si>
  <si>
    <t>事業所数</t>
  </si>
  <si>
    <t>－</t>
  </si>
  <si>
    <t>－</t>
  </si>
  <si>
    <t>１　事業所数</t>
  </si>
  <si>
    <t>自動車・自転車小売業</t>
  </si>
  <si>
    <t>　　　　　　　－</t>
  </si>
  <si>
    <t>　　　　　　　－</t>
  </si>
  <si>
    <t>　　　　　　－</t>
  </si>
  <si>
    <t>　　　　　　－</t>
  </si>
  <si>
    <t>-</t>
  </si>
  <si>
    <t>－</t>
  </si>
  <si>
    <t>S45</t>
  </si>
  <si>
    <t>H3</t>
  </si>
  <si>
    <t>　　　　　－</t>
  </si>
  <si>
    <t>－</t>
  </si>
  <si>
    <t>㎡</t>
  </si>
  <si>
    <t>㎡</t>
  </si>
  <si>
    <t>㎡</t>
  </si>
  <si>
    <t>㎡</t>
  </si>
  <si>
    <t>㎡</t>
  </si>
  <si>
    <t>㎡</t>
  </si>
  <si>
    <t>㎡</t>
  </si>
  <si>
    <t>飲食料品小売業</t>
  </si>
  <si>
    <t>　　 エ　平成１４年商業統計調査は、代理商・仲立業の格付に変更があったため、従前の数字と継続しない。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</si>
</sst>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%"/>
    <numFmt numFmtId="178" formatCode="0.0_ "/>
    <numFmt numFmtId="179" formatCode="0.0;&quot;▲ &quot;0.0"/>
    <numFmt numFmtId="180" formatCode="#,##0.0;&quot;▲ &quot;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179" fontId="5" fillId="0" borderId="14" xfId="49" applyNumberFormat="1" applyFont="1" applyBorder="1" applyAlignment="1">
      <alignment vertical="center"/>
    </xf>
    <xf numFmtId="179" fontId="5" fillId="0" borderId="15" xfId="49" applyNumberFormat="1" applyFont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6" xfId="49" applyFont="1" applyBorder="1" applyAlignment="1">
      <alignment horizontal="right" vertical="center"/>
    </xf>
    <xf numFmtId="179" fontId="5" fillId="0" borderId="17" xfId="49" applyNumberFormat="1" applyFont="1" applyBorder="1" applyAlignment="1">
      <alignment vertical="center"/>
    </xf>
    <xf numFmtId="179" fontId="5" fillId="0" borderId="18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176" fontId="5" fillId="0" borderId="14" xfId="49" applyNumberFormat="1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2" fillId="0" borderId="0" xfId="49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179" fontId="2" fillId="0" borderId="14" xfId="49" applyNumberFormat="1" applyFont="1" applyBorder="1" applyAlignment="1">
      <alignment vertical="center"/>
    </xf>
    <xf numFmtId="179" fontId="2" fillId="0" borderId="15" xfId="49" applyNumberFormat="1" applyFont="1" applyBorder="1" applyAlignment="1">
      <alignment vertical="center"/>
    </xf>
    <xf numFmtId="179" fontId="2" fillId="0" borderId="16" xfId="49" applyNumberFormat="1" applyFont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179" fontId="2" fillId="0" borderId="14" xfId="49" applyNumberFormat="1" applyFont="1" applyBorder="1" applyAlignment="1">
      <alignment horizontal="right" vertical="center"/>
    </xf>
    <xf numFmtId="179" fontId="2" fillId="0" borderId="15" xfId="49" applyNumberFormat="1" applyFont="1" applyBorder="1" applyAlignment="1">
      <alignment horizontal="right" vertical="center"/>
    </xf>
    <xf numFmtId="179" fontId="2" fillId="0" borderId="16" xfId="49" applyNumberFormat="1" applyFont="1" applyBorder="1" applyAlignment="1">
      <alignment horizontal="right" vertical="center"/>
    </xf>
    <xf numFmtId="179" fontId="2" fillId="0" borderId="17" xfId="49" applyNumberFormat="1" applyFont="1" applyBorder="1" applyAlignment="1">
      <alignment vertical="center"/>
    </xf>
    <xf numFmtId="179" fontId="2" fillId="0" borderId="18" xfId="49" applyNumberFormat="1" applyFont="1" applyBorder="1" applyAlignment="1">
      <alignment vertical="center"/>
    </xf>
    <xf numFmtId="179" fontId="2" fillId="0" borderId="19" xfId="49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176" fontId="2" fillId="0" borderId="14" xfId="49" applyNumberFormat="1" applyFont="1" applyBorder="1" applyAlignment="1">
      <alignment vertical="center"/>
    </xf>
    <xf numFmtId="176" fontId="2" fillId="0" borderId="15" xfId="49" applyNumberFormat="1" applyFont="1" applyBorder="1" applyAlignment="1">
      <alignment vertical="center"/>
    </xf>
    <xf numFmtId="176" fontId="2" fillId="0" borderId="17" xfId="49" applyNumberFormat="1" applyFont="1" applyBorder="1" applyAlignment="1">
      <alignment vertical="center"/>
    </xf>
    <xf numFmtId="176" fontId="2" fillId="0" borderId="18" xfId="4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180" fontId="5" fillId="0" borderId="16" xfId="49" applyNumberFormat="1" applyFont="1" applyBorder="1" applyAlignment="1">
      <alignment horizontal="right" vertical="center"/>
    </xf>
    <xf numFmtId="180" fontId="5" fillId="0" borderId="19" xfId="49" applyNumberFormat="1" applyFont="1" applyBorder="1" applyAlignment="1">
      <alignment horizontal="right" vertical="center"/>
    </xf>
    <xf numFmtId="180" fontId="5" fillId="0" borderId="14" xfId="49" applyNumberFormat="1" applyFont="1" applyBorder="1" applyAlignment="1">
      <alignment vertical="center"/>
    </xf>
    <xf numFmtId="180" fontId="5" fillId="0" borderId="15" xfId="49" applyNumberFormat="1" applyFont="1" applyFill="1" applyBorder="1" applyAlignment="1">
      <alignment vertical="center"/>
    </xf>
    <xf numFmtId="180" fontId="5" fillId="0" borderId="15" xfId="49" applyNumberFormat="1" applyFont="1" applyBorder="1" applyAlignment="1">
      <alignment vertical="center"/>
    </xf>
    <xf numFmtId="180" fontId="5" fillId="0" borderId="17" xfId="49" applyNumberFormat="1" applyFont="1" applyBorder="1" applyAlignment="1">
      <alignment vertical="center"/>
    </xf>
    <xf numFmtId="180" fontId="5" fillId="0" borderId="18" xfId="49" applyNumberFormat="1" applyFont="1" applyBorder="1" applyAlignment="1">
      <alignment vertical="center"/>
    </xf>
    <xf numFmtId="38" fontId="2" fillId="0" borderId="17" xfId="49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179" fontId="5" fillId="0" borderId="16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179" fontId="5" fillId="0" borderId="18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8" fontId="2" fillId="0" borderId="12" xfId="49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180" fontId="5" fillId="0" borderId="15" xfId="49" applyNumberFormat="1" applyFont="1" applyBorder="1" applyAlignment="1">
      <alignment horizontal="right" vertical="center"/>
    </xf>
    <xf numFmtId="180" fontId="5" fillId="0" borderId="18" xfId="49" applyNumberFormat="1" applyFont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180" fontId="5" fillId="0" borderId="16" xfId="49" applyNumberFormat="1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38" fontId="2" fillId="0" borderId="16" xfId="49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9">
      <pane xSplit="2" topLeftCell="L1" activePane="topRight" state="frozen"/>
      <selection pane="topLeft" activeCell="A3" sqref="A3"/>
      <selection pane="topRight" activeCell="A41" sqref="A41:A42"/>
    </sheetView>
  </sheetViews>
  <sheetFormatPr defaultColWidth="9.00390625" defaultRowHeight="13.5"/>
  <cols>
    <col min="1" max="1" width="23.875" style="52" customWidth="1"/>
    <col min="2" max="2" width="12.625" style="52" customWidth="1"/>
    <col min="3" max="15" width="8.50390625" style="7" customWidth="1"/>
    <col min="16" max="17" width="8.50390625" style="56" customWidth="1"/>
    <col min="18" max="16384" width="9.00390625" style="52" customWidth="1"/>
  </cols>
  <sheetData>
    <row r="1" ht="17.25">
      <c r="A1" s="51" t="s">
        <v>0</v>
      </c>
    </row>
    <row r="2" ht="15" customHeight="1">
      <c r="A2" s="51"/>
    </row>
    <row r="3" ht="15" customHeight="1" thickBot="1">
      <c r="A3" s="52" t="s">
        <v>32</v>
      </c>
    </row>
    <row r="4" spans="1:17" ht="16.5" customHeight="1">
      <c r="A4" s="69"/>
      <c r="B4" s="9" t="s">
        <v>1</v>
      </c>
      <c r="C4" s="9" t="s">
        <v>40</v>
      </c>
      <c r="D4" s="9">
        <v>47</v>
      </c>
      <c r="E4" s="9">
        <v>49</v>
      </c>
      <c r="F4" s="9">
        <v>51</v>
      </c>
      <c r="G4" s="9">
        <v>54</v>
      </c>
      <c r="H4" s="9">
        <v>57</v>
      </c>
      <c r="I4" s="9">
        <v>60</v>
      </c>
      <c r="J4" s="9">
        <v>63</v>
      </c>
      <c r="K4" s="9" t="s">
        <v>41</v>
      </c>
      <c r="L4" s="9">
        <v>6</v>
      </c>
      <c r="M4" s="9">
        <v>9</v>
      </c>
      <c r="N4" s="9">
        <v>11</v>
      </c>
      <c r="O4" s="10">
        <v>14</v>
      </c>
      <c r="P4" s="84">
        <v>16</v>
      </c>
      <c r="Q4" s="11">
        <v>19</v>
      </c>
    </row>
    <row r="5" spans="1:17" ht="16.5" customHeight="1">
      <c r="A5" s="92" t="s">
        <v>2</v>
      </c>
      <c r="B5" s="65" t="s">
        <v>29</v>
      </c>
      <c r="C5" s="23">
        <v>33911</v>
      </c>
      <c r="D5" s="12">
        <v>34269</v>
      </c>
      <c r="E5" s="12">
        <v>36477</v>
      </c>
      <c r="F5" s="12">
        <v>39141</v>
      </c>
      <c r="G5" s="12">
        <v>42434</v>
      </c>
      <c r="H5" s="12">
        <v>45640</v>
      </c>
      <c r="I5" s="12">
        <v>32438</v>
      </c>
      <c r="J5" s="12">
        <v>32748</v>
      </c>
      <c r="K5" s="12">
        <v>32765</v>
      </c>
      <c r="L5" s="12">
        <v>29820</v>
      </c>
      <c r="M5" s="12">
        <v>28259</v>
      </c>
      <c r="N5" s="12">
        <v>29090</v>
      </c>
      <c r="O5" s="17">
        <v>26243</v>
      </c>
      <c r="P5" s="72">
        <v>25468</v>
      </c>
      <c r="Q5" s="18">
        <v>23097</v>
      </c>
    </row>
    <row r="6" spans="1:17" ht="16.5" customHeight="1">
      <c r="A6" s="92"/>
      <c r="B6" s="65" t="s">
        <v>3</v>
      </c>
      <c r="C6" s="15">
        <v>102.6</v>
      </c>
      <c r="D6" s="15">
        <v>101.05570463861284</v>
      </c>
      <c r="E6" s="15">
        <v>106.44314103125274</v>
      </c>
      <c r="F6" s="15">
        <v>107.3032321736985</v>
      </c>
      <c r="G6" s="15">
        <v>108.41317288776476</v>
      </c>
      <c r="H6" s="15">
        <v>107.55526228967338</v>
      </c>
      <c r="I6" s="15">
        <v>71.07361963190183</v>
      </c>
      <c r="J6" s="15">
        <v>100.95566927677415</v>
      </c>
      <c r="K6" s="15">
        <v>100.05191156711861</v>
      </c>
      <c r="L6" s="15">
        <v>91.0117503433542</v>
      </c>
      <c r="M6" s="15">
        <v>94.76525821596245</v>
      </c>
      <c r="N6" s="15">
        <v>91.9</v>
      </c>
      <c r="O6" s="16">
        <v>90.21313166036438</v>
      </c>
      <c r="P6" s="85">
        <f>P5/O5*100</f>
        <v>97.04683153602865</v>
      </c>
      <c r="Q6" s="57">
        <f>Q5/P5*100</f>
        <v>90.69027799591645</v>
      </c>
    </row>
    <row r="7" spans="1:17" ht="16.5" customHeight="1">
      <c r="A7" s="92" t="s">
        <v>4</v>
      </c>
      <c r="B7" s="65" t="s">
        <v>29</v>
      </c>
      <c r="C7" s="12">
        <v>3303</v>
      </c>
      <c r="D7" s="12">
        <v>3209</v>
      </c>
      <c r="E7" s="12">
        <v>3697</v>
      </c>
      <c r="F7" s="12">
        <v>4319</v>
      </c>
      <c r="G7" s="12">
        <v>4760</v>
      </c>
      <c r="H7" s="12">
        <v>5662</v>
      </c>
      <c r="I7" s="12">
        <v>5485</v>
      </c>
      <c r="J7" s="12">
        <v>5933</v>
      </c>
      <c r="K7" s="12">
        <v>6290</v>
      </c>
      <c r="L7" s="12">
        <v>5780</v>
      </c>
      <c r="M7" s="12">
        <v>5326</v>
      </c>
      <c r="N7" s="12">
        <v>5964</v>
      </c>
      <c r="O7" s="17">
        <v>5123</v>
      </c>
      <c r="P7" s="72">
        <v>5126</v>
      </c>
      <c r="Q7" s="87">
        <v>4701</v>
      </c>
    </row>
    <row r="8" spans="1:17" ht="16.5" customHeight="1">
      <c r="A8" s="92"/>
      <c r="B8" s="65" t="s">
        <v>3</v>
      </c>
      <c r="C8" s="15">
        <v>101.6</v>
      </c>
      <c r="D8" s="15">
        <v>97.15410233121405</v>
      </c>
      <c r="E8" s="15">
        <v>115.20722966656278</v>
      </c>
      <c r="F8" s="15">
        <v>116.82445225858804</v>
      </c>
      <c r="G8" s="15">
        <v>110.21069692058347</v>
      </c>
      <c r="H8" s="15">
        <v>118.94957983193277</v>
      </c>
      <c r="I8" s="15">
        <v>96.8738961497704</v>
      </c>
      <c r="J8" s="15">
        <v>108.16773017319963</v>
      </c>
      <c r="K8" s="15">
        <v>106.01719197707737</v>
      </c>
      <c r="L8" s="15">
        <v>91.8918918918919</v>
      </c>
      <c r="M8" s="15">
        <v>92.14532871972318</v>
      </c>
      <c r="N8" s="15">
        <v>93.3</v>
      </c>
      <c r="O8" s="16">
        <v>85.89872568745808</v>
      </c>
      <c r="P8" s="85">
        <f>P7/O7*100</f>
        <v>100.0585594378294</v>
      </c>
      <c r="Q8" s="88">
        <f>Q7/P7*100</f>
        <v>91.70893484198204</v>
      </c>
    </row>
    <row r="9" spans="1:17" ht="16.5" customHeight="1">
      <c r="A9" s="92" t="s">
        <v>5</v>
      </c>
      <c r="B9" s="65" t="s">
        <v>29</v>
      </c>
      <c r="C9" s="12">
        <v>78</v>
      </c>
      <c r="D9" s="12">
        <v>60</v>
      </c>
      <c r="E9" s="12">
        <v>46</v>
      </c>
      <c r="F9" s="12">
        <v>43</v>
      </c>
      <c r="G9" s="12">
        <v>30</v>
      </c>
      <c r="H9" s="12">
        <v>37</v>
      </c>
      <c r="I9" s="12">
        <v>28</v>
      </c>
      <c r="J9" s="12">
        <v>11</v>
      </c>
      <c r="K9" s="12">
        <v>15</v>
      </c>
      <c r="L9" s="12">
        <v>7</v>
      </c>
      <c r="M9" s="12">
        <v>18</v>
      </c>
      <c r="N9" s="12">
        <v>14</v>
      </c>
      <c r="O9" s="17">
        <v>21</v>
      </c>
      <c r="P9" s="72">
        <v>8</v>
      </c>
      <c r="Q9" s="87">
        <v>6</v>
      </c>
    </row>
    <row r="10" spans="1:17" ht="16.5" customHeight="1">
      <c r="A10" s="92"/>
      <c r="B10" s="65" t="s">
        <v>3</v>
      </c>
      <c r="C10" s="15">
        <v>78.8</v>
      </c>
      <c r="D10" s="15">
        <v>76.92307692307693</v>
      </c>
      <c r="E10" s="15">
        <v>76.66666666666667</v>
      </c>
      <c r="F10" s="15">
        <v>93.47826086956522</v>
      </c>
      <c r="G10" s="15">
        <v>69.76744186046511</v>
      </c>
      <c r="H10" s="15">
        <v>123.33333333333334</v>
      </c>
      <c r="I10" s="15">
        <v>75.67567567567568</v>
      </c>
      <c r="J10" s="15">
        <v>39.285714285714285</v>
      </c>
      <c r="K10" s="15">
        <v>136.36363636363635</v>
      </c>
      <c r="L10" s="15">
        <v>46.666666666666664</v>
      </c>
      <c r="M10" s="15">
        <v>257.14285714285717</v>
      </c>
      <c r="N10" s="15">
        <v>77.8</v>
      </c>
      <c r="O10" s="16">
        <v>150</v>
      </c>
      <c r="P10" s="85">
        <f>P9/O9*100</f>
        <v>38.095238095238095</v>
      </c>
      <c r="Q10" s="57">
        <f>Q9/P9*100</f>
        <v>75</v>
      </c>
    </row>
    <row r="11" spans="1:17" ht="16.5" customHeight="1">
      <c r="A11" s="92" t="s">
        <v>6</v>
      </c>
      <c r="B11" s="65" t="s">
        <v>29</v>
      </c>
      <c r="C11" s="12">
        <v>48</v>
      </c>
      <c r="D11" s="12">
        <v>44</v>
      </c>
      <c r="E11" s="12">
        <v>48</v>
      </c>
      <c r="F11" s="12">
        <v>61</v>
      </c>
      <c r="G11" s="12">
        <v>66</v>
      </c>
      <c r="H11" s="12">
        <v>68</v>
      </c>
      <c r="I11" s="12">
        <v>72</v>
      </c>
      <c r="J11" s="12">
        <v>87</v>
      </c>
      <c r="K11" s="12">
        <v>97</v>
      </c>
      <c r="L11" s="12">
        <v>98</v>
      </c>
      <c r="M11" s="12">
        <v>101</v>
      </c>
      <c r="N11" s="12">
        <v>141</v>
      </c>
      <c r="O11" s="13">
        <v>88</v>
      </c>
      <c r="P11" s="72">
        <v>91</v>
      </c>
      <c r="Q11" s="18">
        <v>79</v>
      </c>
    </row>
    <row r="12" spans="1:17" ht="16.5" customHeight="1">
      <c r="A12" s="92"/>
      <c r="B12" s="65" t="s">
        <v>3</v>
      </c>
      <c r="C12" s="15">
        <v>61.5</v>
      </c>
      <c r="D12" s="15">
        <v>91.66666666666666</v>
      </c>
      <c r="E12" s="15">
        <v>109.09090909090908</v>
      </c>
      <c r="F12" s="15">
        <v>127.08333333333333</v>
      </c>
      <c r="G12" s="15">
        <v>108.19672131147541</v>
      </c>
      <c r="H12" s="15">
        <v>103.03030303030303</v>
      </c>
      <c r="I12" s="15">
        <v>105.88235294117648</v>
      </c>
      <c r="J12" s="15">
        <v>120.83333333333333</v>
      </c>
      <c r="K12" s="15">
        <v>111.49425287356323</v>
      </c>
      <c r="L12" s="15">
        <v>101.03092783505154</v>
      </c>
      <c r="M12" s="15">
        <v>103.0612244897959</v>
      </c>
      <c r="N12" s="15">
        <v>115.4</v>
      </c>
      <c r="O12" s="16">
        <v>62.4113475177305</v>
      </c>
      <c r="P12" s="85">
        <f>P11/O11*100</f>
        <v>103.40909090909092</v>
      </c>
      <c r="Q12" s="57">
        <f>Q11/P11*100</f>
        <v>86.81318681318682</v>
      </c>
    </row>
    <row r="13" spans="1:17" ht="16.5" customHeight="1">
      <c r="A13" s="67" t="s">
        <v>7</v>
      </c>
      <c r="B13" s="65" t="s">
        <v>29</v>
      </c>
      <c r="C13" s="12">
        <v>3338</v>
      </c>
      <c r="D13" s="12">
        <v>3331</v>
      </c>
      <c r="E13" s="12">
        <v>3493</v>
      </c>
      <c r="F13" s="12">
        <v>3665</v>
      </c>
      <c r="G13" s="12">
        <v>3678</v>
      </c>
      <c r="H13" s="12">
        <v>3799</v>
      </c>
      <c r="I13" s="12">
        <v>3644</v>
      </c>
      <c r="J13" s="12">
        <v>3657</v>
      </c>
      <c r="K13" s="12">
        <v>3663</v>
      </c>
      <c r="L13" s="12">
        <v>3276</v>
      </c>
      <c r="M13" s="12">
        <v>3026</v>
      </c>
      <c r="N13" s="12">
        <v>2955</v>
      </c>
      <c r="O13" s="13">
        <v>2654</v>
      </c>
      <c r="P13" s="72">
        <v>2566</v>
      </c>
      <c r="Q13" s="18">
        <v>2321</v>
      </c>
    </row>
    <row r="14" spans="1:17" ht="16.5" customHeight="1">
      <c r="A14" s="68" t="s">
        <v>8</v>
      </c>
      <c r="B14" s="65" t="s">
        <v>3</v>
      </c>
      <c r="C14" s="15">
        <v>100.6</v>
      </c>
      <c r="D14" s="15">
        <v>99.79029358897543</v>
      </c>
      <c r="E14" s="15">
        <v>104.86340438306814</v>
      </c>
      <c r="F14" s="15">
        <v>104.92413398225023</v>
      </c>
      <c r="G14" s="15">
        <v>100.35470668485675</v>
      </c>
      <c r="H14" s="15">
        <v>103.28983143012506</v>
      </c>
      <c r="I14" s="15">
        <v>95.9199789418268</v>
      </c>
      <c r="J14" s="15">
        <v>100.35675082327114</v>
      </c>
      <c r="K14" s="15">
        <v>100.16406890894176</v>
      </c>
      <c r="L14" s="15">
        <v>89.43488943488943</v>
      </c>
      <c r="M14" s="15">
        <v>92.36874236874237</v>
      </c>
      <c r="N14" s="15">
        <v>90.1</v>
      </c>
      <c r="O14" s="16">
        <v>89.81387478849408</v>
      </c>
      <c r="P14" s="85">
        <f>P13/O13*100</f>
        <v>96.68425018839487</v>
      </c>
      <c r="Q14" s="57">
        <f>Q13/P13*100</f>
        <v>90.45206547155105</v>
      </c>
    </row>
    <row r="15" spans="1:17" ht="16.5" customHeight="1">
      <c r="A15" s="92" t="s">
        <v>51</v>
      </c>
      <c r="B15" s="65" t="s">
        <v>29</v>
      </c>
      <c r="C15" s="12">
        <v>11333</v>
      </c>
      <c r="D15" s="12">
        <v>10938</v>
      </c>
      <c r="E15" s="12">
        <v>11146</v>
      </c>
      <c r="F15" s="12">
        <v>11166</v>
      </c>
      <c r="G15" s="12">
        <v>11332</v>
      </c>
      <c r="H15" s="12">
        <v>11255</v>
      </c>
      <c r="I15" s="12">
        <v>10423</v>
      </c>
      <c r="J15" s="12">
        <v>10355</v>
      </c>
      <c r="K15" s="12">
        <v>9839</v>
      </c>
      <c r="L15" s="12">
        <v>8621</v>
      </c>
      <c r="M15" s="12">
        <v>8057</v>
      </c>
      <c r="N15" s="12">
        <v>7693</v>
      </c>
      <c r="O15" s="13">
        <v>7205</v>
      </c>
      <c r="P15" s="72">
        <v>6828</v>
      </c>
      <c r="Q15" s="18">
        <v>5820</v>
      </c>
    </row>
    <row r="16" spans="1:17" ht="16.5" customHeight="1">
      <c r="A16" s="92"/>
      <c r="B16" s="65" t="s">
        <v>3</v>
      </c>
      <c r="C16" s="15">
        <v>98.9</v>
      </c>
      <c r="D16" s="15">
        <v>96.51460337068737</v>
      </c>
      <c r="E16" s="15">
        <v>101.90162735417809</v>
      </c>
      <c r="F16" s="15">
        <v>100.17943656917281</v>
      </c>
      <c r="G16" s="15">
        <v>101.4866559197564</v>
      </c>
      <c r="H16" s="15">
        <v>99.32050829509355</v>
      </c>
      <c r="I16" s="15">
        <v>92.60772989782319</v>
      </c>
      <c r="J16" s="15">
        <v>99.34759666122997</v>
      </c>
      <c r="K16" s="15">
        <v>95.01690004828586</v>
      </c>
      <c r="L16" s="15">
        <v>87.62069315987398</v>
      </c>
      <c r="M16" s="15">
        <v>93.45783551792135</v>
      </c>
      <c r="N16" s="15">
        <v>91.4</v>
      </c>
      <c r="O16" s="16">
        <v>93.65657090861822</v>
      </c>
      <c r="P16" s="85">
        <f>P15/O15*100</f>
        <v>94.76752255378209</v>
      </c>
      <c r="Q16" s="57">
        <f>Q15/P15*100</f>
        <v>85.23725834797891</v>
      </c>
    </row>
    <row r="17" spans="1:17" ht="16.5" customHeight="1">
      <c r="A17" s="92" t="s">
        <v>9</v>
      </c>
      <c r="B17" s="65" t="s">
        <v>29</v>
      </c>
      <c r="C17" s="12">
        <v>6439</v>
      </c>
      <c r="D17" s="12">
        <v>6944</v>
      </c>
      <c r="E17" s="12">
        <v>7629</v>
      </c>
      <c r="F17" s="12">
        <v>8672</v>
      </c>
      <c r="G17" s="12">
        <v>10353</v>
      </c>
      <c r="H17" s="12">
        <v>11611</v>
      </c>
      <c r="I17" s="12" t="s">
        <v>42</v>
      </c>
      <c r="J17" s="12" t="s">
        <v>42</v>
      </c>
      <c r="K17" s="12" t="s">
        <v>42</v>
      </c>
      <c r="L17" s="12" t="s">
        <v>42</v>
      </c>
      <c r="M17" s="12" t="s">
        <v>42</v>
      </c>
      <c r="N17" s="12" t="s">
        <v>42</v>
      </c>
      <c r="O17" s="13" t="s">
        <v>42</v>
      </c>
      <c r="P17" s="72" t="s">
        <v>39</v>
      </c>
      <c r="Q17" s="18" t="s">
        <v>39</v>
      </c>
    </row>
    <row r="18" spans="1:17" ht="16.5" customHeight="1">
      <c r="A18" s="92"/>
      <c r="B18" s="65" t="s">
        <v>3</v>
      </c>
      <c r="C18" s="24">
        <v>108.8</v>
      </c>
      <c r="D18" s="24">
        <v>107.8428327380028</v>
      </c>
      <c r="E18" s="24">
        <v>109.86463133640554</v>
      </c>
      <c r="F18" s="24">
        <v>113.67151658146545</v>
      </c>
      <c r="G18" s="24">
        <v>119.38422509225093</v>
      </c>
      <c r="H18" s="24">
        <v>112.15106732348113</v>
      </c>
      <c r="I18" s="12" t="s">
        <v>42</v>
      </c>
      <c r="J18" s="12" t="s">
        <v>42</v>
      </c>
      <c r="K18" s="12" t="s">
        <v>42</v>
      </c>
      <c r="L18" s="12" t="s">
        <v>42</v>
      </c>
      <c r="M18" s="12" t="s">
        <v>42</v>
      </c>
      <c r="N18" s="12" t="s">
        <v>42</v>
      </c>
      <c r="O18" s="13" t="s">
        <v>42</v>
      </c>
      <c r="P18" s="72" t="s">
        <v>39</v>
      </c>
      <c r="Q18" s="18" t="s">
        <v>39</v>
      </c>
    </row>
    <row r="19" spans="1:17" ht="16.5" customHeight="1">
      <c r="A19" s="94" t="s">
        <v>33</v>
      </c>
      <c r="B19" s="65" t="s">
        <v>29</v>
      </c>
      <c r="C19" s="12">
        <v>1266</v>
      </c>
      <c r="D19" s="12">
        <v>1254</v>
      </c>
      <c r="E19" s="12">
        <v>1348</v>
      </c>
      <c r="F19" s="12">
        <v>1424</v>
      </c>
      <c r="G19" s="12">
        <v>1552</v>
      </c>
      <c r="H19" s="12">
        <v>1720</v>
      </c>
      <c r="I19" s="12">
        <v>1690</v>
      </c>
      <c r="J19" s="12">
        <v>1810</v>
      </c>
      <c r="K19" s="12">
        <v>1844</v>
      </c>
      <c r="L19" s="12">
        <v>1718</v>
      </c>
      <c r="M19" s="12">
        <v>1735</v>
      </c>
      <c r="N19" s="12">
        <v>1779</v>
      </c>
      <c r="O19" s="13">
        <v>1724</v>
      </c>
      <c r="P19" s="72">
        <v>1799</v>
      </c>
      <c r="Q19" s="18">
        <v>1722</v>
      </c>
    </row>
    <row r="20" spans="1:17" ht="16.5" customHeight="1">
      <c r="A20" s="95"/>
      <c r="B20" s="65" t="s">
        <v>3</v>
      </c>
      <c r="C20" s="15">
        <v>105.8</v>
      </c>
      <c r="D20" s="15">
        <v>99.0521327014218</v>
      </c>
      <c r="E20" s="15">
        <v>107.49601275917064</v>
      </c>
      <c r="F20" s="15">
        <v>105.63798219584571</v>
      </c>
      <c r="G20" s="15">
        <v>108.98876404494382</v>
      </c>
      <c r="H20" s="15">
        <v>110.82474226804125</v>
      </c>
      <c r="I20" s="15">
        <v>98.25581395348837</v>
      </c>
      <c r="J20" s="15">
        <v>107.10059171597632</v>
      </c>
      <c r="K20" s="15">
        <v>101.87845303867404</v>
      </c>
      <c r="L20" s="15">
        <v>93.16702819956616</v>
      </c>
      <c r="M20" s="15">
        <v>100.98952270081489</v>
      </c>
      <c r="N20" s="15">
        <v>91</v>
      </c>
      <c r="O20" s="16">
        <v>96.90837549184936</v>
      </c>
      <c r="P20" s="85">
        <f>P19/O19*100</f>
        <v>104.35034802784222</v>
      </c>
      <c r="Q20" s="57">
        <f>Q19/P19*100</f>
        <v>95.71984435797665</v>
      </c>
    </row>
    <row r="21" spans="1:17" ht="16.5" customHeight="1">
      <c r="A21" s="67" t="s">
        <v>10</v>
      </c>
      <c r="B21" s="65" t="s">
        <v>29</v>
      </c>
      <c r="C21" s="12">
        <v>2214</v>
      </c>
      <c r="D21" s="12">
        <v>2281</v>
      </c>
      <c r="E21" s="12">
        <v>2512</v>
      </c>
      <c r="F21" s="12">
        <v>2733</v>
      </c>
      <c r="G21" s="12">
        <v>2925</v>
      </c>
      <c r="H21" s="12">
        <v>3202</v>
      </c>
      <c r="I21" s="12">
        <v>2983</v>
      </c>
      <c r="J21" s="12">
        <v>2954</v>
      </c>
      <c r="K21" s="12">
        <v>2945</v>
      </c>
      <c r="L21" s="12">
        <v>2552</v>
      </c>
      <c r="M21" s="12">
        <v>2393</v>
      </c>
      <c r="N21" s="12">
        <v>2468</v>
      </c>
      <c r="O21" s="13">
        <v>2234</v>
      </c>
      <c r="P21" s="72">
        <v>2253</v>
      </c>
      <c r="Q21" s="18">
        <v>1794</v>
      </c>
    </row>
    <row r="22" spans="1:17" ht="16.5" customHeight="1">
      <c r="A22" s="68" t="s">
        <v>11</v>
      </c>
      <c r="B22" s="65" t="s">
        <v>3</v>
      </c>
      <c r="C22" s="15">
        <v>107.5</v>
      </c>
      <c r="D22" s="15">
        <v>103.02619692863595</v>
      </c>
      <c r="E22" s="15">
        <v>110.12713722051733</v>
      </c>
      <c r="F22" s="15">
        <v>108.79777070063695</v>
      </c>
      <c r="G22" s="15">
        <v>107.0252469813392</v>
      </c>
      <c r="H22" s="15">
        <v>109.47008547008548</v>
      </c>
      <c r="I22" s="15">
        <v>93.16052467207994</v>
      </c>
      <c r="J22" s="15">
        <v>99.02782433791485</v>
      </c>
      <c r="K22" s="15">
        <v>99.69532836831415</v>
      </c>
      <c r="L22" s="15">
        <v>86.65534804753821</v>
      </c>
      <c r="M22" s="15">
        <v>93.76959247648902</v>
      </c>
      <c r="N22" s="15">
        <v>89.5</v>
      </c>
      <c r="O22" s="16">
        <v>90.51863857374393</v>
      </c>
      <c r="P22" s="85">
        <f>P21/O21*100</f>
        <v>100.85049239033124</v>
      </c>
      <c r="Q22" s="57">
        <f>Q21/P21*100</f>
        <v>79.6271637816245</v>
      </c>
    </row>
    <row r="23" spans="1:17" ht="16.5" customHeight="1">
      <c r="A23" s="92" t="s">
        <v>12</v>
      </c>
      <c r="B23" s="65" t="s">
        <v>29</v>
      </c>
      <c r="C23" s="12">
        <v>5892</v>
      </c>
      <c r="D23" s="12">
        <v>6208</v>
      </c>
      <c r="E23" s="12">
        <v>6558</v>
      </c>
      <c r="F23" s="12">
        <v>7058</v>
      </c>
      <c r="G23" s="12">
        <v>7738</v>
      </c>
      <c r="H23" s="12">
        <v>8286</v>
      </c>
      <c r="I23" s="12">
        <v>8113</v>
      </c>
      <c r="J23" s="12">
        <v>7941</v>
      </c>
      <c r="K23" s="12">
        <v>8072</v>
      </c>
      <c r="L23" s="12">
        <v>7768</v>
      </c>
      <c r="M23" s="12">
        <v>7603</v>
      </c>
      <c r="N23" s="12">
        <v>8076</v>
      </c>
      <c r="O23" s="13">
        <v>7194</v>
      </c>
      <c r="P23" s="72">
        <v>6797</v>
      </c>
      <c r="Q23" s="18">
        <v>6654</v>
      </c>
    </row>
    <row r="24" spans="1:17" ht="16.5" customHeight="1" thickBot="1">
      <c r="A24" s="93"/>
      <c r="B24" s="66" t="s">
        <v>3</v>
      </c>
      <c r="C24" s="19">
        <v>103.8</v>
      </c>
      <c r="D24" s="19">
        <v>105.3632043448744</v>
      </c>
      <c r="E24" s="19">
        <v>105.63788659793813</v>
      </c>
      <c r="F24" s="19">
        <v>107.62427569380908</v>
      </c>
      <c r="G24" s="19">
        <v>109.63445735335789</v>
      </c>
      <c r="H24" s="19">
        <v>107.08193331610236</v>
      </c>
      <c r="I24" s="19">
        <v>97.91214096065653</v>
      </c>
      <c r="J24" s="19">
        <v>97.87994576605448</v>
      </c>
      <c r="K24" s="19">
        <v>101.6496662888805</v>
      </c>
      <c r="L24" s="19">
        <v>96.23389494549059</v>
      </c>
      <c r="M24" s="19">
        <v>97.87590113285273</v>
      </c>
      <c r="N24" s="19">
        <v>92.7</v>
      </c>
      <c r="O24" s="20">
        <v>89.07875185735513</v>
      </c>
      <c r="P24" s="86">
        <f>P23/O23*100</f>
        <v>94.48151237142064</v>
      </c>
      <c r="Q24" s="58">
        <f>Q23/P23*100</f>
        <v>97.89613064587319</v>
      </c>
    </row>
    <row r="25" spans="1:15" ht="16.5" customHeight="1">
      <c r="A25" s="54"/>
      <c r="B25" s="5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3:15" ht="16.5" customHeight="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ht="16.5" customHeight="1" thickBot="1">
      <c r="A27" s="52" t="s">
        <v>13</v>
      </c>
    </row>
    <row r="28" spans="1:17" ht="16.5" customHeight="1">
      <c r="A28" s="69"/>
      <c r="B28" s="9" t="s">
        <v>1</v>
      </c>
      <c r="C28" s="9">
        <v>45</v>
      </c>
      <c r="D28" s="9">
        <v>47</v>
      </c>
      <c r="E28" s="9">
        <v>49</v>
      </c>
      <c r="F28" s="9">
        <v>51</v>
      </c>
      <c r="G28" s="9">
        <v>54</v>
      </c>
      <c r="H28" s="9">
        <v>57</v>
      </c>
      <c r="I28" s="9">
        <v>60</v>
      </c>
      <c r="J28" s="9">
        <v>63</v>
      </c>
      <c r="K28" s="9">
        <v>3</v>
      </c>
      <c r="L28" s="9">
        <v>6</v>
      </c>
      <c r="M28" s="9">
        <v>9</v>
      </c>
      <c r="N28" s="9">
        <v>11</v>
      </c>
      <c r="O28" s="10">
        <v>14</v>
      </c>
      <c r="P28" s="84">
        <v>16</v>
      </c>
      <c r="Q28" s="11">
        <v>19</v>
      </c>
    </row>
    <row r="29" spans="1:17" ht="16.5" customHeight="1">
      <c r="A29" s="92" t="s">
        <v>2</v>
      </c>
      <c r="B29" s="65" t="s">
        <v>16</v>
      </c>
      <c r="C29" s="23">
        <v>132606</v>
      </c>
      <c r="D29" s="12">
        <v>138641</v>
      </c>
      <c r="E29" s="12">
        <v>146652</v>
      </c>
      <c r="F29" s="12">
        <v>157807</v>
      </c>
      <c r="G29" s="12">
        <v>165211</v>
      </c>
      <c r="H29" s="23">
        <v>177162</v>
      </c>
      <c r="I29" s="12">
        <v>151731</v>
      </c>
      <c r="J29" s="12">
        <v>160596</v>
      </c>
      <c r="K29" s="12">
        <v>168309</v>
      </c>
      <c r="L29" s="12">
        <v>168985</v>
      </c>
      <c r="M29" s="12">
        <v>163680</v>
      </c>
      <c r="N29" s="12">
        <v>182454</v>
      </c>
      <c r="O29" s="17">
        <v>171028</v>
      </c>
      <c r="P29" s="72">
        <v>166363</v>
      </c>
      <c r="Q29" s="18">
        <v>160901</v>
      </c>
    </row>
    <row r="30" spans="1:17" ht="16.5" customHeight="1">
      <c r="A30" s="92"/>
      <c r="B30" s="65" t="s">
        <v>3</v>
      </c>
      <c r="C30" s="59">
        <v>106.1</v>
      </c>
      <c r="D30" s="59">
        <v>104.55107612023589</v>
      </c>
      <c r="E30" s="59">
        <v>105.77823299024098</v>
      </c>
      <c r="F30" s="59">
        <v>107.60644246242805</v>
      </c>
      <c r="G30" s="59">
        <v>104.69180708080124</v>
      </c>
      <c r="H30" s="59">
        <v>107.23377983306197</v>
      </c>
      <c r="I30" s="59">
        <v>85.64534155180004</v>
      </c>
      <c r="J30" s="59">
        <v>105.84257666528262</v>
      </c>
      <c r="K30" s="59">
        <v>104.80273481282222</v>
      </c>
      <c r="L30" s="59">
        <v>100.40164221758789</v>
      </c>
      <c r="M30" s="59">
        <v>96.86066810663668</v>
      </c>
      <c r="N30" s="59">
        <v>99.6</v>
      </c>
      <c r="O30" s="60">
        <v>93.73759961414933</v>
      </c>
      <c r="P30" s="85">
        <f>P29/O29*100</f>
        <v>97.27237645297846</v>
      </c>
      <c r="Q30" s="57">
        <f>Q29/P29*100</f>
        <v>96.71681804247339</v>
      </c>
    </row>
    <row r="31" spans="1:17" ht="16.5" customHeight="1">
      <c r="A31" s="92" t="s">
        <v>4</v>
      </c>
      <c r="B31" s="65" t="s">
        <v>16</v>
      </c>
      <c r="C31" s="12">
        <v>31872</v>
      </c>
      <c r="D31" s="12">
        <v>33585</v>
      </c>
      <c r="E31" s="12">
        <v>37251</v>
      </c>
      <c r="F31" s="12">
        <v>41407</v>
      </c>
      <c r="G31" s="12">
        <v>45742</v>
      </c>
      <c r="H31" s="12">
        <v>50483</v>
      </c>
      <c r="I31" s="12">
        <v>49559</v>
      </c>
      <c r="J31" s="12">
        <v>52459</v>
      </c>
      <c r="K31" s="12">
        <v>59064</v>
      </c>
      <c r="L31" s="12">
        <v>56645</v>
      </c>
      <c r="M31" s="12">
        <v>51855</v>
      </c>
      <c r="N31" s="12">
        <v>57665</v>
      </c>
      <c r="O31" s="17">
        <v>48765</v>
      </c>
      <c r="P31" s="72">
        <v>46734</v>
      </c>
      <c r="Q31" s="87">
        <v>44762</v>
      </c>
    </row>
    <row r="32" spans="1:17" ht="16.5" customHeight="1">
      <c r="A32" s="92"/>
      <c r="B32" s="65" t="s">
        <v>3</v>
      </c>
      <c r="C32" s="59">
        <v>101.2</v>
      </c>
      <c r="D32" s="59">
        <v>105.3746234939759</v>
      </c>
      <c r="E32" s="59">
        <v>110.91558731576596</v>
      </c>
      <c r="F32" s="59">
        <v>111.15674746986659</v>
      </c>
      <c r="G32" s="59">
        <v>110.46924433066874</v>
      </c>
      <c r="H32" s="59">
        <v>110.36465392855581</v>
      </c>
      <c r="I32" s="59">
        <v>98.16968088267338</v>
      </c>
      <c r="J32" s="59">
        <v>105.85161121087995</v>
      </c>
      <c r="K32" s="59">
        <v>112.59078518462037</v>
      </c>
      <c r="L32" s="59">
        <v>95.90444263849383</v>
      </c>
      <c r="M32" s="59">
        <v>91.54382558036896</v>
      </c>
      <c r="N32" s="59">
        <v>94.1</v>
      </c>
      <c r="O32" s="60">
        <v>84.56602791988207</v>
      </c>
      <c r="P32" s="85">
        <f>P31/O31*100</f>
        <v>95.83512765302984</v>
      </c>
      <c r="Q32" s="88">
        <f>Q31/P31*100</f>
        <v>95.78037403175418</v>
      </c>
    </row>
    <row r="33" spans="1:17" ht="16.5" customHeight="1">
      <c r="A33" s="92" t="s">
        <v>5</v>
      </c>
      <c r="B33" s="65" t="s">
        <v>16</v>
      </c>
      <c r="C33" s="12">
        <v>189</v>
      </c>
      <c r="D33" s="12">
        <v>87</v>
      </c>
      <c r="E33" s="12">
        <v>131</v>
      </c>
      <c r="F33" s="12">
        <v>87</v>
      </c>
      <c r="G33" s="12">
        <v>107</v>
      </c>
      <c r="H33" s="12">
        <v>122</v>
      </c>
      <c r="I33" s="12">
        <v>42</v>
      </c>
      <c r="J33" s="12">
        <v>27</v>
      </c>
      <c r="K33" s="12">
        <v>67</v>
      </c>
      <c r="L33" s="12">
        <v>42</v>
      </c>
      <c r="M33" s="12">
        <v>196</v>
      </c>
      <c r="N33" s="12">
        <v>95</v>
      </c>
      <c r="O33" s="17">
        <v>324</v>
      </c>
      <c r="P33" s="72">
        <v>349</v>
      </c>
      <c r="Q33" s="87">
        <v>69</v>
      </c>
    </row>
    <row r="34" spans="1:17" ht="16.5" customHeight="1">
      <c r="A34" s="92"/>
      <c r="B34" s="65" t="s">
        <v>3</v>
      </c>
      <c r="C34" s="59">
        <v>133.1</v>
      </c>
      <c r="D34" s="59">
        <v>46.03174603174603</v>
      </c>
      <c r="E34" s="59">
        <v>150.57471264367817</v>
      </c>
      <c r="F34" s="59">
        <v>66.41221374045801</v>
      </c>
      <c r="G34" s="59">
        <v>122.98850574712642</v>
      </c>
      <c r="H34" s="59">
        <v>114.01869158878503</v>
      </c>
      <c r="I34" s="59">
        <v>34.42622950819672</v>
      </c>
      <c r="J34" s="59">
        <v>64.28571428571429</v>
      </c>
      <c r="K34" s="59">
        <v>248.14814814814815</v>
      </c>
      <c r="L34" s="59">
        <v>62.68656716417911</v>
      </c>
      <c r="M34" s="59">
        <v>466.6666666666667</v>
      </c>
      <c r="N34" s="59">
        <v>48.46938775510204</v>
      </c>
      <c r="O34" s="61">
        <v>341.05263157894734</v>
      </c>
      <c r="P34" s="85">
        <f>P33/O33*100</f>
        <v>107.71604938271604</v>
      </c>
      <c r="Q34" s="57">
        <f>Q33/P33*100</f>
        <v>19.770773638968482</v>
      </c>
    </row>
    <row r="35" spans="1:17" ht="16.5" customHeight="1">
      <c r="A35" s="92" t="s">
        <v>6</v>
      </c>
      <c r="B35" s="65" t="s">
        <v>16</v>
      </c>
      <c r="C35" s="12">
        <v>2395</v>
      </c>
      <c r="D35" s="12">
        <v>2416</v>
      </c>
      <c r="E35" s="12">
        <v>4374</v>
      </c>
      <c r="F35" s="12">
        <v>4310</v>
      </c>
      <c r="G35" s="12">
        <v>5489</v>
      </c>
      <c r="H35" s="12">
        <v>5832</v>
      </c>
      <c r="I35" s="12">
        <v>5809</v>
      </c>
      <c r="J35" s="12">
        <v>5488</v>
      </c>
      <c r="K35" s="12">
        <v>6191</v>
      </c>
      <c r="L35" s="12">
        <v>6634</v>
      </c>
      <c r="M35" s="12">
        <v>7347</v>
      </c>
      <c r="N35" s="12">
        <v>7343</v>
      </c>
      <c r="O35" s="13">
        <v>7705</v>
      </c>
      <c r="P35" s="72">
        <v>7166</v>
      </c>
      <c r="Q35" s="18">
        <v>6161</v>
      </c>
    </row>
    <row r="36" spans="1:17" ht="16.5" customHeight="1">
      <c r="A36" s="92"/>
      <c r="B36" s="65" t="s">
        <v>3</v>
      </c>
      <c r="C36" s="59">
        <v>119.2</v>
      </c>
      <c r="D36" s="59">
        <v>100.8768267223382</v>
      </c>
      <c r="E36" s="59">
        <v>181.0430463576159</v>
      </c>
      <c r="F36" s="59">
        <v>98.53680841335162</v>
      </c>
      <c r="G36" s="59">
        <v>127.35498839907193</v>
      </c>
      <c r="H36" s="59">
        <v>106.2488613590818</v>
      </c>
      <c r="I36" s="59">
        <v>99.60562414266117</v>
      </c>
      <c r="J36" s="59">
        <v>94.47409192632122</v>
      </c>
      <c r="K36" s="59">
        <v>112.8097667638484</v>
      </c>
      <c r="L36" s="59">
        <v>107.15554837667582</v>
      </c>
      <c r="M36" s="59">
        <v>110.74766355140187</v>
      </c>
      <c r="N36" s="59">
        <v>98.9</v>
      </c>
      <c r="O36" s="61">
        <v>104.92986517772027</v>
      </c>
      <c r="P36" s="85">
        <f>P35/O35*100</f>
        <v>93.00454250486698</v>
      </c>
      <c r="Q36" s="57">
        <f>Q35/P35*100</f>
        <v>85.97543957577449</v>
      </c>
    </row>
    <row r="37" spans="1:17" ht="16.5" customHeight="1">
      <c r="A37" s="67" t="s">
        <v>7</v>
      </c>
      <c r="B37" s="65" t="s">
        <v>16</v>
      </c>
      <c r="C37" s="12">
        <v>11800</v>
      </c>
      <c r="D37" s="12">
        <v>12160</v>
      </c>
      <c r="E37" s="12">
        <v>11792</v>
      </c>
      <c r="F37" s="12">
        <v>12142</v>
      </c>
      <c r="G37" s="12">
        <v>11875</v>
      </c>
      <c r="H37" s="12">
        <v>12320</v>
      </c>
      <c r="I37" s="12">
        <v>11654</v>
      </c>
      <c r="J37" s="12">
        <v>11719</v>
      </c>
      <c r="K37" s="12">
        <v>11955</v>
      </c>
      <c r="L37" s="12">
        <v>11362</v>
      </c>
      <c r="M37" s="12">
        <v>10565</v>
      </c>
      <c r="N37" s="12">
        <v>10699</v>
      </c>
      <c r="O37" s="13">
        <v>9754</v>
      </c>
      <c r="P37" s="72">
        <v>9603</v>
      </c>
      <c r="Q37" s="18">
        <v>8880</v>
      </c>
    </row>
    <row r="38" spans="1:17" ht="16.5" customHeight="1">
      <c r="A38" s="68" t="s">
        <v>8</v>
      </c>
      <c r="B38" s="65" t="s">
        <v>3</v>
      </c>
      <c r="C38" s="59">
        <v>98.8</v>
      </c>
      <c r="D38" s="59">
        <v>103.05084745762711</v>
      </c>
      <c r="E38" s="59">
        <v>96.97368421052632</v>
      </c>
      <c r="F38" s="59">
        <v>102.96811397557666</v>
      </c>
      <c r="G38" s="59">
        <v>97.80102124855871</v>
      </c>
      <c r="H38" s="59">
        <v>103.74736842105263</v>
      </c>
      <c r="I38" s="59">
        <v>94.59415584415585</v>
      </c>
      <c r="J38" s="59">
        <v>100.55774841256222</v>
      </c>
      <c r="K38" s="59">
        <v>102.01382370509428</v>
      </c>
      <c r="L38" s="59">
        <v>95.03973232956922</v>
      </c>
      <c r="M38" s="59">
        <v>92.98538989614504</v>
      </c>
      <c r="N38" s="59">
        <v>92.8</v>
      </c>
      <c r="O38" s="61">
        <v>91.16739882231984</v>
      </c>
      <c r="P38" s="85">
        <f>P37/O37*100</f>
        <v>98.45191716218987</v>
      </c>
      <c r="Q38" s="57">
        <f>Q37/P37*100</f>
        <v>92.47110278038113</v>
      </c>
    </row>
    <row r="39" spans="1:17" ht="16.5" customHeight="1">
      <c r="A39" s="92" t="s">
        <v>51</v>
      </c>
      <c r="B39" s="65" t="s">
        <v>16</v>
      </c>
      <c r="C39" s="12">
        <v>28866</v>
      </c>
      <c r="D39" s="12">
        <v>28644</v>
      </c>
      <c r="E39" s="12">
        <v>29163</v>
      </c>
      <c r="F39" s="12">
        <v>30791</v>
      </c>
      <c r="G39" s="12">
        <v>33178</v>
      </c>
      <c r="H39" s="12">
        <v>34579</v>
      </c>
      <c r="I39" s="12">
        <v>35299</v>
      </c>
      <c r="J39" s="12">
        <v>38327</v>
      </c>
      <c r="K39" s="12">
        <v>37896</v>
      </c>
      <c r="L39" s="12">
        <v>38721</v>
      </c>
      <c r="M39" s="12">
        <v>39232</v>
      </c>
      <c r="N39" s="12">
        <v>45849</v>
      </c>
      <c r="O39" s="13">
        <v>45875</v>
      </c>
      <c r="P39" s="72">
        <v>46667</v>
      </c>
      <c r="Q39" s="18">
        <v>45623</v>
      </c>
    </row>
    <row r="40" spans="1:17" ht="16.5" customHeight="1">
      <c r="A40" s="92"/>
      <c r="B40" s="65" t="s">
        <v>3</v>
      </c>
      <c r="C40" s="59">
        <v>103.5</v>
      </c>
      <c r="D40" s="59">
        <v>99.23092912076491</v>
      </c>
      <c r="E40" s="59">
        <v>101.81189777963972</v>
      </c>
      <c r="F40" s="59">
        <v>105.58241607516375</v>
      </c>
      <c r="G40" s="59">
        <v>107.75226527231982</v>
      </c>
      <c r="H40" s="59">
        <v>104.22267767797939</v>
      </c>
      <c r="I40" s="59">
        <v>102.08218861158507</v>
      </c>
      <c r="J40" s="59">
        <v>108.57814668970794</v>
      </c>
      <c r="K40" s="59">
        <v>98.87546638140215</v>
      </c>
      <c r="L40" s="59">
        <v>102.17701076630779</v>
      </c>
      <c r="M40" s="59">
        <v>101.3196973218667</v>
      </c>
      <c r="N40" s="59">
        <v>108.3</v>
      </c>
      <c r="O40" s="61">
        <v>100.05670788893978</v>
      </c>
      <c r="P40" s="85">
        <f>P39/O39*100</f>
        <v>101.72643051771118</v>
      </c>
      <c r="Q40" s="57">
        <f>Q39/P39*100</f>
        <v>97.76287312233484</v>
      </c>
    </row>
    <row r="41" spans="1:17" ht="16.5" customHeight="1">
      <c r="A41" s="92" t="s">
        <v>9</v>
      </c>
      <c r="B41" s="65" t="s">
        <v>16</v>
      </c>
      <c r="C41" s="12">
        <v>20695</v>
      </c>
      <c r="D41" s="12">
        <v>23224</v>
      </c>
      <c r="E41" s="12">
        <v>24115</v>
      </c>
      <c r="F41" s="12">
        <v>27005</v>
      </c>
      <c r="G41" s="12">
        <v>23117</v>
      </c>
      <c r="H41" s="12">
        <v>24451</v>
      </c>
      <c r="I41" s="12" t="s">
        <v>42</v>
      </c>
      <c r="J41" s="12" t="s">
        <v>42</v>
      </c>
      <c r="K41" s="12" t="s">
        <v>42</v>
      </c>
      <c r="L41" s="12" t="s">
        <v>42</v>
      </c>
      <c r="M41" s="12" t="s">
        <v>42</v>
      </c>
      <c r="N41" s="12" t="s">
        <v>42</v>
      </c>
      <c r="O41" s="13" t="s">
        <v>42</v>
      </c>
      <c r="P41" s="72" t="s">
        <v>38</v>
      </c>
      <c r="Q41" s="18" t="s">
        <v>38</v>
      </c>
    </row>
    <row r="42" spans="1:17" ht="16.5" customHeight="1">
      <c r="A42" s="92"/>
      <c r="B42" s="65" t="s">
        <v>3</v>
      </c>
      <c r="C42" s="59">
        <v>111.6</v>
      </c>
      <c r="D42" s="59">
        <v>112.22034307803817</v>
      </c>
      <c r="E42" s="59">
        <v>103.83654839820875</v>
      </c>
      <c r="F42" s="59">
        <v>111.98424217292143</v>
      </c>
      <c r="G42" s="59">
        <v>85.60266617293094</v>
      </c>
      <c r="H42" s="59">
        <v>105.77064497988493</v>
      </c>
      <c r="I42" s="12" t="s">
        <v>42</v>
      </c>
      <c r="J42" s="12" t="s">
        <v>42</v>
      </c>
      <c r="K42" s="12" t="s">
        <v>42</v>
      </c>
      <c r="L42" s="12" t="s">
        <v>42</v>
      </c>
      <c r="M42" s="12" t="s">
        <v>42</v>
      </c>
      <c r="N42" s="12" t="s">
        <v>42</v>
      </c>
      <c r="O42" s="13" t="s">
        <v>42</v>
      </c>
      <c r="P42" s="72" t="s">
        <v>38</v>
      </c>
      <c r="Q42" s="18" t="s">
        <v>38</v>
      </c>
    </row>
    <row r="43" spans="1:17" ht="16.5" customHeight="1">
      <c r="A43" s="94" t="s">
        <v>33</v>
      </c>
      <c r="B43" s="65" t="s">
        <v>16</v>
      </c>
      <c r="C43" s="12">
        <v>7056</v>
      </c>
      <c r="D43" s="12">
        <v>7358</v>
      </c>
      <c r="E43" s="12">
        <v>7115</v>
      </c>
      <c r="F43" s="12">
        <v>7482</v>
      </c>
      <c r="G43" s="12">
        <v>7982</v>
      </c>
      <c r="H43" s="12">
        <v>8078</v>
      </c>
      <c r="I43" s="12">
        <v>7942</v>
      </c>
      <c r="J43" s="12">
        <v>9555</v>
      </c>
      <c r="K43" s="12">
        <v>9997</v>
      </c>
      <c r="L43" s="12">
        <v>9385</v>
      </c>
      <c r="M43" s="12">
        <v>9950</v>
      </c>
      <c r="N43" s="12">
        <v>10190</v>
      </c>
      <c r="O43" s="13">
        <v>10210</v>
      </c>
      <c r="P43" s="72">
        <v>10347</v>
      </c>
      <c r="Q43" s="18">
        <v>10480</v>
      </c>
    </row>
    <row r="44" spans="1:17" ht="16.5" customHeight="1">
      <c r="A44" s="95"/>
      <c r="B44" s="65" t="s">
        <v>3</v>
      </c>
      <c r="C44" s="59">
        <v>124.2</v>
      </c>
      <c r="D44" s="59">
        <v>104.28004535147393</v>
      </c>
      <c r="E44" s="59">
        <v>96.69747213916826</v>
      </c>
      <c r="F44" s="59">
        <v>105.15811665495431</v>
      </c>
      <c r="G44" s="59">
        <v>106.68270515904838</v>
      </c>
      <c r="H44" s="59">
        <v>101.20270608869957</v>
      </c>
      <c r="I44" s="59">
        <v>98.31641495419659</v>
      </c>
      <c r="J44" s="59">
        <v>120.30974565600604</v>
      </c>
      <c r="K44" s="59">
        <v>104.62585034013605</v>
      </c>
      <c r="L44" s="59">
        <v>93.87816344903472</v>
      </c>
      <c r="M44" s="59">
        <v>106.02024507192328</v>
      </c>
      <c r="N44" s="59">
        <v>91.3</v>
      </c>
      <c r="O44" s="61">
        <v>100.19627085377823</v>
      </c>
      <c r="P44" s="85">
        <f>P43/O43*100</f>
        <v>101.34182174338883</v>
      </c>
      <c r="Q44" s="57">
        <f>Q43/P43*100</f>
        <v>101.28539673335266</v>
      </c>
    </row>
    <row r="45" spans="1:17" ht="16.5" customHeight="1">
      <c r="A45" s="67" t="s">
        <v>10</v>
      </c>
      <c r="B45" s="65" t="s">
        <v>16</v>
      </c>
      <c r="C45" s="12">
        <v>8762</v>
      </c>
      <c r="D45" s="12">
        <v>9478</v>
      </c>
      <c r="E45" s="12">
        <v>9500</v>
      </c>
      <c r="F45" s="12">
        <v>9936</v>
      </c>
      <c r="G45" s="12">
        <v>10370</v>
      </c>
      <c r="H45" s="12">
        <v>10621</v>
      </c>
      <c r="I45" s="12">
        <v>10103</v>
      </c>
      <c r="J45" s="12">
        <v>10317</v>
      </c>
      <c r="K45" s="12">
        <v>10695</v>
      </c>
      <c r="L45" s="12">
        <v>9335</v>
      </c>
      <c r="M45" s="12">
        <v>9181</v>
      </c>
      <c r="N45" s="12">
        <v>10368</v>
      </c>
      <c r="O45" s="13">
        <v>8948</v>
      </c>
      <c r="P45" s="72">
        <v>9272</v>
      </c>
      <c r="Q45" s="18">
        <v>7823</v>
      </c>
    </row>
    <row r="46" spans="1:17" ht="16.5" customHeight="1">
      <c r="A46" s="68" t="s">
        <v>11</v>
      </c>
      <c r="B46" s="65" t="s">
        <v>3</v>
      </c>
      <c r="C46" s="59">
        <v>118.3</v>
      </c>
      <c r="D46" s="59">
        <v>108.17165030814881</v>
      </c>
      <c r="E46" s="59">
        <v>100.23211648027011</v>
      </c>
      <c r="F46" s="59">
        <v>104.58947368421052</v>
      </c>
      <c r="G46" s="59">
        <v>104.36795491143317</v>
      </c>
      <c r="H46" s="59">
        <v>102.42044358727098</v>
      </c>
      <c r="I46" s="59">
        <v>95.12286978627247</v>
      </c>
      <c r="J46" s="59">
        <v>102.11818271800455</v>
      </c>
      <c r="K46" s="59">
        <v>103.66385577202675</v>
      </c>
      <c r="L46" s="59">
        <v>87.28377746610566</v>
      </c>
      <c r="M46" s="59">
        <v>98.35029459025174</v>
      </c>
      <c r="N46" s="59">
        <v>96.5</v>
      </c>
      <c r="O46" s="61">
        <v>86.30401234567901</v>
      </c>
      <c r="P46" s="85">
        <f>P45/O45*100</f>
        <v>103.62092087617344</v>
      </c>
      <c r="Q46" s="57">
        <f>Q45/P45*100</f>
        <v>84.37230371009491</v>
      </c>
    </row>
    <row r="47" spans="1:17" ht="16.5" customHeight="1">
      <c r="A47" s="92" t="s">
        <v>12</v>
      </c>
      <c r="B47" s="65" t="s">
        <v>16</v>
      </c>
      <c r="C47" s="12">
        <v>20971</v>
      </c>
      <c r="D47" s="12">
        <v>21689</v>
      </c>
      <c r="E47" s="12">
        <v>23211</v>
      </c>
      <c r="F47" s="12">
        <v>24647</v>
      </c>
      <c r="G47" s="12">
        <v>27351</v>
      </c>
      <c r="H47" s="12">
        <v>30676</v>
      </c>
      <c r="I47" s="12">
        <v>31323</v>
      </c>
      <c r="J47" s="12">
        <v>32704</v>
      </c>
      <c r="K47" s="12">
        <v>32444</v>
      </c>
      <c r="L47" s="12">
        <v>36861</v>
      </c>
      <c r="M47" s="12">
        <v>35354</v>
      </c>
      <c r="N47" s="12">
        <v>40245</v>
      </c>
      <c r="O47" s="13">
        <v>39447</v>
      </c>
      <c r="P47" s="72">
        <v>36225</v>
      </c>
      <c r="Q47" s="18">
        <v>37103</v>
      </c>
    </row>
    <row r="48" spans="1:17" ht="16.5" customHeight="1" thickBot="1">
      <c r="A48" s="93"/>
      <c r="B48" s="66" t="s">
        <v>3</v>
      </c>
      <c r="C48" s="62">
        <v>105.1</v>
      </c>
      <c r="D48" s="62">
        <v>103.42377569023891</v>
      </c>
      <c r="E48" s="62">
        <v>107.0173820830836</v>
      </c>
      <c r="F48" s="62">
        <v>106.18672181293351</v>
      </c>
      <c r="G48" s="62">
        <v>110.97090923844688</v>
      </c>
      <c r="H48" s="62">
        <v>112.15677671748747</v>
      </c>
      <c r="I48" s="62">
        <v>102.10914069630981</v>
      </c>
      <c r="J48" s="62">
        <v>104.4089008077132</v>
      </c>
      <c r="K48" s="62">
        <v>99.20499021526419</v>
      </c>
      <c r="L48" s="62">
        <v>113.6142275921588</v>
      </c>
      <c r="M48" s="62">
        <v>95.91166815875857</v>
      </c>
      <c r="N48" s="62">
        <v>103.8</v>
      </c>
      <c r="O48" s="63">
        <v>98.01714498695489</v>
      </c>
      <c r="P48" s="86">
        <f>P47/O47*100</f>
        <v>91.8320784850559</v>
      </c>
      <c r="Q48" s="58">
        <f>Q47/P47*100</f>
        <v>102.42374051069703</v>
      </c>
    </row>
    <row r="49" ht="15" customHeight="1"/>
  </sheetData>
  <sheetProtection/>
  <mergeCells count="16">
    <mergeCell ref="A23:A24"/>
    <mergeCell ref="A29:A30"/>
    <mergeCell ref="A19:A20"/>
    <mergeCell ref="A41:A42"/>
    <mergeCell ref="A47:A48"/>
    <mergeCell ref="A31:A32"/>
    <mergeCell ref="A33:A34"/>
    <mergeCell ref="A35:A36"/>
    <mergeCell ref="A39:A40"/>
    <mergeCell ref="A43:A44"/>
    <mergeCell ref="A5:A6"/>
    <mergeCell ref="A7:A8"/>
    <mergeCell ref="A9:A10"/>
    <mergeCell ref="A11:A12"/>
    <mergeCell ref="A15:A16"/>
    <mergeCell ref="A17:A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31">
      <pane xSplit="2" topLeftCell="K1" activePane="topRight" state="frozen"/>
      <selection pane="topLeft" activeCell="A1" sqref="A1"/>
      <selection pane="topRight" activeCell="A15" sqref="A15:A16"/>
    </sheetView>
  </sheetViews>
  <sheetFormatPr defaultColWidth="9.00390625" defaultRowHeight="13.5"/>
  <cols>
    <col min="1" max="1" width="21.625" style="52" customWidth="1"/>
    <col min="2" max="2" width="10.625" style="52" customWidth="1"/>
    <col min="3" max="12" width="10.00390625" style="4" bestFit="1" customWidth="1"/>
    <col min="13" max="14" width="10.125" style="4" bestFit="1" customWidth="1"/>
    <col min="15" max="15" width="9.625" style="4" customWidth="1"/>
    <col min="16" max="17" width="9.875" style="26" bestFit="1" customWidth="1"/>
    <col min="18" max="22" width="9.00390625" style="7" customWidth="1"/>
    <col min="23" max="16384" width="9.00390625" style="52" customWidth="1"/>
  </cols>
  <sheetData>
    <row r="1" spans="1:2" ht="15" customHeight="1" thickBot="1">
      <c r="A1" s="6" t="s">
        <v>14</v>
      </c>
      <c r="B1" s="6"/>
    </row>
    <row r="2" spans="1:17" ht="13.5">
      <c r="A2" s="53"/>
      <c r="B2" s="9" t="s">
        <v>1</v>
      </c>
      <c r="C2" s="27">
        <v>45</v>
      </c>
      <c r="D2" s="27">
        <v>47</v>
      </c>
      <c r="E2" s="27">
        <v>49</v>
      </c>
      <c r="F2" s="27">
        <v>51</v>
      </c>
      <c r="G2" s="27">
        <v>54</v>
      </c>
      <c r="H2" s="27">
        <v>57</v>
      </c>
      <c r="I2" s="27">
        <v>60</v>
      </c>
      <c r="J2" s="27">
        <v>63</v>
      </c>
      <c r="K2" s="27">
        <v>3</v>
      </c>
      <c r="L2" s="27">
        <v>6</v>
      </c>
      <c r="M2" s="27">
        <v>9</v>
      </c>
      <c r="N2" s="27">
        <v>11</v>
      </c>
      <c r="O2" s="28">
        <v>14</v>
      </c>
      <c r="P2" s="80">
        <v>16</v>
      </c>
      <c r="Q2" s="29">
        <v>19</v>
      </c>
    </row>
    <row r="3" spans="1:17" ht="16.5" customHeight="1">
      <c r="A3" s="92" t="s">
        <v>2</v>
      </c>
      <c r="B3" s="65" t="s">
        <v>17</v>
      </c>
      <c r="C3" s="30">
        <v>104814908</v>
      </c>
      <c r="D3" s="30">
        <v>119360253</v>
      </c>
      <c r="E3" s="30">
        <v>202011448</v>
      </c>
      <c r="F3" s="30">
        <v>272356366</v>
      </c>
      <c r="G3" s="30">
        <v>343051414</v>
      </c>
      <c r="H3" s="30">
        <v>464396505</v>
      </c>
      <c r="I3" s="30">
        <v>498614327</v>
      </c>
      <c r="J3" s="30">
        <v>532378852</v>
      </c>
      <c r="K3" s="30">
        <v>662850029</v>
      </c>
      <c r="L3" s="30">
        <v>672583073</v>
      </c>
      <c r="M3" s="30">
        <v>639491706</v>
      </c>
      <c r="N3" s="30">
        <v>640241240</v>
      </c>
      <c r="O3" s="31">
        <v>551894373</v>
      </c>
      <c r="P3" s="31">
        <v>545163954</v>
      </c>
      <c r="Q3" s="32">
        <v>518173120</v>
      </c>
    </row>
    <row r="4" spans="1:17" ht="16.5" customHeight="1">
      <c r="A4" s="92"/>
      <c r="B4" s="65" t="s">
        <v>3</v>
      </c>
      <c r="C4" s="33">
        <v>146.3</v>
      </c>
      <c r="D4" s="33">
        <v>113.87717193817505</v>
      </c>
      <c r="E4" s="33">
        <v>169.24515734731224</v>
      </c>
      <c r="F4" s="33">
        <v>134.82224334137734</v>
      </c>
      <c r="G4" s="33">
        <v>125.95681864840273</v>
      </c>
      <c r="H4" s="33">
        <v>135.3722754222491</v>
      </c>
      <c r="I4" s="33">
        <v>107.36823417738684</v>
      </c>
      <c r="J4" s="33">
        <v>106.77167164512704</v>
      </c>
      <c r="K4" s="33">
        <v>124.50720506831854</v>
      </c>
      <c r="L4" s="33">
        <v>101.46836291380777</v>
      </c>
      <c r="M4" s="33">
        <v>95.07995839794202</v>
      </c>
      <c r="N4" s="33">
        <v>87.1</v>
      </c>
      <c r="O4" s="34">
        <v>86.20100339053448</v>
      </c>
      <c r="P4" s="34">
        <f>P3/O3*100</f>
        <v>98.7804878380233</v>
      </c>
      <c r="Q4" s="35">
        <f>Q3/P3*100</f>
        <v>95.04904280593723</v>
      </c>
    </row>
    <row r="5" spans="1:17" ht="16.5" customHeight="1">
      <c r="A5" s="92" t="s">
        <v>4</v>
      </c>
      <c r="B5" s="65" t="s">
        <v>17</v>
      </c>
      <c r="C5" s="30">
        <v>68378850</v>
      </c>
      <c r="D5" s="30">
        <v>72142093</v>
      </c>
      <c r="E5" s="30">
        <v>134454004</v>
      </c>
      <c r="F5" s="30">
        <v>177078156</v>
      </c>
      <c r="G5" s="30">
        <v>223109165</v>
      </c>
      <c r="H5" s="30">
        <v>310987087</v>
      </c>
      <c r="I5" s="30">
        <v>343041336</v>
      </c>
      <c r="J5" s="30">
        <v>357545483</v>
      </c>
      <c r="K5" s="30">
        <v>460639470</v>
      </c>
      <c r="L5" s="30">
        <v>457380112</v>
      </c>
      <c r="M5" s="30">
        <v>424126201</v>
      </c>
      <c r="N5" s="30">
        <v>425567916</v>
      </c>
      <c r="O5" s="36">
        <v>355830549</v>
      </c>
      <c r="P5" s="31">
        <v>345565029</v>
      </c>
      <c r="Q5" s="89">
        <v>313783006</v>
      </c>
    </row>
    <row r="6" spans="1:17" ht="16.5" customHeight="1">
      <c r="A6" s="92"/>
      <c r="B6" s="65" t="s">
        <v>3</v>
      </c>
      <c r="C6" s="33">
        <v>150.6</v>
      </c>
      <c r="D6" s="33">
        <v>105.5035189974678</v>
      </c>
      <c r="E6" s="33">
        <v>186.37386081936936</v>
      </c>
      <c r="F6" s="33">
        <v>131.70166059167713</v>
      </c>
      <c r="G6" s="33">
        <v>125.99474155355446</v>
      </c>
      <c r="H6" s="33">
        <v>139.3878584055478</v>
      </c>
      <c r="I6" s="33">
        <v>110.30726044261768</v>
      </c>
      <c r="J6" s="33">
        <v>104.22810474362191</v>
      </c>
      <c r="K6" s="33">
        <v>128.83381049453783</v>
      </c>
      <c r="L6" s="33">
        <v>99.292427546428</v>
      </c>
      <c r="M6" s="33">
        <v>92.72948033210504</v>
      </c>
      <c r="N6" s="33">
        <v>84.9</v>
      </c>
      <c r="O6" s="34">
        <v>83.61310512891203</v>
      </c>
      <c r="P6" s="34">
        <f>P5/O5*100</f>
        <v>97.11505377240671</v>
      </c>
      <c r="Q6" s="90">
        <f>Q5/P5*100</f>
        <v>90.80288214002118</v>
      </c>
    </row>
    <row r="7" spans="1:17" ht="16.5" customHeight="1">
      <c r="A7" s="92" t="s">
        <v>5</v>
      </c>
      <c r="B7" s="65" t="s">
        <v>17</v>
      </c>
      <c r="C7" s="30" t="s">
        <v>34</v>
      </c>
      <c r="D7" s="30" t="s">
        <v>34</v>
      </c>
      <c r="E7" s="30" t="s">
        <v>34</v>
      </c>
      <c r="F7" s="37" t="s">
        <v>34</v>
      </c>
      <c r="G7" s="37" t="s">
        <v>34</v>
      </c>
      <c r="H7" s="37" t="s">
        <v>34</v>
      </c>
      <c r="I7" s="37" t="s">
        <v>34</v>
      </c>
      <c r="J7" s="37" t="s">
        <v>34</v>
      </c>
      <c r="K7" s="37" t="s">
        <v>34</v>
      </c>
      <c r="L7" s="37" t="s">
        <v>34</v>
      </c>
      <c r="M7" s="37" t="s">
        <v>34</v>
      </c>
      <c r="N7" s="37" t="s">
        <v>34</v>
      </c>
      <c r="O7" s="31">
        <v>64445</v>
      </c>
      <c r="P7" s="81" t="s">
        <v>43</v>
      </c>
      <c r="Q7" s="91">
        <v>4824</v>
      </c>
    </row>
    <row r="8" spans="1:17" ht="16.5" customHeight="1">
      <c r="A8" s="92"/>
      <c r="B8" s="65" t="s">
        <v>3</v>
      </c>
      <c r="C8" s="33" t="s">
        <v>35</v>
      </c>
      <c r="D8" s="33" t="s">
        <v>35</v>
      </c>
      <c r="E8" s="33" t="s">
        <v>35</v>
      </c>
      <c r="F8" s="39" t="s">
        <v>35</v>
      </c>
      <c r="G8" s="39" t="s">
        <v>35</v>
      </c>
      <c r="H8" s="39" t="s">
        <v>35</v>
      </c>
      <c r="I8" s="39" t="s">
        <v>35</v>
      </c>
      <c r="J8" s="39" t="s">
        <v>35</v>
      </c>
      <c r="K8" s="39" t="s">
        <v>35</v>
      </c>
      <c r="L8" s="39" t="s">
        <v>35</v>
      </c>
      <c r="M8" s="39" t="s">
        <v>35</v>
      </c>
      <c r="N8" s="39" t="s">
        <v>35</v>
      </c>
      <c r="O8" s="40" t="s">
        <v>36</v>
      </c>
      <c r="P8" s="40" t="s">
        <v>31</v>
      </c>
      <c r="Q8" s="41" t="s">
        <v>31</v>
      </c>
    </row>
    <row r="9" spans="1:17" ht="16.5" customHeight="1">
      <c r="A9" s="92" t="s">
        <v>6</v>
      </c>
      <c r="B9" s="65" t="s">
        <v>17</v>
      </c>
      <c r="C9" s="30">
        <v>2462187</v>
      </c>
      <c r="D9" s="30">
        <v>3109466</v>
      </c>
      <c r="E9" s="30">
        <v>7515589</v>
      </c>
      <c r="F9" s="30">
        <v>9915841</v>
      </c>
      <c r="G9" s="30">
        <v>13786315</v>
      </c>
      <c r="H9" s="30">
        <v>18767234</v>
      </c>
      <c r="I9" s="30">
        <v>20768776</v>
      </c>
      <c r="J9" s="30">
        <v>22252971</v>
      </c>
      <c r="K9" s="30">
        <v>26140201</v>
      </c>
      <c r="L9" s="30">
        <v>27629578</v>
      </c>
      <c r="M9" s="30">
        <v>28213139</v>
      </c>
      <c r="N9" s="30">
        <v>24996999</v>
      </c>
      <c r="O9" s="31">
        <v>22246606</v>
      </c>
      <c r="P9" s="31">
        <v>21846612</v>
      </c>
      <c r="Q9" s="32">
        <v>18647491</v>
      </c>
    </row>
    <row r="10" spans="1:17" ht="16.5" customHeight="1">
      <c r="A10" s="92"/>
      <c r="B10" s="65" t="s">
        <v>3</v>
      </c>
      <c r="C10" s="33">
        <v>133.9</v>
      </c>
      <c r="D10" s="33">
        <v>126.28878310217704</v>
      </c>
      <c r="E10" s="33">
        <v>241.70031124315236</v>
      </c>
      <c r="F10" s="33">
        <v>131.93697792681317</v>
      </c>
      <c r="G10" s="33">
        <v>139.03323984319636</v>
      </c>
      <c r="H10" s="33">
        <v>136.12944430763406</v>
      </c>
      <c r="I10" s="33">
        <v>110.66508788668592</v>
      </c>
      <c r="J10" s="33">
        <v>107.14628055115043</v>
      </c>
      <c r="K10" s="33">
        <v>117.46836411192017</v>
      </c>
      <c r="L10" s="33">
        <v>105.69764937920714</v>
      </c>
      <c r="M10" s="33">
        <v>102.11208799497409</v>
      </c>
      <c r="N10" s="33">
        <v>87.6</v>
      </c>
      <c r="O10" s="34">
        <v>88.99710721274981</v>
      </c>
      <c r="P10" s="34">
        <f>P9/O9*100</f>
        <v>98.20199989157898</v>
      </c>
      <c r="Q10" s="35">
        <f>Q9/P9*100</f>
        <v>85.35644336980032</v>
      </c>
    </row>
    <row r="11" spans="1:17" ht="16.5" customHeight="1">
      <c r="A11" s="67" t="s">
        <v>7</v>
      </c>
      <c r="B11" s="65" t="s">
        <v>17</v>
      </c>
      <c r="C11" s="30">
        <v>4354865</v>
      </c>
      <c r="D11" s="30">
        <v>5562467</v>
      </c>
      <c r="E11" s="30">
        <v>7410035</v>
      </c>
      <c r="F11" s="30">
        <v>10392522</v>
      </c>
      <c r="G11" s="30">
        <v>11909546</v>
      </c>
      <c r="H11" s="30">
        <v>14269200</v>
      </c>
      <c r="I11" s="30">
        <v>14275661</v>
      </c>
      <c r="J11" s="30">
        <v>15843740</v>
      </c>
      <c r="K11" s="30">
        <v>19467839</v>
      </c>
      <c r="L11" s="30">
        <v>22264837</v>
      </c>
      <c r="M11" s="30">
        <v>17473115</v>
      </c>
      <c r="N11" s="30">
        <v>16823129</v>
      </c>
      <c r="O11" s="31">
        <v>14146444</v>
      </c>
      <c r="P11" s="31">
        <v>14062571</v>
      </c>
      <c r="Q11" s="32">
        <v>13409603</v>
      </c>
    </row>
    <row r="12" spans="1:17" ht="16.5" customHeight="1">
      <c r="A12" s="68" t="s">
        <v>8</v>
      </c>
      <c r="B12" s="65" t="s">
        <v>3</v>
      </c>
      <c r="C12" s="33">
        <v>129.4</v>
      </c>
      <c r="D12" s="33">
        <v>127.72995259324915</v>
      </c>
      <c r="E12" s="33">
        <v>133.2149026681866</v>
      </c>
      <c r="F12" s="33">
        <v>140.24929706809752</v>
      </c>
      <c r="G12" s="33">
        <v>114.59726522589992</v>
      </c>
      <c r="H12" s="33">
        <v>119.81313141575673</v>
      </c>
      <c r="I12" s="33">
        <v>100.04527934292042</v>
      </c>
      <c r="J12" s="33">
        <v>110.98428296945409</v>
      </c>
      <c r="K12" s="33">
        <v>122.87401207038238</v>
      </c>
      <c r="L12" s="33">
        <v>114.36727517625351</v>
      </c>
      <c r="M12" s="33">
        <v>78.47852198513738</v>
      </c>
      <c r="N12" s="33">
        <v>88.1</v>
      </c>
      <c r="O12" s="34">
        <v>84.08925592854932</v>
      </c>
      <c r="P12" s="34">
        <f>P11/O11*100</f>
        <v>99.40710895261027</v>
      </c>
      <c r="Q12" s="35">
        <f>Q11/P11*100</f>
        <v>95.35669544352878</v>
      </c>
    </row>
    <row r="13" spans="1:17" ht="16.5" customHeight="1">
      <c r="A13" s="92" t="s">
        <v>51</v>
      </c>
      <c r="B13" s="65" t="s">
        <v>17</v>
      </c>
      <c r="C13" s="30">
        <v>10174573</v>
      </c>
      <c r="D13" s="30">
        <v>13069058</v>
      </c>
      <c r="E13" s="30">
        <v>17338189</v>
      </c>
      <c r="F13" s="30">
        <v>24802765</v>
      </c>
      <c r="G13" s="30">
        <v>34028787</v>
      </c>
      <c r="H13" s="30">
        <v>43038814</v>
      </c>
      <c r="I13" s="30">
        <v>49945656</v>
      </c>
      <c r="J13" s="30">
        <v>56856665</v>
      </c>
      <c r="K13" s="30">
        <v>59417458</v>
      </c>
      <c r="L13" s="30">
        <v>60335882</v>
      </c>
      <c r="M13" s="30">
        <v>60946646</v>
      </c>
      <c r="N13" s="30">
        <v>65998023</v>
      </c>
      <c r="O13" s="31">
        <v>58033547</v>
      </c>
      <c r="P13" s="31">
        <v>63234454</v>
      </c>
      <c r="Q13" s="32">
        <v>62310185</v>
      </c>
    </row>
    <row r="14" spans="1:17" ht="16.5" customHeight="1">
      <c r="A14" s="92"/>
      <c r="B14" s="65" t="s">
        <v>3</v>
      </c>
      <c r="C14" s="33">
        <v>134.8</v>
      </c>
      <c r="D14" s="33">
        <v>128.44822087374084</v>
      </c>
      <c r="E14" s="33">
        <v>132.6659427175241</v>
      </c>
      <c r="F14" s="33">
        <v>143.05280095862375</v>
      </c>
      <c r="G14" s="33">
        <v>137.1975543855695</v>
      </c>
      <c r="H14" s="33">
        <v>126.4776613988621</v>
      </c>
      <c r="I14" s="33">
        <v>116.04793756630933</v>
      </c>
      <c r="J14" s="33">
        <v>113.83705722075209</v>
      </c>
      <c r="K14" s="33">
        <v>104.50394513994095</v>
      </c>
      <c r="L14" s="33">
        <v>101.54571405595978</v>
      </c>
      <c r="M14" s="33">
        <v>101.01227326054503</v>
      </c>
      <c r="N14" s="33">
        <v>100</v>
      </c>
      <c r="O14" s="34">
        <v>87.9322506372653</v>
      </c>
      <c r="P14" s="34">
        <f>P13/O13*100</f>
        <v>108.96189750386962</v>
      </c>
      <c r="Q14" s="35">
        <f>Q13/P13*100</f>
        <v>98.53834588340085</v>
      </c>
    </row>
    <row r="15" spans="1:17" ht="16.5" customHeight="1">
      <c r="A15" s="92" t="s">
        <v>9</v>
      </c>
      <c r="B15" s="65" t="s">
        <v>17</v>
      </c>
      <c r="C15" s="30">
        <v>2606829</v>
      </c>
      <c r="D15" s="30">
        <v>3259658</v>
      </c>
      <c r="E15" s="30">
        <v>4878099</v>
      </c>
      <c r="F15" s="30">
        <v>7232322</v>
      </c>
      <c r="G15" s="30">
        <v>7688572</v>
      </c>
      <c r="H15" s="30">
        <v>9917263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1" t="s">
        <v>37</v>
      </c>
      <c r="P15" s="81" t="s">
        <v>43</v>
      </c>
      <c r="Q15" s="38" t="s">
        <v>43</v>
      </c>
    </row>
    <row r="16" spans="1:17" ht="16.5" customHeight="1">
      <c r="A16" s="92"/>
      <c r="B16" s="65" t="s">
        <v>3</v>
      </c>
      <c r="C16" s="33">
        <v>145.7</v>
      </c>
      <c r="D16" s="33">
        <v>125.0430312076473</v>
      </c>
      <c r="E16" s="33">
        <v>149.6506381957862</v>
      </c>
      <c r="F16" s="33">
        <v>148.26107465223646</v>
      </c>
      <c r="G16" s="33">
        <v>106.30848571178109</v>
      </c>
      <c r="H16" s="33">
        <v>128.98706027595242</v>
      </c>
      <c r="I16" s="33" t="s">
        <v>35</v>
      </c>
      <c r="J16" s="33" t="s">
        <v>35</v>
      </c>
      <c r="K16" s="33" t="s">
        <v>35</v>
      </c>
      <c r="L16" s="33" t="s">
        <v>35</v>
      </c>
      <c r="M16" s="33" t="s">
        <v>35</v>
      </c>
      <c r="N16" s="33" t="s">
        <v>35</v>
      </c>
      <c r="O16" s="34" t="s">
        <v>36</v>
      </c>
      <c r="P16" s="40" t="s">
        <v>31</v>
      </c>
      <c r="Q16" s="41" t="s">
        <v>31</v>
      </c>
    </row>
    <row r="17" spans="1:17" ht="16.5" customHeight="1">
      <c r="A17" s="94" t="s">
        <v>33</v>
      </c>
      <c r="B17" s="65" t="s">
        <v>17</v>
      </c>
      <c r="C17" s="30">
        <v>4624821</v>
      </c>
      <c r="D17" s="30">
        <v>6303849</v>
      </c>
      <c r="E17" s="30">
        <v>7244256</v>
      </c>
      <c r="F17" s="30">
        <v>10411655</v>
      </c>
      <c r="G17" s="30">
        <v>12462509</v>
      </c>
      <c r="H17" s="30">
        <v>12879115</v>
      </c>
      <c r="I17" s="30">
        <v>15076736</v>
      </c>
      <c r="J17" s="30">
        <v>21684329</v>
      </c>
      <c r="K17" s="30">
        <v>26547832</v>
      </c>
      <c r="L17" s="30">
        <v>26005962</v>
      </c>
      <c r="M17" s="30">
        <v>31122428</v>
      </c>
      <c r="N17" s="30">
        <v>28024556</v>
      </c>
      <c r="O17" s="31">
        <v>26965060</v>
      </c>
      <c r="P17" s="31">
        <v>26093328</v>
      </c>
      <c r="Q17" s="32">
        <v>27562469</v>
      </c>
    </row>
    <row r="18" spans="1:17" ht="16.5" customHeight="1">
      <c r="A18" s="95"/>
      <c r="B18" s="65" t="s">
        <v>3</v>
      </c>
      <c r="C18" s="33">
        <v>147.7</v>
      </c>
      <c r="D18" s="33">
        <v>136.30471319862974</v>
      </c>
      <c r="E18" s="33">
        <v>114.91798106204638</v>
      </c>
      <c r="F18" s="33">
        <v>143.72290266937006</v>
      </c>
      <c r="G18" s="33">
        <v>119.69767534556226</v>
      </c>
      <c r="H18" s="33">
        <v>103.3428742157779</v>
      </c>
      <c r="I18" s="33">
        <v>117.06344729432108</v>
      </c>
      <c r="J18" s="33">
        <v>143.8264157440974</v>
      </c>
      <c r="K18" s="33">
        <v>122.42865342985712</v>
      </c>
      <c r="L18" s="33">
        <v>97.95889170912336</v>
      </c>
      <c r="M18" s="33">
        <v>119.6742039383123</v>
      </c>
      <c r="N18" s="33">
        <v>79.5</v>
      </c>
      <c r="O18" s="34">
        <v>96.21940129934619</v>
      </c>
      <c r="P18" s="34">
        <f>P17/O17*100</f>
        <v>96.76717945370787</v>
      </c>
      <c r="Q18" s="35">
        <f>Q17/P17*100</f>
        <v>105.63033201437548</v>
      </c>
    </row>
    <row r="19" spans="1:17" ht="16.5" customHeight="1">
      <c r="A19" s="67" t="s">
        <v>10</v>
      </c>
      <c r="B19" s="65" t="s">
        <v>17</v>
      </c>
      <c r="C19" s="30">
        <v>4180319</v>
      </c>
      <c r="D19" s="30">
        <v>5775602</v>
      </c>
      <c r="E19" s="30">
        <v>7633896</v>
      </c>
      <c r="F19" s="30">
        <v>9315154</v>
      </c>
      <c r="G19" s="30">
        <v>11458276</v>
      </c>
      <c r="H19" s="30">
        <v>13516214</v>
      </c>
      <c r="I19" s="30">
        <v>13938598</v>
      </c>
      <c r="J19" s="30">
        <v>16158152</v>
      </c>
      <c r="K19" s="30">
        <v>19919651</v>
      </c>
      <c r="L19" s="30">
        <v>16737383</v>
      </c>
      <c r="M19" s="30">
        <v>18540715</v>
      </c>
      <c r="N19" s="30">
        <v>20644965</v>
      </c>
      <c r="O19" s="31">
        <v>17191847</v>
      </c>
      <c r="P19" s="31">
        <v>17338264</v>
      </c>
      <c r="Q19" s="32">
        <v>15898899</v>
      </c>
    </row>
    <row r="20" spans="1:17" ht="16.5" customHeight="1">
      <c r="A20" s="68" t="s">
        <v>11</v>
      </c>
      <c r="B20" s="65" t="s">
        <v>3</v>
      </c>
      <c r="C20" s="33">
        <v>157</v>
      </c>
      <c r="D20" s="33">
        <v>138.16175272748325</v>
      </c>
      <c r="E20" s="33">
        <v>132.17489709297837</v>
      </c>
      <c r="F20" s="33">
        <v>122.02359057550692</v>
      </c>
      <c r="G20" s="33">
        <v>123.00683381079904</v>
      </c>
      <c r="H20" s="33">
        <v>117.96027604850852</v>
      </c>
      <c r="I20" s="33">
        <v>103.125017109081</v>
      </c>
      <c r="J20" s="33">
        <v>115.92379664009249</v>
      </c>
      <c r="K20" s="33">
        <v>123.27926485652567</v>
      </c>
      <c r="L20" s="33">
        <v>84.024479143736</v>
      </c>
      <c r="M20" s="33">
        <v>110.77427695835125</v>
      </c>
      <c r="N20" s="33">
        <v>97.3</v>
      </c>
      <c r="O20" s="34">
        <v>83.27380065793281</v>
      </c>
      <c r="P20" s="34">
        <f>P19/O19*100</f>
        <v>100.85166532717513</v>
      </c>
      <c r="Q20" s="35">
        <f>Q19/P19*100</f>
        <v>91.69833265890979</v>
      </c>
    </row>
    <row r="21" spans="1:17" ht="16.5" customHeight="1">
      <c r="A21" s="92" t="s">
        <v>12</v>
      </c>
      <c r="B21" s="65" t="s">
        <v>17</v>
      </c>
      <c r="C21" s="30">
        <v>8032464</v>
      </c>
      <c r="D21" s="30">
        <v>10138060</v>
      </c>
      <c r="E21" s="30">
        <v>15537380</v>
      </c>
      <c r="F21" s="30">
        <v>23207951</v>
      </c>
      <c r="G21" s="30">
        <v>28608244</v>
      </c>
      <c r="H21" s="30">
        <v>41021578</v>
      </c>
      <c r="I21" s="30">
        <v>41567564</v>
      </c>
      <c r="J21" s="30">
        <v>42037512</v>
      </c>
      <c r="K21" s="30">
        <v>50717578</v>
      </c>
      <c r="L21" s="30">
        <v>62229319</v>
      </c>
      <c r="M21" s="30">
        <v>59069462</v>
      </c>
      <c r="N21" s="30">
        <v>58185652</v>
      </c>
      <c r="O21" s="31">
        <v>57415875</v>
      </c>
      <c r="P21" s="31">
        <v>57023696</v>
      </c>
      <c r="Q21" s="32">
        <v>66556643</v>
      </c>
    </row>
    <row r="22" spans="1:17" ht="16.5" customHeight="1" thickBot="1">
      <c r="A22" s="93"/>
      <c r="B22" s="66" t="s">
        <v>3</v>
      </c>
      <c r="C22" s="42">
        <v>135.9</v>
      </c>
      <c r="D22" s="42">
        <v>126.21357531138639</v>
      </c>
      <c r="E22" s="42">
        <v>153.25792114073107</v>
      </c>
      <c r="F22" s="42">
        <v>149.36849713400844</v>
      </c>
      <c r="G22" s="42">
        <v>123.26915030111878</v>
      </c>
      <c r="H22" s="42">
        <v>143.39075827233577</v>
      </c>
      <c r="I22" s="42">
        <v>101.33097268954403</v>
      </c>
      <c r="J22" s="42">
        <v>101.1305642062643</v>
      </c>
      <c r="K22" s="42">
        <v>120.64838185475868</v>
      </c>
      <c r="L22" s="42">
        <v>122.69773410709794</v>
      </c>
      <c r="M22" s="42">
        <v>94.92223753886813</v>
      </c>
      <c r="N22" s="42">
        <v>90.6</v>
      </c>
      <c r="O22" s="43">
        <v>98.67703295650962</v>
      </c>
      <c r="P22" s="43">
        <f>P21/O21*100</f>
        <v>99.3169502337115</v>
      </c>
      <c r="Q22" s="44">
        <f>Q21/P21*100</f>
        <v>116.71751862594104</v>
      </c>
    </row>
    <row r="23" spans="1:15" ht="20.25" customHeight="1">
      <c r="A23" s="54"/>
      <c r="B23" s="5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3:15" ht="20.25" customHeight="1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ht="18.75" customHeight="1" thickBot="1">
      <c r="A25" s="52" t="s">
        <v>15</v>
      </c>
    </row>
    <row r="26" spans="1:17" ht="16.5" customHeight="1">
      <c r="A26" s="69"/>
      <c r="B26" s="9" t="s">
        <v>1</v>
      </c>
      <c r="C26" s="27">
        <v>45</v>
      </c>
      <c r="D26" s="27">
        <v>47</v>
      </c>
      <c r="E26" s="27">
        <v>49</v>
      </c>
      <c r="F26" s="27">
        <v>51</v>
      </c>
      <c r="G26" s="27">
        <v>54</v>
      </c>
      <c r="H26" s="27">
        <v>57</v>
      </c>
      <c r="I26" s="27">
        <v>60</v>
      </c>
      <c r="J26" s="27">
        <v>63</v>
      </c>
      <c r="K26" s="27">
        <v>3</v>
      </c>
      <c r="L26" s="27">
        <v>6</v>
      </c>
      <c r="M26" s="27">
        <v>9</v>
      </c>
      <c r="N26" s="27">
        <v>11</v>
      </c>
      <c r="O26" s="28">
        <v>14</v>
      </c>
      <c r="P26" s="80">
        <v>16</v>
      </c>
      <c r="Q26" s="83">
        <v>19</v>
      </c>
    </row>
    <row r="27" spans="1:17" ht="16.5" customHeight="1">
      <c r="A27" s="92" t="s">
        <v>2</v>
      </c>
      <c r="B27" s="65" t="s">
        <v>17</v>
      </c>
      <c r="C27" s="46">
        <v>7412157</v>
      </c>
      <c r="D27" s="30">
        <v>9611082</v>
      </c>
      <c r="E27" s="30">
        <v>18446938</v>
      </c>
      <c r="F27" s="30">
        <v>21921334</v>
      </c>
      <c r="G27" s="30">
        <v>28637537</v>
      </c>
      <c r="H27" s="30">
        <v>33362109</v>
      </c>
      <c r="I27" s="30">
        <v>31923926</v>
      </c>
      <c r="J27" s="30">
        <v>35988976</v>
      </c>
      <c r="K27" s="30">
        <v>43967506</v>
      </c>
      <c r="L27" s="30">
        <v>42168265</v>
      </c>
      <c r="M27" s="30">
        <v>44357604</v>
      </c>
      <c r="N27" s="37" t="s">
        <v>34</v>
      </c>
      <c r="O27" s="31">
        <v>35409940</v>
      </c>
      <c r="P27" s="81" t="s">
        <v>30</v>
      </c>
      <c r="Q27" s="32">
        <v>41243590</v>
      </c>
    </row>
    <row r="28" spans="1:17" ht="16.5" customHeight="1">
      <c r="A28" s="92"/>
      <c r="B28" s="65" t="s">
        <v>3</v>
      </c>
      <c r="C28" s="47">
        <v>136.2</v>
      </c>
      <c r="D28" s="47">
        <v>129.6664655106469</v>
      </c>
      <c r="E28" s="47">
        <v>191.9340403088851</v>
      </c>
      <c r="F28" s="47">
        <v>118.83454045327197</v>
      </c>
      <c r="G28" s="47">
        <v>130.63774768451592</v>
      </c>
      <c r="H28" s="47">
        <v>116.49782940481231</v>
      </c>
      <c r="I28" s="47">
        <v>95.68917240813522</v>
      </c>
      <c r="J28" s="47">
        <v>112.73355288444161</v>
      </c>
      <c r="K28" s="47">
        <v>122.1693720877193</v>
      </c>
      <c r="L28" s="47">
        <v>95.90779381482317</v>
      </c>
      <c r="M28" s="47">
        <v>105.19191150027159</v>
      </c>
      <c r="N28" s="37" t="s">
        <v>35</v>
      </c>
      <c r="O28" s="48">
        <v>79.82834239649192</v>
      </c>
      <c r="P28" s="81" t="s">
        <v>30</v>
      </c>
      <c r="Q28" s="35">
        <f>Q27/O27*100</f>
        <v>116.47461136618699</v>
      </c>
    </row>
    <row r="29" spans="1:17" ht="16.5" customHeight="1">
      <c r="A29" s="92" t="s">
        <v>4</v>
      </c>
      <c r="B29" s="65" t="s">
        <v>17</v>
      </c>
      <c r="C29" s="30">
        <v>3670641</v>
      </c>
      <c r="D29" s="30">
        <v>4485820</v>
      </c>
      <c r="E29" s="30">
        <v>10026802</v>
      </c>
      <c r="F29" s="30">
        <v>10982098</v>
      </c>
      <c r="G29" s="30">
        <v>14737701</v>
      </c>
      <c r="H29" s="30">
        <v>16473123</v>
      </c>
      <c r="I29" s="30">
        <v>15469736</v>
      </c>
      <c r="J29" s="30">
        <v>17261194</v>
      </c>
      <c r="K29" s="30">
        <v>21286220</v>
      </c>
      <c r="L29" s="30">
        <v>19331480</v>
      </c>
      <c r="M29" s="30">
        <v>19908868</v>
      </c>
      <c r="N29" s="37" t="s">
        <v>34</v>
      </c>
      <c r="O29" s="36">
        <v>15029477</v>
      </c>
      <c r="P29" s="81" t="s">
        <v>30</v>
      </c>
      <c r="Q29" s="89">
        <v>20825386</v>
      </c>
    </row>
    <row r="30" spans="1:17" ht="16.5" customHeight="1">
      <c r="A30" s="92"/>
      <c r="B30" s="65" t="s">
        <v>3</v>
      </c>
      <c r="C30" s="47">
        <v>137.7</v>
      </c>
      <c r="D30" s="47">
        <v>122.20808300239658</v>
      </c>
      <c r="E30" s="47">
        <v>223.52216540119753</v>
      </c>
      <c r="F30" s="47">
        <v>109.5274245965962</v>
      </c>
      <c r="G30" s="47">
        <v>134.1975003319038</v>
      </c>
      <c r="H30" s="47">
        <v>111.77539156208964</v>
      </c>
      <c r="I30" s="47">
        <v>93.90894489162741</v>
      </c>
      <c r="J30" s="47">
        <v>111.58040447490507</v>
      </c>
      <c r="K30" s="47">
        <v>123.31835213716967</v>
      </c>
      <c r="L30" s="47">
        <v>90.81687589435795</v>
      </c>
      <c r="M30" s="47">
        <v>102.98677597369678</v>
      </c>
      <c r="N30" s="37" t="s">
        <v>35</v>
      </c>
      <c r="O30" s="48">
        <v>75.49136897185717</v>
      </c>
      <c r="P30" s="81" t="s">
        <v>30</v>
      </c>
      <c r="Q30" s="90">
        <f>Q29/O29*100</f>
        <v>138.56361069649995</v>
      </c>
    </row>
    <row r="31" spans="1:17" ht="16.5" customHeight="1">
      <c r="A31" s="92" t="s">
        <v>5</v>
      </c>
      <c r="B31" s="65" t="s">
        <v>17</v>
      </c>
      <c r="C31" s="37" t="s">
        <v>34</v>
      </c>
      <c r="D31" s="37" t="s">
        <v>34</v>
      </c>
      <c r="E31" s="37" t="s">
        <v>34</v>
      </c>
      <c r="F31" s="37" t="s">
        <v>34</v>
      </c>
      <c r="G31" s="37" t="s">
        <v>34</v>
      </c>
      <c r="H31" s="37" t="s">
        <v>34</v>
      </c>
      <c r="I31" s="37" t="s">
        <v>34</v>
      </c>
      <c r="J31" s="37" t="s">
        <v>34</v>
      </c>
      <c r="K31" s="37" t="s">
        <v>34</v>
      </c>
      <c r="L31" s="37" t="s">
        <v>34</v>
      </c>
      <c r="M31" s="37" t="s">
        <v>34</v>
      </c>
      <c r="N31" s="37" t="s">
        <v>34</v>
      </c>
      <c r="O31" s="31">
        <v>8400</v>
      </c>
      <c r="P31" s="81" t="s">
        <v>30</v>
      </c>
      <c r="Q31" s="89">
        <v>502</v>
      </c>
    </row>
    <row r="32" spans="1:17" ht="16.5" customHeight="1">
      <c r="A32" s="92"/>
      <c r="B32" s="65" t="s">
        <v>3</v>
      </c>
      <c r="C32" s="37" t="s">
        <v>35</v>
      </c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 t="s">
        <v>35</v>
      </c>
      <c r="K32" s="37" t="s">
        <v>35</v>
      </c>
      <c r="L32" s="37" t="s">
        <v>35</v>
      </c>
      <c r="M32" s="37" t="s">
        <v>35</v>
      </c>
      <c r="N32" s="37" t="s">
        <v>35</v>
      </c>
      <c r="O32" s="31" t="s">
        <v>36</v>
      </c>
      <c r="P32" s="81" t="s">
        <v>30</v>
      </c>
      <c r="Q32" s="32" t="s">
        <v>36</v>
      </c>
    </row>
    <row r="33" spans="1:17" ht="16.5" customHeight="1">
      <c r="A33" s="92" t="s">
        <v>6</v>
      </c>
      <c r="B33" s="65" t="s">
        <v>17</v>
      </c>
      <c r="C33" s="30">
        <v>215719</v>
      </c>
      <c r="D33" s="30">
        <v>306450</v>
      </c>
      <c r="E33" s="30">
        <v>1056470</v>
      </c>
      <c r="F33" s="30">
        <v>1051614</v>
      </c>
      <c r="G33" s="30">
        <v>1378076</v>
      </c>
      <c r="H33" s="30">
        <v>1688557</v>
      </c>
      <c r="I33" s="30">
        <v>1671467</v>
      </c>
      <c r="J33" s="30">
        <v>1621703</v>
      </c>
      <c r="K33" s="30">
        <v>2073801</v>
      </c>
      <c r="L33" s="30">
        <v>2232840</v>
      </c>
      <c r="M33" s="30">
        <v>2484763</v>
      </c>
      <c r="N33" s="37" t="s">
        <v>34</v>
      </c>
      <c r="O33" s="31">
        <v>1886026</v>
      </c>
      <c r="P33" s="81" t="s">
        <v>30</v>
      </c>
      <c r="Q33" s="32">
        <v>1811185</v>
      </c>
    </row>
    <row r="34" spans="1:17" ht="16.5" customHeight="1">
      <c r="A34" s="92"/>
      <c r="B34" s="65" t="s">
        <v>3</v>
      </c>
      <c r="C34" s="47">
        <v>152.1</v>
      </c>
      <c r="D34" s="47">
        <v>142.05980928893607</v>
      </c>
      <c r="E34" s="47">
        <v>344.74465655082395</v>
      </c>
      <c r="F34" s="47">
        <v>99.54035609151231</v>
      </c>
      <c r="G34" s="47">
        <v>131.04390013826367</v>
      </c>
      <c r="H34" s="47">
        <v>122.5300346279886</v>
      </c>
      <c r="I34" s="47">
        <v>98.9878932129623</v>
      </c>
      <c r="J34" s="47">
        <v>97.02273511831224</v>
      </c>
      <c r="K34" s="47">
        <v>127.87797765682126</v>
      </c>
      <c r="L34" s="47">
        <v>107.66896148666146</v>
      </c>
      <c r="M34" s="47">
        <v>111.28262661005715</v>
      </c>
      <c r="N34" s="37" t="s">
        <v>35</v>
      </c>
      <c r="O34" s="48">
        <v>75.90365761241615</v>
      </c>
      <c r="P34" s="81" t="s">
        <v>30</v>
      </c>
      <c r="Q34" s="35">
        <f>Q33/O33*100</f>
        <v>96.03181504390713</v>
      </c>
    </row>
    <row r="35" spans="1:17" ht="16.5" customHeight="1">
      <c r="A35" s="67" t="s">
        <v>7</v>
      </c>
      <c r="B35" s="65" t="s">
        <v>17</v>
      </c>
      <c r="C35" s="30">
        <v>931988</v>
      </c>
      <c r="D35" s="30">
        <v>1219563</v>
      </c>
      <c r="E35" s="30">
        <v>1775881</v>
      </c>
      <c r="F35" s="30">
        <v>2388488</v>
      </c>
      <c r="G35" s="30">
        <v>2961183</v>
      </c>
      <c r="H35" s="30">
        <v>3531811</v>
      </c>
      <c r="I35" s="30">
        <v>3385033</v>
      </c>
      <c r="J35" s="30">
        <v>3705786</v>
      </c>
      <c r="K35" s="30">
        <v>4538207</v>
      </c>
      <c r="L35" s="30">
        <v>5562425</v>
      </c>
      <c r="M35" s="30">
        <v>4222052</v>
      </c>
      <c r="N35" s="37" t="s">
        <v>34</v>
      </c>
      <c r="O35" s="31">
        <v>3256537</v>
      </c>
      <c r="P35" s="81" t="s">
        <v>30</v>
      </c>
      <c r="Q35" s="32">
        <v>2636307</v>
      </c>
    </row>
    <row r="36" spans="1:17" ht="16.5" customHeight="1">
      <c r="A36" s="68" t="s">
        <v>8</v>
      </c>
      <c r="B36" s="65" t="s">
        <v>3</v>
      </c>
      <c r="C36" s="47">
        <v>128.6</v>
      </c>
      <c r="D36" s="47">
        <v>130.85608398391395</v>
      </c>
      <c r="E36" s="47">
        <v>145.61617563012325</v>
      </c>
      <c r="F36" s="47">
        <v>134.49594877134223</v>
      </c>
      <c r="G36" s="47">
        <v>123.9773027957436</v>
      </c>
      <c r="H36" s="47">
        <v>119.27027137464994</v>
      </c>
      <c r="I36" s="47">
        <v>95.84411510128939</v>
      </c>
      <c r="J36" s="47">
        <v>109.47562401902728</v>
      </c>
      <c r="K36" s="47">
        <v>122.46273799944196</v>
      </c>
      <c r="L36" s="47">
        <v>122.56878101858288</v>
      </c>
      <c r="M36" s="47">
        <v>75.9030818393057</v>
      </c>
      <c r="N36" s="37" t="s">
        <v>35</v>
      </c>
      <c r="O36" s="48">
        <v>77.13161751679041</v>
      </c>
      <c r="P36" s="81" t="s">
        <v>30</v>
      </c>
      <c r="Q36" s="35">
        <f>Q35/O35*100</f>
        <v>80.95430821145284</v>
      </c>
    </row>
    <row r="37" spans="1:17" ht="16.5" customHeight="1">
      <c r="A37" s="92" t="s">
        <v>51</v>
      </c>
      <c r="B37" s="65" t="s">
        <v>17</v>
      </c>
      <c r="C37" s="30">
        <v>617026</v>
      </c>
      <c r="D37" s="30">
        <v>819090</v>
      </c>
      <c r="E37" s="30">
        <v>1289511</v>
      </c>
      <c r="F37" s="30">
        <v>1668283</v>
      </c>
      <c r="G37" s="30">
        <v>2240401</v>
      </c>
      <c r="H37" s="30">
        <v>2769140</v>
      </c>
      <c r="I37" s="30">
        <v>2624128</v>
      </c>
      <c r="J37" s="30">
        <v>2802711</v>
      </c>
      <c r="K37" s="30">
        <v>3154741</v>
      </c>
      <c r="L37" s="30">
        <v>2845422</v>
      </c>
      <c r="M37" s="30">
        <v>3016388</v>
      </c>
      <c r="N37" s="37" t="s">
        <v>34</v>
      </c>
      <c r="O37" s="31">
        <v>3021626</v>
      </c>
      <c r="P37" s="81" t="s">
        <v>30</v>
      </c>
      <c r="Q37" s="32">
        <v>2679029</v>
      </c>
    </row>
    <row r="38" spans="1:17" ht="16.5" customHeight="1">
      <c r="A38" s="92"/>
      <c r="B38" s="65" t="s">
        <v>3</v>
      </c>
      <c r="C38" s="47">
        <v>131.6</v>
      </c>
      <c r="D38" s="47">
        <v>132.7480527562858</v>
      </c>
      <c r="E38" s="47">
        <v>157.43215031315242</v>
      </c>
      <c r="F38" s="47">
        <v>129.37330507455925</v>
      </c>
      <c r="G38" s="47">
        <v>134.29382185156834</v>
      </c>
      <c r="H38" s="47">
        <v>123.6001947865583</v>
      </c>
      <c r="I38" s="47">
        <v>94.76328390763919</v>
      </c>
      <c r="J38" s="47">
        <v>106.80542260133652</v>
      </c>
      <c r="K38" s="47">
        <v>112.56033890044317</v>
      </c>
      <c r="L38" s="47">
        <v>90.19510634945944</v>
      </c>
      <c r="M38" s="47">
        <v>106.0084584993017</v>
      </c>
      <c r="N38" s="37" t="s">
        <v>35</v>
      </c>
      <c r="O38" s="48">
        <v>100.17365140028404</v>
      </c>
      <c r="P38" s="81" t="s">
        <v>30</v>
      </c>
      <c r="Q38" s="35">
        <f>Q37/O37*100</f>
        <v>88.66183306603796</v>
      </c>
    </row>
    <row r="39" spans="1:17" ht="16.5" customHeight="1">
      <c r="A39" s="92" t="s">
        <v>9</v>
      </c>
      <c r="B39" s="65" t="s">
        <v>17</v>
      </c>
      <c r="C39" s="37" t="s">
        <v>34</v>
      </c>
      <c r="D39" s="37" t="s">
        <v>34</v>
      </c>
      <c r="E39" s="37" t="s">
        <v>34</v>
      </c>
      <c r="F39" s="37" t="s">
        <v>34</v>
      </c>
      <c r="G39" s="37" t="s">
        <v>34</v>
      </c>
      <c r="H39" s="37" t="s">
        <v>34</v>
      </c>
      <c r="I39" s="37" t="s">
        <v>34</v>
      </c>
      <c r="J39" s="37" t="s">
        <v>34</v>
      </c>
      <c r="K39" s="37" t="s">
        <v>34</v>
      </c>
      <c r="L39" s="37" t="s">
        <v>34</v>
      </c>
      <c r="M39" s="37" t="s">
        <v>34</v>
      </c>
      <c r="N39" s="37" t="s">
        <v>34</v>
      </c>
      <c r="O39" s="31" t="s">
        <v>37</v>
      </c>
      <c r="P39" s="81" t="s">
        <v>30</v>
      </c>
      <c r="Q39" s="32" t="s">
        <v>37</v>
      </c>
    </row>
    <row r="40" spans="1:17" ht="16.5" customHeight="1">
      <c r="A40" s="92"/>
      <c r="B40" s="65" t="s">
        <v>3</v>
      </c>
      <c r="C40" s="37" t="s">
        <v>35</v>
      </c>
      <c r="D40" s="37" t="s">
        <v>35</v>
      </c>
      <c r="E40" s="37" t="s">
        <v>35</v>
      </c>
      <c r="F40" s="37" t="s">
        <v>35</v>
      </c>
      <c r="G40" s="37" t="s">
        <v>35</v>
      </c>
      <c r="H40" s="37" t="s">
        <v>35</v>
      </c>
      <c r="I40" s="37" t="s">
        <v>35</v>
      </c>
      <c r="J40" s="37" t="s">
        <v>35</v>
      </c>
      <c r="K40" s="37" t="s">
        <v>35</v>
      </c>
      <c r="L40" s="37" t="s">
        <v>35</v>
      </c>
      <c r="M40" s="37" t="s">
        <v>35</v>
      </c>
      <c r="N40" s="37" t="s">
        <v>35</v>
      </c>
      <c r="O40" s="31" t="s">
        <v>36</v>
      </c>
      <c r="P40" s="81" t="s">
        <v>30</v>
      </c>
      <c r="Q40" s="32" t="s">
        <v>36</v>
      </c>
    </row>
    <row r="41" spans="1:17" ht="16.5" customHeight="1">
      <c r="A41" s="94" t="s">
        <v>33</v>
      </c>
      <c r="B41" s="65" t="s">
        <v>17</v>
      </c>
      <c r="C41" s="30">
        <v>402794</v>
      </c>
      <c r="D41" s="30">
        <v>599597</v>
      </c>
      <c r="E41" s="30">
        <v>724022</v>
      </c>
      <c r="F41" s="30">
        <v>1023345</v>
      </c>
      <c r="G41" s="30">
        <v>1051344</v>
      </c>
      <c r="H41" s="30">
        <v>949214</v>
      </c>
      <c r="I41" s="30">
        <v>969709</v>
      </c>
      <c r="J41" s="30">
        <v>1622644</v>
      </c>
      <c r="K41" s="30">
        <v>2086520</v>
      </c>
      <c r="L41" s="30">
        <v>1765943</v>
      </c>
      <c r="M41" s="30">
        <v>2928324</v>
      </c>
      <c r="N41" s="37" t="s">
        <v>34</v>
      </c>
      <c r="O41" s="31">
        <v>1795887</v>
      </c>
      <c r="P41" s="81" t="s">
        <v>30</v>
      </c>
      <c r="Q41" s="32">
        <v>2615232</v>
      </c>
    </row>
    <row r="42" spans="1:17" ht="16.5" customHeight="1">
      <c r="A42" s="95"/>
      <c r="B42" s="65" t="s">
        <v>3</v>
      </c>
      <c r="C42" s="47">
        <v>155.2</v>
      </c>
      <c r="D42" s="47">
        <v>148.85946662562003</v>
      </c>
      <c r="E42" s="47">
        <v>120.75143804922305</v>
      </c>
      <c r="F42" s="47">
        <v>141.34169956161554</v>
      </c>
      <c r="G42" s="47">
        <v>102.73602743942658</v>
      </c>
      <c r="H42" s="47">
        <v>90.28576755086823</v>
      </c>
      <c r="I42" s="47">
        <v>102.1591548375814</v>
      </c>
      <c r="J42" s="47">
        <v>167.3330865238953</v>
      </c>
      <c r="K42" s="47">
        <v>128.58766309800546</v>
      </c>
      <c r="L42" s="47">
        <v>84.63580507256101</v>
      </c>
      <c r="M42" s="47">
        <v>165.82211317126317</v>
      </c>
      <c r="N42" s="37" t="s">
        <v>35</v>
      </c>
      <c r="O42" s="48">
        <v>61.32815221266499</v>
      </c>
      <c r="P42" s="81" t="s">
        <v>30</v>
      </c>
      <c r="Q42" s="35">
        <f>Q41/O41*100</f>
        <v>145.62341617262112</v>
      </c>
    </row>
    <row r="43" spans="1:17" ht="16.5" customHeight="1">
      <c r="A43" s="67" t="s">
        <v>10</v>
      </c>
      <c r="B43" s="65" t="s">
        <v>17</v>
      </c>
      <c r="C43" s="30">
        <v>658265</v>
      </c>
      <c r="D43" s="30">
        <v>898968</v>
      </c>
      <c r="E43" s="30">
        <v>1371167</v>
      </c>
      <c r="F43" s="30">
        <v>1713011</v>
      </c>
      <c r="G43" s="30">
        <v>2229253</v>
      </c>
      <c r="H43" s="30">
        <v>2705538</v>
      </c>
      <c r="I43" s="30">
        <v>2656747</v>
      </c>
      <c r="J43" s="30">
        <v>3059783</v>
      </c>
      <c r="K43" s="30">
        <v>3501765</v>
      </c>
      <c r="L43" s="30">
        <v>2897392</v>
      </c>
      <c r="M43" s="30">
        <v>3315830</v>
      </c>
      <c r="N43" s="37" t="s">
        <v>34</v>
      </c>
      <c r="O43" s="31">
        <v>2777928</v>
      </c>
      <c r="P43" s="81" t="s">
        <v>30</v>
      </c>
      <c r="Q43" s="32">
        <v>2609417</v>
      </c>
    </row>
    <row r="44" spans="1:17" ht="16.5" customHeight="1">
      <c r="A44" s="68" t="s">
        <v>11</v>
      </c>
      <c r="B44" s="65" t="s">
        <v>3</v>
      </c>
      <c r="C44" s="47">
        <v>149.5</v>
      </c>
      <c r="D44" s="47">
        <v>136.56627649958602</v>
      </c>
      <c r="E44" s="47">
        <v>152.52678627047905</v>
      </c>
      <c r="F44" s="47">
        <v>124.93088004597543</v>
      </c>
      <c r="G44" s="47">
        <v>130.1365256848905</v>
      </c>
      <c r="H44" s="47">
        <v>121.3652286214261</v>
      </c>
      <c r="I44" s="47">
        <v>98.19662484873618</v>
      </c>
      <c r="J44" s="47">
        <v>115.17028155108484</v>
      </c>
      <c r="K44" s="47">
        <v>114.44488056832789</v>
      </c>
      <c r="L44" s="47">
        <v>82.74090351579846</v>
      </c>
      <c r="M44" s="47">
        <v>114.44188428766284</v>
      </c>
      <c r="N44" s="37" t="s">
        <v>35</v>
      </c>
      <c r="O44" s="48">
        <v>83.7777570020176</v>
      </c>
      <c r="P44" s="81" t="s">
        <v>30</v>
      </c>
      <c r="Q44" s="35">
        <f>Q43/O43*100</f>
        <v>93.93393205295457</v>
      </c>
    </row>
    <row r="45" spans="1:17" ht="16.5" customHeight="1">
      <c r="A45" s="92" t="s">
        <v>12</v>
      </c>
      <c r="B45" s="65" t="s">
        <v>17</v>
      </c>
      <c r="C45" s="30">
        <v>975724</v>
      </c>
      <c r="D45" s="30">
        <v>1281594</v>
      </c>
      <c r="E45" s="30">
        <v>2203085</v>
      </c>
      <c r="F45" s="30">
        <v>3094495</v>
      </c>
      <c r="G45" s="30">
        <v>4039579</v>
      </c>
      <c r="H45" s="30">
        <v>5244726</v>
      </c>
      <c r="I45" s="30">
        <v>5147106</v>
      </c>
      <c r="J45" s="30">
        <v>5915155</v>
      </c>
      <c r="K45" s="30">
        <v>7326252</v>
      </c>
      <c r="L45" s="30">
        <v>7532763</v>
      </c>
      <c r="M45" s="30">
        <v>8481379</v>
      </c>
      <c r="N45" s="37" t="s">
        <v>34</v>
      </c>
      <c r="O45" s="31">
        <v>7634059</v>
      </c>
      <c r="P45" s="81" t="s">
        <v>30</v>
      </c>
      <c r="Q45" s="32">
        <v>8066532</v>
      </c>
    </row>
    <row r="46" spans="1:17" ht="16.5" customHeight="1" thickBot="1">
      <c r="A46" s="93"/>
      <c r="B46" s="66" t="s">
        <v>3</v>
      </c>
      <c r="C46" s="49">
        <v>132</v>
      </c>
      <c r="D46" s="49">
        <v>131.34800414871418</v>
      </c>
      <c r="E46" s="49">
        <v>171.9019439853807</v>
      </c>
      <c r="F46" s="49">
        <v>140.46189774793075</v>
      </c>
      <c r="G46" s="49">
        <v>130.5408152218698</v>
      </c>
      <c r="H46" s="49">
        <v>129.83348017206742</v>
      </c>
      <c r="I46" s="49">
        <v>98.13870162140023</v>
      </c>
      <c r="J46" s="49">
        <v>114.92195808673844</v>
      </c>
      <c r="K46" s="49">
        <v>123.8556217039114</v>
      </c>
      <c r="L46" s="49">
        <v>102.81878100835189</v>
      </c>
      <c r="M46" s="49">
        <v>112.59320119324079</v>
      </c>
      <c r="N46" s="64" t="s">
        <v>35</v>
      </c>
      <c r="O46" s="50">
        <v>90.00964347896728</v>
      </c>
      <c r="P46" s="82" t="s">
        <v>30</v>
      </c>
      <c r="Q46" s="44">
        <f>Q45/O45*100</f>
        <v>105.6650466023383</v>
      </c>
    </row>
    <row r="47" ht="15" customHeight="1"/>
  </sheetData>
  <sheetProtection/>
  <mergeCells count="16">
    <mergeCell ref="A21:A22"/>
    <mergeCell ref="A27:A28"/>
    <mergeCell ref="A17:A18"/>
    <mergeCell ref="A39:A40"/>
    <mergeCell ref="A45:A46"/>
    <mergeCell ref="A29:A30"/>
    <mergeCell ref="A31:A32"/>
    <mergeCell ref="A33:A34"/>
    <mergeCell ref="A37:A38"/>
    <mergeCell ref="A41:A42"/>
    <mergeCell ref="A3:A4"/>
    <mergeCell ref="A5:A6"/>
    <mergeCell ref="A7:A8"/>
    <mergeCell ref="A9:A10"/>
    <mergeCell ref="A13:A14"/>
    <mergeCell ref="A15:A16"/>
  </mergeCells>
  <printOptions/>
  <pageMargins left="0.7086614173228347" right="0.7086614173228347" top="1.1811023622047245" bottom="0.7874015748031497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24.75390625" style="0" customWidth="1"/>
    <col min="2" max="2" width="11.875" style="0" customWidth="1"/>
    <col min="3" max="14" width="9.875" style="0" bestFit="1" customWidth="1"/>
    <col min="15" max="15" width="9.875" style="7" bestFit="1" customWidth="1"/>
    <col min="16" max="17" width="9.00390625" style="7" customWidth="1"/>
  </cols>
  <sheetData>
    <row r="1" spans="1:16" ht="15" customHeight="1" thickBot="1">
      <c r="A1" s="2" t="s">
        <v>18</v>
      </c>
      <c r="P1" s="79"/>
    </row>
    <row r="2" spans="1:17" ht="17.25" customHeight="1">
      <c r="A2" s="69"/>
      <c r="B2" s="9" t="s">
        <v>1</v>
      </c>
      <c r="C2" s="9">
        <v>45</v>
      </c>
      <c r="D2" s="9">
        <v>47</v>
      </c>
      <c r="E2" s="9">
        <v>49</v>
      </c>
      <c r="F2" s="9">
        <v>51</v>
      </c>
      <c r="G2" s="9">
        <v>54</v>
      </c>
      <c r="H2" s="9">
        <v>57</v>
      </c>
      <c r="I2" s="9">
        <v>60</v>
      </c>
      <c r="J2" s="9">
        <v>63</v>
      </c>
      <c r="K2" s="9">
        <v>3</v>
      </c>
      <c r="L2" s="9">
        <v>6</v>
      </c>
      <c r="M2" s="9">
        <v>9</v>
      </c>
      <c r="N2" s="9">
        <v>11</v>
      </c>
      <c r="O2" s="10">
        <v>14</v>
      </c>
      <c r="P2" s="78">
        <v>16</v>
      </c>
      <c r="Q2" s="22">
        <v>19</v>
      </c>
    </row>
    <row r="3" spans="1:17" ht="17.25" customHeight="1">
      <c r="A3" s="92" t="s">
        <v>2</v>
      </c>
      <c r="B3" s="70" t="s">
        <v>44</v>
      </c>
      <c r="C3" s="12">
        <v>1300976</v>
      </c>
      <c r="D3" s="12">
        <v>1684249</v>
      </c>
      <c r="E3" s="12">
        <v>1318827</v>
      </c>
      <c r="F3" s="12">
        <v>1520834</v>
      </c>
      <c r="G3" s="23">
        <v>1588289</v>
      </c>
      <c r="H3" s="12">
        <v>1808594</v>
      </c>
      <c r="I3" s="23">
        <v>1693129</v>
      </c>
      <c r="J3" s="12">
        <v>1736977</v>
      </c>
      <c r="K3" s="12">
        <v>2013507</v>
      </c>
      <c r="L3" s="12">
        <v>2351564</v>
      </c>
      <c r="M3" s="12">
        <v>2220166</v>
      </c>
      <c r="N3" s="23">
        <v>2420499</v>
      </c>
      <c r="O3" s="13">
        <v>2359129</v>
      </c>
      <c r="P3" s="13">
        <v>2419144</v>
      </c>
      <c r="Q3" s="14">
        <v>2511064</v>
      </c>
    </row>
    <row r="4" spans="1:17" ht="17.25" customHeight="1">
      <c r="A4" s="92"/>
      <c r="B4" s="65" t="s">
        <v>3</v>
      </c>
      <c r="C4" s="15">
        <v>150.4</v>
      </c>
      <c r="D4" s="15">
        <v>129.46042048431332</v>
      </c>
      <c r="E4" s="15">
        <v>78.30356437795125</v>
      </c>
      <c r="F4" s="15">
        <v>115.31717200208973</v>
      </c>
      <c r="G4" s="15">
        <v>104.43539531599109</v>
      </c>
      <c r="H4" s="15">
        <v>113.87058652424086</v>
      </c>
      <c r="I4" s="15">
        <v>93.61575898183892</v>
      </c>
      <c r="J4" s="15">
        <v>102.58976132356128</v>
      </c>
      <c r="K4" s="15">
        <v>115.9201877745071</v>
      </c>
      <c r="L4" s="15">
        <v>116.78946236591182</v>
      </c>
      <c r="M4" s="15">
        <v>94.41231452769307</v>
      </c>
      <c r="N4" s="15">
        <v>102.9</v>
      </c>
      <c r="O4" s="16">
        <v>97.46457238775972</v>
      </c>
      <c r="P4" s="75">
        <f>P3/O3*100</f>
        <v>102.54394736362447</v>
      </c>
      <c r="Q4" s="73">
        <f>Q3/P3*100</f>
        <v>103.79969113041638</v>
      </c>
    </row>
    <row r="5" spans="1:17" ht="17.25" customHeight="1">
      <c r="A5" s="92" t="s">
        <v>4</v>
      </c>
      <c r="B5" s="65" t="s">
        <v>45</v>
      </c>
      <c r="C5" s="25" t="s">
        <v>28</v>
      </c>
      <c r="D5" s="25" t="s">
        <v>28</v>
      </c>
      <c r="E5" s="25" t="s">
        <v>28</v>
      </c>
      <c r="F5" s="25" t="s">
        <v>28</v>
      </c>
      <c r="G5" s="25" t="s">
        <v>28</v>
      </c>
      <c r="H5" s="25" t="s">
        <v>28</v>
      </c>
      <c r="I5" s="25" t="s">
        <v>28</v>
      </c>
      <c r="J5" s="25" t="s">
        <v>28</v>
      </c>
      <c r="K5" s="25" t="s">
        <v>28</v>
      </c>
      <c r="L5" s="25" t="s">
        <v>28</v>
      </c>
      <c r="M5" s="25" t="s">
        <v>28</v>
      </c>
      <c r="N5" s="25" t="s">
        <v>28</v>
      </c>
      <c r="O5" s="72" t="s">
        <v>28</v>
      </c>
      <c r="P5" s="76" t="s">
        <v>30</v>
      </c>
      <c r="Q5" s="71" t="s">
        <v>30</v>
      </c>
    </row>
    <row r="6" spans="1:17" ht="17.25" customHeight="1">
      <c r="A6" s="92"/>
      <c r="B6" s="65" t="s">
        <v>3</v>
      </c>
      <c r="C6" s="25" t="s">
        <v>28</v>
      </c>
      <c r="D6" s="25" t="s">
        <v>28</v>
      </c>
      <c r="E6" s="25" t="s">
        <v>28</v>
      </c>
      <c r="F6" s="25" t="s">
        <v>28</v>
      </c>
      <c r="G6" s="25" t="s">
        <v>28</v>
      </c>
      <c r="H6" s="25" t="s">
        <v>28</v>
      </c>
      <c r="I6" s="25" t="s">
        <v>28</v>
      </c>
      <c r="J6" s="25" t="s">
        <v>28</v>
      </c>
      <c r="K6" s="25" t="s">
        <v>28</v>
      </c>
      <c r="L6" s="25" t="s">
        <v>28</v>
      </c>
      <c r="M6" s="25" t="s">
        <v>28</v>
      </c>
      <c r="N6" s="25" t="s">
        <v>28</v>
      </c>
      <c r="O6" s="72" t="s">
        <v>28</v>
      </c>
      <c r="P6" s="76" t="s">
        <v>30</v>
      </c>
      <c r="Q6" s="71" t="s">
        <v>30</v>
      </c>
    </row>
    <row r="7" spans="1:17" ht="17.25" customHeight="1">
      <c r="A7" s="92" t="s">
        <v>5</v>
      </c>
      <c r="B7" s="65" t="s">
        <v>46</v>
      </c>
      <c r="C7" s="25" t="s">
        <v>28</v>
      </c>
      <c r="D7" s="25" t="s">
        <v>28</v>
      </c>
      <c r="E7" s="25" t="s">
        <v>28</v>
      </c>
      <c r="F7" s="25" t="s">
        <v>28</v>
      </c>
      <c r="G7" s="25" t="s">
        <v>28</v>
      </c>
      <c r="H7" s="25" t="s">
        <v>28</v>
      </c>
      <c r="I7" s="25" t="s">
        <v>28</v>
      </c>
      <c r="J7" s="25" t="s">
        <v>28</v>
      </c>
      <c r="K7" s="25" t="s">
        <v>28</v>
      </c>
      <c r="L7" s="25" t="s">
        <v>28</v>
      </c>
      <c r="M7" s="25" t="s">
        <v>28</v>
      </c>
      <c r="N7" s="25" t="s">
        <v>28</v>
      </c>
      <c r="O7" s="72" t="s">
        <v>28</v>
      </c>
      <c r="P7" s="76" t="s">
        <v>30</v>
      </c>
      <c r="Q7" s="71" t="s">
        <v>30</v>
      </c>
    </row>
    <row r="8" spans="1:17" ht="17.25" customHeight="1">
      <c r="A8" s="92"/>
      <c r="B8" s="65" t="s">
        <v>3</v>
      </c>
      <c r="C8" s="25" t="s">
        <v>28</v>
      </c>
      <c r="D8" s="25" t="s">
        <v>28</v>
      </c>
      <c r="E8" s="25" t="s">
        <v>28</v>
      </c>
      <c r="F8" s="25" t="s">
        <v>28</v>
      </c>
      <c r="G8" s="25" t="s">
        <v>28</v>
      </c>
      <c r="H8" s="25" t="s">
        <v>28</v>
      </c>
      <c r="I8" s="25" t="s">
        <v>28</v>
      </c>
      <c r="J8" s="25" t="s">
        <v>28</v>
      </c>
      <c r="K8" s="25" t="s">
        <v>28</v>
      </c>
      <c r="L8" s="25" t="s">
        <v>28</v>
      </c>
      <c r="M8" s="25" t="s">
        <v>28</v>
      </c>
      <c r="N8" s="25" t="s">
        <v>28</v>
      </c>
      <c r="O8" s="72" t="s">
        <v>28</v>
      </c>
      <c r="P8" s="76" t="s">
        <v>30</v>
      </c>
      <c r="Q8" s="71" t="s">
        <v>30</v>
      </c>
    </row>
    <row r="9" spans="1:17" ht="17.25" customHeight="1">
      <c r="A9" s="92" t="s">
        <v>6</v>
      </c>
      <c r="B9" s="65" t="s">
        <v>47</v>
      </c>
      <c r="C9" s="12">
        <v>65228</v>
      </c>
      <c r="D9" s="12">
        <v>64536</v>
      </c>
      <c r="E9" s="12">
        <v>110408</v>
      </c>
      <c r="F9" s="12">
        <v>124481</v>
      </c>
      <c r="G9" s="12">
        <v>190472</v>
      </c>
      <c r="H9" s="12">
        <v>200709</v>
      </c>
      <c r="I9" s="12">
        <v>226206</v>
      </c>
      <c r="J9" s="12">
        <v>237782</v>
      </c>
      <c r="K9" s="12">
        <v>267101</v>
      </c>
      <c r="L9" s="12">
        <v>310619</v>
      </c>
      <c r="M9" s="12">
        <v>330575</v>
      </c>
      <c r="N9" s="12">
        <v>356008</v>
      </c>
      <c r="O9" s="13">
        <v>328592</v>
      </c>
      <c r="P9" s="13">
        <v>342363</v>
      </c>
      <c r="Q9" s="14">
        <v>302735</v>
      </c>
    </row>
    <row r="10" spans="1:17" ht="17.25" customHeight="1">
      <c r="A10" s="92"/>
      <c r="B10" s="65" t="s">
        <v>3</v>
      </c>
      <c r="C10" s="15">
        <v>175.6</v>
      </c>
      <c r="D10" s="15">
        <v>98.93910590543939</v>
      </c>
      <c r="E10" s="15">
        <v>171.07970745010536</v>
      </c>
      <c r="F10" s="15">
        <v>112.7463589594957</v>
      </c>
      <c r="G10" s="15">
        <v>153.01290960066194</v>
      </c>
      <c r="H10" s="15">
        <v>105.37454323995128</v>
      </c>
      <c r="I10" s="15">
        <v>112.70346621227748</v>
      </c>
      <c r="J10" s="15">
        <v>105.11745930700336</v>
      </c>
      <c r="K10" s="15">
        <v>112.33020161324238</v>
      </c>
      <c r="L10" s="15">
        <v>116.29271324330497</v>
      </c>
      <c r="M10" s="15">
        <v>106.42459089753042</v>
      </c>
      <c r="N10" s="15">
        <v>106.2</v>
      </c>
      <c r="O10" s="16">
        <v>92.29904945956271</v>
      </c>
      <c r="P10" s="75">
        <f>P9/O9*100</f>
        <v>104.19091152553928</v>
      </c>
      <c r="Q10" s="73">
        <f>Q9/P9*100</f>
        <v>88.42515108233074</v>
      </c>
    </row>
    <row r="11" spans="1:17" ht="17.25" customHeight="1">
      <c r="A11" s="67" t="s">
        <v>7</v>
      </c>
      <c r="B11" s="65" t="s">
        <v>48</v>
      </c>
      <c r="C11" s="12">
        <v>162685</v>
      </c>
      <c r="D11" s="12">
        <v>187325</v>
      </c>
      <c r="E11" s="12">
        <v>179185</v>
      </c>
      <c r="F11" s="12">
        <v>214908</v>
      </c>
      <c r="G11" s="12">
        <v>230129</v>
      </c>
      <c r="H11" s="12">
        <v>258516</v>
      </c>
      <c r="I11" s="12">
        <v>238691</v>
      </c>
      <c r="J11" s="12">
        <v>259498</v>
      </c>
      <c r="K11" s="12">
        <v>310942</v>
      </c>
      <c r="L11" s="12">
        <v>338803</v>
      </c>
      <c r="M11" s="12">
        <v>324096</v>
      </c>
      <c r="N11" s="12">
        <v>331845</v>
      </c>
      <c r="O11" s="13">
        <v>304087</v>
      </c>
      <c r="P11" s="13">
        <v>312981</v>
      </c>
      <c r="Q11" s="14">
        <v>305615</v>
      </c>
    </row>
    <row r="12" spans="1:17" ht="17.25" customHeight="1">
      <c r="A12" s="68" t="s">
        <v>8</v>
      </c>
      <c r="B12" s="65" t="s">
        <v>3</v>
      </c>
      <c r="C12" s="15">
        <v>119.3</v>
      </c>
      <c r="D12" s="15">
        <v>115.14583397363003</v>
      </c>
      <c r="E12" s="15">
        <v>95.65461097023888</v>
      </c>
      <c r="F12" s="15">
        <v>119.93637860311968</v>
      </c>
      <c r="G12" s="15">
        <v>107.08256556293856</v>
      </c>
      <c r="H12" s="15">
        <v>112.33525544368592</v>
      </c>
      <c r="I12" s="15">
        <v>92.33122901483854</v>
      </c>
      <c r="J12" s="15">
        <v>108.71712800231262</v>
      </c>
      <c r="K12" s="15">
        <v>119.82443024609053</v>
      </c>
      <c r="L12" s="15">
        <v>108.96019193290067</v>
      </c>
      <c r="M12" s="15">
        <v>95.65912934655242</v>
      </c>
      <c r="N12" s="15">
        <v>92</v>
      </c>
      <c r="O12" s="16">
        <v>91.6352513974898</v>
      </c>
      <c r="P12" s="75">
        <f>P11/O11*100</f>
        <v>102.9248208571889</v>
      </c>
      <c r="Q12" s="73">
        <f>Q11/P11*100</f>
        <v>97.64650250334684</v>
      </c>
    </row>
    <row r="13" spans="1:17" ht="17.25" customHeight="1">
      <c r="A13" s="92" t="s">
        <v>51</v>
      </c>
      <c r="B13" s="65" t="s">
        <v>45</v>
      </c>
      <c r="C13" s="12">
        <v>365386</v>
      </c>
      <c r="D13" s="12">
        <v>429281</v>
      </c>
      <c r="E13" s="12">
        <v>448865</v>
      </c>
      <c r="F13" s="12">
        <v>492185</v>
      </c>
      <c r="G13" s="12">
        <v>558415</v>
      </c>
      <c r="H13" s="12">
        <v>619569</v>
      </c>
      <c r="I13" s="12">
        <v>575846</v>
      </c>
      <c r="J13" s="12">
        <v>603559</v>
      </c>
      <c r="K13" s="12">
        <v>641013</v>
      </c>
      <c r="L13" s="12">
        <v>666343</v>
      </c>
      <c r="M13" s="12">
        <v>644339</v>
      </c>
      <c r="N13" s="12">
        <v>693103</v>
      </c>
      <c r="O13" s="13">
        <v>659349</v>
      </c>
      <c r="P13" s="13">
        <v>704459</v>
      </c>
      <c r="Q13" s="14">
        <v>729786</v>
      </c>
    </row>
    <row r="14" spans="1:17" ht="17.25" customHeight="1">
      <c r="A14" s="92"/>
      <c r="B14" s="65" t="s">
        <v>3</v>
      </c>
      <c r="C14" s="15">
        <v>111</v>
      </c>
      <c r="D14" s="15">
        <v>117.4869863651043</v>
      </c>
      <c r="E14" s="15">
        <v>104.5620467712291</v>
      </c>
      <c r="F14" s="15">
        <v>109.65100865516358</v>
      </c>
      <c r="G14" s="15">
        <v>113.45632231782766</v>
      </c>
      <c r="H14" s="15">
        <v>110.95135338413186</v>
      </c>
      <c r="I14" s="15">
        <v>92.94299747082246</v>
      </c>
      <c r="J14" s="15">
        <v>104.81257141666349</v>
      </c>
      <c r="K14" s="15">
        <v>106.20552423209662</v>
      </c>
      <c r="L14" s="15">
        <v>103.95155792472228</v>
      </c>
      <c r="M14" s="15">
        <v>96.69779678033686</v>
      </c>
      <c r="N14" s="15">
        <v>103.3</v>
      </c>
      <c r="O14" s="16">
        <v>95.13001675075711</v>
      </c>
      <c r="P14" s="75">
        <f>P13/O13*100</f>
        <v>106.84159678713398</v>
      </c>
      <c r="Q14" s="73">
        <f>Q13/P13*100</f>
        <v>103.59524117088432</v>
      </c>
    </row>
    <row r="15" spans="1:17" ht="17.25" customHeight="1">
      <c r="A15" s="92" t="s">
        <v>9</v>
      </c>
      <c r="B15" s="65" t="s">
        <v>45</v>
      </c>
      <c r="C15" s="25" t="s">
        <v>28</v>
      </c>
      <c r="D15" s="25" t="s">
        <v>28</v>
      </c>
      <c r="E15" s="25" t="s">
        <v>28</v>
      </c>
      <c r="F15" s="25" t="s">
        <v>28</v>
      </c>
      <c r="G15" s="25" t="s">
        <v>28</v>
      </c>
      <c r="H15" s="25" t="s">
        <v>28</v>
      </c>
      <c r="I15" s="25" t="s">
        <v>28</v>
      </c>
      <c r="J15" s="25" t="s">
        <v>28</v>
      </c>
      <c r="K15" s="25" t="s">
        <v>28</v>
      </c>
      <c r="L15" s="25" t="s">
        <v>28</v>
      </c>
      <c r="M15" s="25" t="s">
        <v>28</v>
      </c>
      <c r="N15" s="25" t="s">
        <v>28</v>
      </c>
      <c r="O15" s="72" t="s">
        <v>28</v>
      </c>
      <c r="P15" s="76" t="s">
        <v>30</v>
      </c>
      <c r="Q15" s="71" t="s">
        <v>30</v>
      </c>
    </row>
    <row r="16" spans="1:17" ht="17.25" customHeight="1">
      <c r="A16" s="92"/>
      <c r="B16" s="65" t="s">
        <v>3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72" t="s">
        <v>28</v>
      </c>
      <c r="P16" s="76" t="s">
        <v>30</v>
      </c>
      <c r="Q16" s="71" t="s">
        <v>30</v>
      </c>
    </row>
    <row r="17" spans="1:17" ht="17.25" customHeight="1">
      <c r="A17" s="94" t="s">
        <v>33</v>
      </c>
      <c r="B17" s="65" t="s">
        <v>49</v>
      </c>
      <c r="C17" s="12">
        <v>125217</v>
      </c>
      <c r="D17" s="12">
        <v>189456</v>
      </c>
      <c r="E17" s="12">
        <v>163798</v>
      </c>
      <c r="F17" s="12">
        <v>177360</v>
      </c>
      <c r="G17" s="12">
        <v>35078</v>
      </c>
      <c r="H17" s="12">
        <v>33965</v>
      </c>
      <c r="I17" s="12">
        <v>32319</v>
      </c>
      <c r="J17" s="12">
        <v>36261</v>
      </c>
      <c r="K17" s="12">
        <v>41556</v>
      </c>
      <c r="L17" s="12">
        <v>78251</v>
      </c>
      <c r="M17" s="12">
        <v>63110</v>
      </c>
      <c r="N17" s="12">
        <v>69629</v>
      </c>
      <c r="O17" s="13">
        <v>69031</v>
      </c>
      <c r="P17" s="13">
        <v>67473</v>
      </c>
      <c r="Q17" s="14">
        <v>61670</v>
      </c>
    </row>
    <row r="18" spans="1:17" ht="17.25" customHeight="1">
      <c r="A18" s="95"/>
      <c r="B18" s="65" t="s">
        <v>3</v>
      </c>
      <c r="C18" s="15">
        <v>169.5</v>
      </c>
      <c r="D18" s="15">
        <v>151.30213948585256</v>
      </c>
      <c r="E18" s="15">
        <v>86.45701376572924</v>
      </c>
      <c r="F18" s="15">
        <v>108.27971037497406</v>
      </c>
      <c r="G18" s="15">
        <v>19.77785295444294</v>
      </c>
      <c r="H18" s="15">
        <v>96.82707109869433</v>
      </c>
      <c r="I18" s="15">
        <v>95.15383482997203</v>
      </c>
      <c r="J18" s="15">
        <v>112.19715956558063</v>
      </c>
      <c r="K18" s="15">
        <v>114.60246545875734</v>
      </c>
      <c r="L18" s="15">
        <v>188.30253152372703</v>
      </c>
      <c r="M18" s="15">
        <v>80.65072650828743</v>
      </c>
      <c r="N18" s="15">
        <v>97.8</v>
      </c>
      <c r="O18" s="16">
        <v>99.14116244668169</v>
      </c>
      <c r="P18" s="75">
        <f>P17/O17*100</f>
        <v>97.74304298068984</v>
      </c>
      <c r="Q18" s="73">
        <f>Q17/P17*100</f>
        <v>91.39952277207179</v>
      </c>
    </row>
    <row r="19" spans="1:17" ht="17.25" customHeight="1">
      <c r="A19" s="67" t="s">
        <v>10</v>
      </c>
      <c r="B19" s="65" t="s">
        <v>47</v>
      </c>
      <c r="C19" s="12">
        <v>141996</v>
      </c>
      <c r="D19" s="12">
        <v>202188</v>
      </c>
      <c r="E19" s="12">
        <v>212027</v>
      </c>
      <c r="F19" s="12">
        <v>252158</v>
      </c>
      <c r="G19" s="12">
        <v>279577</v>
      </c>
      <c r="H19" s="12">
        <v>328668</v>
      </c>
      <c r="I19" s="12">
        <v>283421</v>
      </c>
      <c r="J19" s="12">
        <v>277429</v>
      </c>
      <c r="K19" s="12">
        <v>340958</v>
      </c>
      <c r="L19" s="12">
        <v>330431</v>
      </c>
      <c r="M19" s="12">
        <v>313358</v>
      </c>
      <c r="N19" s="12">
        <v>368407</v>
      </c>
      <c r="O19" s="13">
        <v>321948</v>
      </c>
      <c r="P19" s="13">
        <v>352177</v>
      </c>
      <c r="Q19" s="14">
        <v>299571</v>
      </c>
    </row>
    <row r="20" spans="1:17" ht="17.25" customHeight="1">
      <c r="A20" s="68" t="s">
        <v>11</v>
      </c>
      <c r="B20" s="65" t="s">
        <v>3</v>
      </c>
      <c r="C20" s="15">
        <v>135.8</v>
      </c>
      <c r="D20" s="15">
        <v>142.38992647680215</v>
      </c>
      <c r="E20" s="15">
        <v>104.86626308188418</v>
      </c>
      <c r="F20" s="15">
        <v>118.92730642795493</v>
      </c>
      <c r="G20" s="15">
        <v>110.87373789449472</v>
      </c>
      <c r="H20" s="15">
        <v>117.5590266724373</v>
      </c>
      <c r="I20" s="15">
        <v>86.23322014920832</v>
      </c>
      <c r="J20" s="15">
        <v>97.88583061946716</v>
      </c>
      <c r="K20" s="15">
        <v>122.89919222575867</v>
      </c>
      <c r="L20" s="15">
        <v>96.91252295004077</v>
      </c>
      <c r="M20" s="15">
        <v>94.83311190535997</v>
      </c>
      <c r="N20" s="15">
        <v>112.7</v>
      </c>
      <c r="O20" s="16">
        <v>87.38921898878142</v>
      </c>
      <c r="P20" s="75">
        <f>P19/O19*100</f>
        <v>109.38940450010561</v>
      </c>
      <c r="Q20" s="73">
        <f>Q19/P19*100</f>
        <v>85.0626247597089</v>
      </c>
    </row>
    <row r="21" spans="1:17" ht="17.25" customHeight="1">
      <c r="A21" s="92" t="s">
        <v>12</v>
      </c>
      <c r="B21" s="65" t="s">
        <v>50</v>
      </c>
      <c r="C21" s="12">
        <v>440464</v>
      </c>
      <c r="D21" s="12">
        <v>611463</v>
      </c>
      <c r="E21" s="12">
        <v>204544</v>
      </c>
      <c r="F21" s="12">
        <v>259742</v>
      </c>
      <c r="G21" s="12">
        <v>294620</v>
      </c>
      <c r="H21" s="12">
        <v>367167</v>
      </c>
      <c r="I21" s="12">
        <v>336628</v>
      </c>
      <c r="J21" s="12">
        <v>322448</v>
      </c>
      <c r="K21" s="12">
        <v>411937</v>
      </c>
      <c r="L21" s="12">
        <v>627117</v>
      </c>
      <c r="M21" s="12">
        <v>544688</v>
      </c>
      <c r="N21" s="12">
        <v>571507</v>
      </c>
      <c r="O21" s="13">
        <v>676122</v>
      </c>
      <c r="P21" s="13">
        <v>639691</v>
      </c>
      <c r="Q21" s="14">
        <v>811687</v>
      </c>
    </row>
    <row r="22" spans="1:17" ht="17.25" customHeight="1" thickBot="1">
      <c r="A22" s="93"/>
      <c r="B22" s="66" t="s">
        <v>3</v>
      </c>
      <c r="C22" s="19">
        <v>239.8</v>
      </c>
      <c r="D22" s="19">
        <v>138.82246903265647</v>
      </c>
      <c r="E22" s="19">
        <v>33.45157433892157</v>
      </c>
      <c r="F22" s="19">
        <v>126.9858807884856</v>
      </c>
      <c r="G22" s="19">
        <v>113.42794003280179</v>
      </c>
      <c r="H22" s="19">
        <v>124.6239223406422</v>
      </c>
      <c r="I22" s="19">
        <v>91.68253138217759</v>
      </c>
      <c r="J22" s="19">
        <v>95.78763501550674</v>
      </c>
      <c r="K22" s="19">
        <v>127.75300203443656</v>
      </c>
      <c r="L22" s="19">
        <v>152.23614290534718</v>
      </c>
      <c r="M22" s="19">
        <v>86.85588175731164</v>
      </c>
      <c r="N22" s="19">
        <v>101.6</v>
      </c>
      <c r="O22" s="20">
        <v>118.30511262329246</v>
      </c>
      <c r="P22" s="77">
        <f>P21/O21*100</f>
        <v>94.61177124838417</v>
      </c>
      <c r="Q22" s="74">
        <f>Q21/P21*100</f>
        <v>126.88735655183518</v>
      </c>
    </row>
    <row r="23" spans="3:15" ht="15" customHeight="1">
      <c r="C23" s="1"/>
      <c r="D23" s="1"/>
      <c r="E23" s="1"/>
      <c r="F23" s="1"/>
      <c r="G23" s="5"/>
      <c r="H23" s="1"/>
      <c r="I23" s="1"/>
      <c r="J23" s="1"/>
      <c r="K23" s="1"/>
      <c r="L23" s="1"/>
      <c r="M23" s="1"/>
      <c r="N23" s="1"/>
      <c r="O23" s="8"/>
    </row>
    <row r="24" spans="1:7" ht="13.5">
      <c r="A24" s="3" t="s">
        <v>19</v>
      </c>
      <c r="B24" s="4"/>
      <c r="C24" s="4"/>
      <c r="D24" s="4"/>
      <c r="E24" s="4"/>
      <c r="F24" s="4"/>
      <c r="G24" s="4"/>
    </row>
    <row r="25" spans="1:7" ht="13.5">
      <c r="A25" s="4" t="s">
        <v>20</v>
      </c>
      <c r="B25" s="4"/>
      <c r="C25" s="4"/>
      <c r="D25" s="4"/>
      <c r="E25" s="4"/>
      <c r="F25" s="4"/>
      <c r="G25" s="4"/>
    </row>
    <row r="26" spans="1:7" ht="13.5">
      <c r="A26" s="4" t="s">
        <v>21</v>
      </c>
      <c r="B26" s="4"/>
      <c r="C26" s="4"/>
      <c r="D26" s="4"/>
      <c r="E26" s="4"/>
      <c r="F26" s="4"/>
      <c r="G26" s="4"/>
    </row>
    <row r="27" spans="1:7" ht="13.5">
      <c r="A27" s="4" t="s">
        <v>22</v>
      </c>
      <c r="B27" s="4"/>
      <c r="C27" s="4"/>
      <c r="D27" s="4"/>
      <c r="E27" s="4"/>
      <c r="F27" s="4"/>
      <c r="G27" s="4"/>
    </row>
    <row r="28" spans="1:7" ht="13.5">
      <c r="A28" s="4" t="s">
        <v>23</v>
      </c>
      <c r="B28" s="4"/>
      <c r="C28" s="4"/>
      <c r="D28" s="4"/>
      <c r="E28" s="4"/>
      <c r="F28" s="4"/>
      <c r="G28" s="4"/>
    </row>
    <row r="29" spans="1:7" ht="13.5">
      <c r="A29" s="4" t="s">
        <v>24</v>
      </c>
      <c r="B29" s="4"/>
      <c r="C29" s="4"/>
      <c r="D29" s="4"/>
      <c r="E29" s="4"/>
      <c r="F29" s="4"/>
      <c r="G29" s="4"/>
    </row>
    <row r="30" spans="1:7" ht="13.5">
      <c r="A30" s="4" t="s">
        <v>25</v>
      </c>
      <c r="B30" s="4"/>
      <c r="C30" s="4"/>
      <c r="D30" s="4"/>
      <c r="E30" s="4"/>
      <c r="F30" s="4"/>
      <c r="G30" s="4"/>
    </row>
    <row r="31" spans="1:7" ht="13.5">
      <c r="A31" s="4" t="s">
        <v>26</v>
      </c>
      <c r="B31" s="4"/>
      <c r="C31" s="4"/>
      <c r="D31" s="4"/>
      <c r="E31" s="4"/>
      <c r="F31" s="4"/>
      <c r="G31" s="4"/>
    </row>
    <row r="32" spans="1:7" ht="13.5">
      <c r="A32" s="4" t="s">
        <v>27</v>
      </c>
      <c r="B32" s="4"/>
      <c r="C32" s="4"/>
      <c r="D32" s="4"/>
      <c r="E32" s="4"/>
      <c r="F32" s="4"/>
      <c r="G32" s="4"/>
    </row>
    <row r="33" spans="1:7" ht="13.5">
      <c r="A33" s="4" t="s">
        <v>52</v>
      </c>
      <c r="B33" s="4"/>
      <c r="C33" s="4"/>
      <c r="D33" s="4"/>
      <c r="E33" s="4"/>
      <c r="F33" s="4"/>
      <c r="G33" s="4"/>
    </row>
    <row r="34" spans="1:7" ht="13.5">
      <c r="A34" s="4"/>
      <c r="B34" s="4"/>
      <c r="C34" s="4"/>
      <c r="D34" s="4"/>
      <c r="E34" s="4"/>
      <c r="F34" s="4"/>
      <c r="G34" s="4"/>
    </row>
    <row r="35" spans="1:7" ht="13.5">
      <c r="A35" s="4"/>
      <c r="B35" s="4"/>
      <c r="C35" s="4"/>
      <c r="D35" s="4"/>
      <c r="E35" s="4"/>
      <c r="F35" s="4"/>
      <c r="G35" s="4"/>
    </row>
    <row r="36" spans="1:7" ht="13.5">
      <c r="A36" s="4"/>
      <c r="B36" s="4"/>
      <c r="C36" s="4"/>
      <c r="D36" s="4"/>
      <c r="E36" s="4"/>
      <c r="F36" s="4"/>
      <c r="G36" s="4"/>
    </row>
    <row r="37" spans="1:7" ht="13.5">
      <c r="A37" s="4"/>
      <c r="B37" s="4"/>
      <c r="C37" s="4"/>
      <c r="D37" s="4"/>
      <c r="E37" s="4"/>
      <c r="F37" s="4"/>
      <c r="G37" s="4"/>
    </row>
  </sheetData>
  <sheetProtection/>
  <mergeCells count="8">
    <mergeCell ref="A13:A14"/>
    <mergeCell ref="A15:A16"/>
    <mergeCell ref="A21:A22"/>
    <mergeCell ref="A3:A4"/>
    <mergeCell ref="A5:A6"/>
    <mergeCell ref="A7:A8"/>
    <mergeCell ref="A9:A10"/>
    <mergeCell ref="A17:A18"/>
  </mergeCells>
  <printOptions/>
  <pageMargins left="0.7086614173228347" right="0.7086614173228347" top="1.1811023622047245" bottom="0.7874015748031497" header="0.5118110236220472" footer="0.5118110236220472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2022-07-07T01:16:54Z</dcterms:created>
  <dcterms:modified xsi:type="dcterms:W3CDTF">2022-07-07T01:17:03Z</dcterms:modified>
  <cp:category/>
  <cp:version/>
  <cp:contentType/>
  <cp:contentStatus/>
</cp:coreProperties>
</file>