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00"/>
  </bookViews>
  <sheets>
    <sheet name="第42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R24" i="1"/>
  <c r="T24" i="1" s="1"/>
  <c r="D24" i="1"/>
  <c r="C24" i="1"/>
  <c r="E24" i="1" s="1"/>
  <c r="S23" i="1"/>
  <c r="T23" i="1" s="1"/>
  <c r="R23" i="1"/>
  <c r="D23" i="1"/>
  <c r="C23" i="1"/>
  <c r="E23" i="1" s="1"/>
  <c r="S21" i="1"/>
  <c r="R21" i="1"/>
  <c r="D21" i="1"/>
  <c r="C21" i="1"/>
  <c r="E21" i="1" s="1"/>
  <c r="S20" i="1"/>
  <c r="T20" i="1" s="1"/>
  <c r="R20" i="1"/>
  <c r="D20" i="1"/>
  <c r="C20" i="1"/>
  <c r="E20" i="1" s="1"/>
  <c r="S19" i="1"/>
  <c r="R19" i="1"/>
  <c r="D19" i="1"/>
  <c r="E19" i="1" s="1"/>
  <c r="C19" i="1"/>
  <c r="S18" i="1"/>
  <c r="R18" i="1"/>
  <c r="D18" i="1"/>
  <c r="D17" i="1" s="1"/>
  <c r="C18" i="1"/>
  <c r="Z17" i="1"/>
  <c r="Y17" i="1"/>
  <c r="X17" i="1"/>
  <c r="W17" i="1"/>
  <c r="V17" i="1"/>
  <c r="U17" i="1"/>
  <c r="S17" i="1"/>
  <c r="C17" i="1"/>
  <c r="S14" i="1"/>
  <c r="R14" i="1"/>
  <c r="T14" i="1" s="1"/>
  <c r="D14" i="1"/>
  <c r="C14" i="1"/>
  <c r="E14" i="1" s="1"/>
  <c r="S13" i="1"/>
  <c r="T13" i="1" s="1"/>
  <c r="R13" i="1"/>
  <c r="D13" i="1"/>
  <c r="C13" i="1"/>
  <c r="E13" i="1" s="1"/>
  <c r="S12" i="1"/>
  <c r="R12" i="1"/>
  <c r="T12" i="1" s="1"/>
  <c r="D12" i="1"/>
  <c r="E12" i="1" s="1"/>
  <c r="C12" i="1"/>
  <c r="S11" i="1"/>
  <c r="R11" i="1"/>
  <c r="D11" i="1"/>
  <c r="C11" i="1"/>
  <c r="Z10" i="1"/>
  <c r="Y10" i="1"/>
  <c r="X10" i="1"/>
  <c r="W10" i="1"/>
  <c r="V10" i="1"/>
  <c r="U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D10" i="1"/>
  <c r="C10" i="1"/>
  <c r="T18" i="1" l="1"/>
  <c r="T19" i="1"/>
  <c r="T11" i="1"/>
  <c r="T10" i="1" s="1"/>
  <c r="E18" i="1"/>
  <c r="E17" i="1" s="1"/>
  <c r="T21" i="1"/>
  <c r="E11" i="1"/>
  <c r="E10" i="1" s="1"/>
  <c r="R10" i="1"/>
  <c r="R17" i="1"/>
  <c r="T17" i="1" l="1"/>
</calcChain>
</file>

<file path=xl/sharedStrings.xml><?xml version="1.0" encoding="utf-8"?>
<sst xmlns="http://schemas.openxmlformats.org/spreadsheetml/2006/main" count="48" uniqueCount="30">
  <si>
    <t>Ⅲ　不就学学齢児童生徒調査</t>
    <phoneticPr fontId="2"/>
  </si>
  <si>
    <t>第４２表　不就学学齢児童生徒数</t>
    <rPh sb="0" eb="1">
      <t>ダイ</t>
    </rPh>
    <rPh sb="3" eb="4">
      <t>ヒョウ</t>
    </rPh>
    <rPh sb="5" eb="6">
      <t>フ</t>
    </rPh>
    <rPh sb="6" eb="8">
      <t>シュウガク</t>
    </rPh>
    <rPh sb="8" eb="10">
      <t>ガクレイ</t>
    </rPh>
    <rPh sb="10" eb="12">
      <t>ジドウ</t>
    </rPh>
    <rPh sb="12" eb="14">
      <t>セイト</t>
    </rPh>
    <rPh sb="14" eb="15">
      <t>スウ</t>
    </rPh>
    <phoneticPr fontId="2"/>
  </si>
  <si>
    <t>平成２７年５月１日現在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</si>
  <si>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(単位：人）</t>
    <rPh sb="1" eb="3">
      <t>タンイ</t>
    </rPh>
    <rPh sb="4" eb="5">
      <t>ニン</t>
    </rPh>
    <phoneticPr fontId="2"/>
  </si>
  <si>
    <t>区分</t>
    <phoneticPr fontId="2"/>
  </si>
  <si>
    <t>学齢児童数</t>
    <rPh sb="0" eb="2">
      <t>ガクレイ</t>
    </rPh>
    <rPh sb="2" eb="4">
      <t>ジドウ</t>
    </rPh>
    <rPh sb="4" eb="5">
      <t>スウ</t>
    </rPh>
    <phoneticPr fontId="2"/>
  </si>
  <si>
    <t>学齢生徒数</t>
    <rPh sb="0" eb="2">
      <t>ガクレイ</t>
    </rPh>
    <rPh sb="2" eb="5">
      <t>セイトスウ</t>
    </rPh>
    <phoneticPr fontId="2"/>
  </si>
  <si>
    <t>合計</t>
    <rPh sb="0" eb="2">
      <t>ゴウケイ</t>
    </rPh>
    <phoneticPr fontId="2"/>
  </si>
  <si>
    <t>６歳</t>
    <rPh sb="1" eb="2">
      <t>_x001B_癋</t>
    </rPh>
    <phoneticPr fontId="2"/>
  </si>
  <si>
    <t>７歳</t>
    <rPh sb="1" eb="2">
      <t>Ａ⵴</t>
    </rPh>
    <phoneticPr fontId="2"/>
  </si>
  <si>
    <t>８歳</t>
    <rPh sb="1" eb="2">
      <t>コウギョウ</t>
    </rPh>
    <phoneticPr fontId="2"/>
  </si>
  <si>
    <t>９歳</t>
    <rPh sb="1" eb="2">
      <t>⵴ณ</t>
    </rPh>
    <phoneticPr fontId="2"/>
  </si>
  <si>
    <t>１０　　歳</t>
    <rPh sb="4" eb="5">
      <t>4癗</t>
    </rPh>
    <phoneticPr fontId="2"/>
  </si>
  <si>
    <t>１１　　歳</t>
    <rPh sb="4" eb="5">
      <t>9癚</t>
    </rPh>
    <phoneticPr fontId="2"/>
  </si>
  <si>
    <t>１２　　歳</t>
    <rPh sb="4" eb="5">
      <t>9癠</t>
    </rPh>
    <phoneticPr fontId="2"/>
  </si>
  <si>
    <t>１３　　歳</t>
    <rPh sb="4" eb="5">
      <t>C癣</t>
    </rPh>
    <phoneticPr fontId="2"/>
  </si>
  <si>
    <t>１４　　歳</t>
    <rPh sb="4" eb="5">
      <t>H癦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</si>
  <si>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</si>
  <si>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</si>
  <si>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</si>
  <si>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うち男</t>
    <rPh sb="2" eb="3">
      <t>オトコ</t>
    </rPh>
    <phoneticPr fontId="2"/>
  </si>
  <si>
    <t>就学免除者</t>
    <rPh sb="0" eb="2">
      <t>シュウガク</t>
    </rPh>
    <rPh sb="2" eb="5">
      <t>メンジョシャ</t>
    </rPh>
    <phoneticPr fontId="2"/>
  </si>
  <si>
    <t>病弱・発育不完全</t>
    <rPh sb="0" eb="2">
      <t>ビョウジャク</t>
    </rPh>
    <rPh sb="3" eb="5">
      <t>ハツイク</t>
    </rPh>
    <rPh sb="5" eb="8">
      <t>フカンゼン</t>
    </rPh>
    <phoneticPr fontId="2"/>
  </si>
  <si>
    <t>児童自立支援施設又は
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4">
      <t>ショウネンイン</t>
    </rPh>
    <phoneticPr fontId="2"/>
  </si>
  <si>
    <t>重国籍のため</t>
    <rPh sb="0" eb="1">
      <t>ジュウ</t>
    </rPh>
    <rPh sb="1" eb="3">
      <t>コクセキ</t>
    </rPh>
    <phoneticPr fontId="2"/>
  </si>
  <si>
    <t>その他</t>
    <rPh sb="0" eb="3">
      <t>ソノタ</t>
    </rPh>
    <phoneticPr fontId="2"/>
  </si>
  <si>
    <t>就学猶予者</t>
    <rPh sb="0" eb="2">
      <t>シュウガク</t>
    </rPh>
    <rPh sb="2" eb="4">
      <t>ユウヨ</t>
    </rPh>
    <rPh sb="4" eb="5">
      <t>シャ</t>
    </rPh>
    <phoneticPr fontId="2"/>
  </si>
  <si>
    <t>１年以上居所不明者数</t>
    <rPh sb="0" eb="2">
      <t>１ネン</t>
    </rPh>
    <rPh sb="2" eb="4">
      <t>イジョウ</t>
    </rPh>
    <rPh sb="4" eb="5">
      <t>イ</t>
    </rPh>
    <rPh sb="5" eb="6">
      <t>トコロ</t>
    </rPh>
    <rPh sb="6" eb="8">
      <t>フメイ</t>
    </rPh>
    <rPh sb="8" eb="9">
      <t>シャ</t>
    </rPh>
    <rPh sb="9" eb="10">
      <t>スウ</t>
    </rPh>
    <phoneticPr fontId="2"/>
  </si>
  <si>
    <t>学齢児童生徒死亡者数
（平成２６年度間）</t>
    <rPh sb="0" eb="2">
      <t>ガクレイ</t>
    </rPh>
    <rPh sb="2" eb="4">
      <t>ジドウ</t>
    </rPh>
    <rPh sb="4" eb="6">
      <t>セイト</t>
    </rPh>
    <rPh sb="6" eb="8">
      <t>シボウ</t>
    </rPh>
    <rPh sb="8" eb="10">
      <t>シボウシャスウ</t>
    </rPh>
    <phoneticPr fontId="2"/>
  </si>
  <si>
    <t>（注）年齢は、４月１日現在の満年齢による。</t>
    <rPh sb="1" eb="2">
      <t>チュウ</t>
    </rPh>
    <rPh sb="3" eb="5">
      <t>ネンレイ</t>
    </rPh>
    <rPh sb="8" eb="9">
      <t>ガツ</t>
    </rPh>
    <rPh sb="10" eb="11">
      <t>ニチ</t>
    </rPh>
    <rPh sb="11" eb="13">
      <t>ゲンザイ</t>
    </rPh>
    <rPh sb="14" eb="17">
      <t>マンネンレイ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</si>
</sst>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\ ;_ &quot;△&quot;* #,##0\ ;_ * &quot;-&quot;\ ;_ @_ "/>
  </numFmts>
  <fonts count="9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Fill="1" applyAlignment="1">
      <alignment vertical="center" wrapText="1" justifyLastLine="1"/>
    </xf>
    <xf numFmtId="0" fontId="3" fillId="0" borderId="0" xfId="0" applyFont="1" applyFill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 justifyLastLine="1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distributed" vertical="center" indent="1"/>
    </xf>
    <xf numFmtId="176" fontId="7" fillId="0" borderId="23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 wrapText="1" indent="1"/>
    </xf>
    <xf numFmtId="0" fontId="7" fillId="0" borderId="13" xfId="0" applyFont="1" applyFill="1" applyBorder="1" applyAlignment="1">
      <alignment horizontal="distributed" vertical="center" justifyLastLine="1"/>
    </xf>
    <xf numFmtId="176" fontId="7" fillId="0" borderId="14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vertical="center"/>
    </xf>
    <xf numFmtId="176" fontId="7" fillId="0" borderId="43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22" xfId="0" applyFont="1" applyFill="1" applyBorder="1" applyAlignment="1">
      <alignment horizontal="center" vertical="distributed" textRotation="255" wrapText="1" justifyLastLine="1"/>
    </xf>
    <xf numFmtId="0" fontId="7" fillId="0" borderId="23" xfId="0" applyFont="1" applyFill="1" applyBorder="1" applyAlignment="1">
      <alignment horizontal="center" vertical="distributed" textRotation="255" wrapText="1" justifyLastLine="1"/>
    </xf>
    <xf numFmtId="0" fontId="7" fillId="0" borderId="14" xfId="0" applyFont="1" applyFill="1" applyBorder="1" applyAlignment="1">
      <alignment horizontal="center" vertical="distributed" textRotation="255" wrapText="1" justifyLastLine="1"/>
    </xf>
    <xf numFmtId="0" fontId="7" fillId="0" borderId="27" xfId="0" applyFont="1" applyFill="1" applyBorder="1" applyAlignment="1">
      <alignment horizontal="distributed" vertical="center" indent="1" justifyLastLine="1"/>
    </xf>
    <xf numFmtId="0" fontId="7" fillId="0" borderId="28" xfId="0" applyFont="1" applyFill="1" applyBorder="1" applyAlignment="1">
      <alignment horizontal="distributed" vertical="center" indent="1" justifyLastLine="1"/>
    </xf>
    <xf numFmtId="0" fontId="7" fillId="0" borderId="35" xfId="0" applyFont="1" applyFill="1" applyBorder="1" applyAlignment="1">
      <alignment horizontal="distributed" vertical="center" wrapText="1" indent="1" justifyLastLine="1"/>
    </xf>
    <xf numFmtId="0" fontId="7" fillId="0" borderId="36" xfId="0" applyFont="1" applyFill="1" applyBorder="1" applyAlignment="1">
      <alignment horizontal="distributed" vertical="center" indent="1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6" shrinkToFit="1"/>
    </xf>
    <xf numFmtId="0" fontId="7" fillId="0" borderId="5" xfId="0" applyFont="1" applyFill="1" applyBorder="1" applyAlignment="1">
      <alignment horizontal="distributed" vertical="center" indent="6" shrinkToFit="1"/>
    </xf>
    <xf numFmtId="0" fontId="7" fillId="0" borderId="4" xfId="0" applyFont="1" applyFill="1" applyBorder="1" applyAlignment="1">
      <alignment horizontal="distributed" vertical="center" indent="4"/>
    </xf>
    <xf numFmtId="0" fontId="7" fillId="0" borderId="5" xfId="0" applyFont="1" applyFill="1" applyBorder="1" applyAlignment="1">
      <alignment horizontal="distributed" vertical="center" indent="4"/>
    </xf>
    <xf numFmtId="0" fontId="7" fillId="0" borderId="6" xfId="0" applyFont="1" applyFill="1" applyBorder="1" applyAlignment="1">
      <alignment horizontal="distributed" vertical="center" indent="4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zoomScaleNormal="100" zoomScaleSheetLayoutView="100" workbookViewId="0">
      <selection activeCell="F34" sqref="F34"/>
    </sheetView>
  </sheetViews>
  <sheetFormatPr defaultColWidth="9" defaultRowHeight="13" x14ac:dyDescent="0.2"/>
  <cols>
    <col min="1" max="1" width="6.6328125" style="3" customWidth="1"/>
    <col min="2" max="2" width="25" style="3" customWidth="1"/>
    <col min="3" max="5" width="7.453125" style="3" customWidth="1"/>
    <col min="6" max="6" width="6.7265625" style="3" customWidth="1"/>
    <col min="7" max="7" width="5.7265625" style="3" customWidth="1"/>
    <col min="8" max="8" width="6.7265625" style="3" customWidth="1"/>
    <col min="9" max="9" width="5.7265625" style="3" customWidth="1"/>
    <col min="10" max="10" width="6.7265625" style="3" customWidth="1"/>
    <col min="11" max="11" width="5.7265625" style="3" customWidth="1"/>
    <col min="12" max="12" width="6.453125" style="3" customWidth="1"/>
    <col min="13" max="13" width="5.36328125" style="3" customWidth="1"/>
    <col min="14" max="14" width="6.453125" style="3" customWidth="1"/>
    <col min="15" max="15" width="5.36328125" style="3" customWidth="1"/>
    <col min="16" max="16" width="6.453125" style="3" customWidth="1"/>
    <col min="17" max="17" width="5.36328125" style="3" customWidth="1"/>
    <col min="18" max="21" width="6.453125" style="3" customWidth="1"/>
    <col min="22" max="22" width="5.36328125" style="3" customWidth="1"/>
    <col min="23" max="23" width="6.453125" style="3" customWidth="1"/>
    <col min="24" max="24" width="5.36328125" style="3" customWidth="1"/>
    <col min="25" max="25" width="6.453125" style="3" customWidth="1"/>
    <col min="26" max="26" width="5.36328125" style="3" customWidth="1"/>
    <col min="27" max="16384" width="9" style="3"/>
  </cols>
  <sheetData>
    <row r="1" spans="1:26" ht="24" customHeight="1" x14ac:dyDescent="0.2">
      <c r="A1" s="79" t="s">
        <v>0</v>
      </c>
      <c r="B1" s="79"/>
      <c r="C1" s="79"/>
      <c r="D1" s="79"/>
      <c r="E1" s="79"/>
      <c r="F1" s="79"/>
      <c r="G1" s="7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ht="18" customHeight="1" x14ac:dyDescent="0.2">
      <c r="A4" s="3" t="s">
        <v>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6" ht="18" customHeight="1" thickBot="1" x14ac:dyDescent="0.25">
      <c r="A5" s="6" t="s">
        <v>2</v>
      </c>
      <c r="Y5" s="80" t="s">
        <v>3</v>
      </c>
      <c r="Z5" s="80"/>
    </row>
    <row r="6" spans="1:26" s="7" customFormat="1" ht="30" customHeight="1" x14ac:dyDescent="0.2">
      <c r="A6" s="81" t="s">
        <v>4</v>
      </c>
      <c r="B6" s="82"/>
      <c r="C6" s="86" t="s">
        <v>5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 t="s">
        <v>6</v>
      </c>
      <c r="S6" s="89"/>
      <c r="T6" s="89"/>
      <c r="U6" s="89"/>
      <c r="V6" s="89"/>
      <c r="W6" s="89"/>
      <c r="X6" s="89"/>
      <c r="Y6" s="89"/>
      <c r="Z6" s="90"/>
    </row>
    <row r="7" spans="1:26" s="7" customFormat="1" ht="30" customHeight="1" x14ac:dyDescent="0.2">
      <c r="A7" s="83"/>
      <c r="B7" s="84"/>
      <c r="C7" s="75" t="s">
        <v>7</v>
      </c>
      <c r="D7" s="76"/>
      <c r="E7" s="76"/>
      <c r="F7" s="91" t="s">
        <v>8</v>
      </c>
      <c r="G7" s="92"/>
      <c r="H7" s="91" t="s">
        <v>9</v>
      </c>
      <c r="I7" s="92"/>
      <c r="J7" s="91" t="s">
        <v>10</v>
      </c>
      <c r="K7" s="92"/>
      <c r="L7" s="91" t="s">
        <v>11</v>
      </c>
      <c r="M7" s="92"/>
      <c r="N7" s="73" t="s">
        <v>12</v>
      </c>
      <c r="O7" s="73"/>
      <c r="P7" s="74" t="s">
        <v>13</v>
      </c>
      <c r="Q7" s="73"/>
      <c r="R7" s="75" t="s">
        <v>7</v>
      </c>
      <c r="S7" s="76"/>
      <c r="T7" s="76"/>
      <c r="U7" s="74" t="s">
        <v>14</v>
      </c>
      <c r="V7" s="77"/>
      <c r="W7" s="74" t="s">
        <v>15</v>
      </c>
      <c r="X7" s="77"/>
      <c r="Y7" s="73" t="s">
        <v>16</v>
      </c>
      <c r="Z7" s="78"/>
    </row>
    <row r="8" spans="1:26" s="16" customFormat="1" ht="30" customHeight="1" x14ac:dyDescent="0.2">
      <c r="A8" s="75"/>
      <c r="B8" s="85"/>
      <c r="C8" s="8" t="s">
        <v>17</v>
      </c>
      <c r="D8" s="9" t="s">
        <v>18</v>
      </c>
      <c r="E8" s="10" t="s">
        <v>19</v>
      </c>
      <c r="F8" s="11"/>
      <c r="G8" s="12" t="s">
        <v>20</v>
      </c>
      <c r="H8" s="11"/>
      <c r="I8" s="12" t="s">
        <v>20</v>
      </c>
      <c r="J8" s="11"/>
      <c r="K8" s="12" t="s">
        <v>20</v>
      </c>
      <c r="L8" s="11"/>
      <c r="M8" s="13" t="s">
        <v>20</v>
      </c>
      <c r="N8" s="11"/>
      <c r="O8" s="12" t="s">
        <v>20</v>
      </c>
      <c r="P8" s="11"/>
      <c r="Q8" s="14" t="s">
        <v>20</v>
      </c>
      <c r="R8" s="8" t="s">
        <v>17</v>
      </c>
      <c r="S8" s="9" t="s">
        <v>18</v>
      </c>
      <c r="T8" s="10" t="s">
        <v>19</v>
      </c>
      <c r="U8" s="11"/>
      <c r="V8" s="12" t="s">
        <v>20</v>
      </c>
      <c r="W8" s="11"/>
      <c r="X8" s="12" t="s">
        <v>20</v>
      </c>
      <c r="Y8" s="11"/>
      <c r="Z8" s="15" t="s">
        <v>20</v>
      </c>
    </row>
    <row r="9" spans="1:26" s="16" customFormat="1" ht="6.75" customHeight="1" x14ac:dyDescent="0.2">
      <c r="A9" s="66" t="s">
        <v>21</v>
      </c>
      <c r="B9" s="17"/>
      <c r="C9" s="18"/>
      <c r="D9" s="19"/>
      <c r="E9" s="20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3"/>
      <c r="R9" s="18"/>
      <c r="S9" s="19"/>
      <c r="T9" s="20"/>
      <c r="U9" s="21"/>
      <c r="V9" s="22"/>
      <c r="W9" s="21"/>
      <c r="X9" s="22"/>
      <c r="Y9" s="21"/>
      <c r="Z9" s="17"/>
    </row>
    <row r="10" spans="1:26" s="31" customFormat="1" ht="32.15" customHeight="1" x14ac:dyDescent="0.2">
      <c r="A10" s="67"/>
      <c r="B10" s="24" t="s">
        <v>17</v>
      </c>
      <c r="C10" s="25">
        <f t="shared" ref="C10:Z10" si="0">SUM(C11:C14)</f>
        <v>2</v>
      </c>
      <c r="D10" s="26">
        <f t="shared" si="0"/>
        <v>1</v>
      </c>
      <c r="E10" s="26">
        <f t="shared" si="0"/>
        <v>1</v>
      </c>
      <c r="F10" s="27">
        <f t="shared" si="0"/>
        <v>0</v>
      </c>
      <c r="G10" s="28">
        <f t="shared" si="0"/>
        <v>0</v>
      </c>
      <c r="H10" s="27">
        <f t="shared" si="0"/>
        <v>0</v>
      </c>
      <c r="I10" s="28">
        <f t="shared" si="0"/>
        <v>0</v>
      </c>
      <c r="J10" s="27">
        <f t="shared" si="0"/>
        <v>0</v>
      </c>
      <c r="K10" s="28">
        <f t="shared" si="0"/>
        <v>0</v>
      </c>
      <c r="L10" s="27">
        <f t="shared" si="0"/>
        <v>1</v>
      </c>
      <c r="M10" s="28">
        <f t="shared" si="0"/>
        <v>0</v>
      </c>
      <c r="N10" s="27">
        <f t="shared" si="0"/>
        <v>1</v>
      </c>
      <c r="O10" s="28">
        <f t="shared" si="0"/>
        <v>1</v>
      </c>
      <c r="P10" s="27">
        <f t="shared" si="0"/>
        <v>0</v>
      </c>
      <c r="Q10" s="29">
        <f t="shared" si="0"/>
        <v>0</v>
      </c>
      <c r="R10" s="25">
        <f t="shared" si="0"/>
        <v>1</v>
      </c>
      <c r="S10" s="26">
        <f t="shared" si="0"/>
        <v>0</v>
      </c>
      <c r="T10" s="26">
        <f t="shared" si="0"/>
        <v>1</v>
      </c>
      <c r="U10" s="27">
        <f t="shared" si="0"/>
        <v>1</v>
      </c>
      <c r="V10" s="28">
        <f t="shared" si="0"/>
        <v>0</v>
      </c>
      <c r="W10" s="27">
        <f t="shared" si="0"/>
        <v>0</v>
      </c>
      <c r="X10" s="28">
        <f t="shared" si="0"/>
        <v>0</v>
      </c>
      <c r="Y10" s="27">
        <f t="shared" si="0"/>
        <v>0</v>
      </c>
      <c r="Z10" s="30">
        <f t="shared" si="0"/>
        <v>0</v>
      </c>
    </row>
    <row r="11" spans="1:26" s="16" customFormat="1" ht="30" customHeight="1" x14ac:dyDescent="0.2">
      <c r="A11" s="67"/>
      <c r="B11" s="32" t="s">
        <v>22</v>
      </c>
      <c r="C11" s="33">
        <f t="shared" ref="C11:D14" si="1">SUM(F11,H11,J11,L11,N11,P11)</f>
        <v>0</v>
      </c>
      <c r="D11" s="34">
        <f t="shared" si="1"/>
        <v>0</v>
      </c>
      <c r="E11" s="34">
        <f>SUM(C11-D11)</f>
        <v>0</v>
      </c>
      <c r="F11" s="35">
        <v>0</v>
      </c>
      <c r="G11" s="36">
        <v>0</v>
      </c>
      <c r="H11" s="35">
        <v>0</v>
      </c>
      <c r="I11" s="36">
        <v>0</v>
      </c>
      <c r="J11" s="35">
        <v>0</v>
      </c>
      <c r="K11" s="36">
        <v>0</v>
      </c>
      <c r="L11" s="35">
        <v>0</v>
      </c>
      <c r="M11" s="36">
        <v>0</v>
      </c>
      <c r="N11" s="35">
        <v>0</v>
      </c>
      <c r="O11" s="36">
        <v>0</v>
      </c>
      <c r="P11" s="35">
        <v>0</v>
      </c>
      <c r="Q11" s="37">
        <v>0</v>
      </c>
      <c r="R11" s="33">
        <f t="shared" ref="R11:S14" si="2">SUM(U11,W11,Y11)</f>
        <v>0</v>
      </c>
      <c r="S11" s="34">
        <f t="shared" si="2"/>
        <v>0</v>
      </c>
      <c r="T11" s="34">
        <f>SUM(R11-S11)</f>
        <v>0</v>
      </c>
      <c r="U11" s="35">
        <v>0</v>
      </c>
      <c r="V11" s="36">
        <v>0</v>
      </c>
      <c r="W11" s="35">
        <v>0</v>
      </c>
      <c r="X11" s="36">
        <v>0</v>
      </c>
      <c r="Y11" s="35">
        <v>0</v>
      </c>
      <c r="Z11" s="38">
        <v>0</v>
      </c>
    </row>
    <row r="12" spans="1:26" s="16" customFormat="1" ht="30" customHeight="1" x14ac:dyDescent="0.2">
      <c r="A12" s="67"/>
      <c r="B12" s="39" t="s">
        <v>23</v>
      </c>
      <c r="C12" s="33">
        <f t="shared" si="1"/>
        <v>0</v>
      </c>
      <c r="D12" s="34">
        <f t="shared" si="1"/>
        <v>0</v>
      </c>
      <c r="E12" s="34">
        <f>SUM(C12-D12)</f>
        <v>0</v>
      </c>
      <c r="F12" s="35">
        <v>0</v>
      </c>
      <c r="G12" s="36">
        <v>0</v>
      </c>
      <c r="H12" s="35">
        <v>0</v>
      </c>
      <c r="I12" s="36">
        <v>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6">
        <v>0</v>
      </c>
      <c r="P12" s="35">
        <v>0</v>
      </c>
      <c r="Q12" s="37">
        <v>0</v>
      </c>
      <c r="R12" s="33">
        <f t="shared" si="2"/>
        <v>0</v>
      </c>
      <c r="S12" s="34">
        <f t="shared" si="2"/>
        <v>0</v>
      </c>
      <c r="T12" s="34">
        <f>SUM(R12-S12)</f>
        <v>0</v>
      </c>
      <c r="U12" s="35">
        <v>0</v>
      </c>
      <c r="V12" s="36">
        <v>0</v>
      </c>
      <c r="W12" s="35">
        <v>0</v>
      </c>
      <c r="X12" s="36">
        <v>0</v>
      </c>
      <c r="Y12" s="35">
        <v>0</v>
      </c>
      <c r="Z12" s="38">
        <v>0</v>
      </c>
    </row>
    <row r="13" spans="1:26" s="7" customFormat="1" ht="30" customHeight="1" x14ac:dyDescent="0.2">
      <c r="A13" s="67"/>
      <c r="B13" s="32" t="s">
        <v>24</v>
      </c>
      <c r="C13" s="33">
        <f t="shared" si="1"/>
        <v>0</v>
      </c>
      <c r="D13" s="34">
        <f t="shared" si="1"/>
        <v>0</v>
      </c>
      <c r="E13" s="34">
        <f>SUM(C13-D13)</f>
        <v>0</v>
      </c>
      <c r="F13" s="35">
        <v>0</v>
      </c>
      <c r="G13" s="36">
        <v>0</v>
      </c>
      <c r="H13" s="35">
        <v>0</v>
      </c>
      <c r="I13" s="36">
        <v>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6">
        <v>0</v>
      </c>
      <c r="P13" s="35">
        <v>0</v>
      </c>
      <c r="Q13" s="37">
        <v>0</v>
      </c>
      <c r="R13" s="33">
        <f t="shared" si="2"/>
        <v>0</v>
      </c>
      <c r="S13" s="34">
        <f t="shared" si="2"/>
        <v>0</v>
      </c>
      <c r="T13" s="34">
        <f>SUM(R13-S13)</f>
        <v>0</v>
      </c>
      <c r="U13" s="35">
        <v>0</v>
      </c>
      <c r="V13" s="36">
        <v>0</v>
      </c>
      <c r="W13" s="35">
        <v>0</v>
      </c>
      <c r="X13" s="36">
        <v>0</v>
      </c>
      <c r="Y13" s="35">
        <v>0</v>
      </c>
      <c r="Z13" s="38">
        <v>0</v>
      </c>
    </row>
    <row r="14" spans="1:26" s="7" customFormat="1" ht="30" customHeight="1" x14ac:dyDescent="0.2">
      <c r="A14" s="67"/>
      <c r="B14" s="32" t="s">
        <v>25</v>
      </c>
      <c r="C14" s="33">
        <f t="shared" si="1"/>
        <v>2</v>
      </c>
      <c r="D14" s="34">
        <f t="shared" si="1"/>
        <v>1</v>
      </c>
      <c r="E14" s="34">
        <f>SUM(C14-D14)</f>
        <v>1</v>
      </c>
      <c r="F14" s="35">
        <v>0</v>
      </c>
      <c r="G14" s="36">
        <v>0</v>
      </c>
      <c r="H14" s="35">
        <v>0</v>
      </c>
      <c r="I14" s="36">
        <v>0</v>
      </c>
      <c r="J14" s="35">
        <v>0</v>
      </c>
      <c r="K14" s="36">
        <v>0</v>
      </c>
      <c r="L14" s="35">
        <v>1</v>
      </c>
      <c r="M14" s="36">
        <v>0</v>
      </c>
      <c r="N14" s="35">
        <v>1</v>
      </c>
      <c r="O14" s="36">
        <v>1</v>
      </c>
      <c r="P14" s="35">
        <v>0</v>
      </c>
      <c r="Q14" s="37">
        <v>0</v>
      </c>
      <c r="R14" s="33">
        <f t="shared" si="2"/>
        <v>1</v>
      </c>
      <c r="S14" s="34">
        <f t="shared" si="2"/>
        <v>0</v>
      </c>
      <c r="T14" s="34">
        <f>SUM(R14-S14)</f>
        <v>1</v>
      </c>
      <c r="U14" s="35">
        <v>1</v>
      </c>
      <c r="V14" s="36">
        <v>0</v>
      </c>
      <c r="W14" s="35">
        <v>0</v>
      </c>
      <c r="X14" s="36">
        <v>0</v>
      </c>
      <c r="Y14" s="35">
        <v>0</v>
      </c>
      <c r="Z14" s="38">
        <v>0</v>
      </c>
    </row>
    <row r="15" spans="1:26" s="7" customFormat="1" ht="6" customHeight="1" x14ac:dyDescent="0.2">
      <c r="A15" s="68"/>
      <c r="B15" s="40"/>
      <c r="C15" s="41"/>
      <c r="D15" s="42"/>
      <c r="E15" s="42"/>
      <c r="F15" s="43"/>
      <c r="G15" s="44"/>
      <c r="H15" s="43"/>
      <c r="I15" s="44"/>
      <c r="J15" s="43"/>
      <c r="K15" s="44"/>
      <c r="L15" s="43"/>
      <c r="M15" s="44"/>
      <c r="N15" s="43"/>
      <c r="O15" s="44"/>
      <c r="P15" s="43"/>
      <c r="Q15" s="45"/>
      <c r="R15" s="41"/>
      <c r="S15" s="42"/>
      <c r="T15" s="42"/>
      <c r="U15" s="43"/>
      <c r="V15" s="44"/>
      <c r="W15" s="43"/>
      <c r="X15" s="44"/>
      <c r="Y15" s="43"/>
      <c r="Z15" s="46"/>
    </row>
    <row r="16" spans="1:26" s="7" customFormat="1" ht="6" customHeight="1" x14ac:dyDescent="0.2">
      <c r="A16" s="66" t="s">
        <v>26</v>
      </c>
      <c r="B16" s="47"/>
      <c r="C16" s="33"/>
      <c r="D16" s="34"/>
      <c r="E16" s="34"/>
      <c r="F16" s="35"/>
      <c r="G16" s="36"/>
      <c r="H16" s="35"/>
      <c r="I16" s="36"/>
      <c r="J16" s="35"/>
      <c r="K16" s="36"/>
      <c r="L16" s="35"/>
      <c r="M16" s="36"/>
      <c r="N16" s="35"/>
      <c r="O16" s="36"/>
      <c r="P16" s="35"/>
      <c r="Q16" s="37"/>
      <c r="R16" s="33"/>
      <c r="S16" s="34"/>
      <c r="T16" s="34"/>
      <c r="U16" s="35"/>
      <c r="V16" s="36"/>
      <c r="W16" s="35"/>
      <c r="X16" s="36"/>
      <c r="Y16" s="35"/>
      <c r="Z16" s="38"/>
    </row>
    <row r="17" spans="1:26" s="31" customFormat="1" ht="32.15" customHeight="1" x14ac:dyDescent="0.2">
      <c r="A17" s="67"/>
      <c r="B17" s="48" t="s">
        <v>17</v>
      </c>
      <c r="C17" s="25">
        <f t="shared" ref="C17:Z17" si="3">SUM(C18:C21)</f>
        <v>0</v>
      </c>
      <c r="D17" s="26">
        <f t="shared" si="3"/>
        <v>0</v>
      </c>
      <c r="E17" s="26">
        <f t="shared" si="3"/>
        <v>0</v>
      </c>
      <c r="F17" s="27">
        <v>0</v>
      </c>
      <c r="G17" s="28">
        <v>0</v>
      </c>
      <c r="H17" s="27">
        <v>0</v>
      </c>
      <c r="I17" s="28">
        <v>0</v>
      </c>
      <c r="J17" s="27">
        <v>0</v>
      </c>
      <c r="K17" s="28">
        <v>0</v>
      </c>
      <c r="L17" s="27">
        <v>0</v>
      </c>
      <c r="M17" s="28">
        <v>0</v>
      </c>
      <c r="N17" s="27">
        <v>0</v>
      </c>
      <c r="O17" s="28">
        <v>0</v>
      </c>
      <c r="P17" s="27">
        <v>0</v>
      </c>
      <c r="Q17" s="29">
        <v>0</v>
      </c>
      <c r="R17" s="25">
        <f t="shared" si="3"/>
        <v>0</v>
      </c>
      <c r="S17" s="26">
        <f t="shared" si="3"/>
        <v>0</v>
      </c>
      <c r="T17" s="26">
        <f t="shared" si="3"/>
        <v>0</v>
      </c>
      <c r="U17" s="27">
        <f t="shared" si="3"/>
        <v>0</v>
      </c>
      <c r="V17" s="28">
        <f t="shared" si="3"/>
        <v>0</v>
      </c>
      <c r="W17" s="27">
        <f t="shared" si="3"/>
        <v>0</v>
      </c>
      <c r="X17" s="28">
        <f t="shared" si="3"/>
        <v>0</v>
      </c>
      <c r="Y17" s="27">
        <f t="shared" si="3"/>
        <v>0</v>
      </c>
      <c r="Z17" s="30">
        <f t="shared" si="3"/>
        <v>0</v>
      </c>
    </row>
    <row r="18" spans="1:26" s="7" customFormat="1" ht="30" customHeight="1" x14ac:dyDescent="0.2">
      <c r="A18" s="67"/>
      <c r="B18" s="32" t="s">
        <v>22</v>
      </c>
      <c r="C18" s="33">
        <f t="shared" ref="C18:D21" si="4">SUM(F18,H18,J18,L18,N18,P18)</f>
        <v>0</v>
      </c>
      <c r="D18" s="34">
        <f t="shared" si="4"/>
        <v>0</v>
      </c>
      <c r="E18" s="34">
        <f>SUM(C18-D18)</f>
        <v>0</v>
      </c>
      <c r="F18" s="35">
        <v>0</v>
      </c>
      <c r="G18" s="36">
        <v>0</v>
      </c>
      <c r="H18" s="35">
        <v>0</v>
      </c>
      <c r="I18" s="36">
        <v>0</v>
      </c>
      <c r="J18" s="35">
        <v>0</v>
      </c>
      <c r="K18" s="36">
        <v>0</v>
      </c>
      <c r="L18" s="35">
        <v>0</v>
      </c>
      <c r="M18" s="36">
        <v>0</v>
      </c>
      <c r="N18" s="35">
        <v>0</v>
      </c>
      <c r="O18" s="36">
        <v>0</v>
      </c>
      <c r="P18" s="35">
        <v>0</v>
      </c>
      <c r="Q18" s="37">
        <v>0</v>
      </c>
      <c r="R18" s="33">
        <f t="shared" ref="R18:S21" si="5">SUM(U18,W18,Y18)</f>
        <v>0</v>
      </c>
      <c r="S18" s="34">
        <f t="shared" si="5"/>
        <v>0</v>
      </c>
      <c r="T18" s="34">
        <f>SUM(R18-S18)</f>
        <v>0</v>
      </c>
      <c r="U18" s="35">
        <v>0</v>
      </c>
      <c r="V18" s="36">
        <v>0</v>
      </c>
      <c r="W18" s="35">
        <v>0</v>
      </c>
      <c r="X18" s="36">
        <v>0</v>
      </c>
      <c r="Y18" s="35">
        <v>0</v>
      </c>
      <c r="Z18" s="38">
        <v>0</v>
      </c>
    </row>
    <row r="19" spans="1:26" s="7" customFormat="1" ht="30" customHeight="1" x14ac:dyDescent="0.2">
      <c r="A19" s="67"/>
      <c r="B19" s="39" t="s">
        <v>23</v>
      </c>
      <c r="C19" s="33">
        <f t="shared" si="4"/>
        <v>0</v>
      </c>
      <c r="D19" s="34">
        <f t="shared" si="4"/>
        <v>0</v>
      </c>
      <c r="E19" s="34">
        <f>SUM(C19-D19)</f>
        <v>0</v>
      </c>
      <c r="F19" s="35">
        <v>0</v>
      </c>
      <c r="G19" s="36">
        <v>0</v>
      </c>
      <c r="H19" s="35">
        <v>0</v>
      </c>
      <c r="I19" s="36">
        <v>0</v>
      </c>
      <c r="J19" s="35">
        <v>0</v>
      </c>
      <c r="K19" s="36">
        <v>0</v>
      </c>
      <c r="L19" s="35">
        <v>0</v>
      </c>
      <c r="M19" s="36">
        <v>0</v>
      </c>
      <c r="N19" s="35">
        <v>0</v>
      </c>
      <c r="O19" s="36">
        <v>0</v>
      </c>
      <c r="P19" s="35">
        <v>0</v>
      </c>
      <c r="Q19" s="37">
        <v>0</v>
      </c>
      <c r="R19" s="33">
        <f t="shared" si="5"/>
        <v>0</v>
      </c>
      <c r="S19" s="34">
        <f t="shared" si="5"/>
        <v>0</v>
      </c>
      <c r="T19" s="34">
        <f>SUM(R19-S19)</f>
        <v>0</v>
      </c>
      <c r="U19" s="35">
        <v>0</v>
      </c>
      <c r="V19" s="36">
        <v>0</v>
      </c>
      <c r="W19" s="35">
        <v>0</v>
      </c>
      <c r="X19" s="36">
        <v>0</v>
      </c>
      <c r="Y19" s="35">
        <v>0</v>
      </c>
      <c r="Z19" s="38">
        <v>0</v>
      </c>
    </row>
    <row r="20" spans="1:26" s="7" customFormat="1" ht="30" customHeight="1" x14ac:dyDescent="0.2">
      <c r="A20" s="67"/>
      <c r="B20" s="32" t="s">
        <v>24</v>
      </c>
      <c r="C20" s="33">
        <f t="shared" si="4"/>
        <v>0</v>
      </c>
      <c r="D20" s="34">
        <f t="shared" si="4"/>
        <v>0</v>
      </c>
      <c r="E20" s="34">
        <f>SUM(C20-D20)</f>
        <v>0</v>
      </c>
      <c r="F20" s="35">
        <v>0</v>
      </c>
      <c r="G20" s="36">
        <v>0</v>
      </c>
      <c r="H20" s="35">
        <v>0</v>
      </c>
      <c r="I20" s="36">
        <v>0</v>
      </c>
      <c r="J20" s="35">
        <v>0</v>
      </c>
      <c r="K20" s="36">
        <v>0</v>
      </c>
      <c r="L20" s="35">
        <v>0</v>
      </c>
      <c r="M20" s="36">
        <v>0</v>
      </c>
      <c r="N20" s="35">
        <v>0</v>
      </c>
      <c r="O20" s="36">
        <v>0</v>
      </c>
      <c r="P20" s="35">
        <v>0</v>
      </c>
      <c r="Q20" s="37">
        <v>0</v>
      </c>
      <c r="R20" s="33">
        <f t="shared" si="5"/>
        <v>0</v>
      </c>
      <c r="S20" s="34">
        <f t="shared" si="5"/>
        <v>0</v>
      </c>
      <c r="T20" s="34">
        <f>SUM(R20-S20)</f>
        <v>0</v>
      </c>
      <c r="U20" s="35">
        <v>0</v>
      </c>
      <c r="V20" s="36">
        <v>0</v>
      </c>
      <c r="W20" s="35">
        <v>0</v>
      </c>
      <c r="X20" s="36">
        <v>0</v>
      </c>
      <c r="Y20" s="35">
        <v>0</v>
      </c>
      <c r="Z20" s="38">
        <v>0</v>
      </c>
    </row>
    <row r="21" spans="1:26" s="7" customFormat="1" ht="30" customHeight="1" x14ac:dyDescent="0.2">
      <c r="A21" s="67"/>
      <c r="B21" s="32" t="s">
        <v>25</v>
      </c>
      <c r="C21" s="33">
        <f t="shared" si="4"/>
        <v>0</v>
      </c>
      <c r="D21" s="34">
        <f t="shared" si="4"/>
        <v>0</v>
      </c>
      <c r="E21" s="34">
        <f>SUM(C21-D21)</f>
        <v>0</v>
      </c>
      <c r="F21" s="35">
        <v>0</v>
      </c>
      <c r="G21" s="36">
        <v>0</v>
      </c>
      <c r="H21" s="35">
        <v>0</v>
      </c>
      <c r="I21" s="36">
        <v>0</v>
      </c>
      <c r="J21" s="35">
        <v>0</v>
      </c>
      <c r="K21" s="36">
        <v>0</v>
      </c>
      <c r="L21" s="35">
        <v>0</v>
      </c>
      <c r="M21" s="36">
        <v>0</v>
      </c>
      <c r="N21" s="35">
        <v>0</v>
      </c>
      <c r="O21" s="36">
        <v>0</v>
      </c>
      <c r="P21" s="35">
        <v>0</v>
      </c>
      <c r="Q21" s="37">
        <v>0</v>
      </c>
      <c r="R21" s="33">
        <f t="shared" si="5"/>
        <v>0</v>
      </c>
      <c r="S21" s="34">
        <f t="shared" si="5"/>
        <v>0</v>
      </c>
      <c r="T21" s="34">
        <f>SUM(R21-S21)</f>
        <v>0</v>
      </c>
      <c r="U21" s="35">
        <v>0</v>
      </c>
      <c r="V21" s="36">
        <v>0</v>
      </c>
      <c r="W21" s="35">
        <v>0</v>
      </c>
      <c r="X21" s="36">
        <v>0</v>
      </c>
      <c r="Y21" s="35">
        <v>0</v>
      </c>
      <c r="Z21" s="38">
        <v>0</v>
      </c>
    </row>
    <row r="22" spans="1:26" s="7" customFormat="1" ht="6" customHeight="1" x14ac:dyDescent="0.2">
      <c r="A22" s="68"/>
      <c r="B22" s="47"/>
      <c r="C22" s="41"/>
      <c r="D22" s="42"/>
      <c r="E22" s="42"/>
      <c r="F22" s="35"/>
      <c r="G22" s="36"/>
      <c r="H22" s="43"/>
      <c r="I22" s="44"/>
      <c r="J22" s="43"/>
      <c r="K22" s="44"/>
      <c r="L22" s="43"/>
      <c r="M22" s="44"/>
      <c r="N22" s="43"/>
      <c r="O22" s="44"/>
      <c r="P22" s="43"/>
      <c r="Q22" s="45"/>
      <c r="R22" s="41"/>
      <c r="S22" s="42"/>
      <c r="T22" s="42"/>
      <c r="U22" s="43"/>
      <c r="V22" s="44"/>
      <c r="W22" s="43"/>
      <c r="X22" s="44"/>
      <c r="Y22" s="43"/>
      <c r="Z22" s="46"/>
    </row>
    <row r="23" spans="1:26" s="7" customFormat="1" ht="32.15" customHeight="1" x14ac:dyDescent="0.2">
      <c r="A23" s="69" t="s">
        <v>27</v>
      </c>
      <c r="B23" s="70"/>
      <c r="C23" s="49">
        <f>SUM(H23,J23,L23,N23,P23)</f>
        <v>0</v>
      </c>
      <c r="D23" s="50">
        <f>SUM(I23,K23,M23,O23,Q23)</f>
        <v>0</v>
      </c>
      <c r="E23" s="51">
        <f>SUM(C23-D23)</f>
        <v>0</v>
      </c>
      <c r="F23" s="52">
        <v>0</v>
      </c>
      <c r="G23" s="53">
        <v>0</v>
      </c>
      <c r="H23" s="52">
        <v>0</v>
      </c>
      <c r="I23" s="53">
        <v>0</v>
      </c>
      <c r="J23" s="52">
        <v>0</v>
      </c>
      <c r="K23" s="53">
        <v>0</v>
      </c>
      <c r="L23" s="52">
        <v>0</v>
      </c>
      <c r="M23" s="53">
        <v>0</v>
      </c>
      <c r="N23" s="52">
        <v>0</v>
      </c>
      <c r="O23" s="53">
        <v>0</v>
      </c>
      <c r="P23" s="52">
        <v>0</v>
      </c>
      <c r="Q23" s="54">
        <v>0</v>
      </c>
      <c r="R23" s="49">
        <f>SUM(U23,W23,Y23)</f>
        <v>0</v>
      </c>
      <c r="S23" s="50">
        <f>SUM(V23,X23,Z23)</f>
        <v>0</v>
      </c>
      <c r="T23" s="50">
        <f>SUM(R23-S23)</f>
        <v>0</v>
      </c>
      <c r="U23" s="52">
        <v>0</v>
      </c>
      <c r="V23" s="53">
        <v>0</v>
      </c>
      <c r="W23" s="52">
        <v>0</v>
      </c>
      <c r="X23" s="53">
        <v>0</v>
      </c>
      <c r="Y23" s="52">
        <v>0</v>
      </c>
      <c r="Z23" s="55">
        <v>0</v>
      </c>
    </row>
    <row r="24" spans="1:26" s="64" customFormat="1" ht="32.15" customHeight="1" thickBot="1" x14ac:dyDescent="0.25">
      <c r="A24" s="71" t="s">
        <v>28</v>
      </c>
      <c r="B24" s="72"/>
      <c r="C24" s="56">
        <f>SUM(F24,H24,J24,L24,N24,P24)</f>
        <v>3</v>
      </c>
      <c r="D24" s="57">
        <f>SUM(F24,I24,K24,M24,O24,Q24)</f>
        <v>2</v>
      </c>
      <c r="E24" s="57">
        <f>SUM(C24-D24)</f>
        <v>1</v>
      </c>
      <c r="F24" s="58">
        <v>0</v>
      </c>
      <c r="G24" s="59">
        <v>0</v>
      </c>
      <c r="H24" s="60">
        <v>0</v>
      </c>
      <c r="I24" s="61">
        <v>0</v>
      </c>
      <c r="J24" s="60">
        <v>0</v>
      </c>
      <c r="K24" s="61">
        <v>0</v>
      </c>
      <c r="L24" s="60">
        <v>1</v>
      </c>
      <c r="M24" s="61">
        <v>0</v>
      </c>
      <c r="N24" s="60">
        <v>1</v>
      </c>
      <c r="O24" s="61">
        <v>1</v>
      </c>
      <c r="P24" s="60">
        <v>1</v>
      </c>
      <c r="Q24" s="62">
        <v>1</v>
      </c>
      <c r="R24" s="56">
        <f>SUM(U24,W24,Y24)</f>
        <v>2</v>
      </c>
      <c r="S24" s="57">
        <f>SUM(V24,X24,Z24)</f>
        <v>0</v>
      </c>
      <c r="T24" s="57">
        <f>SUM(R24-S24)</f>
        <v>2</v>
      </c>
      <c r="U24" s="60">
        <v>0</v>
      </c>
      <c r="V24" s="61">
        <v>0</v>
      </c>
      <c r="W24" s="60">
        <v>1</v>
      </c>
      <c r="X24" s="61">
        <v>0</v>
      </c>
      <c r="Y24" s="60">
        <v>1</v>
      </c>
      <c r="Z24" s="63">
        <v>0</v>
      </c>
    </row>
    <row r="25" spans="1:26" s="7" customFormat="1" ht="23.25" customHeight="1" x14ac:dyDescent="0.2">
      <c r="A25" s="64" t="s">
        <v>29</v>
      </c>
      <c r="B25" s="64"/>
    </row>
    <row r="26" spans="1:26" x14ac:dyDescent="0.2">
      <c r="F26" s="65"/>
      <c r="T26" s="65"/>
    </row>
  </sheetData>
  <dataConsolidate/>
  <mergeCells count="20">
    <mergeCell ref="A1:G1"/>
    <mergeCell ref="Y5:Z5"/>
    <mergeCell ref="A6:B8"/>
    <mergeCell ref="C6:Q6"/>
    <mergeCell ref="R6:Z6"/>
    <mergeCell ref="C7:E7"/>
    <mergeCell ref="F7:G7"/>
    <mergeCell ref="H7:I7"/>
    <mergeCell ref="J7:K7"/>
    <mergeCell ref="L7:M7"/>
    <mergeCell ref="P7:Q7"/>
    <mergeCell ref="R7:T7"/>
    <mergeCell ref="U7:V7"/>
    <mergeCell ref="W7:X7"/>
    <mergeCell ref="Y7:Z7"/>
    <mergeCell ref="A9:A15"/>
    <mergeCell ref="A16:A22"/>
    <mergeCell ref="A23:B23"/>
    <mergeCell ref="A24:B24"/>
    <mergeCell ref="N7:O7"/>
  </mergeCells>
  <phoneticPr fontId="2"/>
  <pageMargins left="0.59055118110236227" right="0.59055118110236227" top="0.78740157480314965" bottom="0.78740157480314965" header="0.19685039370078741" footer="0.23622047244094491"/>
  <pageSetup paperSize="9" firstPageNumber="82" fitToWidth="3" orientation="portrait" useFirstPageNumber="1" r:id="rId1"/>
  <headerFooter scaleWithDoc="0" alignWithMargins="0">
    <oddFooter xml:space="preserve">&amp;C&amp;"ＭＳ Ｐ明朝,標準"&amp;10
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2022-07-20T05:15:26Z</dcterms:created>
  <dcterms:modified xsi:type="dcterms:W3CDTF">2022-07-20T05:16:11Z</dcterms:modified>
</cp:coreProperties>
</file>