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09FDE290-4742-4594-9711-180473A1E2BD}" xr6:coauthVersionLast="47" xr6:coauthVersionMax="47" xr10:uidLastSave="{00000000-0000-0000-0000-000000000000}"/>
  <bookViews>
    <workbookView xWindow="28680" yWindow="-120" windowWidth="29040" windowHeight="15720" tabRatio="146" xr2:uid="{00000000-000D-0000-FFFF-FFFF00000000}"/>
  </bookViews>
  <sheets>
    <sheet name="医療記録票" sheetId="137" r:id="rId1"/>
    <sheet name="区分マスタ" sheetId="138" r:id="rId2"/>
  </sheets>
  <definedNames>
    <definedName name="_xlnm.Print_Area" localSheetId="0">医療記録票!$A$1:$AB$47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37" l="1"/>
  <c r="K13" i="137"/>
  <c r="H13" i="137"/>
  <c r="Q13" i="137"/>
</calcChain>
</file>

<file path=xl/sharedStrings.xml><?xml version="1.0" encoding="utf-8"?>
<sst xmlns="http://schemas.openxmlformats.org/spreadsheetml/2006/main" count="127" uniqueCount="86">
  <si>
    <t>氏名</t>
    <rPh sb="0" eb="2">
      <t>シメイ</t>
    </rPh>
    <phoneticPr fontId="1"/>
  </si>
  <si>
    <t>生年月日</t>
    <rPh sb="0" eb="2">
      <t>セイネン</t>
    </rPh>
    <rPh sb="2" eb="4">
      <t>ガッピ</t>
    </rPh>
    <phoneticPr fontId="1"/>
  </si>
  <si>
    <t>　年　　　　月　　　　日</t>
    <rPh sb="1" eb="2">
      <t>ネン</t>
    </rPh>
    <rPh sb="6" eb="7">
      <t>ツキ</t>
    </rPh>
    <rPh sb="11" eb="12">
      <t>ヒ</t>
    </rPh>
    <phoneticPr fontId="1"/>
  </si>
  <si>
    <t>住所</t>
    <rPh sb="0" eb="2">
      <t>ジュウショ</t>
    </rPh>
    <phoneticPr fontId="1"/>
  </si>
  <si>
    <t>性別</t>
    <rPh sb="0" eb="2">
      <t>セイベツ</t>
    </rPh>
    <phoneticPr fontId="1"/>
  </si>
  <si>
    <t>保険種別</t>
    <phoneticPr fontId="1"/>
  </si>
  <si>
    <t>保険者番号</t>
    <phoneticPr fontId="1"/>
  </si>
  <si>
    <t>被保険者証の記号・番号</t>
    <phoneticPr fontId="1"/>
  </si>
  <si>
    <t>（変更時）</t>
    <rPh sb="1" eb="3">
      <t>ヘンコウ</t>
    </rPh>
    <rPh sb="3" eb="4">
      <t>ジ</t>
    </rPh>
    <phoneticPr fontId="1"/>
  </si>
  <si>
    <t>（変更時）</t>
    <rPh sb="3" eb="4">
      <t>ジ</t>
    </rPh>
    <phoneticPr fontId="1"/>
  </si>
  <si>
    <t>（変更時）</t>
    <phoneticPr fontId="1"/>
  </si>
  <si>
    <t>医療記録票（肝がん・重度肝硬変治療研究促進事業）</t>
    <rPh sb="0" eb="2">
      <t>イリョウ</t>
    </rPh>
    <rPh sb="2" eb="4">
      <t>キロク</t>
    </rPh>
    <rPh sb="4" eb="5">
      <t>ヒョウ</t>
    </rPh>
    <phoneticPr fontId="1"/>
  </si>
  <si>
    <t>２月</t>
  </si>
  <si>
    <t>１月</t>
  </si>
  <si>
    <t>３月</t>
  </si>
  <si>
    <t>４月</t>
  </si>
  <si>
    <t>５月</t>
  </si>
  <si>
    <t>６月</t>
  </si>
  <si>
    <t>８月</t>
  </si>
  <si>
    <t>９月</t>
  </si>
  <si>
    <t>１０月</t>
  </si>
  <si>
    <t>１１月</t>
  </si>
  <si>
    <t>１２月</t>
  </si>
  <si>
    <t>①入院</t>
    <rPh sb="1" eb="3">
      <t>ニュウイン</t>
    </rPh>
    <phoneticPr fontId="1"/>
  </si>
  <si>
    <t>③外来</t>
    <rPh sb="1" eb="3">
      <t>ガイライ</t>
    </rPh>
    <phoneticPr fontId="1"/>
  </si>
  <si>
    <t>入院【現物給付（原則）】</t>
    <rPh sb="0" eb="2">
      <t>ニュウイン</t>
    </rPh>
    <rPh sb="3" eb="5">
      <t>ゲンブツ</t>
    </rPh>
    <rPh sb="5" eb="7">
      <t>キュウフ</t>
    </rPh>
    <phoneticPr fontId="1"/>
  </si>
  <si>
    <t>Ａ欄</t>
    <rPh sb="1" eb="2">
      <t>ラン</t>
    </rPh>
    <phoneticPr fontId="1"/>
  </si>
  <si>
    <t>通院（保険薬局含む）【償還払い】</t>
    <rPh sb="0" eb="2">
      <t>ツウイン</t>
    </rPh>
    <rPh sb="3" eb="5">
      <t>ホケン</t>
    </rPh>
    <rPh sb="11" eb="13">
      <t>ショウカン</t>
    </rPh>
    <rPh sb="13" eb="14">
      <t>バラ</t>
    </rPh>
    <phoneticPr fontId="1"/>
  </si>
  <si>
    <t>年</t>
    <rPh sb="0" eb="1">
      <t>ネン</t>
    </rPh>
    <phoneticPr fontId="1"/>
  </si>
  <si>
    <t>患者の方へのお願い</t>
    <rPh sb="0" eb="2">
      <t>カンジャ</t>
    </rPh>
    <rPh sb="3" eb="4">
      <t>カタ</t>
    </rPh>
    <rPh sb="7" eb="8">
      <t>ネガ</t>
    </rPh>
    <phoneticPr fontId="1"/>
  </si>
  <si>
    <t>◇</t>
    <phoneticPr fontId="1"/>
  </si>
  <si>
    <t>◆</t>
    <phoneticPr fontId="1"/>
  </si>
  <si>
    <t>Ｂ欄</t>
    <rPh sb="1" eb="2">
      <t>ラン</t>
    </rPh>
    <phoneticPr fontId="1"/>
  </si>
  <si>
    <t>肝がん又は重度肝硬変に係る治療を受けた場合には、この医療記録票を保険医療機関又は保険薬局の窓口に忘れずに提示してください。
また、都道府県に償還払いの請求を行う場合は、この医療記録票の写しを請求書に添付してください。</t>
    <rPh sb="11" eb="12">
      <t>カカ</t>
    </rPh>
    <rPh sb="13" eb="15">
      <t>チリョウ</t>
    </rPh>
    <rPh sb="16" eb="17">
      <t>ウ</t>
    </rPh>
    <rPh sb="26" eb="28">
      <t>イリョウ</t>
    </rPh>
    <rPh sb="38" eb="39">
      <t>マタ</t>
    </rPh>
    <rPh sb="40" eb="42">
      <t>ホケン</t>
    </rPh>
    <rPh sb="42" eb="44">
      <t>ヤッキョク</t>
    </rPh>
    <rPh sb="78" eb="79">
      <t>オコナ</t>
    </rPh>
    <rPh sb="86" eb="88">
      <t>イリョウ</t>
    </rPh>
    <phoneticPr fontId="1"/>
  </si>
  <si>
    <t>医療実績記載欄（◇は医療機関記載欄、◆は保険薬局記載欄）</t>
    <rPh sb="0" eb="2">
      <t>イリョウ</t>
    </rPh>
    <rPh sb="2" eb="4">
      <t>ジッセキ</t>
    </rPh>
    <rPh sb="4" eb="6">
      <t>キサイ</t>
    </rPh>
    <rPh sb="6" eb="7">
      <t>ラン</t>
    </rPh>
    <rPh sb="10" eb="12">
      <t>イリョウ</t>
    </rPh>
    <rPh sb="12" eb="14">
      <t>キカン</t>
    </rPh>
    <rPh sb="14" eb="16">
      <t>キサイ</t>
    </rPh>
    <rPh sb="16" eb="17">
      <t>ラン</t>
    </rPh>
    <rPh sb="20" eb="22">
      <t>ホケン</t>
    </rPh>
    <rPh sb="22" eb="24">
      <t>ヤッキョク</t>
    </rPh>
    <rPh sb="24" eb="26">
      <t>キサイ</t>
    </rPh>
    <rPh sb="26" eb="27">
      <t>ラン</t>
    </rPh>
    <phoneticPr fontId="1"/>
  </si>
  <si>
    <t>◇◆</t>
    <phoneticPr fontId="1"/>
  </si>
  <si>
    <t>◇◆</t>
  </si>
  <si>
    <t>◇</t>
  </si>
  <si>
    <t xml:space="preserve">
入院・
通院日</t>
    <rPh sb="5" eb="7">
      <t>ツウイン</t>
    </rPh>
    <phoneticPr fontId="1"/>
  </si>
  <si>
    <t xml:space="preserve">
退院日</t>
    <phoneticPr fontId="1"/>
  </si>
  <si>
    <t xml:space="preserve">
調剤日</t>
    <rPh sb="1" eb="3">
      <t>チョウザイ</t>
    </rPh>
    <rPh sb="3" eb="4">
      <t>ビ</t>
    </rPh>
    <phoneticPr fontId="1"/>
  </si>
  <si>
    <t xml:space="preserve">
医療機関名、保険薬局名</t>
    <rPh sb="7" eb="9">
      <t>ホケン</t>
    </rPh>
    <rPh sb="9" eb="11">
      <t>ヤッキョク</t>
    </rPh>
    <rPh sb="11" eb="12">
      <t>メイ</t>
    </rPh>
    <phoneticPr fontId="1"/>
  </si>
  <si>
    <t xml:space="preserve">
特記事項がある
場合○印</t>
    <rPh sb="1" eb="3">
      <t>トッキ</t>
    </rPh>
    <rPh sb="3" eb="5">
      <t>ジコウ</t>
    </rPh>
    <rPh sb="9" eb="11">
      <t>バアイ</t>
    </rPh>
    <rPh sb="12" eb="13">
      <t>シルシ</t>
    </rPh>
    <phoneticPr fontId="1"/>
  </si>
  <si>
    <t xml:space="preserve">
分子標的薬等に係る治療の
場合○印
</t>
    <rPh sb="1" eb="3">
      <t>ブンシ</t>
    </rPh>
    <rPh sb="3" eb="5">
      <t>ヒョウテキ</t>
    </rPh>
    <rPh sb="5" eb="6">
      <t>ヤク</t>
    </rPh>
    <rPh sb="6" eb="7">
      <t>トウ</t>
    </rPh>
    <rPh sb="8" eb="9">
      <t>カカ</t>
    </rPh>
    <rPh sb="10" eb="12">
      <t>チリョウ</t>
    </rPh>
    <rPh sb="14" eb="16">
      <t>バアイ</t>
    </rPh>
    <rPh sb="17" eb="18">
      <t>シルシ</t>
    </rPh>
    <phoneticPr fontId="1"/>
  </si>
  <si>
    <t>肝がん事業の月数要件のカウント方法：Ｂ欄に「○」「△」「▲」が記載されている個数をカウント。（１月に複数ある場合でもカウントは１回。）</t>
    <phoneticPr fontId="1"/>
  </si>
  <si>
    <t>保険診療上の多数回該当の判定方法：過去12か月以内の△の数をカウントし、４回目以降から多数回該当。（１月に△入＋△外のように△が２個ある場合でもカウントは１回。）</t>
    <phoneticPr fontId="1"/>
  </si>
  <si>
    <t>○：入院が高療基準額を超え、かつ月数要件を満たして事業の助成を受けた場合（現物給付の場合）</t>
    <phoneticPr fontId="1"/>
  </si>
  <si>
    <t>△：高療基準額（入院・外来高療基準額）を超えた場合〔上記の場合を除く〕（多数回該当がある高療基準額を超えた場合）</t>
    <phoneticPr fontId="1"/>
  </si>
  <si>
    <t>▲：７０歳以上の者が外来に係る高療基準額を超えた場合（多数回該当が無い高療基準額を超えた場合）</t>
    <phoneticPr fontId="1"/>
  </si>
  <si>
    <t>７月</t>
    <phoneticPr fontId="1"/>
  </si>
  <si>
    <t>Ｂ欄に記載する記号等の説明</t>
    <rPh sb="1" eb="2">
      <t>ラン</t>
    </rPh>
    <rPh sb="3" eb="5">
      <t>キサイ</t>
    </rPh>
    <rPh sb="7" eb="9">
      <t>キゴウ</t>
    </rPh>
    <rPh sb="9" eb="10">
      <t>トウ</t>
    </rPh>
    <rPh sb="11" eb="13">
      <t>セツメイ</t>
    </rPh>
    <phoneticPr fontId="1"/>
  </si>
  <si>
    <t>現物給付（特定疾病給付対象療養）の多数回該当の判定方法：過去12か月以内の○の数をカウントし、４回目以降から多数回該当。（同一の医療機関のカウントが４回目以降である必要があるため、医療機関ごとにカウントが必要。）</t>
    <phoneticPr fontId="1"/>
  </si>
  <si>
    <t>【　枚目】</t>
    <rPh sb="2" eb="4">
      <t>マイメ</t>
    </rPh>
    <phoneticPr fontId="1"/>
  </si>
  <si>
    <r>
      <rPr>
        <b/>
        <sz val="18"/>
        <color theme="1"/>
        <rFont val="游ゴシック"/>
        <family val="3"/>
        <charset val="128"/>
        <scheme val="minor"/>
      </rPr>
      <t>❶</t>
    </r>
    <r>
      <rPr>
        <b/>
        <sz val="16"/>
        <color theme="1"/>
        <rFont val="游ゴシック"/>
        <family val="3"/>
        <charset val="128"/>
        <scheme val="minor"/>
      </rPr>
      <t xml:space="preserve">
</t>
    </r>
    <r>
      <rPr>
        <sz val="16"/>
        <color theme="1"/>
        <rFont val="HG丸ｺﾞｼｯｸM-PRO"/>
        <family val="3"/>
        <charset val="128"/>
      </rPr>
      <t>関係医療の
医療費総額
（１０割分）</t>
    </r>
    <rPh sb="2" eb="4">
      <t>カンケイ</t>
    </rPh>
    <rPh sb="4" eb="6">
      <t>イリョウ</t>
    </rPh>
    <rPh sb="8" eb="11">
      <t>イリョウヒ</t>
    </rPh>
    <rPh sb="11" eb="13">
      <t>ソウガク</t>
    </rPh>
    <rPh sb="17" eb="18">
      <t>ワリ</t>
    </rPh>
    <rPh sb="18" eb="19">
      <t>ブン</t>
    </rPh>
    <phoneticPr fontId="1"/>
  </si>
  <si>
    <r>
      <rPr>
        <b/>
        <sz val="18"/>
        <color theme="1"/>
        <rFont val="游ゴシック"/>
        <family val="3"/>
        <charset val="128"/>
        <scheme val="minor"/>
      </rPr>
      <t>❷</t>
    </r>
    <r>
      <rPr>
        <b/>
        <sz val="16"/>
        <color theme="1"/>
        <rFont val="HG丸ｺﾞｼｯｸM-PRO"/>
        <family val="3"/>
        <charset val="128"/>
      </rPr>
      <t xml:space="preserve">
</t>
    </r>
    <r>
      <rPr>
        <sz val="16"/>
        <color theme="1"/>
        <rFont val="HG丸ｺﾞｼｯｸM-PRO"/>
        <family val="3"/>
        <charset val="128"/>
      </rPr>
      <t>関係医療の
自己負担額
（３割等）
※円単位で記載</t>
    </r>
    <rPh sb="2" eb="4">
      <t>カンケイ</t>
    </rPh>
    <rPh sb="4" eb="6">
      <t>イリョウ</t>
    </rPh>
    <rPh sb="8" eb="10">
      <t>ジコ</t>
    </rPh>
    <rPh sb="10" eb="13">
      <t>フタンガク</t>
    </rPh>
    <rPh sb="16" eb="17">
      <t>ワリ</t>
    </rPh>
    <rPh sb="17" eb="18">
      <t>トウ</t>
    </rPh>
    <rPh sb="21" eb="22">
      <t>エン</t>
    </rPh>
    <rPh sb="22" eb="24">
      <t>タンイ</t>
    </rPh>
    <rPh sb="25" eb="27">
      <t>キサイ</t>
    </rPh>
    <phoneticPr fontId="1"/>
  </si>
  <si>
    <r>
      <rPr>
        <b/>
        <sz val="18"/>
        <color theme="1"/>
        <rFont val="游ゴシック"/>
        <family val="3"/>
        <charset val="128"/>
        <scheme val="minor"/>
      </rPr>
      <t>❸</t>
    </r>
    <r>
      <rPr>
        <b/>
        <sz val="16"/>
        <color theme="1"/>
        <rFont val="HG丸ｺﾞｼｯｸM-PRO"/>
        <family val="3"/>
        <charset val="128"/>
      </rPr>
      <t xml:space="preserve">
</t>
    </r>
    <r>
      <rPr>
        <sz val="16"/>
        <color theme="1"/>
        <rFont val="HG丸ｺﾞｼｯｸM-PRO"/>
        <family val="3"/>
        <charset val="128"/>
      </rPr>
      <t>月間累計
（</t>
    </r>
    <r>
      <rPr>
        <sz val="18"/>
        <color theme="1"/>
        <rFont val="游ゴシック"/>
        <family val="3"/>
        <charset val="128"/>
        <scheme val="minor"/>
      </rPr>
      <t>❷</t>
    </r>
    <r>
      <rPr>
        <sz val="16"/>
        <color theme="1"/>
        <rFont val="HG丸ｺﾞｼｯｸM-PRO"/>
        <family val="3"/>
        <charset val="128"/>
      </rPr>
      <t>の月間累計）
※円単位で記載</t>
    </r>
    <rPh sb="2" eb="4">
      <t>ゲッカン</t>
    </rPh>
    <rPh sb="4" eb="6">
      <t>ルイケイ</t>
    </rPh>
    <rPh sb="10" eb="12">
      <t>ゲッカン</t>
    </rPh>
    <rPh sb="12" eb="14">
      <t>ルイケイ</t>
    </rPh>
    <phoneticPr fontId="1"/>
  </si>
  <si>
    <r>
      <rPr>
        <b/>
        <sz val="18"/>
        <color theme="1"/>
        <rFont val="游ゴシック"/>
        <family val="3"/>
        <charset val="128"/>
        <scheme val="minor"/>
      </rPr>
      <t>❹</t>
    </r>
    <r>
      <rPr>
        <sz val="16"/>
        <color theme="1"/>
        <rFont val="HG丸ｺﾞｼｯｸM-PRO"/>
        <family val="3"/>
        <charset val="128"/>
      </rPr>
      <t xml:space="preserve">
※１</t>
    </r>
    <phoneticPr fontId="1"/>
  </si>
  <si>
    <r>
      <rPr>
        <b/>
        <sz val="18"/>
        <color theme="1"/>
        <rFont val="游ゴシック"/>
        <family val="3"/>
        <charset val="128"/>
        <scheme val="minor"/>
      </rPr>
      <t>❷</t>
    </r>
    <r>
      <rPr>
        <b/>
        <sz val="16"/>
        <color theme="1"/>
        <rFont val="HG丸ｺﾞｼｯｸM-PRO"/>
        <family val="3"/>
        <charset val="128"/>
      </rPr>
      <t xml:space="preserve">
</t>
    </r>
    <r>
      <rPr>
        <sz val="16"/>
        <color theme="1"/>
        <rFont val="HG丸ｺﾞｼｯｸM-PRO"/>
        <family val="3"/>
        <charset val="128"/>
      </rPr>
      <t>関係医療の
自己負担額
（３割等）
※円単位で記載</t>
    </r>
    <rPh sb="2" eb="4">
      <t>カンケイ</t>
    </rPh>
    <rPh sb="4" eb="6">
      <t>イリョウ</t>
    </rPh>
    <rPh sb="8" eb="10">
      <t>ジコ</t>
    </rPh>
    <rPh sb="10" eb="13">
      <t>フタンガク</t>
    </rPh>
    <rPh sb="16" eb="17">
      <t>ワリ</t>
    </rPh>
    <rPh sb="17" eb="18">
      <t>トウ</t>
    </rPh>
    <phoneticPr fontId="1"/>
  </si>
  <si>
    <r>
      <rPr>
        <b/>
        <sz val="18"/>
        <color theme="1"/>
        <rFont val="游ゴシック"/>
        <family val="3"/>
        <charset val="128"/>
        <scheme val="minor"/>
      </rPr>
      <t>❹</t>
    </r>
    <r>
      <rPr>
        <sz val="16"/>
        <color theme="1"/>
        <rFont val="HG丸ｺﾞｼｯｸM-PRO"/>
        <family val="3"/>
        <charset val="128"/>
      </rPr>
      <t xml:space="preserve">
※２</t>
    </r>
    <phoneticPr fontId="1"/>
  </si>
  <si>
    <r>
      <rPr>
        <b/>
        <sz val="18"/>
        <color theme="1"/>
        <rFont val="游ゴシック"/>
        <family val="3"/>
        <charset val="128"/>
        <scheme val="minor"/>
      </rPr>
      <t>❺</t>
    </r>
    <r>
      <rPr>
        <sz val="16"/>
        <color theme="1"/>
        <rFont val="HG丸ｺﾞｼｯｸM-PRO"/>
        <family val="3"/>
        <charset val="128"/>
      </rPr>
      <t xml:space="preserve">
同じ月に入院欄の</t>
    </r>
    <r>
      <rPr>
        <b/>
        <sz val="18"/>
        <color theme="1"/>
        <rFont val="游ゴシック"/>
        <family val="3"/>
        <charset val="128"/>
        <scheme val="minor"/>
      </rPr>
      <t>❸</t>
    </r>
    <r>
      <rPr>
        <sz val="16"/>
        <color theme="1"/>
        <rFont val="HG丸ｺﾞｼｯｸM-PRO"/>
        <family val="3"/>
        <charset val="128"/>
      </rPr>
      <t>と通院欄の</t>
    </r>
    <r>
      <rPr>
        <b/>
        <sz val="18"/>
        <color theme="1"/>
        <rFont val="游ゴシック"/>
        <family val="3"/>
        <charset val="128"/>
        <scheme val="minor"/>
      </rPr>
      <t>❸</t>
    </r>
    <r>
      <rPr>
        <sz val="16"/>
        <color theme="1"/>
        <rFont val="HG丸ｺﾞｼｯｸM-PRO"/>
        <family val="3"/>
        <charset val="128"/>
      </rPr>
      <t>の記載がある場合は、その合計額を記載
※３</t>
    </r>
    <rPh sb="2" eb="3">
      <t>オナ</t>
    </rPh>
    <rPh sb="4" eb="5">
      <t>ツキ</t>
    </rPh>
    <rPh sb="6" eb="8">
      <t>ニュウイン</t>
    </rPh>
    <rPh sb="8" eb="9">
      <t>ラン</t>
    </rPh>
    <rPh sb="12" eb="14">
      <t>ツウイン</t>
    </rPh>
    <rPh sb="14" eb="15">
      <t>ラン</t>
    </rPh>
    <rPh sb="18" eb="20">
      <t>キサイ</t>
    </rPh>
    <rPh sb="23" eb="25">
      <t>バアイ</t>
    </rPh>
    <rPh sb="29" eb="31">
      <t>ゴウケイ</t>
    </rPh>
    <rPh sb="31" eb="32">
      <t>ガク</t>
    </rPh>
    <rPh sb="33" eb="35">
      <t>キサイ</t>
    </rPh>
    <phoneticPr fontId="1"/>
  </si>
  <si>
    <r>
      <rPr>
        <b/>
        <sz val="18"/>
        <color theme="1"/>
        <rFont val="游ゴシック"/>
        <family val="3"/>
        <charset val="128"/>
        <scheme val="minor"/>
      </rPr>
      <t>❻</t>
    </r>
    <r>
      <rPr>
        <b/>
        <sz val="16"/>
        <color theme="1"/>
        <rFont val="HG丸ｺﾞｼｯｸM-PRO"/>
        <family val="3"/>
        <charset val="128"/>
      </rPr>
      <t xml:space="preserve">
</t>
    </r>
    <r>
      <rPr>
        <sz val="16"/>
        <color theme="1"/>
        <rFont val="HG丸ｺﾞｼｯｸM-PRO"/>
        <family val="3"/>
        <charset val="128"/>
      </rPr>
      <t>関係医療の
窓口支払額</t>
    </r>
    <rPh sb="2" eb="4">
      <t>カンケイ</t>
    </rPh>
    <rPh sb="4" eb="6">
      <t>イリョウ</t>
    </rPh>
    <rPh sb="8" eb="10">
      <t>マドグチ</t>
    </rPh>
    <rPh sb="10" eb="13">
      <t>シハライガク</t>
    </rPh>
    <phoneticPr fontId="1"/>
  </si>
  <si>
    <r>
      <t>※１：</t>
    </r>
    <r>
      <rPr>
        <b/>
        <sz val="18"/>
        <color theme="1"/>
        <rFont val="游ゴシック"/>
        <family val="3"/>
        <charset val="128"/>
        <scheme val="minor"/>
      </rPr>
      <t>❸</t>
    </r>
    <r>
      <rPr>
        <b/>
        <sz val="18"/>
        <color theme="1"/>
        <rFont val="HG丸ｺﾞｼｯｸM-PRO"/>
        <family val="3"/>
        <charset val="128"/>
      </rPr>
      <t>の１月間の累計額がＡ欄①又は②の基準額を超えた場合○印（Ｂ欄には「○入」又は「△入」と記載）</t>
    </r>
    <rPh sb="40" eb="41">
      <t>マタ</t>
    </rPh>
    <rPh sb="44" eb="45">
      <t>ニュウ</t>
    </rPh>
    <rPh sb="47" eb="49">
      <t>キサイ</t>
    </rPh>
    <phoneticPr fontId="1"/>
  </si>
  <si>
    <r>
      <t>※２：</t>
    </r>
    <r>
      <rPr>
        <b/>
        <sz val="18"/>
        <color theme="1"/>
        <rFont val="游ゴシック"/>
        <family val="3"/>
        <charset val="128"/>
        <scheme val="minor"/>
      </rPr>
      <t>❸</t>
    </r>
    <r>
      <rPr>
        <b/>
        <sz val="18"/>
        <color theme="1"/>
        <rFont val="HG丸ｺﾞｼｯｸM-PRO"/>
        <family val="3"/>
        <charset val="128"/>
      </rPr>
      <t>の１月間の累計額がＡ欄③の基準額を超えた場合○印（Ｂ欄には「△外」又は「▲外」と記載）</t>
    </r>
    <rPh sb="35" eb="36">
      <t>ガイ</t>
    </rPh>
    <rPh sb="37" eb="38">
      <t>マタ</t>
    </rPh>
    <rPh sb="41" eb="42">
      <t>ガイ</t>
    </rPh>
    <rPh sb="44" eb="46">
      <t>キサイ</t>
    </rPh>
    <phoneticPr fontId="1"/>
  </si>
  <si>
    <r>
      <t>※３：</t>
    </r>
    <r>
      <rPr>
        <b/>
        <sz val="18"/>
        <color theme="1"/>
        <rFont val="游ゴシック"/>
        <family val="3"/>
        <charset val="128"/>
        <scheme val="minor"/>
      </rPr>
      <t>❺</t>
    </r>
    <r>
      <rPr>
        <b/>
        <sz val="18"/>
        <color theme="1"/>
        <rFont val="HG丸ｺﾞｼｯｸM-PRO"/>
        <family val="3"/>
        <charset val="128"/>
      </rPr>
      <t>の１月間の合計額がＡ欄①又は②の基準額を超えた場合Ｂ欄には「○入＋△外」、「○入＋▲外」、「○入＋外」、「△入＋△外」、「△入＋外」、「入＋△外」、「入＋▲外」（※１欄、※２欄に○印が無い場合は「△合算」）のいずれかを記載</t>
    </r>
    <rPh sb="6" eb="8">
      <t>ツキカン</t>
    </rPh>
    <rPh sb="9" eb="11">
      <t>ゴウケイ</t>
    </rPh>
    <rPh sb="11" eb="12">
      <t>ガク</t>
    </rPh>
    <rPh sb="35" eb="36">
      <t>ニュウ</t>
    </rPh>
    <rPh sb="38" eb="39">
      <t>ガイ</t>
    </rPh>
    <rPh sb="94" eb="95">
      <t>シルシ</t>
    </rPh>
    <rPh sb="113" eb="115">
      <t>キサイ</t>
    </rPh>
    <phoneticPr fontId="1"/>
  </si>
  <si>
    <t>（様式第１３号）</t>
    <rPh sb="1" eb="3">
      <t>ヨウシキ</t>
    </rPh>
    <rPh sb="3" eb="4">
      <t>ダイ</t>
    </rPh>
    <rPh sb="6" eb="7">
      <t>ゴウ</t>
    </rPh>
    <phoneticPr fontId="1"/>
  </si>
  <si>
    <t>年</t>
    <rPh sb="0" eb="1">
      <t>トシ</t>
    </rPh>
    <phoneticPr fontId="1"/>
  </si>
  <si>
    <t>所得適用区分</t>
    <rPh sb="0" eb="4">
      <t>ショトクテキヨウ</t>
    </rPh>
    <phoneticPr fontId="17"/>
  </si>
  <si>
    <t>入院</t>
    <phoneticPr fontId="17"/>
  </si>
  <si>
    <t>多数回</t>
    <phoneticPr fontId="17"/>
  </si>
  <si>
    <t>外来</t>
    <phoneticPr fontId="17"/>
  </si>
  <si>
    <t>70歳未満／区分エ</t>
  </si>
  <si>
    <t>個人上限なし（世帯合算）</t>
  </si>
  <si>
    <t>70歳未満／区分オ</t>
  </si>
  <si>
    <t>②多数回該当の場合</t>
    <rPh sb="1" eb="6">
      <t>タスウカイガイトウ</t>
    </rPh>
    <rPh sb="7" eb="9">
      <t>バアイ</t>
    </rPh>
    <phoneticPr fontId="1"/>
  </si>
  <si>
    <t>③外来年間上限</t>
    <rPh sb="1" eb="3">
      <t>ガイライ</t>
    </rPh>
    <rPh sb="3" eb="5">
      <t>ネンカン</t>
    </rPh>
    <rPh sb="5" eb="7">
      <t>ジョウゲン</t>
    </rPh>
    <phoneticPr fontId="1"/>
  </si>
  <si>
    <t>70歳以上75歳未満／一般</t>
    <rPh sb="2" eb="3">
      <t>サイ</t>
    </rPh>
    <rPh sb="3" eb="5">
      <t>イジョウ</t>
    </rPh>
    <rPh sb="7" eb="8">
      <t>サイ</t>
    </rPh>
    <rPh sb="8" eb="10">
      <t>ミマン</t>
    </rPh>
    <phoneticPr fontId="1"/>
  </si>
  <si>
    <t>70歳以上75歳未満／低所得Ⅱ</t>
    <phoneticPr fontId="1"/>
  </si>
  <si>
    <t>70歳以上75歳未満／低所得Ⅰ</t>
    <phoneticPr fontId="1"/>
  </si>
  <si>
    <t>75歳以上／低所得Ⅱ</t>
    <phoneticPr fontId="1"/>
  </si>
  <si>
    <t>75歳以上／低所得Ⅰ</t>
    <phoneticPr fontId="1"/>
  </si>
  <si>
    <t>75歳以上／一般Ⅱ ２割</t>
    <rPh sb="11" eb="12">
      <t>ワリ</t>
    </rPh>
    <phoneticPr fontId="17"/>
  </si>
  <si>
    <t>75歳以上／一般Ⅰ １割</t>
    <rPh sb="11" eb="12">
      <t>ワリ</t>
    </rPh>
    <phoneticPr fontId="1"/>
  </si>
  <si>
    <t>（未選択▼）</t>
    <rPh sb="1" eb="4">
      <t>ミセンタク</t>
    </rPh>
    <phoneticPr fontId="17"/>
  </si>
  <si>
    <r>
      <t>高額療養費算定基準額</t>
    </r>
    <r>
      <rPr>
        <u/>
        <sz val="14"/>
        <rFont val="HG丸ｺﾞｼｯｸM-PRO"/>
        <family val="3"/>
        <charset val="128"/>
      </rPr>
      <t>（※所得適用区分をプルダウン選択すると自動入力されます。）</t>
    </r>
    <rPh sb="0" eb="2">
      <t>コウガク</t>
    </rPh>
    <rPh sb="2" eb="5">
      <t>リョウヨウヒ</t>
    </rPh>
    <rPh sb="5" eb="7">
      <t>サンテイ</t>
    </rPh>
    <rPh sb="7" eb="9">
      <t>キジュン</t>
    </rPh>
    <rPh sb="9" eb="10">
      <t>ガク</t>
    </rPh>
    <rPh sb="12" eb="18">
      <t>ショトクテキヨウクブン</t>
    </rPh>
    <rPh sb="24" eb="26">
      <t>センタク</t>
    </rPh>
    <rPh sb="29" eb="33">
      <t>ジドウニュウリョク</t>
    </rPh>
    <phoneticPr fontId="1"/>
  </si>
  <si>
    <r>
      <t>備 考 欄</t>
    </r>
    <r>
      <rPr>
        <u/>
        <sz val="14"/>
        <rFont val="HG丸ｺﾞｼｯｸM-PRO"/>
        <family val="3"/>
        <charset val="128"/>
      </rPr>
      <t>（その他特記事項等）</t>
    </r>
    <rPh sb="0" eb="1">
      <t>ビ</t>
    </rPh>
    <rPh sb="2" eb="3">
      <t>コウ</t>
    </rPh>
    <rPh sb="4" eb="5">
      <t>ラン</t>
    </rPh>
    <rPh sb="8" eb="9">
      <t>タ</t>
    </rPh>
    <rPh sb="9" eb="13">
      <t>トッキジコウ</t>
    </rPh>
    <rPh sb="13" eb="14">
      <t>トウ</t>
    </rPh>
    <phoneticPr fontId="1"/>
  </si>
  <si>
    <r>
      <t>所得適用区分</t>
    </r>
    <r>
      <rPr>
        <u/>
        <sz val="13"/>
        <rFont val="HG丸ｺﾞｼｯｸM-PRO"/>
        <family val="3"/>
        <charset val="128"/>
      </rPr>
      <t>（▼プルダウン選択：オンライン資格確認画面、限度額適用認定証、資格確認書等で確認した所得区分を選択してください。）</t>
    </r>
    <rPh sb="0" eb="6">
      <t>ショトクテキヨウクブン</t>
    </rPh>
    <rPh sb="13" eb="15">
      <t>センタク</t>
    </rPh>
    <rPh sb="21" eb="27">
      <t>シカクカクニンガメン</t>
    </rPh>
    <rPh sb="28" eb="31">
      <t>ゲンドガク</t>
    </rPh>
    <rPh sb="31" eb="36">
      <t>テキヨウニンテイショウ</t>
    </rPh>
    <rPh sb="37" eb="42">
      <t>シカクカクニンショ</t>
    </rPh>
    <rPh sb="42" eb="43">
      <t>トウ</t>
    </rPh>
    <rPh sb="44" eb="46">
      <t>カクニン</t>
    </rPh>
    <rPh sb="48" eb="50">
      <t>ショトク</t>
    </rPh>
    <rPh sb="50" eb="52">
      <t>クブン</t>
    </rPh>
    <rPh sb="53" eb="5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</si>
</sst>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411]ge\.m\.d;@"/>
    <numFmt numFmtId="178" formatCode="#,##0_ "/>
    <numFmt numFmtId="179" formatCode="#,##0&quot;円&quot;"/>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4"/>
      <color theme="1"/>
      <name val="游ゴシック"/>
      <family val="2"/>
      <charset val="128"/>
      <scheme val="minor"/>
    </font>
    <font>
      <sz val="14"/>
      <color theme="1"/>
      <name val="HG丸ｺﾞｼｯｸM-PRO"/>
      <family val="3"/>
      <charset val="128"/>
    </font>
    <font>
      <b/>
      <sz val="18"/>
      <color theme="1"/>
      <name val="HG丸ｺﾞｼｯｸM-PRO"/>
      <family val="3"/>
      <charset val="128"/>
    </font>
    <font>
      <sz val="18"/>
      <color theme="1"/>
      <name val="HG丸ｺﾞｼｯｸM-PRO"/>
      <family val="3"/>
      <charset val="128"/>
    </font>
    <font>
      <b/>
      <sz val="14"/>
      <color theme="1"/>
      <name val="HG丸ｺﾞｼｯｸM-PRO"/>
      <family val="3"/>
      <charset val="128"/>
    </font>
    <font>
      <b/>
      <sz val="16"/>
      <color theme="1"/>
      <name val="HG丸ｺﾞｼｯｸM-PRO"/>
      <family val="3"/>
      <charset val="128"/>
    </font>
    <font>
      <sz val="16"/>
      <color theme="1"/>
      <name val="HG丸ｺﾞｼｯｸM-PRO"/>
      <family val="3"/>
      <charset val="128"/>
    </font>
    <font>
      <sz val="16"/>
      <color theme="1"/>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sz val="18"/>
      <color theme="1"/>
      <name val="游ゴシック"/>
      <family val="3"/>
      <charset val="128"/>
      <scheme val="minor"/>
    </font>
    <font>
      <sz val="14"/>
      <color rgb="FF0070C0"/>
      <name val="HG丸ｺﾞｼｯｸM-PRO"/>
      <family val="3"/>
      <charset val="128"/>
    </font>
    <font>
      <sz val="16"/>
      <color rgb="FFFF0000"/>
      <name val="HG丸ｺﾞｼｯｸM-PRO"/>
      <family val="3"/>
      <charset val="128"/>
    </font>
    <font>
      <sz val="6"/>
      <name val="游ゴシック"/>
      <family val="3"/>
      <charset val="128"/>
      <scheme val="minor"/>
    </font>
    <font>
      <b/>
      <sz val="14"/>
      <name val="HG丸ｺﾞｼｯｸM-PRO"/>
      <family val="3"/>
      <charset val="128"/>
    </font>
    <font>
      <sz val="16"/>
      <name val="HG丸ｺﾞｼｯｸM-PRO"/>
      <family val="3"/>
      <charset val="128"/>
    </font>
    <font>
      <sz val="18"/>
      <name val="ＭＳ 明朝"/>
      <family val="1"/>
      <charset val="128"/>
    </font>
    <font>
      <b/>
      <sz val="24"/>
      <name val="HG丸ｺﾞｼｯｸM-PRO"/>
      <family val="3"/>
      <charset val="128"/>
    </font>
    <font>
      <b/>
      <sz val="16"/>
      <name val="HG丸ｺﾞｼｯｸM-PRO"/>
      <family val="3"/>
      <charset val="128"/>
    </font>
    <font>
      <sz val="14"/>
      <name val="HG丸ｺﾞｼｯｸM-PRO"/>
      <family val="3"/>
      <charset val="128"/>
    </font>
    <font>
      <u/>
      <sz val="14"/>
      <name val="HG丸ｺﾞｼｯｸM-PRO"/>
      <family val="3"/>
      <charset val="128"/>
    </font>
    <font>
      <b/>
      <u/>
      <sz val="14"/>
      <name val="HG丸ｺﾞｼｯｸM-PRO"/>
      <family val="3"/>
      <charset val="128"/>
    </font>
    <font>
      <sz val="14"/>
      <name val="游ゴシック"/>
      <family val="2"/>
      <charset val="128"/>
      <scheme val="minor"/>
    </font>
    <font>
      <b/>
      <u/>
      <sz val="13"/>
      <name val="HG丸ｺﾞｼｯｸM-PRO"/>
      <family val="3"/>
      <charset val="128"/>
    </font>
    <font>
      <u/>
      <sz val="13"/>
      <name val="HG丸ｺﾞｼｯｸM-PRO"/>
      <family val="3"/>
      <charset val="128"/>
    </font>
    <font>
      <b/>
      <sz val="13"/>
      <name val="HG丸ｺﾞｼｯｸM-PRO"/>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4659260841701"/>
        <bgColor indexed="64"/>
      </patternFill>
    </fill>
  </fills>
  <borders count="8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n">
        <color theme="1"/>
      </left>
      <right style="thin">
        <color theme="1"/>
      </right>
      <top/>
      <bottom/>
      <diagonal/>
    </border>
    <border>
      <left style="thin">
        <color indexed="64"/>
      </left>
      <right style="thin">
        <color theme="1"/>
      </right>
      <top style="thin">
        <color indexed="64"/>
      </top>
      <bottom/>
      <diagonal/>
    </border>
    <border>
      <left style="thin">
        <color theme="1"/>
      </left>
      <right style="thin">
        <color theme="1"/>
      </right>
      <top style="thin">
        <color indexed="64"/>
      </top>
      <bottom/>
      <diagonal/>
    </border>
    <border>
      <left style="thin">
        <color theme="1"/>
      </left>
      <right style="thin">
        <color indexed="64"/>
      </right>
      <top style="thin">
        <color indexed="64"/>
      </top>
      <bottom/>
      <diagonal/>
    </border>
    <border>
      <left style="thin">
        <color indexed="64"/>
      </left>
      <right style="thin">
        <color theme="1"/>
      </right>
      <top/>
      <bottom/>
      <diagonal/>
    </border>
    <border>
      <left style="thin">
        <color theme="1"/>
      </left>
      <right style="thin">
        <color indexed="64"/>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medium">
        <color theme="1"/>
      </top>
      <bottom style="dotted">
        <color indexed="64"/>
      </bottom>
      <diagonal/>
    </border>
    <border>
      <left style="thin">
        <color indexed="64"/>
      </left>
      <right/>
      <top style="dotted">
        <color indexed="64"/>
      </top>
      <bottom style="medium">
        <color theme="1"/>
      </bottom>
      <diagonal/>
    </border>
    <border>
      <left/>
      <right style="thin">
        <color indexed="64"/>
      </right>
      <top style="medium">
        <color theme="1"/>
      </top>
      <bottom style="dotted">
        <color indexed="64"/>
      </bottom>
      <diagonal/>
    </border>
    <border>
      <left/>
      <right style="thin">
        <color indexed="64"/>
      </right>
      <top style="dotted">
        <color indexed="64"/>
      </top>
      <bottom style="medium">
        <color theme="1"/>
      </bottom>
      <diagonal/>
    </border>
    <border>
      <left style="medium">
        <color theme="1"/>
      </left>
      <right/>
      <top style="dotted">
        <color indexed="64"/>
      </top>
      <bottom style="medium">
        <color theme="1"/>
      </bottom>
      <diagonal/>
    </border>
    <border>
      <left style="medium">
        <color theme="1"/>
      </left>
      <right/>
      <top style="medium">
        <color theme="1"/>
      </top>
      <bottom style="dotted">
        <color indexed="64"/>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style="medium">
        <color theme="1"/>
      </top>
      <bottom style="dotted">
        <color indexed="64"/>
      </bottom>
      <diagonal/>
    </border>
    <border>
      <left/>
      <right style="medium">
        <color theme="1"/>
      </right>
      <top style="dotted">
        <color indexed="64"/>
      </top>
      <bottom style="medium">
        <color theme="1"/>
      </bottom>
      <diagonal/>
    </border>
    <border>
      <left style="medium">
        <color theme="1"/>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theme="1"/>
      </right>
      <top style="dotted">
        <color indexed="64"/>
      </top>
      <bottom/>
      <diagonal/>
    </border>
    <border>
      <left style="medium">
        <color theme="1"/>
      </left>
      <right/>
      <top style="medium">
        <color indexed="64"/>
      </top>
      <bottom style="medium">
        <color theme="1"/>
      </bottom>
      <diagonal/>
    </border>
    <border>
      <left/>
      <right style="thin">
        <color indexed="64"/>
      </right>
      <top style="medium">
        <color indexed="64"/>
      </top>
      <bottom style="medium">
        <color theme="1"/>
      </bottom>
      <diagonal/>
    </border>
    <border>
      <left style="thin">
        <color indexed="64"/>
      </left>
      <right/>
      <top style="medium">
        <color indexed="64"/>
      </top>
      <bottom style="medium">
        <color theme="1"/>
      </bottom>
      <diagonal/>
    </border>
    <border>
      <left/>
      <right style="medium">
        <color theme="1"/>
      </right>
      <top style="medium">
        <color indexed="64"/>
      </top>
      <bottom style="medium">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3" fillId="0" borderId="0"/>
    <xf numFmtId="0" fontId="3" fillId="0" borderId="0">
      <alignment vertical="center"/>
    </xf>
  </cellStyleXfs>
  <cellXfs count="169">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7"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9" fillId="0" borderId="0" xfId="0" applyFont="1" applyAlignment="1">
      <alignment horizontal="center" vertical="center"/>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10" fillId="2" borderId="3"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13" xfId="0" applyFont="1" applyFill="1" applyBorder="1" applyAlignment="1">
      <alignment horizontal="center" vertical="top" wrapText="1"/>
    </xf>
    <xf numFmtId="49" fontId="5" fillId="0" borderId="3" xfId="0" applyNumberFormat="1" applyFont="1" applyBorder="1" applyAlignment="1">
      <alignment horizontal="center" vertical="center" shrinkToFit="1"/>
    </xf>
    <xf numFmtId="0" fontId="5" fillId="0" borderId="3" xfId="0" applyFont="1" applyBorder="1" applyAlignment="1">
      <alignment horizontal="center" vertical="center" wrapText="1"/>
    </xf>
    <xf numFmtId="49" fontId="5" fillId="0" borderId="13" xfId="0" quotePrefix="1" applyNumberFormat="1" applyFont="1" applyBorder="1">
      <alignment vertical="center"/>
    </xf>
    <xf numFmtId="177" fontId="5" fillId="0" borderId="3" xfId="0" applyNumberFormat="1" applyFont="1" applyBorder="1" applyAlignment="1">
      <alignment horizontal="center" vertical="center" shrinkToFit="1"/>
    </xf>
    <xf numFmtId="49" fontId="5" fillId="0" borderId="3" xfId="0" applyNumberFormat="1" applyFont="1" applyBorder="1" applyAlignment="1">
      <alignment vertical="center" shrinkToFit="1"/>
    </xf>
    <xf numFmtId="0" fontId="5" fillId="0" borderId="3" xfId="0" applyFont="1" applyBorder="1" applyAlignment="1">
      <alignment horizontal="center" vertical="center"/>
    </xf>
    <xf numFmtId="176" fontId="5" fillId="0" borderId="13" xfId="0" applyNumberFormat="1" applyFont="1" applyBorder="1" applyAlignment="1">
      <alignment vertical="center" wrapText="1"/>
    </xf>
    <xf numFmtId="176" fontId="15" fillId="0" borderId="13" xfId="0" applyNumberFormat="1" applyFont="1" applyBorder="1">
      <alignment vertical="center"/>
    </xf>
    <xf numFmtId="49" fontId="5" fillId="0" borderId="28" xfId="0" quotePrefix="1" applyNumberFormat="1" applyFont="1" applyBorder="1">
      <alignment vertical="center"/>
    </xf>
    <xf numFmtId="0" fontId="0" fillId="4" borderId="3" xfId="0" applyFill="1" applyBorder="1" applyAlignment="1">
      <alignment horizontal="center"/>
    </xf>
    <xf numFmtId="0" fontId="0" fillId="4" borderId="3" xfId="0" applyFill="1" applyBorder="1" applyAlignment="1"/>
    <xf numFmtId="178" fontId="0" fillId="0" borderId="3" xfId="0" applyNumberFormat="1" applyBorder="1" applyAlignment="1">
      <alignment horizontal="right"/>
    </xf>
    <xf numFmtId="0" fontId="0" fillId="0" borderId="0" xfId="0" applyAlignment="1"/>
    <xf numFmtId="0" fontId="23" fillId="0" borderId="0" xfId="0" applyFont="1">
      <alignment vertical="center"/>
    </xf>
    <xf numFmtId="0" fontId="18" fillId="0" borderId="0" xfId="0" applyFont="1" applyAlignment="1">
      <alignment vertical="center" wrapText="1"/>
    </xf>
    <xf numFmtId="0" fontId="23" fillId="2" borderId="3" xfId="0" applyFont="1" applyFill="1" applyBorder="1" applyAlignment="1">
      <alignment horizontal="center" vertical="center" wrapText="1"/>
    </xf>
    <xf numFmtId="176" fontId="23" fillId="0" borderId="0" xfId="0" applyNumberFormat="1" applyFont="1">
      <alignment vertical="center"/>
    </xf>
    <xf numFmtId="0" fontId="26" fillId="0" borderId="0" xfId="0" applyFont="1">
      <alignment vertical="center"/>
    </xf>
    <xf numFmtId="0" fontId="8" fillId="3" borderId="0" xfId="0" applyFont="1" applyFill="1" applyAlignment="1">
      <alignment horizontal="center" vertical="center" wrapText="1"/>
    </xf>
    <xf numFmtId="0" fontId="16" fillId="0" borderId="44" xfId="0" applyFont="1" applyBorder="1" applyAlignment="1">
      <alignment horizontal="center" vertical="center" shrinkToFit="1"/>
    </xf>
    <xf numFmtId="0" fontId="16" fillId="0" borderId="46" xfId="0" applyFont="1" applyBorder="1" applyAlignment="1">
      <alignment horizontal="center" vertical="center" shrinkToFit="1"/>
    </xf>
    <xf numFmtId="0" fontId="16" fillId="0" borderId="53" xfId="0" applyFont="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16" fillId="0" borderId="47" xfId="0" applyFont="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0" xfId="0" applyFont="1" applyFill="1" applyBorder="1" applyAlignment="1">
      <alignment horizontal="center" vertical="center" shrinkToFit="1"/>
    </xf>
    <xf numFmtId="0" fontId="10" fillId="2" borderId="51"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0" borderId="47"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53" xfId="0" applyFont="1" applyBorder="1" applyAlignment="1">
      <alignment horizontal="center" vertical="center" shrinkToFit="1"/>
    </xf>
    <xf numFmtId="0" fontId="6"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2"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176" fontId="5" fillId="0" borderId="23" xfId="0" quotePrefix="1" applyNumberFormat="1" applyFont="1" applyBorder="1" applyAlignment="1">
      <alignment horizontal="center" vertical="center"/>
    </xf>
    <xf numFmtId="176" fontId="5" fillId="0" borderId="3" xfId="0" quotePrefix="1" applyNumberFormat="1" applyFont="1" applyBorder="1" applyAlignment="1">
      <alignment horizontal="center" vertical="center"/>
    </xf>
    <xf numFmtId="176" fontId="5"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176" fontId="5" fillId="0" borderId="7" xfId="0" applyNumberFormat="1" applyFont="1" applyBorder="1" applyAlignment="1">
      <alignment horizontal="center" vertical="center"/>
    </xf>
    <xf numFmtId="176" fontId="15" fillId="0" borderId="24" xfId="0" applyNumberFormat="1" applyFont="1" applyBorder="1" applyAlignment="1">
      <alignment horizontal="center" vertical="center" wrapText="1"/>
    </xf>
    <xf numFmtId="176" fontId="15" fillId="0" borderId="25" xfId="0" applyNumberFormat="1" applyFont="1" applyBorder="1" applyAlignment="1">
      <alignment horizontal="center" vertical="center" wrapText="1"/>
    </xf>
    <xf numFmtId="176" fontId="15" fillId="0" borderId="26" xfId="0" applyNumberFormat="1" applyFont="1" applyBorder="1" applyAlignment="1">
      <alignment horizontal="center" vertical="center"/>
    </xf>
    <xf numFmtId="176" fontId="15" fillId="0" borderId="27" xfId="0" applyNumberFormat="1" applyFont="1" applyBorder="1" applyAlignment="1">
      <alignment horizontal="center" vertical="center"/>
    </xf>
    <xf numFmtId="176" fontId="5" fillId="0" borderId="24" xfId="0" applyNumberFormat="1" applyFont="1" applyBorder="1" applyAlignment="1">
      <alignment horizontal="center" vertical="center" wrapText="1"/>
    </xf>
    <xf numFmtId="176" fontId="5" fillId="0" borderId="25" xfId="0" applyNumberFormat="1" applyFont="1" applyBorder="1" applyAlignment="1">
      <alignment horizontal="center" vertical="center" wrapText="1"/>
    </xf>
    <xf numFmtId="176" fontId="5" fillId="0" borderId="26" xfId="0" applyNumberFormat="1" applyFont="1" applyBorder="1" applyAlignment="1">
      <alignment horizontal="center" vertical="center" wrapText="1"/>
    </xf>
    <xf numFmtId="176" fontId="5" fillId="0" borderId="27"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76" fontId="5" fillId="0" borderId="23" xfId="0" applyNumberFormat="1" applyFont="1" applyBorder="1" applyAlignment="1">
      <alignment horizontal="center" vertical="center" wrapText="1"/>
    </xf>
    <xf numFmtId="176" fontId="15" fillId="0" borderId="7" xfId="0" applyNumberFormat="1" applyFont="1" applyBorder="1" applyAlignment="1">
      <alignment horizontal="center" vertical="center"/>
    </xf>
    <xf numFmtId="176" fontId="15" fillId="0" borderId="10" xfId="0" applyNumberFormat="1" applyFont="1" applyBorder="1" applyAlignment="1">
      <alignment horizontal="center" vertical="center"/>
    </xf>
    <xf numFmtId="176" fontId="5" fillId="0" borderId="7"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6" fontId="15" fillId="0" borderId="23" xfId="0" applyNumberFormat="1" applyFont="1" applyBorder="1" applyAlignment="1">
      <alignment horizontal="center" vertical="center" wrapText="1"/>
    </xf>
    <xf numFmtId="176" fontId="15" fillId="0" borderId="3" xfId="0" applyNumberFormat="1" applyFont="1" applyBorder="1" applyAlignment="1">
      <alignment horizontal="center" vertical="center" wrapText="1"/>
    </xf>
    <xf numFmtId="176" fontId="5" fillId="0" borderId="31" xfId="0" applyNumberFormat="1" applyFont="1" applyBorder="1" applyAlignment="1">
      <alignment horizontal="center" vertical="center" wrapText="1"/>
    </xf>
    <xf numFmtId="0" fontId="10" fillId="2" borderId="3"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7" xfId="0" applyFont="1" applyFill="1" applyBorder="1" applyAlignment="1">
      <alignment horizontal="center" vertical="top" wrapText="1"/>
    </xf>
    <xf numFmtId="0" fontId="10" fillId="2" borderId="30"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11" xfId="0" applyFont="1" applyFill="1" applyBorder="1" applyAlignment="1">
      <alignment horizontal="center" vertical="top" wrapText="1"/>
    </xf>
    <xf numFmtId="0" fontId="10" fillId="2" borderId="23" xfId="0" applyFont="1" applyFill="1" applyBorder="1" applyAlignment="1">
      <alignment horizontal="center" vertical="top" wrapText="1"/>
    </xf>
    <xf numFmtId="0" fontId="21" fillId="0" borderId="0" xfId="0" applyFont="1" applyAlignment="1">
      <alignment horizontal="center" vertic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0" borderId="15" xfId="0" applyFont="1" applyBorder="1" applyAlignment="1">
      <alignment horizontal="center" vertical="center"/>
    </xf>
    <xf numFmtId="0" fontId="9" fillId="0" borderId="21" xfId="0" applyFont="1" applyBorder="1" applyAlignment="1">
      <alignment horizontal="center" vertical="center"/>
    </xf>
    <xf numFmtId="0" fontId="9" fillId="0" borderId="29" xfId="0" applyFont="1" applyBorder="1" applyAlignment="1">
      <alignment horizontal="center" vertical="center"/>
    </xf>
    <xf numFmtId="0" fontId="9" fillId="0" borderId="22" xfId="0" applyFont="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 xfId="0" applyFont="1" applyFill="1" applyBorder="1" applyAlignment="1">
      <alignment horizontal="center" vertical="center"/>
    </xf>
    <xf numFmtId="0" fontId="19" fillId="2" borderId="60" xfId="0" applyFont="1" applyFill="1" applyBorder="1" applyAlignment="1">
      <alignment horizontal="center" vertical="center" shrinkToFit="1"/>
    </xf>
    <xf numFmtId="0" fontId="19" fillId="2" borderId="61" xfId="0" applyFont="1" applyFill="1" applyBorder="1" applyAlignment="1">
      <alignment horizontal="center" vertical="center" shrinkToFit="1"/>
    </xf>
    <xf numFmtId="0" fontId="19" fillId="2" borderId="59" xfId="0" applyFont="1" applyFill="1" applyBorder="1" applyAlignment="1">
      <alignment horizontal="center" vertical="center" shrinkToFit="1"/>
    </xf>
    <xf numFmtId="0" fontId="20" fillId="0" borderId="0" xfId="0" applyFont="1" applyAlignment="1">
      <alignment horizontal="left" vertical="center"/>
    </xf>
    <xf numFmtId="0" fontId="18" fillId="2" borderId="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22" fillId="0" borderId="5" xfId="0" applyFont="1" applyBorder="1" applyAlignment="1">
      <alignment horizontal="left" vertical="center" wrapText="1"/>
    </xf>
    <xf numFmtId="0" fontId="22" fillId="0" borderId="8" xfId="0" applyFont="1" applyBorder="1" applyAlignment="1">
      <alignment horizontal="left" vertical="center" wrapText="1"/>
    </xf>
    <xf numFmtId="0" fontId="23" fillId="2" borderId="3" xfId="0" applyFont="1" applyFill="1" applyBorder="1" applyAlignment="1">
      <alignment horizontal="center" vertical="center" wrapText="1"/>
    </xf>
    <xf numFmtId="0" fontId="24" fillId="0" borderId="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0" borderId="14" xfId="0" applyFont="1" applyBorder="1" applyAlignment="1">
      <alignment horizontal="center" vertical="center"/>
    </xf>
    <xf numFmtId="0" fontId="21" fillId="0" borderId="4" xfId="0" applyFont="1" applyBorder="1" applyAlignment="1">
      <alignment horizontal="center" vertical="center"/>
    </xf>
    <xf numFmtId="0" fontId="19" fillId="2" borderId="43" xfId="0" applyFont="1" applyFill="1" applyBorder="1" applyAlignment="1">
      <alignment horizontal="center" vertical="center" shrinkToFit="1"/>
    </xf>
    <xf numFmtId="0" fontId="19" fillId="2" borderId="45" xfId="0" applyFont="1" applyFill="1" applyBorder="1" applyAlignment="1">
      <alignment horizontal="center" vertical="center" shrinkToFit="1"/>
    </xf>
    <xf numFmtId="0" fontId="19" fillId="2" borderId="58" xfId="0" applyFont="1" applyFill="1" applyBorder="1" applyAlignment="1">
      <alignment horizontal="center" vertical="center" shrinkToFit="1"/>
    </xf>
    <xf numFmtId="0" fontId="18" fillId="3" borderId="66" xfId="0" applyFont="1" applyFill="1" applyBorder="1" applyAlignment="1">
      <alignment horizontal="center" vertical="center"/>
    </xf>
    <xf numFmtId="0" fontId="25" fillId="5" borderId="71" xfId="0" applyFont="1" applyFill="1" applyBorder="1" applyAlignment="1">
      <alignment horizontal="center" vertical="center" wrapText="1"/>
    </xf>
    <xf numFmtId="0" fontId="18" fillId="5" borderId="72" xfId="0" applyFont="1" applyFill="1" applyBorder="1" applyAlignment="1">
      <alignment horizontal="center" vertical="center" wrapText="1"/>
    </xf>
    <xf numFmtId="0" fontId="18" fillId="5" borderId="73" xfId="0" applyFont="1" applyFill="1" applyBorder="1" applyAlignment="1">
      <alignment horizontal="center" vertical="center" wrapText="1"/>
    </xf>
    <xf numFmtId="0" fontId="25" fillId="5" borderId="14" xfId="0" applyFont="1" applyFill="1" applyBorder="1" applyAlignment="1">
      <alignment horizontal="center" vertical="center"/>
    </xf>
    <xf numFmtId="0" fontId="18" fillId="5" borderId="14" xfId="0" applyFont="1" applyFill="1" applyBorder="1" applyAlignment="1">
      <alignment horizontal="center" vertical="center"/>
    </xf>
    <xf numFmtId="0" fontId="18" fillId="5" borderId="65" xfId="0" applyFont="1" applyFill="1" applyBorder="1" applyAlignment="1">
      <alignment horizontal="center" vertical="center"/>
    </xf>
    <xf numFmtId="176" fontId="18" fillId="0" borderId="67" xfId="0" applyNumberFormat="1" applyFont="1" applyBorder="1" applyAlignment="1">
      <alignment horizontal="center" vertical="center"/>
    </xf>
    <xf numFmtId="176" fontId="18" fillId="0" borderId="68" xfId="0" applyNumberFormat="1" applyFont="1" applyBorder="1" applyAlignment="1">
      <alignment horizontal="center" vertical="center"/>
    </xf>
    <xf numFmtId="176" fontId="18" fillId="0" borderId="70" xfId="0" applyNumberFormat="1" applyFont="1" applyBorder="1" applyAlignment="1">
      <alignment horizontal="center" vertical="center"/>
    </xf>
    <xf numFmtId="0" fontId="19" fillId="2" borderId="52" xfId="0" applyFont="1" applyFill="1" applyBorder="1" applyAlignment="1">
      <alignment horizontal="center" vertical="center" shrinkToFit="1"/>
    </xf>
    <xf numFmtId="0" fontId="10" fillId="0" borderId="56"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57" xfId="0" applyFont="1" applyBorder="1" applyAlignment="1">
      <alignment horizontal="center" vertical="center" shrinkToFit="1"/>
    </xf>
    <xf numFmtId="0" fontId="19" fillId="2" borderId="48" xfId="0" applyFont="1" applyFill="1" applyBorder="1" applyAlignment="1">
      <alignment horizontal="center" vertical="center" shrinkToFit="1"/>
    </xf>
    <xf numFmtId="176" fontId="25" fillId="5" borderId="78" xfId="0" applyNumberFormat="1" applyFont="1" applyFill="1" applyBorder="1" applyAlignment="1">
      <alignment horizontal="center" vertical="center"/>
    </xf>
    <xf numFmtId="176" fontId="25" fillId="5" borderId="79" xfId="0" applyNumberFormat="1" applyFont="1" applyFill="1" applyBorder="1" applyAlignment="1">
      <alignment horizontal="center" vertical="center"/>
    </xf>
    <xf numFmtId="176" fontId="25" fillId="5" borderId="80" xfId="0" applyNumberFormat="1" applyFont="1" applyFill="1" applyBorder="1" applyAlignment="1">
      <alignment horizontal="center" vertical="center"/>
    </xf>
    <xf numFmtId="176" fontId="18" fillId="0" borderId="81" xfId="0" applyNumberFormat="1" applyFont="1" applyBorder="1" applyAlignment="1">
      <alignment horizontal="center" vertical="center"/>
    </xf>
    <xf numFmtId="176" fontId="18" fillId="0" borderId="17" xfId="0" applyNumberFormat="1" applyFont="1" applyBorder="1" applyAlignment="1">
      <alignment horizontal="center" vertical="center"/>
    </xf>
    <xf numFmtId="176" fontId="18" fillId="0" borderId="82" xfId="0" applyNumberFormat="1" applyFont="1" applyBorder="1" applyAlignment="1">
      <alignment horizontal="center" vertical="center"/>
    </xf>
    <xf numFmtId="176" fontId="23" fillId="0" borderId="75" xfId="0" applyNumberFormat="1" applyFont="1" applyBorder="1" applyAlignment="1">
      <alignment horizontal="center" vertical="center"/>
    </xf>
    <xf numFmtId="176" fontId="23" fillId="0" borderId="76" xfId="0" applyNumberFormat="1" applyFont="1" applyBorder="1" applyAlignment="1">
      <alignment horizontal="center" vertical="center"/>
    </xf>
    <xf numFmtId="176" fontId="23" fillId="0" borderId="77" xfId="0" applyNumberFormat="1" applyFont="1" applyBorder="1" applyAlignment="1">
      <alignment horizontal="center" vertical="center"/>
    </xf>
    <xf numFmtId="179" fontId="18" fillId="0" borderId="67" xfId="0" applyNumberFormat="1" applyFont="1" applyBorder="1" applyAlignment="1">
      <alignment horizontal="center" vertical="center"/>
    </xf>
    <xf numFmtId="179" fontId="18" fillId="0" borderId="68" xfId="0" applyNumberFormat="1" applyFont="1" applyBorder="1" applyAlignment="1">
      <alignment horizontal="center" vertical="center"/>
    </xf>
    <xf numFmtId="179" fontId="18" fillId="0" borderId="69" xfId="0" applyNumberFormat="1" applyFont="1" applyBorder="1" applyAlignment="1">
      <alignment horizontal="center" vertical="center"/>
    </xf>
    <xf numFmtId="0" fontId="18" fillId="5" borderId="16" xfId="0" applyFont="1" applyFill="1" applyBorder="1" applyAlignment="1">
      <alignment horizontal="center" vertical="center"/>
    </xf>
    <xf numFmtId="0" fontId="25" fillId="0" borderId="74"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27" fillId="5" borderId="62" xfId="0" applyFont="1" applyFill="1" applyBorder="1" applyAlignment="1">
      <alignment horizontal="center" vertical="center" wrapText="1"/>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9" fillId="5" borderId="14" xfId="0" applyFont="1" applyFill="1" applyBorder="1" applyAlignment="1">
      <alignment horizontal="center" vertical="center"/>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s>
  <dxfs count="0"/>
  <tableStyles count="0" defaultTableStyle="TableStyleMedium2" defaultPivotStyle="PivotStyleLight16"/>
  <colors>
    <mruColors>
      <color rgb="FF00FF00"/>
      <color rgb="FFFF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28575">
          <a:solidFill>
            <a:srgbClr val="FF0000"/>
          </a:solidFill>
          <a:headEnd type="none" w="lg" len="lg"/>
          <a:tailEnd type="triangle" w="lg" len="lg"/>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FF"/>
  </sheetPr>
  <dimension ref="A1:AL47"/>
  <sheetViews>
    <sheetView tabSelected="1" zoomScale="55" zoomScaleNormal="55" zoomScaleSheetLayoutView="85" workbookViewId="0">
      <selection activeCell="C15" sqref="C15:L15"/>
    </sheetView>
  </sheetViews>
  <sheetFormatPr defaultColWidth="8.83203125" defaultRowHeight="22.5" x14ac:dyDescent="0.55000000000000004"/>
  <cols>
    <col min="1" max="1" width="1.58203125" style="1" customWidth="1"/>
    <col min="2" max="2" width="14.5" style="1" customWidth="1"/>
    <col min="3" max="26" width="14.75" style="1" customWidth="1"/>
    <col min="27" max="27" width="11.58203125" style="1" customWidth="1"/>
    <col min="28" max="28" width="1.58203125" style="1" customWidth="1"/>
    <col min="29" max="16384" width="8.83203125" style="1"/>
  </cols>
  <sheetData>
    <row r="1" spans="1:38" x14ac:dyDescent="0.55000000000000004">
      <c r="B1" s="114" t="s">
        <v>64</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row>
    <row r="2" spans="1:38" ht="28" x14ac:dyDescent="0.55000000000000004">
      <c r="A2" s="2"/>
      <c r="B2" s="129" t="s">
        <v>11</v>
      </c>
      <c r="C2" s="129"/>
      <c r="D2" s="129"/>
      <c r="E2" s="129"/>
      <c r="F2" s="129"/>
      <c r="G2" s="129"/>
      <c r="H2" s="129"/>
      <c r="I2" s="129"/>
      <c r="J2" s="129"/>
      <c r="K2" s="129"/>
      <c r="L2" s="129"/>
      <c r="M2" s="129"/>
      <c r="N2" s="129"/>
      <c r="O2" s="129"/>
      <c r="P2" s="129"/>
      <c r="Q2" s="129"/>
      <c r="R2" s="129"/>
      <c r="S2" s="129"/>
      <c r="T2" s="129"/>
      <c r="U2" s="129"/>
      <c r="V2" s="129"/>
      <c r="W2" s="129"/>
      <c r="X2" s="129"/>
      <c r="Y2" s="129"/>
      <c r="Z2" s="97" t="s">
        <v>52</v>
      </c>
      <c r="AA2" s="97"/>
    </row>
    <row r="3" spans="1:38" x14ac:dyDescent="0.55000000000000004">
      <c r="A3" s="2"/>
      <c r="B3" s="115" t="s">
        <v>29</v>
      </c>
      <c r="C3" s="115"/>
      <c r="D3" s="115"/>
      <c r="E3" s="117" t="s">
        <v>33</v>
      </c>
      <c r="F3" s="117"/>
      <c r="G3" s="117"/>
      <c r="H3" s="117"/>
      <c r="I3" s="117"/>
      <c r="J3" s="117"/>
      <c r="K3" s="117"/>
      <c r="L3" s="117"/>
      <c r="M3" s="117"/>
      <c r="N3" s="117"/>
      <c r="O3" s="117"/>
      <c r="P3" s="117"/>
      <c r="Q3" s="117"/>
      <c r="R3" s="117"/>
      <c r="S3" s="117"/>
      <c r="T3" s="117"/>
      <c r="U3" s="117"/>
      <c r="V3" s="117"/>
      <c r="W3" s="117"/>
      <c r="X3" s="117"/>
      <c r="Y3" s="117"/>
      <c r="Z3" s="27"/>
      <c r="AA3" s="27"/>
    </row>
    <row r="4" spans="1:38" x14ac:dyDescent="0.55000000000000004">
      <c r="A4" s="2"/>
      <c r="B4" s="116"/>
      <c r="C4" s="116"/>
      <c r="D4" s="116"/>
      <c r="E4" s="118"/>
      <c r="F4" s="118"/>
      <c r="G4" s="118"/>
      <c r="H4" s="118"/>
      <c r="I4" s="118"/>
      <c r="J4" s="118"/>
      <c r="K4" s="118"/>
      <c r="L4" s="118"/>
      <c r="M4" s="118"/>
      <c r="N4" s="118"/>
      <c r="O4" s="118"/>
      <c r="P4" s="118"/>
      <c r="Q4" s="118"/>
      <c r="R4" s="118"/>
      <c r="S4" s="118"/>
      <c r="T4" s="118"/>
      <c r="U4" s="118"/>
      <c r="V4" s="118"/>
      <c r="W4" s="118"/>
      <c r="X4" s="118"/>
      <c r="Y4" s="118"/>
      <c r="Z4" s="27"/>
      <c r="AA4" s="27"/>
    </row>
    <row r="5" spans="1:38" x14ac:dyDescent="0.55000000000000004">
      <c r="A5" s="2"/>
      <c r="B5" s="27"/>
      <c r="C5" s="28"/>
      <c r="D5" s="28"/>
      <c r="E5" s="28"/>
      <c r="F5" s="28"/>
      <c r="G5" s="28"/>
      <c r="H5" s="28"/>
      <c r="I5" s="28"/>
      <c r="J5" s="27"/>
      <c r="K5" s="28"/>
      <c r="L5" s="28"/>
      <c r="M5" s="28"/>
      <c r="N5" s="28"/>
      <c r="O5" s="28"/>
      <c r="P5" s="28"/>
      <c r="Q5" s="28"/>
      <c r="R5" s="28"/>
      <c r="S5" s="28"/>
      <c r="T5" s="28"/>
      <c r="U5" s="28"/>
      <c r="V5" s="28"/>
      <c r="W5" s="28"/>
      <c r="X5" s="28"/>
      <c r="Y5" s="28"/>
      <c r="Z5" s="27"/>
      <c r="AA5" s="27"/>
    </row>
    <row r="6" spans="1:38" ht="34.5" customHeight="1" x14ac:dyDescent="0.55000000000000004">
      <c r="A6" s="2"/>
      <c r="B6" s="119" t="s">
        <v>0</v>
      </c>
      <c r="C6" s="119"/>
      <c r="D6" s="119"/>
      <c r="E6" s="120"/>
      <c r="F6" s="120"/>
      <c r="G6" s="120"/>
      <c r="H6" s="120"/>
      <c r="I6" s="120"/>
      <c r="J6" s="120"/>
      <c r="K6" s="120"/>
      <c r="L6" s="29" t="s">
        <v>4</v>
      </c>
      <c r="M6" s="121"/>
      <c r="N6" s="121"/>
      <c r="O6" s="119" t="s">
        <v>1</v>
      </c>
      <c r="P6" s="119"/>
      <c r="Q6" s="121" t="s">
        <v>2</v>
      </c>
      <c r="R6" s="121"/>
      <c r="S6" s="121"/>
      <c r="T6" s="121"/>
      <c r="U6" s="121"/>
      <c r="V6" s="121"/>
      <c r="W6" s="121"/>
      <c r="X6" s="121"/>
      <c r="Y6" s="121"/>
      <c r="Z6" s="27"/>
      <c r="AA6" s="27"/>
    </row>
    <row r="7" spans="1:38" ht="34.5" customHeight="1" x14ac:dyDescent="0.55000000000000004">
      <c r="A7" s="2"/>
      <c r="B7" s="119" t="s">
        <v>3</v>
      </c>
      <c r="C7" s="119"/>
      <c r="D7" s="119"/>
      <c r="E7" s="122"/>
      <c r="F7" s="123"/>
      <c r="G7" s="123"/>
      <c r="H7" s="123"/>
      <c r="I7" s="123"/>
      <c r="J7" s="123"/>
      <c r="K7" s="123"/>
      <c r="L7" s="123"/>
      <c r="M7" s="123"/>
      <c r="N7" s="123"/>
      <c r="O7" s="123"/>
      <c r="P7" s="123"/>
      <c r="Q7" s="123"/>
      <c r="R7" s="123"/>
      <c r="S7" s="123"/>
      <c r="T7" s="123"/>
      <c r="U7" s="123"/>
      <c r="V7" s="123"/>
      <c r="W7" s="123"/>
      <c r="X7" s="123"/>
      <c r="Y7" s="124"/>
      <c r="Z7" s="27"/>
      <c r="AA7" s="27"/>
    </row>
    <row r="8" spans="1:38" ht="34.5" customHeight="1" x14ac:dyDescent="0.55000000000000004">
      <c r="A8" s="2"/>
      <c r="B8" s="125" t="s">
        <v>5</v>
      </c>
      <c r="C8" s="126"/>
      <c r="D8" s="127"/>
      <c r="E8" s="128"/>
      <c r="F8" s="128"/>
      <c r="G8" s="128"/>
      <c r="H8" s="128"/>
      <c r="I8" s="128"/>
      <c r="J8" s="128"/>
      <c r="K8" s="125" t="s">
        <v>6</v>
      </c>
      <c r="L8" s="126"/>
      <c r="M8" s="128"/>
      <c r="N8" s="128"/>
      <c r="O8" s="128"/>
      <c r="P8" s="128"/>
      <c r="Q8" s="128"/>
      <c r="R8" s="128"/>
      <c r="S8" s="125" t="s">
        <v>7</v>
      </c>
      <c r="T8" s="127"/>
      <c r="U8" s="128"/>
      <c r="V8" s="128"/>
      <c r="W8" s="128"/>
      <c r="X8" s="128"/>
      <c r="Y8" s="128"/>
      <c r="Z8" s="27"/>
      <c r="AA8" s="27"/>
    </row>
    <row r="9" spans="1:38" ht="34.5" customHeight="1" x14ac:dyDescent="0.55000000000000004">
      <c r="A9" s="2"/>
      <c r="B9" s="98" t="s">
        <v>8</v>
      </c>
      <c r="C9" s="99"/>
      <c r="D9" s="100"/>
      <c r="E9" s="101"/>
      <c r="F9" s="101"/>
      <c r="G9" s="101"/>
      <c r="H9" s="101"/>
      <c r="I9" s="101"/>
      <c r="J9" s="101"/>
      <c r="K9" s="98" t="s">
        <v>9</v>
      </c>
      <c r="L9" s="99"/>
      <c r="M9" s="101"/>
      <c r="N9" s="101"/>
      <c r="O9" s="101"/>
      <c r="P9" s="101"/>
      <c r="Q9" s="101"/>
      <c r="R9" s="101"/>
      <c r="S9" s="98" t="s">
        <v>10</v>
      </c>
      <c r="T9" s="100"/>
      <c r="U9" s="101"/>
      <c r="V9" s="101"/>
      <c r="W9" s="101"/>
      <c r="X9" s="101"/>
      <c r="Y9" s="101"/>
      <c r="Z9" s="27"/>
      <c r="AA9" s="27"/>
    </row>
    <row r="10" spans="1:38" ht="23" thickBot="1" x14ac:dyDescent="0.6">
      <c r="A10" s="2"/>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38" ht="36" customHeight="1" x14ac:dyDescent="0.55000000000000004">
      <c r="B11" s="133" t="s">
        <v>26</v>
      </c>
      <c r="C11" s="165" t="s">
        <v>85</v>
      </c>
      <c r="D11" s="166"/>
      <c r="E11" s="166"/>
      <c r="F11" s="166"/>
      <c r="G11" s="166"/>
      <c r="H11" s="134" t="s">
        <v>83</v>
      </c>
      <c r="I11" s="135"/>
      <c r="J11" s="135"/>
      <c r="K11" s="135"/>
      <c r="L11" s="135"/>
      <c r="M11" s="135"/>
      <c r="N11" s="135"/>
      <c r="O11" s="135"/>
      <c r="P11" s="135"/>
      <c r="Q11" s="135"/>
      <c r="R11" s="135"/>
      <c r="S11" s="136"/>
      <c r="T11" s="30"/>
      <c r="U11" s="149" t="s">
        <v>84</v>
      </c>
      <c r="V11" s="150"/>
      <c r="W11" s="151"/>
      <c r="X11" s="31"/>
      <c r="Y11" s="31"/>
      <c r="Z11" s="31"/>
      <c r="AA11" s="31"/>
    </row>
    <row r="12" spans="1:38" ht="36" customHeight="1" x14ac:dyDescent="0.55000000000000004">
      <c r="B12" s="133"/>
      <c r="C12" s="167"/>
      <c r="D12" s="168"/>
      <c r="E12" s="168"/>
      <c r="F12" s="168"/>
      <c r="G12" s="168"/>
      <c r="H12" s="138" t="s">
        <v>23</v>
      </c>
      <c r="I12" s="138"/>
      <c r="J12" s="138"/>
      <c r="K12" s="138" t="s">
        <v>73</v>
      </c>
      <c r="L12" s="138"/>
      <c r="M12" s="138"/>
      <c r="N12" s="138" t="s">
        <v>24</v>
      </c>
      <c r="O12" s="138"/>
      <c r="P12" s="161"/>
      <c r="Q12" s="137" t="s">
        <v>74</v>
      </c>
      <c r="R12" s="138"/>
      <c r="S12" s="139"/>
      <c r="T12" s="30"/>
      <c r="U12" s="152"/>
      <c r="V12" s="153"/>
      <c r="W12" s="154"/>
      <c r="X12" s="31"/>
      <c r="Y12" s="31"/>
      <c r="Z12" s="31"/>
      <c r="AA12" s="31"/>
    </row>
    <row r="13" spans="1:38" ht="36" customHeight="1" thickBot="1" x14ac:dyDescent="0.6">
      <c r="B13" s="133"/>
      <c r="C13" s="162" t="s">
        <v>82</v>
      </c>
      <c r="D13" s="163"/>
      <c r="E13" s="163"/>
      <c r="F13" s="163"/>
      <c r="G13" s="164"/>
      <c r="H13" s="158" t="str">
        <f>IF($C13="（未選択▼）","",VLOOKUP($C13,区分マスタ!$A$2:$D$11,2,FALSE))</f>
        <v/>
      </c>
      <c r="I13" s="159"/>
      <c r="J13" s="160"/>
      <c r="K13" s="158" t="str">
        <f>IF($C13="（未選択▼）","",VLOOKUP($C13,区分マスタ!$A$2:$D$11,3,FALSE))</f>
        <v/>
      </c>
      <c r="L13" s="159"/>
      <c r="M13" s="160"/>
      <c r="N13" s="158" t="str">
        <f>IF($C13="（未選択▼）","",VLOOKUP($C13,区分マスタ!$A$2:$D$11,4,FALSE))</f>
        <v/>
      </c>
      <c r="O13" s="159"/>
      <c r="P13" s="159"/>
      <c r="Q13" s="140" t="str">
        <f>IF(OR($C13="75歳以上／一般Ⅰ",$C13="75歳以上／一般Ⅱ"),"144,000円（年額）","")</f>
        <v/>
      </c>
      <c r="R13" s="141"/>
      <c r="S13" s="142"/>
      <c r="T13" s="30"/>
      <c r="U13" s="155"/>
      <c r="V13" s="156"/>
      <c r="W13" s="157"/>
      <c r="X13" s="31"/>
      <c r="Y13" s="31"/>
      <c r="Z13" s="31"/>
      <c r="AA13" s="31"/>
    </row>
    <row r="14" spans="1:38" x14ac:dyDescent="0.55000000000000004">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38" ht="17.25" customHeight="1" thickBot="1" x14ac:dyDescent="0.6">
      <c r="B15" s="32" t="s">
        <v>32</v>
      </c>
      <c r="C15" s="40" t="s">
        <v>28</v>
      </c>
      <c r="D15" s="41"/>
      <c r="E15" s="41"/>
      <c r="F15" s="41"/>
      <c r="G15" s="41"/>
      <c r="H15" s="41"/>
      <c r="I15" s="41"/>
      <c r="J15" s="41"/>
      <c r="K15" s="41"/>
      <c r="L15" s="42"/>
      <c r="M15" s="40" t="s">
        <v>28</v>
      </c>
      <c r="N15" s="41"/>
      <c r="O15" s="41"/>
      <c r="P15" s="41"/>
      <c r="Q15" s="41"/>
      <c r="R15" s="41"/>
      <c r="S15" s="41"/>
      <c r="T15" s="41"/>
      <c r="U15" s="41"/>
      <c r="V15" s="41"/>
      <c r="W15" s="41"/>
      <c r="X15" s="41"/>
      <c r="Y15" s="41"/>
      <c r="Z15" s="42"/>
      <c r="AL15" s="4"/>
    </row>
    <row r="16" spans="1:38" ht="24" customHeight="1" x14ac:dyDescent="0.55000000000000004">
      <c r="B16" s="32"/>
      <c r="C16" s="43" t="s">
        <v>18</v>
      </c>
      <c r="D16" s="37"/>
      <c r="E16" s="36" t="s">
        <v>19</v>
      </c>
      <c r="F16" s="37"/>
      <c r="G16" s="36" t="s">
        <v>20</v>
      </c>
      <c r="H16" s="37"/>
      <c r="I16" s="36" t="s">
        <v>21</v>
      </c>
      <c r="J16" s="37"/>
      <c r="K16" s="36" t="s">
        <v>22</v>
      </c>
      <c r="L16" s="37"/>
      <c r="M16" s="36" t="s">
        <v>13</v>
      </c>
      <c r="N16" s="37"/>
      <c r="O16" s="36" t="s">
        <v>12</v>
      </c>
      <c r="P16" s="37"/>
      <c r="Q16" s="36" t="s">
        <v>14</v>
      </c>
      <c r="R16" s="37"/>
      <c r="S16" s="36" t="s">
        <v>15</v>
      </c>
      <c r="T16" s="37"/>
      <c r="U16" s="36" t="s">
        <v>16</v>
      </c>
      <c r="V16" s="37"/>
      <c r="W16" s="36" t="s">
        <v>17</v>
      </c>
      <c r="X16" s="37"/>
      <c r="Y16" s="36" t="s">
        <v>49</v>
      </c>
      <c r="Z16" s="38"/>
      <c r="AL16" s="4"/>
    </row>
    <row r="17" spans="1:38" ht="24" customHeight="1" thickBot="1" x14ac:dyDescent="0.6">
      <c r="B17" s="32"/>
      <c r="C17" s="44"/>
      <c r="D17" s="45"/>
      <c r="E17" s="46"/>
      <c r="F17" s="45"/>
      <c r="G17" s="46"/>
      <c r="H17" s="45"/>
      <c r="I17" s="46"/>
      <c r="J17" s="45"/>
      <c r="K17" s="46"/>
      <c r="L17" s="45"/>
      <c r="M17" s="46"/>
      <c r="N17" s="45"/>
      <c r="O17" s="46"/>
      <c r="P17" s="45"/>
      <c r="Q17" s="46"/>
      <c r="R17" s="45"/>
      <c r="S17" s="46"/>
      <c r="T17" s="45"/>
      <c r="U17" s="46"/>
      <c r="V17" s="45"/>
      <c r="W17" s="46"/>
      <c r="X17" s="45"/>
      <c r="Y17" s="46"/>
      <c r="Z17" s="47"/>
      <c r="AL17" s="3"/>
    </row>
    <row r="18" spans="1:38" ht="24" customHeight="1" thickBot="1" x14ac:dyDescent="0.6">
      <c r="A18" s="2"/>
      <c r="B18" s="32"/>
      <c r="C18" s="40" t="s">
        <v>28</v>
      </c>
      <c r="D18" s="41"/>
      <c r="E18" s="41"/>
      <c r="F18" s="41"/>
      <c r="G18" s="41"/>
      <c r="H18" s="41"/>
      <c r="I18" s="41"/>
      <c r="J18" s="41"/>
      <c r="K18" s="41"/>
      <c r="L18" s="42"/>
      <c r="M18" s="40" t="s">
        <v>28</v>
      </c>
      <c r="N18" s="41"/>
      <c r="O18" s="41"/>
      <c r="P18" s="41"/>
      <c r="Q18" s="41"/>
      <c r="R18" s="41"/>
      <c r="S18" s="41"/>
      <c r="T18" s="41"/>
      <c r="U18" s="41"/>
      <c r="V18" s="41"/>
      <c r="W18" s="41"/>
      <c r="X18" s="41"/>
      <c r="Y18" s="41"/>
      <c r="Z18" s="42"/>
      <c r="AL18" s="2"/>
    </row>
    <row r="19" spans="1:38" ht="24" customHeight="1" x14ac:dyDescent="0.55000000000000004">
      <c r="A19" s="2"/>
      <c r="B19" s="32"/>
      <c r="C19" s="43" t="s">
        <v>18</v>
      </c>
      <c r="D19" s="37"/>
      <c r="E19" s="36" t="s">
        <v>19</v>
      </c>
      <c r="F19" s="37"/>
      <c r="G19" s="36" t="s">
        <v>20</v>
      </c>
      <c r="H19" s="37"/>
      <c r="I19" s="36" t="s">
        <v>21</v>
      </c>
      <c r="J19" s="37"/>
      <c r="K19" s="36" t="s">
        <v>22</v>
      </c>
      <c r="L19" s="37"/>
      <c r="M19" s="36" t="s">
        <v>13</v>
      </c>
      <c r="N19" s="37"/>
      <c r="O19" s="36" t="s">
        <v>12</v>
      </c>
      <c r="P19" s="37"/>
      <c r="Q19" s="36" t="s">
        <v>14</v>
      </c>
      <c r="R19" s="37"/>
      <c r="S19" s="36" t="s">
        <v>15</v>
      </c>
      <c r="T19" s="37"/>
      <c r="U19" s="36" t="s">
        <v>16</v>
      </c>
      <c r="V19" s="37"/>
      <c r="W19" s="36" t="s">
        <v>17</v>
      </c>
      <c r="X19" s="37"/>
      <c r="Y19" s="36" t="s">
        <v>49</v>
      </c>
      <c r="Z19" s="38"/>
      <c r="AL19" s="2"/>
    </row>
    <row r="20" spans="1:38" ht="24" customHeight="1" thickBot="1" x14ac:dyDescent="0.6">
      <c r="A20" s="2"/>
      <c r="B20" s="32"/>
      <c r="C20" s="146"/>
      <c r="D20" s="145"/>
      <c r="E20" s="144"/>
      <c r="F20" s="145"/>
      <c r="G20" s="144"/>
      <c r="H20" s="145"/>
      <c r="I20" s="144"/>
      <c r="J20" s="145"/>
      <c r="K20" s="144"/>
      <c r="L20" s="145"/>
      <c r="M20" s="144"/>
      <c r="N20" s="145"/>
      <c r="O20" s="144"/>
      <c r="P20" s="145"/>
      <c r="Q20" s="144"/>
      <c r="R20" s="145"/>
      <c r="S20" s="144"/>
      <c r="T20" s="145"/>
      <c r="U20" s="144"/>
      <c r="V20" s="145"/>
      <c r="W20" s="144"/>
      <c r="X20" s="145"/>
      <c r="Y20" s="144"/>
      <c r="Z20" s="147"/>
      <c r="AL20" s="2"/>
    </row>
    <row r="21" spans="1:38" ht="24" customHeight="1" thickBot="1" x14ac:dyDescent="0.6">
      <c r="A21" s="2"/>
      <c r="B21" s="32"/>
      <c r="C21" s="132"/>
      <c r="D21" s="113"/>
      <c r="E21" s="111"/>
      <c r="F21" s="113"/>
      <c r="G21" s="111" t="s">
        <v>65</v>
      </c>
      <c r="H21" s="113"/>
      <c r="I21" s="111"/>
      <c r="J21" s="113"/>
      <c r="K21" s="111"/>
      <c r="L21" s="113"/>
      <c r="M21" s="111"/>
      <c r="N21" s="113"/>
      <c r="O21" s="111"/>
      <c r="P21" s="113"/>
      <c r="Q21" s="111"/>
      <c r="R21" s="113"/>
      <c r="S21" s="111" t="s">
        <v>65</v>
      </c>
      <c r="T21" s="113"/>
      <c r="U21" s="111"/>
      <c r="V21" s="113"/>
      <c r="W21" s="111"/>
      <c r="X21" s="113"/>
      <c r="Y21" s="111"/>
      <c r="Z21" s="112"/>
      <c r="AL21" s="2"/>
    </row>
    <row r="22" spans="1:38" ht="24" customHeight="1" x14ac:dyDescent="0.55000000000000004">
      <c r="A22" s="2"/>
      <c r="B22" s="32"/>
      <c r="C22" s="148" t="s">
        <v>18</v>
      </c>
      <c r="D22" s="131"/>
      <c r="E22" s="130" t="s">
        <v>19</v>
      </c>
      <c r="F22" s="131"/>
      <c r="G22" s="130" t="s">
        <v>20</v>
      </c>
      <c r="H22" s="131"/>
      <c r="I22" s="130" t="s">
        <v>21</v>
      </c>
      <c r="J22" s="131"/>
      <c r="K22" s="130" t="s">
        <v>22</v>
      </c>
      <c r="L22" s="131"/>
      <c r="M22" s="130" t="s">
        <v>13</v>
      </c>
      <c r="N22" s="131"/>
      <c r="O22" s="130" t="s">
        <v>12</v>
      </c>
      <c r="P22" s="131"/>
      <c r="Q22" s="130" t="s">
        <v>14</v>
      </c>
      <c r="R22" s="131"/>
      <c r="S22" s="130" t="s">
        <v>15</v>
      </c>
      <c r="T22" s="131"/>
      <c r="U22" s="130" t="s">
        <v>16</v>
      </c>
      <c r="V22" s="131"/>
      <c r="W22" s="130" t="s">
        <v>17</v>
      </c>
      <c r="X22" s="131"/>
      <c r="Y22" s="130" t="s">
        <v>49</v>
      </c>
      <c r="Z22" s="143"/>
      <c r="AL22" s="2"/>
    </row>
    <row r="23" spans="1:38" ht="24" customHeight="1" thickBot="1" x14ac:dyDescent="0.6">
      <c r="A23" s="2"/>
      <c r="B23" s="32"/>
      <c r="C23" s="39"/>
      <c r="D23" s="34"/>
      <c r="E23" s="33"/>
      <c r="F23" s="34"/>
      <c r="G23" s="33"/>
      <c r="H23" s="34"/>
      <c r="I23" s="33"/>
      <c r="J23" s="34"/>
      <c r="K23" s="33"/>
      <c r="L23" s="34"/>
      <c r="M23" s="33"/>
      <c r="N23" s="34"/>
      <c r="O23" s="33"/>
      <c r="P23" s="34"/>
      <c r="Q23" s="33"/>
      <c r="R23" s="34"/>
      <c r="S23" s="33"/>
      <c r="T23" s="34"/>
      <c r="U23" s="33"/>
      <c r="V23" s="34"/>
      <c r="W23" s="33"/>
      <c r="X23" s="34"/>
      <c r="Y23" s="33"/>
      <c r="Z23" s="35"/>
      <c r="AL23" s="2"/>
    </row>
    <row r="24" spans="1:38" ht="24" customHeight="1" thickBot="1" x14ac:dyDescent="0.6">
      <c r="A24" s="2"/>
      <c r="C24" s="6"/>
      <c r="D24" s="6"/>
      <c r="E24" s="6"/>
      <c r="F24" s="6"/>
      <c r="G24" s="6"/>
      <c r="H24" s="6"/>
      <c r="I24" s="6"/>
      <c r="J24" s="6"/>
      <c r="K24" s="6"/>
      <c r="L24" s="6"/>
      <c r="M24" s="6"/>
      <c r="N24" s="6"/>
      <c r="Q24" s="6"/>
      <c r="R24" s="6"/>
      <c r="S24" s="6"/>
      <c r="T24" s="6"/>
      <c r="U24" s="6"/>
      <c r="V24" s="6"/>
      <c r="W24" s="6"/>
      <c r="X24" s="6"/>
      <c r="Y24" s="6"/>
      <c r="Z24" s="2"/>
      <c r="AA24" s="2"/>
    </row>
    <row r="25" spans="1:38" ht="24" customHeight="1" thickTop="1" x14ac:dyDescent="0.55000000000000004">
      <c r="A25" s="2"/>
      <c r="B25" s="7" t="s">
        <v>34</v>
      </c>
      <c r="C25" s="6"/>
      <c r="D25" s="6"/>
      <c r="E25" s="6"/>
      <c r="F25" s="6"/>
      <c r="G25" s="6"/>
      <c r="H25" s="6"/>
      <c r="I25" s="6"/>
      <c r="J25" s="6"/>
      <c r="K25" s="6"/>
      <c r="L25" s="6"/>
      <c r="M25" s="6"/>
      <c r="N25" s="102" t="s">
        <v>25</v>
      </c>
      <c r="O25" s="103"/>
      <c r="P25" s="103"/>
      <c r="Q25" s="103"/>
      <c r="R25" s="104"/>
      <c r="S25" s="102" t="s">
        <v>27</v>
      </c>
      <c r="T25" s="103"/>
      <c r="U25" s="103"/>
      <c r="V25" s="103"/>
      <c r="W25" s="104"/>
      <c r="X25" s="8"/>
      <c r="Y25" s="8"/>
      <c r="Z25" s="2"/>
      <c r="AA25" s="2"/>
    </row>
    <row r="26" spans="1:38" ht="24" customHeight="1" x14ac:dyDescent="0.55000000000000004">
      <c r="A26" s="2"/>
      <c r="B26" s="9" t="s">
        <v>30</v>
      </c>
      <c r="C26" s="9" t="s">
        <v>30</v>
      </c>
      <c r="D26" s="9" t="s">
        <v>31</v>
      </c>
      <c r="E26" s="105" t="s">
        <v>35</v>
      </c>
      <c r="F26" s="106"/>
      <c r="G26" s="106"/>
      <c r="H26" s="106"/>
      <c r="I26" s="107"/>
      <c r="J26" s="9" t="s">
        <v>30</v>
      </c>
      <c r="K26" s="9" t="s">
        <v>30</v>
      </c>
      <c r="L26" s="105" t="s">
        <v>35</v>
      </c>
      <c r="M26" s="106"/>
      <c r="N26" s="108" t="s">
        <v>30</v>
      </c>
      <c r="O26" s="107"/>
      <c r="P26" s="105" t="s">
        <v>30</v>
      </c>
      <c r="Q26" s="107"/>
      <c r="R26" s="10" t="s">
        <v>37</v>
      </c>
      <c r="S26" s="108" t="s">
        <v>35</v>
      </c>
      <c r="T26" s="107"/>
      <c r="U26" s="105" t="s">
        <v>36</v>
      </c>
      <c r="V26" s="107"/>
      <c r="W26" s="10" t="s">
        <v>36</v>
      </c>
      <c r="X26" s="109" t="s">
        <v>35</v>
      </c>
      <c r="Y26" s="110"/>
      <c r="Z26" s="110" t="s">
        <v>36</v>
      </c>
      <c r="AA26" s="110"/>
    </row>
    <row r="27" spans="1:38" ht="160.5" customHeight="1" x14ac:dyDescent="0.55000000000000004">
      <c r="B27" s="11" t="s">
        <v>38</v>
      </c>
      <c r="C27" s="11" t="s">
        <v>39</v>
      </c>
      <c r="D27" s="11" t="s">
        <v>40</v>
      </c>
      <c r="E27" s="90" t="s">
        <v>41</v>
      </c>
      <c r="F27" s="90"/>
      <c r="G27" s="90"/>
      <c r="H27" s="90"/>
      <c r="I27" s="90"/>
      <c r="J27" s="11" t="s">
        <v>43</v>
      </c>
      <c r="K27" s="11" t="s">
        <v>42</v>
      </c>
      <c r="L27" s="91" t="s">
        <v>53</v>
      </c>
      <c r="M27" s="92"/>
      <c r="N27" s="93" t="s">
        <v>54</v>
      </c>
      <c r="O27" s="94"/>
      <c r="P27" s="95" t="s">
        <v>55</v>
      </c>
      <c r="Q27" s="94"/>
      <c r="R27" s="12" t="s">
        <v>56</v>
      </c>
      <c r="S27" s="93" t="s">
        <v>57</v>
      </c>
      <c r="T27" s="94"/>
      <c r="U27" s="95" t="s">
        <v>55</v>
      </c>
      <c r="V27" s="94"/>
      <c r="W27" s="13" t="s">
        <v>58</v>
      </c>
      <c r="X27" s="96" t="s">
        <v>59</v>
      </c>
      <c r="Y27" s="90"/>
      <c r="Z27" s="90" t="s">
        <v>60</v>
      </c>
      <c r="AA27" s="90"/>
    </row>
    <row r="28" spans="1:38" ht="48" customHeight="1" x14ac:dyDescent="0.55000000000000004">
      <c r="B28" s="14"/>
      <c r="C28" s="14"/>
      <c r="D28" s="14"/>
      <c r="E28" s="70"/>
      <c r="F28" s="70"/>
      <c r="G28" s="70"/>
      <c r="H28" s="70"/>
      <c r="I28" s="70"/>
      <c r="J28" s="15"/>
      <c r="K28" s="15"/>
      <c r="L28" s="80"/>
      <c r="M28" s="85"/>
      <c r="N28" s="87"/>
      <c r="O28" s="88"/>
      <c r="P28" s="83"/>
      <c r="Q28" s="84"/>
      <c r="R28" s="16"/>
      <c r="S28" s="82"/>
      <c r="T28" s="80"/>
      <c r="U28" s="85"/>
      <c r="V28" s="86"/>
      <c r="W28" s="16"/>
      <c r="X28" s="67"/>
      <c r="Y28" s="68"/>
      <c r="Z28" s="80"/>
      <c r="AA28" s="80"/>
    </row>
    <row r="29" spans="1:38" ht="48" customHeight="1" x14ac:dyDescent="0.55000000000000004">
      <c r="B29" s="14"/>
      <c r="C29" s="17"/>
      <c r="D29" s="17"/>
      <c r="E29" s="70"/>
      <c r="F29" s="70"/>
      <c r="G29" s="70"/>
      <c r="H29" s="70"/>
      <c r="I29" s="70"/>
      <c r="J29" s="15"/>
      <c r="K29" s="15"/>
      <c r="L29" s="80"/>
      <c r="M29" s="85"/>
      <c r="N29" s="82"/>
      <c r="O29" s="80"/>
      <c r="P29" s="85"/>
      <c r="Q29" s="86"/>
      <c r="R29" s="16"/>
      <c r="S29" s="82"/>
      <c r="T29" s="80"/>
      <c r="U29" s="85"/>
      <c r="V29" s="86"/>
      <c r="W29" s="16"/>
      <c r="X29" s="67"/>
      <c r="Y29" s="68"/>
      <c r="Z29" s="80"/>
      <c r="AA29" s="80"/>
    </row>
    <row r="30" spans="1:38" ht="48" customHeight="1" x14ac:dyDescent="0.55000000000000004">
      <c r="B30" s="14"/>
      <c r="C30" s="14"/>
      <c r="D30" s="14"/>
      <c r="E30" s="70"/>
      <c r="F30" s="70"/>
      <c r="G30" s="70"/>
      <c r="H30" s="70"/>
      <c r="I30" s="70"/>
      <c r="J30" s="15"/>
      <c r="K30" s="15"/>
      <c r="L30" s="80"/>
      <c r="M30" s="85"/>
      <c r="N30" s="87"/>
      <c r="O30" s="88"/>
      <c r="P30" s="83"/>
      <c r="Q30" s="84"/>
      <c r="R30" s="16"/>
      <c r="S30" s="82"/>
      <c r="T30" s="80"/>
      <c r="U30" s="85"/>
      <c r="V30" s="86"/>
      <c r="W30" s="16"/>
      <c r="X30" s="67"/>
      <c r="Y30" s="68"/>
      <c r="Z30" s="80"/>
      <c r="AA30" s="80"/>
    </row>
    <row r="31" spans="1:38" ht="48" customHeight="1" x14ac:dyDescent="0.55000000000000004">
      <c r="B31" s="14"/>
      <c r="C31" s="17"/>
      <c r="D31" s="17"/>
      <c r="E31" s="70"/>
      <c r="F31" s="70"/>
      <c r="G31" s="70"/>
      <c r="H31" s="70"/>
      <c r="I31" s="70"/>
      <c r="J31" s="15"/>
      <c r="K31" s="15"/>
      <c r="L31" s="80"/>
      <c r="M31" s="85"/>
      <c r="N31" s="82"/>
      <c r="O31" s="80"/>
      <c r="P31" s="85"/>
      <c r="Q31" s="86"/>
      <c r="R31" s="16"/>
      <c r="S31" s="82"/>
      <c r="T31" s="80"/>
      <c r="U31" s="85"/>
      <c r="V31" s="86"/>
      <c r="W31" s="16"/>
      <c r="X31" s="67"/>
      <c r="Y31" s="68"/>
      <c r="Z31" s="80"/>
      <c r="AA31" s="80"/>
    </row>
    <row r="32" spans="1:38" ht="48" customHeight="1" x14ac:dyDescent="0.55000000000000004">
      <c r="B32" s="18"/>
      <c r="C32" s="18"/>
      <c r="D32" s="18"/>
      <c r="E32" s="81"/>
      <c r="F32" s="81"/>
      <c r="G32" s="81"/>
      <c r="H32" s="81"/>
      <c r="I32" s="81"/>
      <c r="J32" s="19"/>
      <c r="K32" s="19"/>
      <c r="L32" s="69"/>
      <c r="M32" s="71"/>
      <c r="N32" s="82"/>
      <c r="O32" s="80"/>
      <c r="P32" s="85"/>
      <c r="Q32" s="86"/>
      <c r="R32" s="16"/>
      <c r="S32" s="87"/>
      <c r="T32" s="88"/>
      <c r="U32" s="83"/>
      <c r="V32" s="84"/>
      <c r="W32" s="16"/>
      <c r="X32" s="67"/>
      <c r="Y32" s="68"/>
      <c r="Z32" s="69"/>
      <c r="AA32" s="69"/>
    </row>
    <row r="33" spans="2:27" ht="48" customHeight="1" x14ac:dyDescent="0.55000000000000004">
      <c r="B33" s="18"/>
      <c r="C33" s="18"/>
      <c r="D33" s="18"/>
      <c r="E33" s="70"/>
      <c r="F33" s="70"/>
      <c r="G33" s="70"/>
      <c r="H33" s="70"/>
      <c r="I33" s="70"/>
      <c r="J33" s="15"/>
      <c r="K33" s="15"/>
      <c r="L33" s="69"/>
      <c r="M33" s="71"/>
      <c r="N33" s="82"/>
      <c r="O33" s="80"/>
      <c r="P33" s="85"/>
      <c r="Q33" s="86"/>
      <c r="R33" s="16"/>
      <c r="S33" s="87"/>
      <c r="T33" s="88"/>
      <c r="U33" s="83"/>
      <c r="V33" s="84"/>
      <c r="W33" s="16"/>
      <c r="X33" s="67"/>
      <c r="Y33" s="68"/>
      <c r="Z33" s="69"/>
      <c r="AA33" s="69"/>
    </row>
    <row r="34" spans="2:27" ht="48" customHeight="1" x14ac:dyDescent="0.55000000000000004">
      <c r="B34" s="18"/>
      <c r="C34" s="18"/>
      <c r="D34" s="18"/>
      <c r="E34" s="70"/>
      <c r="F34" s="70"/>
      <c r="G34" s="70"/>
      <c r="H34" s="70"/>
      <c r="I34" s="70"/>
      <c r="J34" s="15"/>
      <c r="K34" s="15"/>
      <c r="L34" s="80"/>
      <c r="M34" s="85"/>
      <c r="N34" s="82"/>
      <c r="O34" s="80"/>
      <c r="P34" s="85"/>
      <c r="Q34" s="86"/>
      <c r="R34" s="20"/>
      <c r="S34" s="82"/>
      <c r="T34" s="80"/>
      <c r="U34" s="85"/>
      <c r="V34" s="86"/>
      <c r="W34" s="16"/>
      <c r="X34" s="67"/>
      <c r="Y34" s="68"/>
      <c r="Z34" s="80"/>
      <c r="AA34" s="80"/>
    </row>
    <row r="35" spans="2:27" ht="48" customHeight="1" x14ac:dyDescent="0.55000000000000004">
      <c r="B35" s="18"/>
      <c r="C35" s="18"/>
      <c r="D35" s="18"/>
      <c r="E35" s="81"/>
      <c r="F35" s="81"/>
      <c r="G35" s="81"/>
      <c r="H35" s="81"/>
      <c r="I35" s="81"/>
      <c r="J35" s="15"/>
      <c r="K35" s="15"/>
      <c r="L35" s="69"/>
      <c r="M35" s="71"/>
      <c r="N35" s="82"/>
      <c r="O35" s="80"/>
      <c r="P35" s="85"/>
      <c r="Q35" s="86"/>
      <c r="R35" s="16"/>
      <c r="S35" s="87"/>
      <c r="T35" s="88"/>
      <c r="U35" s="83"/>
      <c r="V35" s="84"/>
      <c r="W35" s="21"/>
      <c r="X35" s="67"/>
      <c r="Y35" s="68"/>
      <c r="Z35" s="80"/>
      <c r="AA35" s="80"/>
    </row>
    <row r="36" spans="2:27" ht="48" customHeight="1" x14ac:dyDescent="0.55000000000000004">
      <c r="B36" s="18"/>
      <c r="C36" s="18"/>
      <c r="D36" s="18"/>
      <c r="E36" s="70"/>
      <c r="F36" s="70"/>
      <c r="G36" s="70"/>
      <c r="H36" s="70"/>
      <c r="I36" s="70"/>
      <c r="J36" s="15"/>
      <c r="K36" s="15"/>
      <c r="L36" s="69"/>
      <c r="M36" s="71"/>
      <c r="N36" s="82"/>
      <c r="O36" s="80"/>
      <c r="P36" s="85"/>
      <c r="Q36" s="86"/>
      <c r="R36" s="16"/>
      <c r="S36" s="87"/>
      <c r="T36" s="88"/>
      <c r="U36" s="83"/>
      <c r="V36" s="84"/>
      <c r="W36" s="16"/>
      <c r="X36" s="67"/>
      <c r="Y36" s="68"/>
      <c r="Z36" s="80"/>
      <c r="AA36" s="80"/>
    </row>
    <row r="37" spans="2:27" ht="48" customHeight="1" x14ac:dyDescent="0.55000000000000004">
      <c r="B37" s="18"/>
      <c r="C37" s="18"/>
      <c r="D37" s="18"/>
      <c r="E37" s="81"/>
      <c r="F37" s="81"/>
      <c r="G37" s="81"/>
      <c r="H37" s="81"/>
      <c r="I37" s="81"/>
      <c r="J37" s="15"/>
      <c r="K37" s="15"/>
      <c r="L37" s="69"/>
      <c r="M37" s="71"/>
      <c r="N37" s="82"/>
      <c r="O37" s="80"/>
      <c r="P37" s="85"/>
      <c r="Q37" s="86"/>
      <c r="R37" s="16"/>
      <c r="S37" s="87"/>
      <c r="T37" s="88"/>
      <c r="U37" s="83"/>
      <c r="V37" s="84"/>
      <c r="W37" s="16"/>
      <c r="X37" s="67"/>
      <c r="Y37" s="68"/>
      <c r="Z37" s="80"/>
      <c r="AA37" s="80"/>
    </row>
    <row r="38" spans="2:27" ht="48" customHeight="1" x14ac:dyDescent="0.55000000000000004">
      <c r="B38" s="18"/>
      <c r="C38" s="18"/>
      <c r="D38" s="18"/>
      <c r="E38" s="70"/>
      <c r="F38" s="70"/>
      <c r="G38" s="70"/>
      <c r="H38" s="70"/>
      <c r="I38" s="70"/>
      <c r="J38" s="15"/>
      <c r="K38" s="15"/>
      <c r="L38" s="69"/>
      <c r="M38" s="71"/>
      <c r="N38" s="82"/>
      <c r="O38" s="80"/>
      <c r="P38" s="85"/>
      <c r="Q38" s="86"/>
      <c r="R38" s="16"/>
      <c r="S38" s="87"/>
      <c r="T38" s="88"/>
      <c r="U38" s="83"/>
      <c r="V38" s="84"/>
      <c r="W38" s="16"/>
      <c r="X38" s="67"/>
      <c r="Y38" s="68"/>
      <c r="Z38" s="80"/>
      <c r="AA38" s="80"/>
    </row>
    <row r="39" spans="2:27" ht="48" customHeight="1" x14ac:dyDescent="0.55000000000000004">
      <c r="B39" s="14"/>
      <c r="C39" s="14"/>
      <c r="D39" s="14"/>
      <c r="E39" s="70"/>
      <c r="F39" s="70"/>
      <c r="G39" s="70"/>
      <c r="H39" s="70"/>
      <c r="I39" s="70"/>
      <c r="J39" s="15"/>
      <c r="K39" s="15"/>
      <c r="L39" s="80"/>
      <c r="M39" s="85"/>
      <c r="N39" s="87"/>
      <c r="O39" s="88"/>
      <c r="P39" s="83"/>
      <c r="Q39" s="84"/>
      <c r="R39" s="20"/>
      <c r="S39" s="89"/>
      <c r="T39" s="86"/>
      <c r="U39" s="85"/>
      <c r="V39" s="86"/>
      <c r="W39" s="16"/>
      <c r="X39" s="67"/>
      <c r="Y39" s="68"/>
      <c r="Z39" s="80"/>
      <c r="AA39" s="80"/>
    </row>
    <row r="40" spans="2:27" ht="48" customHeight="1" x14ac:dyDescent="0.55000000000000004">
      <c r="B40" s="18"/>
      <c r="C40" s="18"/>
      <c r="D40" s="18"/>
      <c r="E40" s="81"/>
      <c r="F40" s="81"/>
      <c r="G40" s="81"/>
      <c r="H40" s="81"/>
      <c r="I40" s="81"/>
      <c r="J40" s="19"/>
      <c r="K40" s="19"/>
      <c r="L40" s="69"/>
      <c r="M40" s="71"/>
      <c r="N40" s="82"/>
      <c r="O40" s="80"/>
      <c r="P40" s="83"/>
      <c r="Q40" s="84"/>
      <c r="R40" s="16"/>
      <c r="S40" s="82"/>
      <c r="T40" s="80"/>
      <c r="U40" s="85"/>
      <c r="V40" s="86"/>
      <c r="W40" s="16"/>
      <c r="X40" s="67"/>
      <c r="Y40" s="68"/>
      <c r="Z40" s="69"/>
      <c r="AA40" s="69"/>
    </row>
    <row r="41" spans="2:27" ht="48" customHeight="1" thickBot="1" x14ac:dyDescent="0.6">
      <c r="B41" s="14"/>
      <c r="C41" s="14"/>
      <c r="D41" s="14"/>
      <c r="E41" s="70"/>
      <c r="F41" s="70"/>
      <c r="G41" s="70"/>
      <c r="H41" s="70"/>
      <c r="I41" s="70"/>
      <c r="J41" s="19"/>
      <c r="K41" s="19"/>
      <c r="L41" s="69"/>
      <c r="M41" s="71"/>
      <c r="N41" s="72"/>
      <c r="O41" s="73"/>
      <c r="P41" s="74"/>
      <c r="Q41" s="75"/>
      <c r="R41" s="22"/>
      <c r="S41" s="76"/>
      <c r="T41" s="77"/>
      <c r="U41" s="78"/>
      <c r="V41" s="79"/>
      <c r="W41" s="22"/>
      <c r="X41" s="67"/>
      <c r="Y41" s="68"/>
      <c r="Z41" s="80"/>
      <c r="AA41" s="80"/>
    </row>
    <row r="42" spans="2:27" s="5" customFormat="1" ht="29.5" thickTop="1" x14ac:dyDescent="0.55000000000000004">
      <c r="B42" s="48" t="s">
        <v>61</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row>
    <row r="43" spans="2:27" s="5" customFormat="1" ht="29" x14ac:dyDescent="0.55000000000000004">
      <c r="B43" s="48" t="s">
        <v>62</v>
      </c>
      <c r="C43" s="48"/>
      <c r="D43" s="48"/>
      <c r="E43" s="48"/>
      <c r="F43" s="48"/>
      <c r="G43" s="48"/>
      <c r="H43" s="48"/>
      <c r="I43" s="48"/>
      <c r="J43" s="48"/>
      <c r="K43" s="48"/>
      <c r="L43" s="48"/>
      <c r="M43" s="48"/>
      <c r="N43" s="48"/>
      <c r="O43" s="48"/>
      <c r="P43" s="48"/>
      <c r="Q43" s="48"/>
      <c r="R43" s="48"/>
      <c r="S43" s="48"/>
      <c r="T43" s="48"/>
      <c r="U43" s="48"/>
      <c r="V43" s="48"/>
      <c r="W43" s="48"/>
      <c r="X43" s="48"/>
      <c r="Y43" s="48"/>
      <c r="Z43" s="48"/>
      <c r="AA43" s="48"/>
    </row>
    <row r="44" spans="2:27" s="5" customFormat="1" ht="29" x14ac:dyDescent="0.55000000000000004">
      <c r="B44" s="48" t="s">
        <v>63</v>
      </c>
      <c r="C44" s="48"/>
      <c r="D44" s="48"/>
      <c r="E44" s="48"/>
      <c r="F44" s="48"/>
      <c r="G44" s="48"/>
      <c r="H44" s="48"/>
      <c r="I44" s="48"/>
      <c r="J44" s="48"/>
      <c r="K44" s="48"/>
      <c r="L44" s="48"/>
      <c r="M44" s="48"/>
      <c r="N44" s="48"/>
      <c r="O44" s="48"/>
      <c r="P44" s="48"/>
      <c r="Q44" s="48"/>
      <c r="R44" s="48"/>
      <c r="S44" s="48"/>
      <c r="T44" s="48"/>
      <c r="U44" s="48"/>
      <c r="V44" s="48"/>
      <c r="W44" s="48"/>
      <c r="X44" s="48"/>
      <c r="Y44" s="48"/>
      <c r="Z44" s="48"/>
      <c r="AA44" s="48"/>
    </row>
    <row r="45" spans="2:27" s="5" customFormat="1" ht="24" customHeight="1" x14ac:dyDescent="0.55000000000000004">
      <c r="B45" s="49" t="s">
        <v>50</v>
      </c>
      <c r="C45" s="50"/>
      <c r="D45" s="55" t="s">
        <v>46</v>
      </c>
      <c r="E45" s="56"/>
      <c r="F45" s="56"/>
      <c r="G45" s="56"/>
      <c r="H45" s="56"/>
      <c r="I45" s="56"/>
      <c r="J45" s="56"/>
      <c r="K45" s="56"/>
      <c r="L45" s="56"/>
      <c r="M45" s="57"/>
      <c r="N45" s="55" t="s">
        <v>44</v>
      </c>
      <c r="O45" s="56"/>
      <c r="P45" s="56"/>
      <c r="Q45" s="56"/>
      <c r="R45" s="56"/>
      <c r="S45" s="56"/>
      <c r="T45" s="56"/>
      <c r="U45" s="56"/>
      <c r="V45" s="56"/>
      <c r="W45" s="56"/>
      <c r="X45" s="56"/>
      <c r="Y45" s="56"/>
      <c r="Z45" s="56"/>
      <c r="AA45" s="57"/>
    </row>
    <row r="46" spans="2:27" s="5" customFormat="1" ht="24" customHeight="1" x14ac:dyDescent="0.55000000000000004">
      <c r="B46" s="51"/>
      <c r="C46" s="52"/>
      <c r="D46" s="58" t="s">
        <v>47</v>
      </c>
      <c r="E46" s="59"/>
      <c r="F46" s="59"/>
      <c r="G46" s="59"/>
      <c r="H46" s="59"/>
      <c r="I46" s="59"/>
      <c r="J46" s="59"/>
      <c r="K46" s="59"/>
      <c r="L46" s="59"/>
      <c r="M46" s="60"/>
      <c r="N46" s="58" t="s">
        <v>45</v>
      </c>
      <c r="O46" s="59"/>
      <c r="P46" s="59"/>
      <c r="Q46" s="59"/>
      <c r="R46" s="59"/>
      <c r="S46" s="59"/>
      <c r="T46" s="59"/>
      <c r="U46" s="59"/>
      <c r="V46" s="59"/>
      <c r="W46" s="59"/>
      <c r="X46" s="59"/>
      <c r="Y46" s="59"/>
      <c r="Z46" s="59"/>
      <c r="AA46" s="60"/>
    </row>
    <row r="47" spans="2:27" s="5" customFormat="1" ht="39" customHeight="1" x14ac:dyDescent="0.55000000000000004">
      <c r="B47" s="53"/>
      <c r="C47" s="54"/>
      <c r="D47" s="61" t="s">
        <v>48</v>
      </c>
      <c r="E47" s="62"/>
      <c r="F47" s="62"/>
      <c r="G47" s="62"/>
      <c r="H47" s="62"/>
      <c r="I47" s="62"/>
      <c r="J47" s="62"/>
      <c r="K47" s="62"/>
      <c r="L47" s="62"/>
      <c r="M47" s="63"/>
      <c r="N47" s="64" t="s">
        <v>51</v>
      </c>
      <c r="O47" s="65"/>
      <c r="P47" s="65"/>
      <c r="Q47" s="65"/>
      <c r="R47" s="65"/>
      <c r="S47" s="65"/>
      <c r="T47" s="65"/>
      <c r="U47" s="65"/>
      <c r="V47" s="65"/>
      <c r="W47" s="65"/>
      <c r="X47" s="65"/>
      <c r="Y47" s="65"/>
      <c r="Z47" s="65"/>
      <c r="AA47" s="66"/>
    </row>
  </sheetData>
  <mergeCells count="268">
    <mergeCell ref="U11:W11"/>
    <mergeCell ref="U12:W12"/>
    <mergeCell ref="U13:W13"/>
    <mergeCell ref="H13:J13"/>
    <mergeCell ref="K13:M13"/>
    <mergeCell ref="K12:M12"/>
    <mergeCell ref="N12:P12"/>
    <mergeCell ref="N13:P13"/>
    <mergeCell ref="C13:G13"/>
    <mergeCell ref="B11:B13"/>
    <mergeCell ref="H11:S11"/>
    <mergeCell ref="Q12:S12"/>
    <mergeCell ref="Q13:S13"/>
    <mergeCell ref="C11:G12"/>
    <mergeCell ref="H12:J12"/>
    <mergeCell ref="Y22:Z22"/>
    <mergeCell ref="W22:X22"/>
    <mergeCell ref="U22:V22"/>
    <mergeCell ref="K20:L20"/>
    <mergeCell ref="G20:H20"/>
    <mergeCell ref="E20:F20"/>
    <mergeCell ref="C20:D20"/>
    <mergeCell ref="O20:P20"/>
    <mergeCell ref="M20:N20"/>
    <mergeCell ref="I20:J20"/>
    <mergeCell ref="Y20:Z20"/>
    <mergeCell ref="W20:X20"/>
    <mergeCell ref="U20:V20"/>
    <mergeCell ref="S20:T20"/>
    <mergeCell ref="Q20:R20"/>
    <mergeCell ref="C22:D22"/>
    <mergeCell ref="I22:J22"/>
    <mergeCell ref="G22:H22"/>
    <mergeCell ref="E22:F22"/>
    <mergeCell ref="S22:T22"/>
    <mergeCell ref="Q22:R22"/>
    <mergeCell ref="O22:P22"/>
    <mergeCell ref="M22:N22"/>
    <mergeCell ref="K22:L22"/>
    <mergeCell ref="C21:D21"/>
    <mergeCell ref="O21:P21"/>
    <mergeCell ref="M21:N21"/>
    <mergeCell ref="K21:L21"/>
    <mergeCell ref="I21:J21"/>
    <mergeCell ref="G21:H21"/>
    <mergeCell ref="E21:F21"/>
    <mergeCell ref="Y21:Z21"/>
    <mergeCell ref="W21:X21"/>
    <mergeCell ref="U21:V21"/>
    <mergeCell ref="S21:T21"/>
    <mergeCell ref="Q21:R21"/>
    <mergeCell ref="B1:AA1"/>
    <mergeCell ref="B3:D4"/>
    <mergeCell ref="E3:Y4"/>
    <mergeCell ref="B6:D6"/>
    <mergeCell ref="E6:K6"/>
    <mergeCell ref="M6:N6"/>
    <mergeCell ref="O6:P6"/>
    <mergeCell ref="Q6:Y6"/>
    <mergeCell ref="S9:T9"/>
    <mergeCell ref="U9:Y9"/>
    <mergeCell ref="B7:D7"/>
    <mergeCell ref="E7:Y7"/>
    <mergeCell ref="B8:D8"/>
    <mergeCell ref="E8:J8"/>
    <mergeCell ref="K8:L8"/>
    <mergeCell ref="M8:R8"/>
    <mergeCell ref="S8:T8"/>
    <mergeCell ref="U8:Y8"/>
    <mergeCell ref="B2:Y2"/>
    <mergeCell ref="Z2:AA2"/>
    <mergeCell ref="B9:D9"/>
    <mergeCell ref="E9:J9"/>
    <mergeCell ref="K9:L9"/>
    <mergeCell ref="M9:R9"/>
    <mergeCell ref="N25:R25"/>
    <mergeCell ref="S25:W25"/>
    <mergeCell ref="E26:I26"/>
    <mergeCell ref="L26:M26"/>
    <mergeCell ref="N26:O26"/>
    <mergeCell ref="P26:Q26"/>
    <mergeCell ref="S26:T26"/>
    <mergeCell ref="U26:V26"/>
    <mergeCell ref="S17:T17"/>
    <mergeCell ref="E17:F17"/>
    <mergeCell ref="K19:L19"/>
    <mergeCell ref="M19:N19"/>
    <mergeCell ref="O19:P19"/>
    <mergeCell ref="Q19:R19"/>
    <mergeCell ref="I19:J19"/>
    <mergeCell ref="X26:Y26"/>
    <mergeCell ref="Z26:AA26"/>
    <mergeCell ref="C16:D16"/>
    <mergeCell ref="C15:L15"/>
    <mergeCell ref="E27:I27"/>
    <mergeCell ref="L27:M27"/>
    <mergeCell ref="N27:O27"/>
    <mergeCell ref="P27:Q27"/>
    <mergeCell ref="S27:T27"/>
    <mergeCell ref="U27:V27"/>
    <mergeCell ref="X27:Y27"/>
    <mergeCell ref="Z27:AA27"/>
    <mergeCell ref="X28:Y28"/>
    <mergeCell ref="Z28:AA28"/>
    <mergeCell ref="E29:I29"/>
    <mergeCell ref="L29:M29"/>
    <mergeCell ref="N29:O29"/>
    <mergeCell ref="P29:Q29"/>
    <mergeCell ref="S29:T29"/>
    <mergeCell ref="U29:V29"/>
    <mergeCell ref="X29:Y29"/>
    <mergeCell ref="Z29:AA29"/>
    <mergeCell ref="E28:I28"/>
    <mergeCell ref="L28:M28"/>
    <mergeCell ref="N28:O28"/>
    <mergeCell ref="P28:Q28"/>
    <mergeCell ref="S28:T28"/>
    <mergeCell ref="U28:V28"/>
    <mergeCell ref="X30:Y30"/>
    <mergeCell ref="Z30:AA30"/>
    <mergeCell ref="E31:I31"/>
    <mergeCell ref="L31:M31"/>
    <mergeCell ref="N31:O31"/>
    <mergeCell ref="P31:Q31"/>
    <mergeCell ref="S31:T31"/>
    <mergeCell ref="U31:V31"/>
    <mergeCell ref="X31:Y31"/>
    <mergeCell ref="Z31:AA31"/>
    <mergeCell ref="E30:I30"/>
    <mergeCell ref="L30:M30"/>
    <mergeCell ref="N30:O30"/>
    <mergeCell ref="P30:Q30"/>
    <mergeCell ref="S30:T30"/>
    <mergeCell ref="U30:V30"/>
    <mergeCell ref="X32:Y32"/>
    <mergeCell ref="Z32:AA32"/>
    <mergeCell ref="E33:I33"/>
    <mergeCell ref="L33:M33"/>
    <mergeCell ref="N33:O33"/>
    <mergeCell ref="P33:Q33"/>
    <mergeCell ref="S33:T33"/>
    <mergeCell ref="U33:V33"/>
    <mergeCell ref="X33:Y33"/>
    <mergeCell ref="Z33:AA33"/>
    <mergeCell ref="E32:I32"/>
    <mergeCell ref="L32:M32"/>
    <mergeCell ref="N32:O32"/>
    <mergeCell ref="P32:Q32"/>
    <mergeCell ref="S32:T32"/>
    <mergeCell ref="U32:V32"/>
    <mergeCell ref="X34:Y34"/>
    <mergeCell ref="Z34:AA34"/>
    <mergeCell ref="E35:I35"/>
    <mergeCell ref="L35:M35"/>
    <mergeCell ref="N35:O35"/>
    <mergeCell ref="P35:Q35"/>
    <mergeCell ref="S35:T35"/>
    <mergeCell ref="U35:V35"/>
    <mergeCell ref="X35:Y35"/>
    <mergeCell ref="Z35:AA35"/>
    <mergeCell ref="E34:I34"/>
    <mergeCell ref="L34:M34"/>
    <mergeCell ref="N34:O34"/>
    <mergeCell ref="P34:Q34"/>
    <mergeCell ref="S34:T34"/>
    <mergeCell ref="U34:V34"/>
    <mergeCell ref="X36:Y36"/>
    <mergeCell ref="Z36:AA36"/>
    <mergeCell ref="E37:I37"/>
    <mergeCell ref="L37:M37"/>
    <mergeCell ref="N37:O37"/>
    <mergeCell ref="P37:Q37"/>
    <mergeCell ref="S37:T37"/>
    <mergeCell ref="U37:V37"/>
    <mergeCell ref="X37:Y37"/>
    <mergeCell ref="Z37:AA37"/>
    <mergeCell ref="E36:I36"/>
    <mergeCell ref="L36:M36"/>
    <mergeCell ref="N36:O36"/>
    <mergeCell ref="P36:Q36"/>
    <mergeCell ref="S36:T36"/>
    <mergeCell ref="U36:V36"/>
    <mergeCell ref="X38:Y38"/>
    <mergeCell ref="Z38:AA38"/>
    <mergeCell ref="E39:I39"/>
    <mergeCell ref="L39:M39"/>
    <mergeCell ref="N39:O39"/>
    <mergeCell ref="P39:Q39"/>
    <mergeCell ref="S39:T39"/>
    <mergeCell ref="U39:V39"/>
    <mergeCell ref="X39:Y39"/>
    <mergeCell ref="Z39:AA39"/>
    <mergeCell ref="E38:I38"/>
    <mergeCell ref="L38:M38"/>
    <mergeCell ref="N38:O38"/>
    <mergeCell ref="P38:Q38"/>
    <mergeCell ref="S38:T38"/>
    <mergeCell ref="U38:V38"/>
    <mergeCell ref="X40:Y40"/>
    <mergeCell ref="Z40:AA40"/>
    <mergeCell ref="E41:I41"/>
    <mergeCell ref="L41:M41"/>
    <mergeCell ref="N41:O41"/>
    <mergeCell ref="P41:Q41"/>
    <mergeCell ref="S41:T41"/>
    <mergeCell ref="U41:V41"/>
    <mergeCell ref="X41:Y41"/>
    <mergeCell ref="Z41:AA41"/>
    <mergeCell ref="E40:I40"/>
    <mergeCell ref="L40:M40"/>
    <mergeCell ref="N40:O40"/>
    <mergeCell ref="P40:Q40"/>
    <mergeCell ref="S40:T40"/>
    <mergeCell ref="U40:V40"/>
    <mergeCell ref="B42:AA42"/>
    <mergeCell ref="B43:AA43"/>
    <mergeCell ref="B44:AA44"/>
    <mergeCell ref="B45:C47"/>
    <mergeCell ref="D45:M45"/>
    <mergeCell ref="N45:AA45"/>
    <mergeCell ref="D46:M46"/>
    <mergeCell ref="N46:AA46"/>
    <mergeCell ref="D47:M47"/>
    <mergeCell ref="N47:AA47"/>
    <mergeCell ref="M15:Z15"/>
    <mergeCell ref="K17:L17"/>
    <mergeCell ref="K16:L16"/>
    <mergeCell ref="I17:J17"/>
    <mergeCell ref="I16:J16"/>
    <mergeCell ref="G17:H17"/>
    <mergeCell ref="G16:H16"/>
    <mergeCell ref="S16:T16"/>
    <mergeCell ref="Q17:R17"/>
    <mergeCell ref="Q16:R16"/>
    <mergeCell ref="O17:P17"/>
    <mergeCell ref="O16:P16"/>
    <mergeCell ref="M17:N17"/>
    <mergeCell ref="M16:N16"/>
    <mergeCell ref="Y17:Z17"/>
    <mergeCell ref="Y16:Z16"/>
    <mergeCell ref="W17:X17"/>
    <mergeCell ref="W16:X16"/>
    <mergeCell ref="U17:V17"/>
    <mergeCell ref="U16:V16"/>
    <mergeCell ref="B15:B23"/>
    <mergeCell ref="O23:P23"/>
    <mergeCell ref="Q23:R23"/>
    <mergeCell ref="S23:T23"/>
    <mergeCell ref="U23:V23"/>
    <mergeCell ref="W23:X23"/>
    <mergeCell ref="Y23:Z23"/>
    <mergeCell ref="S19:T19"/>
    <mergeCell ref="U19:V19"/>
    <mergeCell ref="W19:X19"/>
    <mergeCell ref="Y19:Z19"/>
    <mergeCell ref="C23:D23"/>
    <mergeCell ref="E23:F23"/>
    <mergeCell ref="G23:H23"/>
    <mergeCell ref="I23:J23"/>
    <mergeCell ref="K23:L23"/>
    <mergeCell ref="M23:N23"/>
    <mergeCell ref="C18:L18"/>
    <mergeCell ref="M18:Z18"/>
    <mergeCell ref="C19:D19"/>
    <mergeCell ref="E19:F19"/>
    <mergeCell ref="G19:H19"/>
    <mergeCell ref="E16:F16"/>
    <mergeCell ref="C17:D17"/>
  </mergeCells>
  <phoneticPr fontId="1"/>
  <printOptions horizontalCentered="1" verticalCentered="1"/>
  <pageMargins left="0.15748031496062992" right="0.15748031496062992" top="0.27559055118110237" bottom="0.23622047244094491" header="0.11811023622047245" footer="0.15748031496062992"/>
  <pageSetup paperSize="9" scale="32" orientation="landscape"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61CD4E75-6564-4D45-891F-FB7C71EC134D}">
          <x14:formula1>
            <xm:f>区分マスタ!$A$2:$A$11</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6A841-E714-43D0-A9B8-E364FD95FD15}">
  <dimension ref="A1:D11"/>
  <sheetViews>
    <sheetView workbookViewId="0">
      <selection activeCell="A2" sqref="A2"/>
    </sheetView>
  </sheetViews>
  <sheetFormatPr defaultRowHeight="18" x14ac:dyDescent="0.55000000000000004"/>
  <cols>
    <col min="1" max="1" width="27.83203125" style="26" bestFit="1" customWidth="1"/>
    <col min="2" max="3" width="8.83203125" style="26" bestFit="1" customWidth="1"/>
    <col min="4" max="4" width="25.5" style="26" bestFit="1" customWidth="1"/>
  </cols>
  <sheetData>
    <row r="1" spans="1:4" x14ac:dyDescent="0.55000000000000004">
      <c r="A1" s="23" t="s">
        <v>66</v>
      </c>
      <c r="B1" s="23" t="s">
        <v>67</v>
      </c>
      <c r="C1" s="23" t="s">
        <v>68</v>
      </c>
      <c r="D1" s="23" t="s">
        <v>69</v>
      </c>
    </row>
    <row r="2" spans="1:4" x14ac:dyDescent="0.55000000000000004">
      <c r="A2" s="23" t="s">
        <v>82</v>
      </c>
      <c r="B2" s="23"/>
      <c r="C2" s="23"/>
      <c r="D2" s="23"/>
    </row>
    <row r="3" spans="1:4" x14ac:dyDescent="0.55000000000000004">
      <c r="A3" s="24" t="s">
        <v>70</v>
      </c>
      <c r="B3" s="25">
        <v>57600</v>
      </c>
      <c r="C3" s="25">
        <v>44400</v>
      </c>
      <c r="D3" s="25" t="s">
        <v>71</v>
      </c>
    </row>
    <row r="4" spans="1:4" x14ac:dyDescent="0.55000000000000004">
      <c r="A4" s="24" t="s">
        <v>72</v>
      </c>
      <c r="B4" s="25">
        <v>35400</v>
      </c>
      <c r="C4" s="25">
        <v>24600</v>
      </c>
      <c r="D4" s="25" t="s">
        <v>71</v>
      </c>
    </row>
    <row r="5" spans="1:4" x14ac:dyDescent="0.55000000000000004">
      <c r="A5" s="24" t="s">
        <v>75</v>
      </c>
      <c r="B5" s="25">
        <v>57600</v>
      </c>
      <c r="C5" s="25">
        <v>44400</v>
      </c>
      <c r="D5" s="25">
        <v>18000</v>
      </c>
    </row>
    <row r="6" spans="1:4" x14ac:dyDescent="0.55000000000000004">
      <c r="A6" s="24" t="s">
        <v>76</v>
      </c>
      <c r="B6" s="25">
        <v>24600</v>
      </c>
      <c r="C6" s="25">
        <v>24600</v>
      </c>
      <c r="D6" s="25">
        <v>18000</v>
      </c>
    </row>
    <row r="7" spans="1:4" x14ac:dyDescent="0.55000000000000004">
      <c r="A7" s="24" t="s">
        <v>77</v>
      </c>
      <c r="B7" s="25">
        <v>15000</v>
      </c>
      <c r="C7" s="25">
        <v>15000</v>
      </c>
      <c r="D7" s="25">
        <v>18000</v>
      </c>
    </row>
    <row r="8" spans="1:4" x14ac:dyDescent="0.55000000000000004">
      <c r="A8" s="24" t="s">
        <v>81</v>
      </c>
      <c r="B8" s="25">
        <v>57600</v>
      </c>
      <c r="C8" s="25">
        <v>44400</v>
      </c>
      <c r="D8" s="25">
        <v>18000</v>
      </c>
    </row>
    <row r="9" spans="1:4" x14ac:dyDescent="0.55000000000000004">
      <c r="A9" s="24" t="s">
        <v>80</v>
      </c>
      <c r="B9" s="25">
        <v>57600</v>
      </c>
      <c r="C9" s="25">
        <v>44400</v>
      </c>
      <c r="D9" s="25">
        <v>18000</v>
      </c>
    </row>
    <row r="10" spans="1:4" x14ac:dyDescent="0.55000000000000004">
      <c r="A10" s="24" t="s">
        <v>78</v>
      </c>
      <c r="B10" s="25">
        <v>24600</v>
      </c>
      <c r="C10" s="25">
        <v>24600</v>
      </c>
      <c r="D10" s="25">
        <v>8000</v>
      </c>
    </row>
    <row r="11" spans="1:4" x14ac:dyDescent="0.55000000000000004">
      <c r="A11" s="24" t="s">
        <v>79</v>
      </c>
      <c r="B11" s="25">
        <v>15000</v>
      </c>
      <c r="C11" s="25">
        <v>15000</v>
      </c>
      <c r="D11" s="25">
        <v>8000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医療記録票</vt:lpstr>
      <vt:lpstr>区分マスタ</vt:lpstr>
      <vt:lpstr>医療記録票!Print_Area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2020-06-08T06:18:19Z</dcterms:created>
  <dcterms:modified xsi:type="dcterms:W3CDTF">2026-02-22T02:06:59Z</dcterms:modified>
</cp:coreProperties>
</file>