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0" documentId="13_ncr:1_{8C19CE1A-090B-4549-A09C-E1E3E7E8695C}" xr6:coauthVersionLast="47" xr6:coauthVersionMax="47" xr10:uidLastSave="{00000000-0000-0000-0000-000000000000}"/>
  <bookViews>
    <workbookView xWindow="-28920" yWindow="-4755" windowWidth="29040" windowHeight="15720" tabRatio="829" activeTab="1" xr2:uid="{00000000-000D-0000-FFFF-FFFF00000000}"/>
  </bookViews>
  <sheets>
    <sheet name="交付申請書" sheetId="33" r:id="rId1"/>
    <sheet name="(1)所要額" sheetId="24" r:id="rId2"/>
    <sheet name="(2) 事業計画書" sheetId="19" r:id="rId3"/>
    <sheet name="【添付様式】OJT計画・報告" sheetId="30" r:id="rId4"/>
    <sheet name="(3)所要額明細書" sheetId="26" r:id="rId5"/>
    <sheet name="(4)歳入歳出予算書" sheetId="32" r:id="rId6"/>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'(1)所要額'!$A$1:$J$18</definedName>
    <definedName name="_xlnm.Print_Area" localSheetId="2">'(2) 事業計画書'!$A$1:$L$44</definedName>
    <definedName name="_xlnm.Print_Area" localSheetId="4">'(3)所要額明細書'!$A$1:$Q$15</definedName>
    <definedName name="_xlnm.Print_Area" localSheetId="5">'(4)歳入歳出予算書'!$A$1:$R$40</definedName>
    <definedName name="_xlnm.Print_Area" localSheetId="0">交付申請書!$A$1:$X$37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4" l="1"/>
  <c r="I34" i="32" l="1"/>
  <c r="G34" i="32"/>
  <c r="E34" i="32"/>
  <c r="J38" i="32"/>
  <c r="J37" i="32"/>
  <c r="J36" i="32"/>
  <c r="S11" i="26"/>
  <c r="S14" i="26"/>
  <c r="S13" i="26"/>
  <c r="S12" i="26"/>
  <c r="I9" i="24" l="1"/>
  <c r="F15" i="26" l="1"/>
  <c r="N11" i="32" s="1"/>
  <c r="I13" i="26"/>
  <c r="D13" i="26" s="1"/>
  <c r="I14" i="26"/>
  <c r="D14" i="26" s="1"/>
  <c r="H8" i="26"/>
  <c r="H6" i="26"/>
  <c r="I4" i="30"/>
  <c r="L8" i="19"/>
  <c r="L6" i="19"/>
  <c r="D4" i="30"/>
  <c r="N27" i="32" l="1"/>
  <c r="J25" i="32" l="1"/>
  <c r="C14" i="24" l="1"/>
  <c r="K13" i="32"/>
  <c r="I11" i="26"/>
  <c r="I12" i="26"/>
  <c r="I15" i="26" l="1"/>
  <c r="D12" i="26"/>
  <c r="D11" i="26"/>
  <c r="D15" i="26" l="1"/>
  <c r="J9" i="32" s="1"/>
  <c r="O13" i="32" s="1"/>
  <c r="D14" i="24" l="1"/>
  <c r="F14" i="24" s="1"/>
  <c r="H14" i="24" s="1"/>
  <c r="I14" i="24" l="1"/>
  <c r="H27" i="33" s="1"/>
  <c r="J13"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 authorId="0" shapeId="0" xr:uid="{771B1744-76FD-4777-9FEB-9636C6B2FDAC}">
      <text>
        <r>
          <rPr>
            <b/>
            <sz val="12"/>
            <color indexed="81"/>
            <rFont val="MS P ゴシック"/>
            <family val="3"/>
            <charset val="128"/>
          </rPr>
          <t>事業所内で文書を
番号管理していない場合は、
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4" authorId="0" shapeId="0" xr:uid="{37FBB1DD-EF1D-4B37-BEE4-2C53D862FDD2}">
      <text>
        <r>
          <rPr>
            <b/>
            <sz val="12"/>
            <color indexed="81"/>
            <rFont val="MS P ゴシック"/>
            <family val="3"/>
            <charset val="128"/>
          </rPr>
          <t>ＯＪＴの実施にあたり、寄付金等の
収入があればここへ記載してください。
※ない場合は「０」を記入してください。</t>
        </r>
      </text>
    </comment>
    <comment ref="G14" authorId="0" shapeId="0" xr:uid="{5A69E04B-4A57-47BE-BFBA-CC79537BFB24}">
      <text>
        <r>
          <rPr>
            <b/>
            <sz val="12"/>
            <color indexed="81"/>
            <rFont val="MS P ゴシック"/>
            <family val="3"/>
            <charset val="128"/>
          </rPr>
          <t>県からの補助金内示額を
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FF5B25B0-0922-429A-AADC-9A7E2DA0948A}">
      <text>
        <r>
          <rPr>
            <b/>
            <sz val="12"/>
            <color indexed="81"/>
            <rFont val="MS P ゴシック"/>
            <family val="3"/>
            <charset val="128"/>
          </rPr>
          <t xml:space="preserve">職歴記載に関する注意事項
</t>
        </r>
        <r>
          <rPr>
            <sz val="12"/>
            <color indexed="81"/>
            <rFont val="MS P ゴシック"/>
            <family val="3"/>
            <charset val="128"/>
          </rPr>
          <t>・看護師学校・養成所卒業年月日から
　記載すること。
・各職歴は入職年月日と退職年月日を
　記載すること。</t>
        </r>
        <r>
          <rPr>
            <u/>
            <sz val="12"/>
            <color indexed="81"/>
            <rFont val="MS P ゴシック"/>
            <family val="3"/>
            <charset val="128"/>
          </rPr>
          <t>訪問看護の職歴がない</t>
        </r>
        <r>
          <rPr>
            <sz val="12"/>
            <color indexed="81"/>
            <rFont val="MS P ゴシック"/>
            <family val="3"/>
            <charset val="128"/>
          </rPr>
          <t xml:space="preserve">
　</t>
        </r>
        <r>
          <rPr>
            <u/>
            <sz val="12"/>
            <color indexed="81"/>
            <rFont val="MS P ゴシック"/>
            <family val="3"/>
            <charset val="128"/>
          </rPr>
          <t xml:space="preserve">ことがわかるように記載すること。
</t>
        </r>
        <r>
          <rPr>
            <sz val="12"/>
            <color indexed="81"/>
            <rFont val="MS P ゴシック"/>
            <family val="3"/>
            <charset val="128"/>
          </rPr>
          <t>※平成12年4月1日より前の職歴は省略可
・当該ステーション入職日の年月日を記載すること。</t>
        </r>
        <r>
          <rPr>
            <u/>
            <sz val="12"/>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25C3EE69-50EE-4613-9799-B61480E26757}">
      <text>
        <r>
          <rPr>
            <b/>
            <sz val="12"/>
            <color indexed="81"/>
            <rFont val="MS P ゴシック"/>
            <family val="3"/>
            <charset val="128"/>
          </rPr>
          <t>ＯＪＴ実施日数を数字のみで入力すると、
所要額は自動で計算されます。
※「日」の文字は自動で入ります。
（２人目以降も同じ）</t>
        </r>
      </text>
    </comment>
    <comment ref="J11" authorId="0" shapeId="0" xr:uid="{8D35993A-F0CA-4829-9D81-E9724F9272E0}">
      <text>
        <r>
          <rPr>
            <b/>
            <sz val="11"/>
            <color indexed="81"/>
            <rFont val="MS P ゴシック"/>
            <family val="3"/>
            <charset val="128"/>
          </rPr>
          <t xml:space="preserve">
予定年月日を記入してください。
※「月/日」の形式で入力すると、年月日が自動で入力されます（入力「4/1」→表示「R8.4.1」）。
（２人目以降も同じ）</t>
        </r>
      </text>
    </comment>
  </commentList>
</comments>
</file>

<file path=xl/sharedStrings.xml><?xml version="1.0" encoding="utf-8"?>
<sst xmlns="http://schemas.openxmlformats.org/spreadsheetml/2006/main" count="195" uniqueCount="142">
  <si>
    <t>円</t>
  </si>
  <si>
    <t>(B)</t>
  </si>
  <si>
    <t>(C)</t>
  </si>
  <si>
    <t>(D)</t>
  </si>
  <si>
    <t>(E)</t>
  </si>
  <si>
    <t>(F)</t>
  </si>
  <si>
    <t>(A)</t>
  </si>
  <si>
    <t>寄付金その他の収入予定額</t>
    <rPh sb="5" eb="6">
      <t>タ</t>
    </rPh>
    <rPh sb="7" eb="9">
      <t>シュウニュウ</t>
    </rPh>
    <rPh sb="9" eb="11">
      <t>ヨテイ</t>
    </rPh>
    <rPh sb="11" eb="12">
      <t>ガク</t>
    </rPh>
    <phoneticPr fontId="3"/>
  </si>
  <si>
    <t>総事業費</t>
    <rPh sb="0" eb="1">
      <t>ソウ</t>
    </rPh>
    <rPh sb="1" eb="4">
      <t>ジギョウヒ</t>
    </rPh>
    <phoneticPr fontId="3"/>
  </si>
  <si>
    <t>差引額
((A)-(B))</t>
    <rPh sb="0" eb="2">
      <t>サシヒキ</t>
    </rPh>
    <rPh sb="2" eb="3">
      <t>ガク</t>
    </rPh>
    <phoneticPr fontId="3"/>
  </si>
  <si>
    <t>備考</t>
    <rPh sb="0" eb="2">
      <t>ビコウ</t>
    </rPh>
    <phoneticPr fontId="3"/>
  </si>
  <si>
    <t>事業区分</t>
    <rPh sb="0" eb="2">
      <t>ジギョウ</t>
    </rPh>
    <phoneticPr fontId="3"/>
  </si>
  <si>
    <t>年</t>
    <rPh sb="0" eb="1">
      <t>ネン</t>
    </rPh>
    <phoneticPr fontId="3"/>
  </si>
  <si>
    <t>月</t>
    <rPh sb="0" eb="1">
      <t>ガツ</t>
    </rPh>
    <phoneticPr fontId="3"/>
  </si>
  <si>
    <t>補助単価</t>
    <rPh sb="0" eb="2">
      <t>ホジョ</t>
    </rPh>
    <rPh sb="2" eb="4">
      <t>タンカ</t>
    </rPh>
    <phoneticPr fontId="3"/>
  </si>
  <si>
    <t>合計</t>
    <rPh sb="0" eb="2">
      <t>ゴウケイ</t>
    </rPh>
    <phoneticPr fontId="3"/>
  </si>
  <si>
    <t>日数</t>
    <rPh sb="0" eb="2">
      <t>ニッスウ</t>
    </rPh>
    <phoneticPr fontId="3"/>
  </si>
  <si>
    <t>小計</t>
    <rPh sb="0" eb="1">
      <t>ショウ</t>
    </rPh>
    <rPh sb="1" eb="2">
      <t>ケイ</t>
    </rPh>
    <phoneticPr fontId="3"/>
  </si>
  <si>
    <t>×</t>
    <phoneticPr fontId="3"/>
  </si>
  <si>
    <t>新規採用職員氏名</t>
    <rPh sb="0" eb="2">
      <t>シンキ</t>
    </rPh>
    <rPh sb="2" eb="4">
      <t>サイヨウ</t>
    </rPh>
    <rPh sb="4" eb="6">
      <t>ショクイン</t>
    </rPh>
    <rPh sb="6" eb="8">
      <t>シメイ</t>
    </rPh>
    <phoneticPr fontId="3"/>
  </si>
  <si>
    <t>対象経費所要額</t>
    <rPh sb="0" eb="2">
      <t>タイショウ</t>
    </rPh>
    <rPh sb="2" eb="4">
      <t>ケイヒ</t>
    </rPh>
    <rPh sb="4" eb="6">
      <t>ショヨウ</t>
    </rPh>
    <rPh sb="6" eb="7">
      <t>ガク</t>
    </rPh>
    <phoneticPr fontId="3"/>
  </si>
  <si>
    <t>～</t>
    <phoneticPr fontId="3"/>
  </si>
  <si>
    <t>ＯＪＴ実施予定期間</t>
    <rPh sb="3" eb="5">
      <t>ジッシ</t>
    </rPh>
    <rPh sb="5" eb="7">
      <t>ヨテイ</t>
    </rPh>
    <rPh sb="7" eb="9">
      <t>キカン</t>
    </rPh>
    <phoneticPr fontId="3"/>
  </si>
  <si>
    <t>ＯＪＴの対象者</t>
    <rPh sb="4" eb="7">
      <t>タイショウシャ</t>
    </rPh>
    <phoneticPr fontId="3"/>
  </si>
  <si>
    <t>日</t>
    <rPh sb="0" eb="1">
      <t>ニチ</t>
    </rPh>
    <phoneticPr fontId="3"/>
  </si>
  <si>
    <t>指導者</t>
    <rPh sb="0" eb="3">
      <t>シドウシャ</t>
    </rPh>
    <phoneticPr fontId="3"/>
  </si>
  <si>
    <t>(注1)ＯＪＴ対象者の就業年月日は、見込みを含む</t>
    <rPh sb="1" eb="2">
      <t>チュウ</t>
    </rPh>
    <rPh sb="7" eb="10">
      <t>タイショウシャ</t>
    </rPh>
    <rPh sb="11" eb="13">
      <t>シュウギョウ</t>
    </rPh>
    <rPh sb="13" eb="16">
      <t>ネンガッピ</t>
    </rPh>
    <rPh sb="18" eb="20">
      <t>ミコ</t>
    </rPh>
    <rPh sb="22" eb="23">
      <t>フク</t>
    </rPh>
    <phoneticPr fontId="3"/>
  </si>
  <si>
    <t>現職の就業年月日
（注１）</t>
    <rPh sb="0" eb="2">
      <t>ゲンショク</t>
    </rPh>
    <rPh sb="3" eb="5">
      <t>シュウギョウ</t>
    </rPh>
    <rPh sb="5" eb="8">
      <t>ネンガッピ</t>
    </rPh>
    <rPh sb="10" eb="11">
      <t>チュウ</t>
    </rPh>
    <phoneticPr fontId="3"/>
  </si>
  <si>
    <t xml:space="preserve">氏名
</t>
    <rPh sb="0" eb="2">
      <t>シメイ</t>
    </rPh>
    <phoneticPr fontId="3"/>
  </si>
  <si>
    <t xml:space="preserve">区分
</t>
    <rPh sb="0" eb="2">
      <t>クブン</t>
    </rPh>
    <phoneticPr fontId="3"/>
  </si>
  <si>
    <t>添付書類</t>
    <rPh sb="0" eb="2">
      <t>テンプ</t>
    </rPh>
    <rPh sb="2" eb="4">
      <t>ショルイ</t>
    </rPh>
    <phoneticPr fontId="3"/>
  </si>
  <si>
    <t>ＯＪＴの指導者及び対象者のそれぞれについて、看護師免許（写）</t>
    <phoneticPr fontId="3"/>
  </si>
  <si>
    <t xml:space="preserve">平成１２年4月1日以降の職歴
</t>
    <rPh sb="0" eb="2">
      <t>ヘイセイ</t>
    </rPh>
    <rPh sb="4" eb="5">
      <t>ネン</t>
    </rPh>
    <rPh sb="6" eb="7">
      <t>ガツ</t>
    </rPh>
    <rPh sb="8" eb="9">
      <t>ニチ</t>
    </rPh>
    <rPh sb="9" eb="11">
      <t>イコウ</t>
    </rPh>
    <rPh sb="12" eb="14">
      <t>ショクレキ</t>
    </rPh>
    <phoneticPr fontId="3"/>
  </si>
  <si>
    <t>OJT対象者</t>
    <rPh sb="3" eb="6">
      <t>タイショウシャ</t>
    </rPh>
    <phoneticPr fontId="3"/>
  </si>
  <si>
    <t>OJT実施期間</t>
    <rPh sb="3" eb="5">
      <t>ジッシ</t>
    </rPh>
    <rPh sb="5" eb="7">
      <t>キカン</t>
    </rPh>
    <phoneticPr fontId="3"/>
  </si>
  <si>
    <t>計画作成者</t>
    <rPh sb="0" eb="2">
      <t>ケイカク</t>
    </rPh>
    <rPh sb="2" eb="5">
      <t>サクセイシャ</t>
    </rPh>
    <phoneticPr fontId="3"/>
  </si>
  <si>
    <t>要支援・要介護度</t>
    <rPh sb="0" eb="3">
      <t>ヨウシエン</t>
    </rPh>
    <rPh sb="4" eb="7">
      <t>ヨウカイゴ</t>
    </rPh>
    <rPh sb="7" eb="8">
      <t>ド</t>
    </rPh>
    <phoneticPr fontId="3"/>
  </si>
  <si>
    <t>年齢</t>
    <rPh sb="0" eb="2">
      <t>ネンレイ</t>
    </rPh>
    <phoneticPr fontId="3"/>
  </si>
  <si>
    <t>性別</t>
    <rPh sb="0" eb="2">
      <t>セイベツ</t>
    </rPh>
    <phoneticPr fontId="3"/>
  </si>
  <si>
    <t>予定所要時間</t>
    <rPh sb="0" eb="2">
      <t>ヨテイ</t>
    </rPh>
    <rPh sb="2" eb="4">
      <t>ショヨウ</t>
    </rPh>
    <rPh sb="4" eb="6">
      <t>ジカン</t>
    </rPh>
    <phoneticPr fontId="3"/>
  </si>
  <si>
    <t>指導内容</t>
    <rPh sb="0" eb="2">
      <t>シドウ</t>
    </rPh>
    <rPh sb="2" eb="4">
      <t>ナイヨウ</t>
    </rPh>
    <phoneticPr fontId="3"/>
  </si>
  <si>
    <t>実施日時</t>
    <rPh sb="0" eb="2">
      <t>ジッシ</t>
    </rPh>
    <rPh sb="2" eb="4">
      <t>ニチジ</t>
    </rPh>
    <phoneticPr fontId="3"/>
  </si>
  <si>
    <t>実施できなかった場合その理由</t>
    <rPh sb="0" eb="2">
      <t>ジッシ</t>
    </rPh>
    <rPh sb="8" eb="10">
      <t>バアイ</t>
    </rPh>
    <rPh sb="12" eb="14">
      <t>リユウ</t>
    </rPh>
    <phoneticPr fontId="3"/>
  </si>
  <si>
    <t>所要時間（分）</t>
    <rPh sb="0" eb="2">
      <t>ショヨウ</t>
    </rPh>
    <rPh sb="2" eb="4">
      <t>ジカン</t>
    </rPh>
    <rPh sb="5" eb="6">
      <t>フン</t>
    </rPh>
    <phoneticPr fontId="3"/>
  </si>
  <si>
    <t>指導計画</t>
    <rPh sb="0" eb="2">
      <t>シドウ</t>
    </rPh>
    <rPh sb="2" eb="4">
      <t>ケイカク</t>
    </rPh>
    <phoneticPr fontId="3"/>
  </si>
  <si>
    <t>OJT実施予定期間</t>
    <rPh sb="3" eb="5">
      <t>ジッシ</t>
    </rPh>
    <rPh sb="5" eb="7">
      <t>ヨテイ</t>
    </rPh>
    <rPh sb="7" eb="9">
      <t>キカン</t>
    </rPh>
    <phoneticPr fontId="3"/>
  </si>
  <si>
    <t>実施有無</t>
    <rPh sb="0" eb="2">
      <t>ジッシ</t>
    </rPh>
    <rPh sb="2" eb="4">
      <t>ウム</t>
    </rPh>
    <phoneticPr fontId="3"/>
  </si>
  <si>
    <t>記入要領</t>
    <rPh sb="0" eb="2">
      <t>キニュウ</t>
    </rPh>
    <rPh sb="2" eb="4">
      <t>ヨウリョウ</t>
    </rPh>
    <phoneticPr fontId="3"/>
  </si>
  <si>
    <t>　[C]　ＯＪＴ実施記録</t>
    <rPh sb="8" eb="10">
      <t>ジッシ</t>
    </rPh>
    <rPh sb="10" eb="12">
      <t>キロク</t>
    </rPh>
    <phoneticPr fontId="3"/>
  </si>
  <si>
    <t>[A]　利用者情報</t>
    <rPh sb="4" eb="7">
      <t>リヨウシャ</t>
    </rPh>
    <rPh sb="7" eb="9">
      <t>ジョウホウ</t>
    </rPh>
    <phoneticPr fontId="3"/>
  </si>
  <si>
    <t>[B]　OJT実施計画</t>
    <rPh sb="7" eb="9">
      <t>ジッシ</t>
    </rPh>
    <rPh sb="9" eb="11">
      <t>ケイカク</t>
    </rPh>
    <phoneticPr fontId="3"/>
  </si>
  <si>
    <t>実績報告では、交付申請で提出した計画書に、C欄を追加記入し、OJT実施報告書として提出してください。</t>
    <rPh sb="7" eb="9">
      <t>コウフ</t>
    </rPh>
    <rPh sb="9" eb="11">
      <t>シンセイ</t>
    </rPh>
    <rPh sb="12" eb="14">
      <t>テイシュツ</t>
    </rPh>
    <rPh sb="16" eb="19">
      <t>ケイカクショ</t>
    </rPh>
    <phoneticPr fontId="3"/>
  </si>
  <si>
    <t>一人の利用者について、複数回のOJTを計画する場合は、行を変えて記入してください。（同じ利用者を、例えばNo.1,No.2にそれぞれ記入）</t>
    <rPh sb="0" eb="2">
      <t>ヒトリ</t>
    </rPh>
    <rPh sb="3" eb="6">
      <t>リヨウシャ</t>
    </rPh>
    <rPh sb="11" eb="14">
      <t>フクスウカイ</t>
    </rPh>
    <rPh sb="19" eb="21">
      <t>ケイカク</t>
    </rPh>
    <rPh sb="23" eb="25">
      <t>バアイ</t>
    </rPh>
    <rPh sb="27" eb="28">
      <t>ギョウ</t>
    </rPh>
    <rPh sb="29" eb="30">
      <t>カ</t>
    </rPh>
    <rPh sb="32" eb="34">
      <t>キニュウ</t>
    </rPh>
    <rPh sb="42" eb="43">
      <t>オナ</t>
    </rPh>
    <rPh sb="44" eb="47">
      <t>リヨウシャ</t>
    </rPh>
    <rPh sb="49" eb="50">
      <t>タト</t>
    </rPh>
    <rPh sb="66" eb="68">
      <t>キニュウ</t>
    </rPh>
    <phoneticPr fontId="3"/>
  </si>
  <si>
    <t>N0.　　　　　　</t>
    <phoneticPr fontId="3"/>
  </si>
  <si>
    <t>番号</t>
    <rPh sb="0" eb="2">
      <t>バンゴウ</t>
    </rPh>
    <phoneticPr fontId="3"/>
  </si>
  <si>
    <t>本様式が複数枚となる場合は、A欄の番号を連番とし、書類の総数がわかるように、右上のNO欄に、右記のように記入してください。（記入例）　No.　1/3, 2/3, 3/3</t>
    <rPh sb="0" eb="1">
      <t>ホン</t>
    </rPh>
    <rPh sb="1" eb="3">
      <t>ヨウシキ</t>
    </rPh>
    <rPh sb="4" eb="6">
      <t>フクスウ</t>
    </rPh>
    <rPh sb="6" eb="7">
      <t>マイ</t>
    </rPh>
    <rPh sb="10" eb="12">
      <t>バアイ</t>
    </rPh>
    <rPh sb="15" eb="16">
      <t>ラン</t>
    </rPh>
    <rPh sb="17" eb="19">
      <t>バンゴウ</t>
    </rPh>
    <rPh sb="20" eb="22">
      <t>レンバン</t>
    </rPh>
    <rPh sb="25" eb="27">
      <t>ショルイ</t>
    </rPh>
    <rPh sb="28" eb="30">
      <t>ソウスウ</t>
    </rPh>
    <rPh sb="38" eb="40">
      <t>ミギウエ</t>
    </rPh>
    <rPh sb="43" eb="44">
      <t>ラン</t>
    </rPh>
    <rPh sb="46" eb="48">
      <t>ウキ</t>
    </rPh>
    <rPh sb="52" eb="54">
      <t>キニュウ</t>
    </rPh>
    <rPh sb="62" eb="64">
      <t>キニュウ</t>
    </rPh>
    <rPh sb="64" eb="65">
      <t>レイ</t>
    </rPh>
    <phoneticPr fontId="3"/>
  </si>
  <si>
    <t>新任職員ＯＪＴ実施計画書　兼　実施報告書</t>
    <rPh sb="0" eb="1">
      <t>シン</t>
    </rPh>
    <rPh sb="1" eb="2">
      <t>ニン</t>
    </rPh>
    <rPh sb="2" eb="4">
      <t>ショクイン</t>
    </rPh>
    <rPh sb="7" eb="9">
      <t>ジッシ</t>
    </rPh>
    <rPh sb="9" eb="12">
      <t>ケイカクショ</t>
    </rPh>
    <rPh sb="13" eb="14">
      <t>ケン</t>
    </rPh>
    <rPh sb="15" eb="17">
      <t>ジッシ</t>
    </rPh>
    <rPh sb="17" eb="20">
      <t>ホウコクショ</t>
    </rPh>
    <phoneticPr fontId="3"/>
  </si>
  <si>
    <t>事業者番号</t>
    <rPh sb="0" eb="3">
      <t>ジギョウシャ</t>
    </rPh>
    <rPh sb="3" eb="5">
      <t>バンゴウ</t>
    </rPh>
    <phoneticPr fontId="3"/>
  </si>
  <si>
    <t>事業者名</t>
    <rPh sb="0" eb="3">
      <t>ジギョウシャ</t>
    </rPh>
    <rPh sb="3" eb="4">
      <t>メイ</t>
    </rPh>
    <phoneticPr fontId="3"/>
  </si>
  <si>
    <t>補助金交付申請では、A欄及びB欄を記入し、OJT実施計画書として提出してください。ただし、申請時点で既に終了しているOJTがある場合は、C欄を記入してください。</t>
    <rPh sb="0" eb="3">
      <t>ホジョキン</t>
    </rPh>
    <rPh sb="3" eb="5">
      <t>コウフ</t>
    </rPh>
    <rPh sb="5" eb="7">
      <t>シンセイ</t>
    </rPh>
    <rPh sb="24" eb="26">
      <t>ジッシ</t>
    </rPh>
    <rPh sb="26" eb="29">
      <t>ケイカクショ</t>
    </rPh>
    <rPh sb="32" eb="34">
      <t>テイシュツ</t>
    </rPh>
    <rPh sb="45" eb="47">
      <t>シンセイ</t>
    </rPh>
    <rPh sb="47" eb="49">
      <t>ジテン</t>
    </rPh>
    <rPh sb="50" eb="51">
      <t>スデ</t>
    </rPh>
    <rPh sb="52" eb="54">
      <t>シュウリョウ</t>
    </rPh>
    <rPh sb="64" eb="66">
      <t>バアイ</t>
    </rPh>
    <rPh sb="69" eb="70">
      <t>ラン</t>
    </rPh>
    <rPh sb="71" eb="73">
      <t>キニュウ</t>
    </rPh>
    <phoneticPr fontId="3"/>
  </si>
  <si>
    <t>訪問看護ステーションへの看護職員入職促進事業　事業計画書</t>
    <rPh sb="0" eb="4">
      <t>ホウモンカンゴ</t>
    </rPh>
    <rPh sb="12" eb="22">
      <t>カンゴショクインニュウショクソクシンジギョウ</t>
    </rPh>
    <rPh sb="23" eb="25">
      <t>ジギョウ</t>
    </rPh>
    <rPh sb="25" eb="28">
      <t>ケイカクショ</t>
    </rPh>
    <phoneticPr fontId="3"/>
  </si>
  <si>
    <t>訪問看護ステーションへの看護職員入職促進事業　所要額明細書</t>
    <rPh sb="0" eb="4">
      <t>ホウモンカンゴ</t>
    </rPh>
    <rPh sb="12" eb="22">
      <t>カンゴショクインニュウショクソクシンジギョウ</t>
    </rPh>
    <rPh sb="23" eb="25">
      <t>ショヨウ</t>
    </rPh>
    <rPh sb="25" eb="26">
      <t>ガク</t>
    </rPh>
    <rPh sb="26" eb="29">
      <t>メイサイショ</t>
    </rPh>
    <phoneticPr fontId="3"/>
  </si>
  <si>
    <t>様式１の（１）</t>
    <rPh sb="0" eb="2">
      <t>ヨウシキ</t>
    </rPh>
    <phoneticPr fontId="3"/>
  </si>
  <si>
    <t>様式１の（２）</t>
    <rPh sb="0" eb="2">
      <t>ヨウシキ</t>
    </rPh>
    <phoneticPr fontId="3"/>
  </si>
  <si>
    <t>様式１の（２）添付書類</t>
    <rPh sb="0" eb="2">
      <t>ヨウシキ</t>
    </rPh>
    <rPh sb="7" eb="9">
      <t>テンプ</t>
    </rPh>
    <rPh sb="9" eb="11">
      <t>ショルイ</t>
    </rPh>
    <phoneticPr fontId="3"/>
  </si>
  <si>
    <t>様式１の（３）</t>
    <rPh sb="0" eb="2">
      <t>ヨウシキ</t>
    </rPh>
    <phoneticPr fontId="3"/>
  </si>
  <si>
    <t>補助対象経費支出予定額</t>
    <rPh sb="0" eb="2">
      <t>ホジョ</t>
    </rPh>
    <rPh sb="2" eb="4">
      <t>タイショウ</t>
    </rPh>
    <rPh sb="4" eb="6">
      <t>ケイヒ</t>
    </rPh>
    <rPh sb="6" eb="8">
      <t>シシュツ</t>
    </rPh>
    <rPh sb="8" eb="11">
      <t>ヨテイガク</t>
    </rPh>
    <phoneticPr fontId="3"/>
  </si>
  <si>
    <t>補助基準額</t>
    <rPh sb="0" eb="2">
      <t>ホジョ</t>
    </rPh>
    <rPh sb="2" eb="5">
      <t>キジュンガク</t>
    </rPh>
    <phoneticPr fontId="3"/>
  </si>
  <si>
    <t>交付基礎額</t>
    <rPh sb="0" eb="2">
      <t>コウフ</t>
    </rPh>
    <rPh sb="2" eb="5">
      <t>キソガク</t>
    </rPh>
    <phoneticPr fontId="3"/>
  </si>
  <si>
    <t>補助金所要額</t>
    <rPh sb="0" eb="3">
      <t>ホジョキン</t>
    </rPh>
    <rPh sb="3" eb="6">
      <t>ショヨウガク</t>
    </rPh>
    <phoneticPr fontId="3"/>
  </si>
  <si>
    <t>２　Ｅ欄には、Ｃ欄及びＤ欄を比較して少ない額を記入する。</t>
    <rPh sb="3" eb="4">
      <t>ラン</t>
    </rPh>
    <rPh sb="8" eb="9">
      <t>ラン</t>
    </rPh>
    <rPh sb="9" eb="10">
      <t>オヨ</t>
    </rPh>
    <rPh sb="12" eb="13">
      <t>ラン</t>
    </rPh>
    <rPh sb="14" eb="16">
      <t>ヒカク</t>
    </rPh>
    <rPh sb="18" eb="19">
      <t>スク</t>
    </rPh>
    <rPh sb="21" eb="22">
      <t>ガク</t>
    </rPh>
    <rPh sb="23" eb="25">
      <t>キニュウ</t>
    </rPh>
    <phoneticPr fontId="3"/>
  </si>
  <si>
    <t>３　Ｆ欄は、Ｅ欄の額と同額を記入する。ただし、千円未満は切り捨てる。</t>
    <rPh sb="3" eb="4">
      <t>ラン</t>
    </rPh>
    <rPh sb="7" eb="8">
      <t>ラン</t>
    </rPh>
    <rPh sb="9" eb="10">
      <t>ガク</t>
    </rPh>
    <rPh sb="11" eb="13">
      <t>ドウガク</t>
    </rPh>
    <rPh sb="14" eb="16">
      <t>キニュウ</t>
    </rPh>
    <rPh sb="23" eb="25">
      <t>センエン</t>
    </rPh>
    <rPh sb="25" eb="27">
      <t>ミマン</t>
    </rPh>
    <rPh sb="28" eb="29">
      <t>キ</t>
    </rPh>
    <rPh sb="30" eb="31">
      <t>ス</t>
    </rPh>
    <phoneticPr fontId="3"/>
  </si>
  <si>
    <t>Ⅰ 訪問看護ステーションへの
　 看護職員入職促進事業</t>
    <rPh sb="2" eb="4">
      <t>ホウモン</t>
    </rPh>
    <rPh sb="4" eb="6">
      <t>カンゴ</t>
    </rPh>
    <rPh sb="17" eb="27">
      <t>カンゴショクインニュウショクソクシンジギョウ</t>
    </rPh>
    <phoneticPr fontId="3"/>
  </si>
  <si>
    <t>=</t>
    <phoneticPr fontId="3"/>
  </si>
  <si>
    <t>ＯＪＴ対象者ごとのＯＪＴ実施計画書（様式第１－（２）号添付様式によること）</t>
    <rPh sb="27" eb="29">
      <t>テンプ</t>
    </rPh>
    <rPh sb="29" eb="31">
      <t>ヨウシキ</t>
    </rPh>
    <phoneticPr fontId="3"/>
  </si>
  <si>
    <t>　　</t>
  </si>
  <si>
    <t>地域包括ケアシステム構築・推進に資する人材育成・資質向上事業</t>
    <rPh sb="0" eb="2">
      <t>チイキ</t>
    </rPh>
    <rPh sb="2" eb="4">
      <t>ホウカツ</t>
    </rPh>
    <rPh sb="10" eb="12">
      <t>コウチク</t>
    </rPh>
    <rPh sb="13" eb="15">
      <t>スイシン</t>
    </rPh>
    <rPh sb="16" eb="17">
      <t>シ</t>
    </rPh>
    <rPh sb="19" eb="21">
      <t>ジンザイ</t>
    </rPh>
    <rPh sb="21" eb="23">
      <t>イクセイ</t>
    </rPh>
    <rPh sb="24" eb="26">
      <t>シシツ</t>
    </rPh>
    <rPh sb="26" eb="28">
      <t>コウジョウ</t>
    </rPh>
    <rPh sb="28" eb="30">
      <t>ジギョウ</t>
    </rPh>
    <phoneticPr fontId="3"/>
  </si>
  <si>
    <t>様式１の（４）</t>
    <rPh sb="0" eb="2">
      <t>ヨウシキ</t>
    </rPh>
    <phoneticPr fontId="13"/>
  </si>
  <si>
    <t>歳入歳出予算（見込）書抄本</t>
    <rPh sb="0" eb="2">
      <t>サイニュウ</t>
    </rPh>
    <rPh sb="4" eb="6">
      <t>ヨサン</t>
    </rPh>
    <rPh sb="7" eb="9">
      <t>ミコミ</t>
    </rPh>
    <rPh sb="10" eb="11">
      <t>ショ</t>
    </rPh>
    <rPh sb="11" eb="13">
      <t>ショウホン</t>
    </rPh>
    <phoneticPr fontId="3"/>
  </si>
  <si>
    <t>収入の部</t>
    <rPh sb="0" eb="2">
      <t>シュウニュウ</t>
    </rPh>
    <rPh sb="3" eb="4">
      <t>ブ</t>
    </rPh>
    <phoneticPr fontId="3"/>
  </si>
  <si>
    <t>科　　目</t>
    <rPh sb="0" eb="1">
      <t>カ</t>
    </rPh>
    <rPh sb="3" eb="4">
      <t>メ</t>
    </rPh>
    <phoneticPr fontId="3"/>
  </si>
  <si>
    <t>金　　額</t>
    <rPh sb="0" eb="1">
      <t>キン</t>
    </rPh>
    <rPh sb="3" eb="4">
      <t>ガク</t>
    </rPh>
    <phoneticPr fontId="3"/>
  </si>
  <si>
    <t>備　　考</t>
    <rPh sb="0" eb="1">
      <t>ソナエ</t>
    </rPh>
    <rPh sb="3" eb="4">
      <t>コウ</t>
    </rPh>
    <phoneticPr fontId="3"/>
  </si>
  <si>
    <t>(注)補助金、自己資金等の財源ごとに記載すること</t>
    <rPh sb="1" eb="2">
      <t>チュウ</t>
    </rPh>
    <rPh sb="3" eb="6">
      <t>ホジョキン</t>
    </rPh>
    <rPh sb="7" eb="9">
      <t>ジコ</t>
    </rPh>
    <rPh sb="9" eb="11">
      <t>シキン</t>
    </rPh>
    <rPh sb="11" eb="12">
      <t>トウ</t>
    </rPh>
    <rPh sb="13" eb="15">
      <t>ザイゲン</t>
    </rPh>
    <rPh sb="18" eb="20">
      <t>キサイ</t>
    </rPh>
    <phoneticPr fontId="3"/>
  </si>
  <si>
    <t>支出の部</t>
    <rPh sb="0" eb="2">
      <t>シシュツ</t>
    </rPh>
    <rPh sb="3" eb="4">
      <t>ブ</t>
    </rPh>
    <phoneticPr fontId="3"/>
  </si>
  <si>
    <t>(注)支出予定の費目ごとに記載すること</t>
    <rPh sb="1" eb="2">
      <t>チュウ</t>
    </rPh>
    <rPh sb="3" eb="5">
      <t>シシュツ</t>
    </rPh>
    <rPh sb="5" eb="7">
      <t>ヨテイ</t>
    </rPh>
    <rPh sb="8" eb="10">
      <t>ヒモク</t>
    </rPh>
    <rPh sb="13" eb="15">
      <t>キサイ</t>
    </rPh>
    <phoneticPr fontId="3"/>
  </si>
  <si>
    <t>上記について相違ないことを証明します。</t>
    <rPh sb="0" eb="2">
      <t>ジョウキ</t>
    </rPh>
    <rPh sb="6" eb="8">
      <t>ソウイ</t>
    </rPh>
    <rPh sb="13" eb="15">
      <t>ショウメイ</t>
    </rPh>
    <phoneticPr fontId="3"/>
  </si>
  <si>
    <t>申請者</t>
    <rPh sb="0" eb="3">
      <t>シンセイシャ</t>
    </rPh>
    <phoneticPr fontId="13"/>
  </si>
  <si>
    <t>住所</t>
    <rPh sb="0" eb="2">
      <t>ジュウショ</t>
    </rPh>
    <phoneticPr fontId="13"/>
  </si>
  <si>
    <t>代表者氏名</t>
    <rPh sb="0" eb="3">
      <t>ダイヒョウシャ</t>
    </rPh>
    <rPh sb="3" eb="5">
      <t>シメイ</t>
    </rPh>
    <phoneticPr fontId="13"/>
  </si>
  <si>
    <t>印</t>
    <rPh sb="0" eb="1">
      <t>イン</t>
    </rPh>
    <phoneticPr fontId="13"/>
  </si>
  <si>
    <t>（※上記項目を満たす場合、別様式も可とする。）</t>
    <rPh sb="2" eb="4">
      <t>ジョウキ</t>
    </rPh>
    <rPh sb="4" eb="6">
      <t>コウモク</t>
    </rPh>
    <rPh sb="7" eb="8">
      <t>ミ</t>
    </rPh>
    <rPh sb="10" eb="12">
      <t>バアイ</t>
    </rPh>
    <rPh sb="13" eb="14">
      <t>ベツ</t>
    </rPh>
    <rPh sb="14" eb="16">
      <t>ヨウシキ</t>
    </rPh>
    <rPh sb="17" eb="18">
      <t>カ</t>
    </rPh>
    <phoneticPr fontId="3"/>
  </si>
  <si>
    <t>県補助金</t>
    <rPh sb="0" eb="1">
      <t>ケン</t>
    </rPh>
    <rPh sb="1" eb="4">
      <t>ホジョキン</t>
    </rPh>
    <phoneticPr fontId="13"/>
  </si>
  <si>
    <t>8,000円×</t>
    <rPh sb="5" eb="6">
      <t>エン</t>
    </rPh>
    <phoneticPr fontId="13"/>
  </si>
  <si>
    <t>日（OJT実施日数）</t>
    <phoneticPr fontId="13"/>
  </si>
  <si>
    <t>自己資金</t>
    <rPh sb="0" eb="4">
      <t>ジコシキン</t>
    </rPh>
    <phoneticPr fontId="13"/>
  </si>
  <si>
    <t>－</t>
    <phoneticPr fontId="13"/>
  </si>
  <si>
    <t>賃金</t>
    <rPh sb="0" eb="2">
      <t>チンギン</t>
    </rPh>
    <phoneticPr fontId="13"/>
  </si>
  <si>
    <t>ＯＪＴ実施日における指導者賃金</t>
    <rPh sb="3" eb="5">
      <t>ジッシ</t>
    </rPh>
    <rPh sb="5" eb="6">
      <t>ビ</t>
    </rPh>
    <rPh sb="10" eb="13">
      <t>シドウシャ</t>
    </rPh>
    <rPh sb="13" eb="15">
      <t>チンギン</t>
    </rPh>
    <phoneticPr fontId="13"/>
  </si>
  <si>
    <t>円（日額換算）</t>
    <phoneticPr fontId="13"/>
  </si>
  <si>
    <t>×</t>
    <phoneticPr fontId="13"/>
  </si>
  <si>
    <t>１　Ａ欄には、交付申請・変更交付申請の際に記載した「交付申請額」を記載する。</t>
    <rPh sb="3" eb="4">
      <t>ラン</t>
    </rPh>
    <rPh sb="7" eb="9">
      <t>コウフ</t>
    </rPh>
    <rPh sb="9" eb="11">
      <t>シンセイ</t>
    </rPh>
    <rPh sb="12" eb="14">
      <t>ヘンコウ</t>
    </rPh>
    <rPh sb="14" eb="16">
      <t>コウフ</t>
    </rPh>
    <rPh sb="16" eb="18">
      <t>シンセイ</t>
    </rPh>
    <rPh sb="19" eb="20">
      <t>サイ</t>
    </rPh>
    <rPh sb="21" eb="23">
      <t>キサイ</t>
    </rPh>
    <rPh sb="26" eb="28">
      <t>コウフ</t>
    </rPh>
    <rPh sb="28" eb="31">
      <t>シンセイガク</t>
    </rPh>
    <rPh sb="33" eb="35">
      <t>キサイ</t>
    </rPh>
    <phoneticPr fontId="3"/>
  </si>
  <si>
    <t>法人(団体名)</t>
    <rPh sb="0" eb="2">
      <t>ホウジン</t>
    </rPh>
    <rPh sb="3" eb="6">
      <t>ダンタイメイ</t>
    </rPh>
    <phoneticPr fontId="13"/>
  </si>
  <si>
    <t>日</t>
    <rPh sb="0" eb="1">
      <t>ニチ</t>
    </rPh>
    <phoneticPr fontId="3"/>
  </si>
  <si>
    <t>令和</t>
    <rPh sb="0" eb="2">
      <t>レイワ</t>
    </rPh>
    <phoneticPr fontId="13"/>
  </si>
  <si>
    <t>年</t>
    <rPh sb="0" eb="1">
      <t>ネン</t>
    </rPh>
    <phoneticPr fontId="13"/>
  </si>
  <si>
    <t>月</t>
    <rPh sb="0" eb="1">
      <t>ガツ</t>
    </rPh>
    <phoneticPr fontId="13"/>
  </si>
  <si>
    <t>令和</t>
    <rPh sb="0" eb="2">
      <t>レイワ</t>
    </rPh>
    <phoneticPr fontId="3"/>
  </si>
  <si>
    <t>月</t>
    <rPh sb="0" eb="1">
      <t>ツキ</t>
    </rPh>
    <phoneticPr fontId="3"/>
  </si>
  <si>
    <t>補助事業者　住　　　　　所</t>
  </si>
  <si>
    <t>法人（団体）名</t>
    <phoneticPr fontId="3"/>
  </si>
  <si>
    <t>代 表 者 氏 名</t>
    <phoneticPr fontId="3"/>
  </si>
  <si>
    <t>）</t>
    <phoneticPr fontId="3"/>
  </si>
  <si>
    <t>令和</t>
    <phoneticPr fontId="3"/>
  </si>
  <si>
    <t>年度岡山県地域医療介護総合確保基金事業費補助金</t>
    <phoneticPr fontId="3"/>
  </si>
  <si>
    <t>記</t>
  </si>
  <si>
    <t>１　補助事業名　　訪問看護ステーションへの看護職員入職促進事業</t>
  </si>
  <si>
    <t>金</t>
    <phoneticPr fontId="3"/>
  </si>
  <si>
    <t>円</t>
    <phoneticPr fontId="3"/>
  </si>
  <si>
    <t>３　添付書類</t>
  </si>
  <si>
    <t>様式第１号（第３条関係）</t>
    <phoneticPr fontId="3"/>
  </si>
  <si>
    <t>文書番号</t>
    <rPh sb="0" eb="2">
      <t>ブンショ</t>
    </rPh>
    <rPh sb="2" eb="4">
      <t>バンゴウ</t>
    </rPh>
    <phoneticPr fontId="3"/>
  </si>
  <si>
    <t>（介護従事者の確保に関する事業分）交付申請書</t>
    <rPh sb="17" eb="22">
      <t>コウフシンセイショ</t>
    </rPh>
    <phoneticPr fontId="3"/>
  </si>
  <si>
    <t>　上記補助金の交付について、岡山県補助金等交付規則（昭和４１年岡山県規則第５６号）</t>
    <phoneticPr fontId="3"/>
  </si>
  <si>
    <t>第４条の規定により、下記のとおり関係書類を添えて申請します。</t>
    <phoneticPr fontId="3"/>
  </si>
  <si>
    <t>(1)所要額調書</t>
    <phoneticPr fontId="3"/>
  </si>
  <si>
    <t>(2)事業計画書</t>
    <phoneticPr fontId="3"/>
  </si>
  <si>
    <t>(3)所要額明細書</t>
    <phoneticPr fontId="3"/>
  </si>
  <si>
    <t>（地方公共団体は添付不要）</t>
    <phoneticPr fontId="3"/>
  </si>
  <si>
    <t>２　交付申請額</t>
    <rPh sb="2" eb="6">
      <t>コウフシンセイ</t>
    </rPh>
    <phoneticPr fontId="3"/>
  </si>
  <si>
    <t>【参考】ＯＪＴ実施日数
（90日以内になるよう調整してください）</t>
    <rPh sb="7" eb="11">
      <t>ジッシニッスウ</t>
    </rPh>
    <rPh sb="15" eb="16">
      <t>ニチ</t>
    </rPh>
    <rPh sb="16" eb="18">
      <t>イナイ</t>
    </rPh>
    <rPh sb="23" eb="25">
      <t>チョウセイ</t>
    </rPh>
    <phoneticPr fontId="3"/>
  </si>
  <si>
    <t>※「月/日」の形式（4/1等）で
　日付を入力すると
　実施日数が計算されます。
※日数計算の都合上
　初期値として
　1日加算されています。</t>
    <rPh sb="2" eb="3">
      <t>ツキ</t>
    </rPh>
    <rPh sb="4" eb="5">
      <t>ニチ</t>
    </rPh>
    <rPh sb="7" eb="9">
      <t>ケイシキ</t>
    </rPh>
    <rPh sb="13" eb="14">
      <t>トウ</t>
    </rPh>
    <rPh sb="18" eb="20">
      <t>ヒヅケ</t>
    </rPh>
    <rPh sb="21" eb="23">
      <t>ニュウリョク</t>
    </rPh>
    <rPh sb="28" eb="32">
      <t>ジッシニッスウ</t>
    </rPh>
    <rPh sb="33" eb="35">
      <t>ケイサン</t>
    </rPh>
    <rPh sb="43" eb="47">
      <t>ニッスウケイサン</t>
    </rPh>
    <rPh sb="48" eb="51">
      <t>ツゴウジョウ</t>
    </rPh>
    <rPh sb="53" eb="56">
      <t>ショキチ</t>
    </rPh>
    <rPh sb="62" eb="63">
      <t>ニチ</t>
    </rPh>
    <rPh sb="63" eb="65">
      <t>カサン</t>
    </rPh>
    <phoneticPr fontId="3"/>
  </si>
  <si>
    <t>訪問看護ステーションへの看護職員入職促進事業</t>
    <rPh sb="0" eb="2">
      <t>ホウモン</t>
    </rPh>
    <rPh sb="2" eb="4">
      <t>カンゴ</t>
    </rPh>
    <rPh sb="12" eb="14">
      <t>カンゴ</t>
    </rPh>
    <rPh sb="14" eb="16">
      <t>ショクイン</t>
    </rPh>
    <rPh sb="16" eb="18">
      <t>ニュウショク</t>
    </rPh>
    <rPh sb="18" eb="20">
      <t>ソクシン</t>
    </rPh>
    <rPh sb="20" eb="22">
      <t>ジギョウ</t>
    </rPh>
    <phoneticPr fontId="13"/>
  </si>
  <si>
    <t>岡山県地域医療介護総合確保基金事業費補助金（介護従事者の確保に関する事業分）　所要額調書</t>
    <rPh sb="0" eb="17">
      <t>オカヤマケンチイキイリョウカイゴソウゴウカクホキキンジギョウ</t>
    </rPh>
    <rPh sb="17" eb="18">
      <t>ヒ</t>
    </rPh>
    <rPh sb="18" eb="21">
      <t>ホジョキン</t>
    </rPh>
    <rPh sb="22" eb="24">
      <t>カイゴ</t>
    </rPh>
    <rPh sb="24" eb="27">
      <t>ジュウジシャ</t>
    </rPh>
    <rPh sb="28" eb="30">
      <t>カクホ</t>
    </rPh>
    <rPh sb="31" eb="32">
      <t>カン</t>
    </rPh>
    <rPh sb="34" eb="37">
      <t>ジギョウブン</t>
    </rPh>
    <rPh sb="39" eb="41">
      <t>ショヨウ</t>
    </rPh>
    <rPh sb="41" eb="42">
      <t>ガク</t>
    </rPh>
    <rPh sb="42" eb="44">
      <t>チョウショ</t>
    </rPh>
    <phoneticPr fontId="3"/>
  </si>
  <si>
    <t>　　　　年　　月　　日　～　　　　　　年　　月　　日</t>
    <rPh sb="4" eb="5">
      <t>ネン</t>
    </rPh>
    <rPh sb="7" eb="8">
      <t>ガツ</t>
    </rPh>
    <rPh sb="10" eb="11">
      <t>ニチ</t>
    </rPh>
    <rPh sb="19" eb="20">
      <t>ネン</t>
    </rPh>
    <rPh sb="22" eb="23">
      <t>ガツ</t>
    </rPh>
    <rPh sb="25" eb="26">
      <t>ニチ</t>
    </rPh>
    <phoneticPr fontId="3"/>
  </si>
  <si>
    <t>　　　　年　　月　　日　～　　　　　　年　　月　　日</t>
    <rPh sb="4" eb="5">
      <t>トシ</t>
    </rPh>
    <rPh sb="7" eb="8">
      <t>ガツ</t>
    </rPh>
    <rPh sb="10" eb="11">
      <t>ニチ</t>
    </rPh>
    <rPh sb="19" eb="20">
      <t>トシ</t>
    </rPh>
    <rPh sb="22" eb="23">
      <t>ガツ</t>
    </rPh>
    <rPh sb="25" eb="26">
      <t>ニチ</t>
    </rPh>
    <phoneticPr fontId="3"/>
  </si>
  <si>
    <t>岡山県知事　殿</t>
    <rPh sb="3" eb="5">
      <t>チジ</t>
    </rPh>
    <phoneticPr fontId="3"/>
  </si>
  <si>
    <t>(4)当該事業に係る歳入歳出予算（見込）書の抄本（任意様式も可）</t>
    <phoneticPr fontId="3"/>
  </si>
  <si>
    <t>(5)誓約書（地方公共団体は添付不要）</t>
    <phoneticPr fontId="3"/>
  </si>
  <si>
    <t>(6)完納証明書（県が発行する県税の滞納がないことを証する書類）</t>
    <phoneticPr fontId="3"/>
  </si>
  <si>
    <t>(7)その他参考となる資料</t>
    <phoneticPr fontId="3"/>
  </si>
  <si>
    <t>（事業所名</t>
    <rPh sb="1" eb="4">
      <t>ジギョウショ</t>
    </rPh>
    <rPh sb="4" eb="5">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</si>
</sst>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quot;円&quot;"/>
    <numFmt numFmtId="178" formatCode="#,###&quot;日&quot;"/>
    <numFmt numFmtId="179" formatCode="#,###&quot;年&quot;"/>
    <numFmt numFmtId="180" formatCode="#,##0&quot;円&quot;;[Red]\-#,##0"/>
    <numFmt numFmtId="181" formatCode="#,##0_ &quot;円&quot;"/>
    <numFmt numFmtId="182" formatCode="[$]ggge&quot;年&quot;m&quot;月&quot;d&quot;日&quot;;@" x16r2:formatCode16="[$-ja-JP-x-gannen]ggge&quot;年&quot;m&quot;月&quot;d&quot;日&quot;;@"/>
    <numFmt numFmtId="183" formatCode="#,##0&quot;日&quot;"/>
    <numFmt numFmtId="184" formatCode="[$-411]ge\.m\.d;@"/>
    <numFmt numFmtId="185" formatCode="&quot;令和&quot;General&quot;年度&quot;"/>
    <numFmt numFmtId="186" formatCode="[DBNum3][$-411]0"/>
    <numFmt numFmtId="187" formatCode="[DBNum3][$-411]#,##0"/>
  </numFmts>
  <fonts count="27">
    <font>
      <sz val="11"/>
      <name val="ＭＳ Ｐゴシック"/>
      <family val="3"/>
      <charset val="128"/>
    </font>
    <font>
      <sz val="11"/>
      <color theme="1"/>
      <name val="ＭＳ Ｐゴシック"/>
      <family val="2"/>
      <charset val="128"/>
      <scheme val="minor"/>
    </font>
    <font>
      <sz val="12"/>
      <name val="ＭＳ 明朝"/>
      <family val="1"/>
      <charset val="128"/>
    </font>
    <font>
      <sz val="6"/>
      <name val="ＭＳ Ｐゴシック"/>
      <family val="3"/>
      <charset val="128"/>
    </font>
    <font>
      <sz val="10"/>
      <name val="ＭＳ 明朝"/>
      <family val="1"/>
      <charset val="128"/>
    </font>
    <font>
      <sz val="1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u/>
      <sz val="12"/>
      <name val="ＭＳ 明朝"/>
      <family val="1"/>
      <charset val="128"/>
    </font>
    <font>
      <sz val="10"/>
      <name val="ＭＳ Ｐゴシック"/>
      <family val="3"/>
      <charset val="128"/>
    </font>
    <font>
      <sz val="9"/>
      <name val="ＭＳ Ｐ明朝"/>
      <family val="1"/>
      <charset val="128"/>
    </font>
    <font>
      <sz val="12"/>
      <color theme="1"/>
      <name val="ＭＳ ゴシック"/>
      <family val="3"/>
      <charset val="128"/>
    </font>
    <font>
      <sz val="6"/>
      <name val="ＭＳ Ｐゴシック"/>
      <family val="2"/>
      <charset val="128"/>
      <scheme val="minor"/>
    </font>
    <font>
      <sz val="11"/>
      <color theme="1"/>
      <name val="ＭＳ ゴシック"/>
      <family val="3"/>
      <charset val="128"/>
    </font>
    <font>
      <sz val="11"/>
      <name val="ＭＳ ゴシック"/>
      <family val="3"/>
      <charset val="128"/>
    </font>
    <font>
      <sz val="14"/>
      <name val="ＭＳ ゴシック"/>
      <family val="3"/>
      <charset val="128"/>
    </font>
    <font>
      <u/>
      <sz val="11"/>
      <name val="ＭＳ ゴシック"/>
      <family val="3"/>
      <charset val="128"/>
    </font>
    <font>
      <sz val="10"/>
      <name val="ＭＳ ゴシック"/>
      <family val="3"/>
      <charset val="128"/>
    </font>
    <font>
      <sz val="11"/>
      <color theme="0" tint="-0.499984740745262"/>
      <name val="ＭＳ ゴシック"/>
      <family val="3"/>
      <charset val="128"/>
    </font>
    <font>
      <sz val="10"/>
      <color theme="1"/>
      <name val="ＭＳ Ｐゴシック"/>
      <family val="2"/>
      <charset val="128"/>
      <scheme val="minor"/>
    </font>
    <font>
      <sz val="11"/>
      <name val="ＭＳ 明朝"/>
      <family val="1"/>
      <charset val="128"/>
    </font>
    <font>
      <b/>
      <sz val="11"/>
      <name val="ＭＳ Ｐゴシック"/>
      <family val="3"/>
      <charset val="128"/>
      <scheme val="minor"/>
    </font>
    <font>
      <b/>
      <sz val="12"/>
      <color indexed="81"/>
      <name val="MS P ゴシック"/>
      <family val="3"/>
      <charset val="128"/>
    </font>
    <font>
      <sz val="12"/>
      <color indexed="81"/>
      <name val="MS P ゴシック"/>
      <family val="3"/>
      <charset val="128"/>
    </font>
    <font>
      <u/>
      <sz val="12"/>
      <color indexed="81"/>
      <name val="MS P ゴシック"/>
      <family val="3"/>
      <charset val="128"/>
    </font>
    <font>
      <b/>
      <sz val="11"/>
      <color indexed="81"/>
      <name val="MS P ゴシック"/>
      <family val="3"/>
      <charset val="128"/>
    </font>
  </fonts>
  <fills count="2">
    <fill>
      <patternFill patternType="none"/>
    </fill>
    <fill>
      <patternFill patternType="gray125"/>
    </fill>
  </fills>
  <borders count="6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dotted">
        <color indexed="64"/>
      </left>
      <right style="dotted">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8">
    <xf numFmtId="0" fontId="0" fillId="0" borderId="0"/>
    <xf numFmtId="38" fontId="5" fillId="0" borderId="0" applyFont="0" applyFill="0" applyBorder="0" applyAlignment="0" applyProtection="0">
      <alignment vertical="center"/>
    </xf>
    <xf numFmtId="0" fontId="7" fillId="0" borderId="0"/>
    <xf numFmtId="0" fontId="5" fillId="0" borderId="0"/>
    <xf numFmtId="38" fontId="5" fillId="0" borderId="0" applyFon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1" fillId="0" borderId="0">
      <alignment vertical="center"/>
    </xf>
  </cellStyleXfs>
  <cellXfs count="3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9" xfId="0" applyFont="1" applyBorder="1" applyAlignment="1">
      <alignment horizontal="right" vertical="center"/>
    </xf>
    <xf numFmtId="176" fontId="2" fillId="0" borderId="11" xfId="0" applyNumberFormat="1" applyFont="1" applyBorder="1" applyAlignment="1">
      <alignment vertical="center"/>
    </xf>
    <xf numFmtId="0" fontId="2" fillId="0" borderId="9" xfId="0" applyFont="1" applyBorder="1" applyAlignment="1">
      <alignment horizontal="center" vertical="center" wrapText="1"/>
    </xf>
    <xf numFmtId="0" fontId="2" fillId="0" borderId="0" xfId="0" applyFont="1" applyAlignment="1">
      <alignment horizontal="center" vertical="center"/>
    </xf>
    <xf numFmtId="0" fontId="2" fillId="0" borderId="9" xfId="0" applyFont="1" applyBorder="1" applyAlignment="1">
      <alignment horizontal="center" vertical="center" shrinkToFit="1"/>
    </xf>
    <xf numFmtId="176" fontId="0" fillId="0" borderId="11" xfId="0" applyNumberFormat="1" applyBorder="1" applyAlignment="1">
      <alignment vertical="center"/>
    </xf>
    <xf numFmtId="0" fontId="6" fillId="0" borderId="0" xfId="0" applyFont="1" applyAlignment="1">
      <alignment vertical="center"/>
    </xf>
    <xf numFmtId="38" fontId="2" fillId="0" borderId="10" xfId="1" applyFont="1" applyFill="1" applyBorder="1" applyAlignment="1">
      <alignment shrinkToFit="1"/>
    </xf>
    <xf numFmtId="38" fontId="2" fillId="0" borderId="10" xfId="1" applyFont="1" applyBorder="1" applyAlignment="1">
      <alignment shrinkToFit="1"/>
    </xf>
    <xf numFmtId="0" fontId="7" fillId="0" borderId="0" xfId="0" applyFont="1" applyAlignment="1">
      <alignment vertical="center"/>
    </xf>
    <xf numFmtId="0" fontId="7" fillId="0" borderId="0" xfId="0" applyFont="1" applyAlignment="1">
      <alignment vertical="top" shrinkToFit="1"/>
    </xf>
    <xf numFmtId="0" fontId="8" fillId="0" borderId="1" xfId="0" applyFont="1" applyBorder="1" applyAlignment="1">
      <alignment vertical="center"/>
    </xf>
    <xf numFmtId="177" fontId="8" fillId="0" borderId="10" xfId="0" applyNumberFormat="1" applyFont="1" applyBorder="1" applyAlignment="1">
      <alignment horizontal="right" vertical="center"/>
    </xf>
    <xf numFmtId="177" fontId="8" fillId="0" borderId="12" xfId="0" applyNumberFormat="1" applyFont="1" applyBorder="1" applyAlignment="1">
      <alignment horizontal="right" vertical="center"/>
    </xf>
    <xf numFmtId="176" fontId="8" fillId="0" borderId="0" xfId="0" applyNumberFormat="1" applyFont="1" applyAlignment="1">
      <alignment vertical="center" shrinkToFit="1"/>
    </xf>
    <xf numFmtId="176" fontId="8" fillId="0" borderId="4" xfId="0" applyNumberFormat="1" applyFont="1" applyBorder="1" applyAlignment="1">
      <alignment vertical="center" shrinkToFit="1"/>
    </xf>
    <xf numFmtId="176" fontId="8" fillId="0" borderId="5" xfId="0" applyNumberFormat="1" applyFont="1" applyBorder="1" applyAlignment="1">
      <alignment vertical="center" shrinkToFit="1"/>
    </xf>
    <xf numFmtId="176" fontId="8" fillId="0" borderId="6" xfId="0" applyNumberFormat="1" applyFont="1" applyBorder="1" applyAlignment="1">
      <alignment vertical="center" shrinkToFit="1"/>
    </xf>
    <xf numFmtId="0" fontId="6" fillId="0" borderId="0" xfId="0" applyFont="1" applyAlignment="1">
      <alignment horizontal="right" vertical="center"/>
    </xf>
    <xf numFmtId="0" fontId="8" fillId="0" borderId="0" xfId="0" applyFont="1" applyAlignment="1">
      <alignment vertical="center"/>
    </xf>
    <xf numFmtId="0" fontId="8" fillId="0" borderId="0" xfId="0" quotePrefix="1" applyFont="1" applyAlignment="1">
      <alignment vertical="center"/>
    </xf>
    <xf numFmtId="177" fontId="8" fillId="0" borderId="0" xfId="0" applyNumberFormat="1" applyFont="1" applyAlignment="1">
      <alignment vertical="center" shrinkToFit="1"/>
    </xf>
    <xf numFmtId="178" fontId="8" fillId="0" borderId="0" xfId="0" applyNumberFormat="1" applyFont="1" applyAlignment="1">
      <alignment vertical="center" shrinkToFit="1"/>
    </xf>
    <xf numFmtId="177" fontId="8" fillId="0" borderId="1" xfId="0" applyNumberFormat="1" applyFont="1" applyBorder="1" applyAlignment="1">
      <alignment vertical="center" shrinkToFit="1"/>
    </xf>
    <xf numFmtId="0" fontId="8" fillId="0" borderId="1" xfId="0" applyFont="1" applyBorder="1" applyAlignment="1">
      <alignment horizontal="center" vertical="center"/>
    </xf>
    <xf numFmtId="0" fontId="7" fillId="0" borderId="13" xfId="0" applyFont="1" applyBorder="1" applyAlignment="1">
      <alignment horizontal="left" vertical="center" wrapText="1"/>
    </xf>
    <xf numFmtId="177" fontId="8" fillId="0" borderId="12" xfId="0" applyNumberFormat="1" applyFont="1" applyBorder="1" applyAlignment="1">
      <alignment horizontal="center" vertical="center"/>
    </xf>
    <xf numFmtId="177" fontId="8" fillId="0" borderId="4"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16" xfId="0" applyNumberFormat="1" applyFont="1" applyBorder="1" applyAlignment="1">
      <alignment vertical="center" shrinkToFit="1"/>
    </xf>
    <xf numFmtId="0" fontId="7" fillId="0" borderId="14" xfId="0" applyFont="1" applyBorder="1" applyAlignment="1">
      <alignment vertical="center" shrinkToFit="1"/>
    </xf>
    <xf numFmtId="0" fontId="7" fillId="0" borderId="1" xfId="0" applyFont="1" applyBorder="1" applyAlignment="1">
      <alignment vertical="center" shrinkToFit="1"/>
    </xf>
    <xf numFmtId="0" fontId="7" fillId="0" borderId="2" xfId="0" applyFont="1" applyBorder="1" applyAlignment="1">
      <alignment horizontal="righ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6" fillId="0" borderId="0" xfId="0" applyFont="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top"/>
    </xf>
    <xf numFmtId="0" fontId="7" fillId="0" borderId="10" xfId="0" applyFont="1" applyBorder="1" applyAlignment="1">
      <alignment wrapText="1" shrinkToFit="1"/>
    </xf>
    <xf numFmtId="0" fontId="7" fillId="0" borderId="11" xfId="0" applyFont="1" applyBorder="1" applyAlignment="1">
      <alignment wrapText="1" shrinkToFit="1"/>
    </xf>
    <xf numFmtId="0" fontId="7" fillId="0" borderId="0" xfId="0" applyFont="1" applyAlignment="1">
      <alignment shrinkToFit="1"/>
    </xf>
    <xf numFmtId="0" fontId="7" fillId="0" borderId="0" xfId="0" applyFont="1" applyAlignment="1">
      <alignment vertical="center" wrapText="1"/>
    </xf>
    <xf numFmtId="0" fontId="7" fillId="0" borderId="0" xfId="0" applyFont="1" applyAlignment="1">
      <alignment horizontal="right" vertical="center" shrinkToFit="1"/>
    </xf>
    <xf numFmtId="0" fontId="7" fillId="0" borderId="0" xfId="0" applyFont="1" applyAlignment="1">
      <alignment wrapText="1" shrinkToFit="1"/>
    </xf>
    <xf numFmtId="0" fontId="7" fillId="0" borderId="10" xfId="0" applyFont="1" applyBorder="1" applyAlignment="1">
      <alignment horizontal="center" vertical="center" wrapText="1" shrinkToFit="1"/>
    </xf>
    <xf numFmtId="0" fontId="7" fillId="0" borderId="0" xfId="0" applyFont="1" applyAlignment="1">
      <alignment horizontal="left" vertical="center"/>
    </xf>
    <xf numFmtId="0" fontId="7" fillId="0" borderId="24" xfId="0" applyFont="1" applyBorder="1" applyAlignment="1">
      <alignment wrapText="1" shrinkToFit="1"/>
    </xf>
    <xf numFmtId="0" fontId="7" fillId="0" borderId="28" xfId="0" applyFont="1" applyBorder="1" applyAlignment="1">
      <alignment wrapText="1" shrinkToFit="1"/>
    </xf>
    <xf numFmtId="0" fontId="7" fillId="0" borderId="38" xfId="0" applyFont="1" applyBorder="1" applyAlignment="1">
      <alignment horizontal="distributed" vertical="center"/>
    </xf>
    <xf numFmtId="0" fontId="7" fillId="0" borderId="40" xfId="0" applyFont="1" applyBorder="1" applyAlignment="1">
      <alignment horizontal="distributed" vertical="center"/>
    </xf>
    <xf numFmtId="0" fontId="9" fillId="0" borderId="0" xfId="0" applyFont="1" applyAlignment="1">
      <alignment horizontal="right" vertical="top"/>
    </xf>
    <xf numFmtId="0" fontId="8" fillId="0" borderId="44" xfId="0" applyFont="1" applyBorder="1" applyAlignment="1">
      <alignment vertical="center" shrinkToFit="1"/>
    </xf>
    <xf numFmtId="0" fontId="8" fillId="0" borderId="45" xfId="0" applyFont="1" applyBorder="1" applyAlignment="1">
      <alignment vertical="center" shrinkToFit="1"/>
    </xf>
    <xf numFmtId="0" fontId="8" fillId="0" borderId="46" xfId="0" applyFont="1" applyBorder="1" applyAlignment="1">
      <alignment vertical="center" wrapText="1"/>
    </xf>
    <xf numFmtId="0" fontId="8" fillId="0" borderId="46" xfId="0" applyFont="1" applyBorder="1" applyAlignment="1">
      <alignment vertical="center" shrinkToFit="1"/>
    </xf>
    <xf numFmtId="0" fontId="8" fillId="0" borderId="43" xfId="0" applyFont="1" applyBorder="1" applyAlignment="1">
      <alignment vertical="center" shrinkToFit="1"/>
    </xf>
    <xf numFmtId="0" fontId="8" fillId="0" borderId="5" xfId="0" applyFont="1" applyBorder="1" applyAlignment="1">
      <alignment horizontal="center" vertical="center" textRotation="255" shrinkToFit="1"/>
    </xf>
    <xf numFmtId="0" fontId="8" fillId="0" borderId="5" xfId="0" applyFont="1" applyBorder="1" applyAlignment="1">
      <alignment vertical="center" shrinkToFit="1"/>
    </xf>
    <xf numFmtId="0" fontId="8" fillId="0" borderId="48" xfId="0" applyFont="1" applyBorder="1" applyAlignment="1">
      <alignment vertical="center" shrinkToFit="1"/>
    </xf>
    <xf numFmtId="0" fontId="8" fillId="0" borderId="49" xfId="0" applyFont="1" applyBorder="1" applyAlignment="1">
      <alignment horizontal="center" vertical="center" textRotation="255" shrinkToFit="1"/>
    </xf>
    <xf numFmtId="0" fontId="8" fillId="0" borderId="50" xfId="0" applyFont="1" applyBorder="1" applyAlignment="1">
      <alignment horizontal="center" vertical="center" shrinkToFit="1"/>
    </xf>
    <xf numFmtId="0" fontId="8" fillId="0" borderId="49" xfId="0" applyFont="1" applyBorder="1" applyAlignment="1">
      <alignment vertical="center"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8" fillId="0" borderId="52" xfId="0" applyFont="1" applyBorder="1" applyAlignment="1">
      <alignment vertical="center" shrinkToFit="1"/>
    </xf>
    <xf numFmtId="0" fontId="8" fillId="0" borderId="5" xfId="0" applyFont="1" applyBorder="1" applyAlignment="1">
      <alignment horizontal="center" vertical="center" wrapText="1"/>
    </xf>
    <xf numFmtId="0" fontId="8" fillId="0" borderId="5" xfId="0" applyFont="1" applyBorder="1" applyAlignment="1">
      <alignment vertical="top" wrapText="1"/>
    </xf>
    <xf numFmtId="0" fontId="8" fillId="0" borderId="48" xfId="0" applyFont="1" applyBorder="1" applyAlignment="1">
      <alignment vertical="top" wrapText="1"/>
    </xf>
    <xf numFmtId="0" fontId="8" fillId="0" borderId="53" xfId="0" applyFont="1" applyBorder="1" applyAlignment="1">
      <alignment vertical="center" wrapText="1"/>
    </xf>
    <xf numFmtId="0" fontId="8" fillId="0" borderId="54" xfId="0" applyFont="1" applyBorder="1" applyAlignment="1">
      <alignment horizontal="center" vertical="center" wrapText="1"/>
    </xf>
    <xf numFmtId="0" fontId="8" fillId="0" borderId="53" xfId="0" applyFont="1" applyBorder="1" applyAlignment="1">
      <alignment vertical="center" shrinkToFit="1"/>
    </xf>
    <xf numFmtId="0" fontId="8" fillId="0" borderId="54" xfId="0" applyFont="1" applyBorder="1" applyAlignment="1">
      <alignment vertical="center" shrinkToFit="1"/>
    </xf>
    <xf numFmtId="0" fontId="8" fillId="0" borderId="55" xfId="0" applyFont="1" applyBorder="1" applyAlignment="1">
      <alignment vertical="center" shrinkToFit="1"/>
    </xf>
    <xf numFmtId="0" fontId="8" fillId="0" borderId="56" xfId="0" applyFont="1" applyBorder="1" applyAlignment="1">
      <alignment vertical="center" shrinkToFit="1"/>
    </xf>
    <xf numFmtId="0" fontId="8" fillId="0" borderId="57" xfId="0" applyFont="1" applyBorder="1" applyAlignment="1">
      <alignment horizontal="center" vertical="center" wrapText="1"/>
    </xf>
    <xf numFmtId="0" fontId="8" fillId="0" borderId="57" xfId="0" applyFont="1" applyBorder="1" applyAlignment="1">
      <alignment vertical="center" shrinkToFit="1"/>
    </xf>
    <xf numFmtId="0" fontId="8" fillId="0" borderId="47" xfId="0" applyFont="1" applyBorder="1" applyAlignment="1">
      <alignment vertical="center" shrinkToFit="1"/>
    </xf>
    <xf numFmtId="0" fontId="7" fillId="0" borderId="58" xfId="0" applyFont="1" applyBorder="1" applyAlignment="1">
      <alignment vertical="center" wrapText="1"/>
    </xf>
    <xf numFmtId="0" fontId="8" fillId="0" borderId="58" xfId="0" applyFont="1" applyBorder="1" applyAlignment="1">
      <alignment vertical="top" wrapText="1"/>
    </xf>
    <xf numFmtId="0" fontId="8" fillId="0" borderId="59" xfId="0" applyFont="1" applyBorder="1" applyAlignment="1">
      <alignment vertical="top" wrapText="1"/>
    </xf>
    <xf numFmtId="0" fontId="8" fillId="0" borderId="57" xfId="0" applyFont="1" applyBorder="1" applyAlignment="1">
      <alignment vertical="top" wrapText="1"/>
    </xf>
    <xf numFmtId="0" fontId="8" fillId="0" borderId="47" xfId="0" applyFont="1" applyBorder="1" applyAlignment="1">
      <alignment vertical="top" wrapText="1"/>
    </xf>
    <xf numFmtId="0" fontId="8" fillId="0" borderId="44" xfId="0" applyFont="1" applyBorder="1" applyAlignment="1">
      <alignment vertical="center" textRotation="255" shrinkToFit="1"/>
    </xf>
    <xf numFmtId="0" fontId="0" fillId="0" borderId="0" xfId="0" applyAlignment="1">
      <alignment horizontal="center" vertical="center"/>
    </xf>
    <xf numFmtId="0" fontId="0" fillId="0" borderId="41" xfId="0" applyBorder="1" applyAlignment="1">
      <alignment horizontal="center" vertical="center"/>
    </xf>
    <xf numFmtId="0" fontId="0" fillId="0" borderId="0" xfId="0" applyAlignment="1">
      <alignment vertical="center"/>
    </xf>
    <xf numFmtId="0" fontId="7" fillId="0" borderId="12" xfId="0" applyFont="1" applyBorder="1" applyAlignment="1">
      <alignment horizontal="distributed" vertical="center"/>
    </xf>
    <xf numFmtId="0" fontId="7" fillId="0" borderId="12" xfId="0" applyFont="1" applyBorder="1" applyAlignment="1">
      <alignment horizontal="center" vertical="center" shrinkToFit="1"/>
    </xf>
    <xf numFmtId="0" fontId="0" fillId="0" borderId="0" xfId="0" applyAlignment="1">
      <alignment horizontal="center"/>
    </xf>
    <xf numFmtId="0" fontId="11" fillId="0" borderId="57"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right" vertical="center"/>
    </xf>
    <xf numFmtId="0" fontId="7" fillId="0" borderId="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5" xfId="0" applyFont="1" applyBorder="1" applyAlignment="1">
      <alignment horizontal="center" vertical="center" shrinkToFit="1"/>
    </xf>
    <xf numFmtId="0" fontId="2" fillId="0" borderId="0" xfId="0" applyFont="1" applyAlignment="1">
      <alignment horizontal="left" vertical="center"/>
    </xf>
    <xf numFmtId="0" fontId="12" fillId="0" borderId="0" xfId="3" applyFont="1" applyAlignment="1">
      <alignment vertical="center"/>
    </xf>
    <xf numFmtId="0" fontId="14" fillId="0" borderId="0" xfId="3" applyFont="1"/>
    <xf numFmtId="38" fontId="14" fillId="0" borderId="0" xfId="4" applyFont="1" applyAlignment="1">
      <alignment vertical="center"/>
    </xf>
    <xf numFmtId="38" fontId="15" fillId="0" borderId="0" xfId="4" applyFont="1" applyAlignment="1">
      <alignment vertical="center"/>
    </xf>
    <xf numFmtId="0" fontId="16" fillId="0" borderId="0" xfId="5" applyFont="1">
      <alignment vertical="center"/>
    </xf>
    <xf numFmtId="38" fontId="16" fillId="0" borderId="0" xfId="4" applyFont="1" applyAlignment="1">
      <alignment vertical="center"/>
    </xf>
    <xf numFmtId="38" fontId="16" fillId="0" borderId="0" xfId="4" applyFont="1" applyAlignment="1">
      <alignment horizontal="right" vertical="center"/>
    </xf>
    <xf numFmtId="0" fontId="15" fillId="0" borderId="0" xfId="5" applyFont="1">
      <alignment vertical="center"/>
    </xf>
    <xf numFmtId="38" fontId="17" fillId="0" borderId="3" xfId="4" applyFont="1" applyBorder="1" applyAlignment="1">
      <alignment horizontal="right" vertical="center"/>
    </xf>
    <xf numFmtId="38" fontId="18" fillId="0" borderId="12" xfId="4" applyFont="1" applyBorder="1" applyAlignment="1">
      <alignment horizontal="center" vertical="center" wrapText="1"/>
    </xf>
    <xf numFmtId="0" fontId="15" fillId="0" borderId="0" xfId="5" applyFont="1" applyAlignment="1">
      <alignment horizontal="center" vertical="center" wrapText="1"/>
    </xf>
    <xf numFmtId="38" fontId="18" fillId="0" borderId="1" xfId="6" applyFont="1" applyBorder="1" applyAlignment="1">
      <alignment horizontal="left" vertical="center"/>
    </xf>
    <xf numFmtId="0" fontId="18" fillId="0" borderId="0" xfId="5" applyFont="1" applyAlignment="1">
      <alignment horizontal="left" vertical="center"/>
    </xf>
    <xf numFmtId="0" fontId="18" fillId="0" borderId="13" xfId="5" applyFont="1" applyBorder="1" applyAlignment="1">
      <alignment horizontal="left" vertical="center"/>
    </xf>
    <xf numFmtId="38" fontId="18" fillId="0" borderId="10" xfId="4" applyFont="1" applyBorder="1" applyAlignment="1">
      <alignment vertical="center"/>
    </xf>
    <xf numFmtId="38" fontId="18" fillId="0" borderId="1" xfId="4" applyFont="1" applyBorder="1" applyAlignment="1">
      <alignment vertical="center"/>
    </xf>
    <xf numFmtId="38" fontId="18" fillId="0" borderId="0" xfId="4" applyFont="1" applyBorder="1" applyAlignment="1">
      <alignment vertical="center"/>
    </xf>
    <xf numFmtId="38" fontId="18" fillId="0" borderId="13" xfId="4" applyFont="1" applyBorder="1" applyAlignment="1">
      <alignment vertical="center"/>
    </xf>
    <xf numFmtId="0" fontId="15" fillId="0" borderId="0" xfId="5" applyFont="1" applyAlignment="1">
      <alignment horizontal="left" vertical="center" wrapText="1"/>
    </xf>
    <xf numFmtId="0" fontId="18" fillId="0" borderId="1" xfId="5" applyFont="1" applyBorder="1" applyAlignment="1">
      <alignment horizontal="left" vertical="center"/>
    </xf>
    <xf numFmtId="0" fontId="18" fillId="0" borderId="2" xfId="5" applyFont="1" applyBorder="1" applyAlignment="1">
      <alignment horizontal="left" vertical="center"/>
    </xf>
    <xf numFmtId="0" fontId="18" fillId="0" borderId="3" xfId="5" applyFont="1" applyBorder="1" applyAlignment="1">
      <alignment horizontal="left" vertical="center"/>
    </xf>
    <xf numFmtId="0" fontId="18" fillId="0" borderId="15" xfId="5" applyFont="1" applyBorder="1" applyAlignment="1">
      <alignment horizontal="left" vertical="center"/>
    </xf>
    <xf numFmtId="38" fontId="18" fillId="0" borderId="11" xfId="4" applyFont="1" applyBorder="1" applyAlignment="1">
      <alignment vertical="center"/>
    </xf>
    <xf numFmtId="38" fontId="18" fillId="0" borderId="2" xfId="4" applyFont="1" applyBorder="1" applyAlignment="1">
      <alignment vertical="center"/>
    </xf>
    <xf numFmtId="38" fontId="18" fillId="0" borderId="3" xfId="4" applyFont="1" applyBorder="1" applyAlignment="1">
      <alignment vertical="center"/>
    </xf>
    <xf numFmtId="38" fontId="18" fillId="0" borderId="15" xfId="4" applyFont="1" applyBorder="1" applyAlignment="1">
      <alignment vertical="center"/>
    </xf>
    <xf numFmtId="38" fontId="15" fillId="0" borderId="0" xfId="6" applyFont="1" applyBorder="1" applyAlignment="1">
      <alignment horizontal="left" vertical="center"/>
    </xf>
    <xf numFmtId="0" fontId="15" fillId="0" borderId="0" xfId="5" applyFont="1" applyAlignment="1">
      <alignment horizontal="left" vertical="center"/>
    </xf>
    <xf numFmtId="38" fontId="15" fillId="0" borderId="0" xfId="4" applyFont="1" applyBorder="1" applyAlignment="1">
      <alignment horizontal="left" vertical="center" wrapText="1"/>
    </xf>
    <xf numFmtId="38" fontId="15" fillId="0" borderId="0" xfId="4" applyFont="1" applyBorder="1" applyAlignment="1">
      <alignment vertical="center" wrapText="1"/>
    </xf>
    <xf numFmtId="38" fontId="15" fillId="0" borderId="0" xfId="4" applyFont="1" applyBorder="1" applyAlignment="1">
      <alignment vertical="center"/>
    </xf>
    <xf numFmtId="49" fontId="15" fillId="0" borderId="0" xfId="6" applyNumberFormat="1" applyFont="1" applyBorder="1" applyAlignment="1">
      <alignment horizontal="left" vertical="center"/>
    </xf>
    <xf numFmtId="38" fontId="19" fillId="0" borderId="0" xfId="4" applyFont="1" applyBorder="1" applyAlignment="1">
      <alignment vertical="center" wrapText="1"/>
    </xf>
    <xf numFmtId="180" fontId="18" fillId="0" borderId="10" xfId="4" applyNumberFormat="1" applyFont="1" applyBorder="1" applyAlignment="1">
      <alignment vertical="center"/>
    </xf>
    <xf numFmtId="38" fontId="18" fillId="0" borderId="0" xfId="4" applyFont="1" applyBorder="1" applyAlignment="1">
      <alignment vertical="center" shrinkToFit="1"/>
    </xf>
    <xf numFmtId="38" fontId="18" fillId="0" borderId="0" xfId="4" applyFont="1" applyBorder="1" applyAlignment="1">
      <alignment horizontal="center" vertical="center"/>
    </xf>
    <xf numFmtId="38" fontId="18" fillId="0" borderId="0" xfId="4" applyFont="1" applyBorder="1" applyAlignment="1">
      <alignment horizontal="left" vertical="center"/>
    </xf>
    <xf numFmtId="0" fontId="1" fillId="0" borderId="1" xfId="7" applyBorder="1" applyAlignment="1">
      <alignment vertical="top" wrapText="1"/>
    </xf>
    <xf numFmtId="0" fontId="1" fillId="0" borderId="0" xfId="7" applyAlignment="1">
      <alignment vertical="top"/>
    </xf>
    <xf numFmtId="0" fontId="1" fillId="0" borderId="0" xfId="7" applyAlignment="1">
      <alignment vertical="top" wrapText="1"/>
    </xf>
    <xf numFmtId="0" fontId="1" fillId="0" borderId="13" xfId="7" applyBorder="1" applyAlignment="1">
      <alignment vertical="top" wrapText="1"/>
    </xf>
    <xf numFmtId="0" fontId="1" fillId="0" borderId="1" xfId="7" applyBorder="1">
      <alignment vertical="center"/>
    </xf>
    <xf numFmtId="0" fontId="1" fillId="0" borderId="0" xfId="7">
      <alignment vertical="center"/>
    </xf>
    <xf numFmtId="0" fontId="1" fillId="0" borderId="0" xfId="7" applyAlignment="1">
      <alignment horizontal="right" vertical="center"/>
    </xf>
    <xf numFmtId="181" fontId="8" fillId="0" borderId="5" xfId="0" applyNumberFormat="1" applyFont="1" applyBorder="1" applyAlignment="1">
      <alignment vertical="center" shrinkToFit="1"/>
    </xf>
    <xf numFmtId="179" fontId="8" fillId="0" borderId="7" xfId="0" applyNumberFormat="1" applyFont="1" applyBorder="1" applyAlignment="1">
      <alignment horizontal="center" vertical="center" shrinkToFit="1"/>
    </xf>
    <xf numFmtId="0" fontId="21" fillId="0" borderId="0" xfId="0" applyFont="1" applyAlignment="1">
      <alignment horizontal="justify" vertical="center"/>
    </xf>
    <xf numFmtId="0" fontId="21" fillId="0" borderId="0" xfId="0" applyFont="1" applyAlignment="1">
      <alignment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vertical="center" shrinkToFit="1"/>
    </xf>
    <xf numFmtId="0" fontId="21" fillId="0" borderId="0" xfId="0" applyFont="1" applyAlignment="1">
      <alignment horizontal="left" vertical="center"/>
    </xf>
    <xf numFmtId="182" fontId="21" fillId="0" borderId="0" xfId="0" applyNumberFormat="1" applyFont="1" applyAlignment="1">
      <alignment vertical="center"/>
    </xf>
    <xf numFmtId="183" fontId="8" fillId="0" borderId="60" xfId="0" applyNumberFormat="1" applyFont="1" applyBorder="1" applyAlignment="1">
      <alignment horizontal="center" vertical="center"/>
    </xf>
    <xf numFmtId="183" fontId="8" fillId="0" borderId="32" xfId="0" applyNumberFormat="1" applyFont="1" applyBorder="1" applyAlignment="1">
      <alignment horizontal="center" vertical="center"/>
    </xf>
    <xf numFmtId="179" fontId="8" fillId="0" borderId="0" xfId="0" applyNumberFormat="1" applyFont="1" applyAlignment="1">
      <alignment horizontal="center" vertical="center" shrinkToFit="1"/>
    </xf>
    <xf numFmtId="179" fontId="8" fillId="0" borderId="3" xfId="0" applyNumberFormat="1" applyFont="1" applyBorder="1" applyAlignment="1">
      <alignment horizontal="center" vertical="center" shrinkToFit="1"/>
    </xf>
    <xf numFmtId="0" fontId="7" fillId="0" borderId="0" xfId="0" applyFont="1" applyAlignment="1">
      <alignment horizontal="distributed" vertical="center" shrinkToFit="1"/>
    </xf>
    <xf numFmtId="0" fontId="22" fillId="0" borderId="0" xfId="0" applyFont="1" applyAlignment="1">
      <alignment vertical="center"/>
    </xf>
    <xf numFmtId="185" fontId="2" fillId="0" borderId="0" xfId="0" applyNumberFormat="1" applyFont="1" applyAlignment="1">
      <alignment vertical="center"/>
    </xf>
    <xf numFmtId="0" fontId="7" fillId="0" borderId="2" xfId="0" applyFont="1" applyBorder="1" applyAlignment="1">
      <alignment horizontal="center" vertical="center" shrinkToFit="1"/>
    </xf>
    <xf numFmtId="0" fontId="21" fillId="0" borderId="8" xfId="0" applyFont="1" applyBorder="1" applyAlignment="1">
      <alignment horizontal="center" vertical="center"/>
    </xf>
    <xf numFmtId="186" fontId="21" fillId="0" borderId="0" xfId="0" applyNumberFormat="1"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center" vertical="center"/>
    </xf>
    <xf numFmtId="187" fontId="21" fillId="0" borderId="0" xfId="1" applyNumberFormat="1" applyFont="1" applyAlignment="1">
      <alignment horizontal="center" vertical="center"/>
    </xf>
    <xf numFmtId="0" fontId="21" fillId="0" borderId="0" xfId="0" applyFont="1" applyAlignment="1">
      <alignment horizontal="distributed" vertical="center"/>
    </xf>
    <xf numFmtId="0" fontId="21" fillId="0" borderId="0" xfId="0" applyFont="1" applyAlignment="1">
      <alignment horizontal="left" vertical="center" indent="1" shrinkToFit="1"/>
    </xf>
    <xf numFmtId="0" fontId="2" fillId="0" borderId="9" xfId="0" applyFont="1" applyBorder="1" applyAlignment="1">
      <alignment horizontal="center" vertical="center"/>
    </xf>
    <xf numFmtId="0" fontId="0" fillId="0" borderId="10" xfId="0" applyBorder="1" applyAlignment="1">
      <alignment vertical="center"/>
    </xf>
    <xf numFmtId="0" fontId="2" fillId="0" borderId="9" xfId="0" applyFont="1" applyBorder="1" applyAlignment="1">
      <alignment vertical="center" wrapText="1"/>
    </xf>
    <xf numFmtId="0" fontId="0" fillId="0" borderId="11" xfId="0" applyBorder="1" applyAlignment="1">
      <alignment vertical="center"/>
    </xf>
    <xf numFmtId="0" fontId="2" fillId="0" borderId="9" xfId="0" applyFont="1" applyBorder="1" applyAlignment="1">
      <alignment horizontal="right" vertical="center" wrapText="1"/>
    </xf>
    <xf numFmtId="0" fontId="0" fillId="0" borderId="10" xfId="0" applyBorder="1" applyAlignment="1">
      <alignment wrapText="1"/>
    </xf>
    <xf numFmtId="0" fontId="0" fillId="0" borderId="11" xfId="0" applyBorder="1" applyAlignment="1">
      <alignment wrapText="1"/>
    </xf>
    <xf numFmtId="0" fontId="2" fillId="0" borderId="12" xfId="0" applyFont="1" applyBorder="1" applyAlignment="1">
      <alignment horizontal="center" vertical="center"/>
    </xf>
    <xf numFmtId="0" fontId="0" fillId="0" borderId="12" xfId="0" applyBorder="1" applyAlignment="1">
      <alignment horizontal="center" vertical="center"/>
    </xf>
    <xf numFmtId="0" fontId="2" fillId="0" borderId="12" xfId="0" applyFont="1" applyBorder="1" applyAlignment="1">
      <alignment horizontal="center" vertical="center" shrinkToFit="1"/>
    </xf>
    <xf numFmtId="0" fontId="0" fillId="0" borderId="12" xfId="0" applyBorder="1" applyAlignment="1">
      <alignment horizontal="center" vertical="center" shrinkToFit="1"/>
    </xf>
    <xf numFmtId="0" fontId="7" fillId="0" borderId="0" xfId="0" applyFont="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7" fillId="0" borderId="13" xfId="0" applyFont="1"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7" fillId="0" borderId="22" xfId="0" applyFont="1" applyBorder="1" applyAlignment="1">
      <alignment horizontal="center" vertical="center" shrinkToFit="1"/>
    </xf>
    <xf numFmtId="0" fontId="0" fillId="0" borderId="26" xfId="0" applyBorder="1" applyAlignment="1">
      <alignment horizontal="center" vertical="center" shrinkToFit="1"/>
    </xf>
    <xf numFmtId="0" fontId="21" fillId="0" borderId="7" xfId="0" applyFont="1" applyBorder="1" applyAlignment="1">
      <alignment horizontal="center" vertical="center"/>
    </xf>
    <xf numFmtId="0" fontId="21" fillId="0" borderId="27" xfId="0" applyFont="1" applyBorder="1" applyAlignment="1">
      <alignment horizontal="center" vertical="center"/>
    </xf>
    <xf numFmtId="0" fontId="7" fillId="0" borderId="23" xfId="0" applyFont="1" applyBorder="1" applyAlignment="1">
      <alignment horizontal="center" vertical="center" shrinkToFit="1"/>
    </xf>
    <xf numFmtId="0" fontId="0" fillId="0" borderId="27" xfId="0" applyBorder="1" applyAlignment="1">
      <alignment horizontal="center" vertical="center" shrinkToFi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8" xfId="0" applyFont="1" applyBorder="1" applyAlignment="1">
      <alignment horizontal="center" vertical="center" shrinkToFit="1"/>
    </xf>
    <xf numFmtId="0" fontId="0" fillId="0" borderId="19" xfId="0" applyBorder="1" applyAlignment="1">
      <alignment shrinkToFit="1"/>
    </xf>
    <xf numFmtId="0" fontId="0" fillId="0" borderId="20" xfId="0" applyBorder="1" applyAlignment="1">
      <alignment shrinkToFit="1"/>
    </xf>
    <xf numFmtId="0" fontId="7" fillId="0" borderId="14" xfId="0" applyFont="1" applyBorder="1" applyAlignment="1">
      <alignment horizontal="right" vertical="center" shrinkToFit="1"/>
    </xf>
    <xf numFmtId="0" fontId="0" fillId="0" borderId="1" xfId="0" applyBorder="1" applyAlignment="1">
      <alignment horizontal="right" vertical="center" shrinkToFit="1"/>
    </xf>
    <xf numFmtId="0" fontId="0" fillId="0" borderId="25" xfId="0" applyBorder="1" applyAlignment="1">
      <alignment horizontal="right" vertical="center" shrinkToFit="1"/>
    </xf>
    <xf numFmtId="0" fontId="21" fillId="0" borderId="8" xfId="0" applyFont="1" applyBorder="1" applyAlignment="1">
      <alignment horizontal="center" vertical="center"/>
    </xf>
    <xf numFmtId="0" fontId="21" fillId="0" borderId="13" xfId="0" applyFont="1" applyBorder="1" applyAlignment="1">
      <alignment horizontal="center" vertical="center"/>
    </xf>
    <xf numFmtId="0" fontId="21" fillId="0" borderId="26" xfId="0" applyFont="1" applyBorder="1" applyAlignment="1">
      <alignment horizontal="center" vertical="center"/>
    </xf>
    <xf numFmtId="0" fontId="7" fillId="0" borderId="21" xfId="0" applyFont="1" applyBorder="1" applyAlignment="1">
      <alignment horizontal="right" vertical="center" shrinkToFit="1"/>
    </xf>
    <xf numFmtId="0" fontId="7" fillId="0" borderId="1" xfId="0" applyFont="1" applyBorder="1" applyAlignment="1">
      <alignment horizontal="right" vertical="center" shrinkToFit="1"/>
    </xf>
    <xf numFmtId="0" fontId="0" fillId="0" borderId="2" xfId="0" applyBorder="1" applyAlignment="1">
      <alignment horizontal="right" vertical="center" shrinkToFit="1"/>
    </xf>
    <xf numFmtId="0" fontId="21" fillId="0" borderId="14" xfId="0" applyFont="1" applyBorder="1" applyAlignment="1">
      <alignment horizontal="center" vertical="center"/>
    </xf>
    <xf numFmtId="0" fontId="21" fillId="0" borderId="1" xfId="0" applyFont="1" applyBorder="1" applyAlignment="1">
      <alignment horizontal="center" vertical="center"/>
    </xf>
    <xf numFmtId="0" fontId="21" fillId="0" borderId="25"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1" xfId="0" applyFont="1" applyBorder="1" applyAlignment="1">
      <alignment horizontal="center" vertical="center" shrinkToFit="1"/>
    </xf>
    <xf numFmtId="0" fontId="0" fillId="0" borderId="25" xfId="0" applyBorder="1" applyAlignment="1">
      <alignment horizontal="center" vertical="center" shrinkToFit="1"/>
    </xf>
    <xf numFmtId="0" fontId="7" fillId="0" borderId="12" xfId="0" applyFont="1" applyBorder="1" applyAlignment="1">
      <alignment vertical="center" shrinkToFit="1"/>
    </xf>
    <xf numFmtId="0" fontId="7" fillId="0" borderId="12" xfId="0" applyFont="1" applyBorder="1" applyAlignment="1">
      <alignment horizontal="distributed" vertical="center" shrinkToFit="1"/>
    </xf>
    <xf numFmtId="0" fontId="6"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2" xfId="0" applyBorder="1" applyAlignment="1">
      <alignment horizontal="center" shrinkToFit="1"/>
    </xf>
    <xf numFmtId="0" fontId="7" fillId="0" borderId="36" xfId="0" applyFont="1" applyBorder="1" applyAlignment="1">
      <alignment vertical="center" shrinkToFit="1"/>
    </xf>
    <xf numFmtId="0" fontId="0" fillId="0" borderId="36" xfId="0" applyBorder="1" applyAlignment="1">
      <alignment vertical="center" shrinkToFit="1"/>
    </xf>
    <xf numFmtId="0" fontId="0" fillId="0" borderId="33" xfId="0" applyBorder="1" applyAlignment="1">
      <alignment vertical="center"/>
    </xf>
    <xf numFmtId="0" fontId="7" fillId="0" borderId="36" xfId="0" applyFont="1" applyBorder="1" applyAlignment="1">
      <alignment horizontal="center" vertical="center"/>
    </xf>
    <xf numFmtId="0" fontId="0" fillId="0" borderId="33" xfId="0" applyBorder="1" applyAlignment="1">
      <alignment horizontal="center" vertical="center"/>
    </xf>
    <xf numFmtId="0" fontId="7" fillId="0" borderId="39" xfId="0" applyFont="1" applyBorder="1" applyAlignment="1">
      <alignment vertical="center"/>
    </xf>
    <xf numFmtId="0" fontId="0" fillId="0" borderId="34" xfId="0" applyBorder="1" applyAlignment="1">
      <alignment vertical="center"/>
    </xf>
    <xf numFmtId="0" fontId="7" fillId="0" borderId="37"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7" fillId="0" borderId="29" xfId="0" applyFont="1" applyBorder="1" applyAlignment="1">
      <alignment horizontal="center" vertical="center"/>
    </xf>
    <xf numFmtId="0" fontId="7" fillId="0" borderId="35" xfId="0" applyFont="1" applyBorder="1" applyAlignment="1">
      <alignment horizontal="center" vertical="center"/>
    </xf>
    <xf numFmtId="0" fontId="0" fillId="0" borderId="36" xfId="0" applyBorder="1" applyAlignment="1">
      <alignment horizontal="center" vertical="center"/>
    </xf>
    <xf numFmtId="0" fontId="7" fillId="0" borderId="38" xfId="0" applyFont="1" applyBorder="1" applyAlignment="1">
      <alignment horizontal="center" vertical="center" shrinkToFit="1"/>
    </xf>
    <xf numFmtId="0" fontId="0" fillId="0" borderId="38" xfId="0" applyBorder="1" applyAlignment="1">
      <alignment horizontal="center" vertical="center" shrinkToFit="1"/>
    </xf>
    <xf numFmtId="0" fontId="7" fillId="0" borderId="40" xfId="0" applyFont="1" applyBorder="1" applyAlignment="1">
      <alignment horizontal="center" vertical="center" shrinkToFit="1"/>
    </xf>
    <xf numFmtId="0" fontId="0" fillId="0" borderId="40" xfId="0" applyBorder="1" applyAlignment="1">
      <alignment horizontal="center" vertical="center" shrinkToFit="1"/>
    </xf>
    <xf numFmtId="0" fontId="7" fillId="0" borderId="35" xfId="0" applyFont="1" applyBorder="1" applyAlignment="1">
      <alignment vertical="center"/>
    </xf>
    <xf numFmtId="0" fontId="0" fillId="0" borderId="36" xfId="0" applyBorder="1" applyAlignment="1">
      <alignment vertical="center"/>
    </xf>
    <xf numFmtId="0" fontId="0" fillId="0" borderId="32" xfId="0" applyBorder="1" applyAlignment="1">
      <alignment vertical="center"/>
    </xf>
    <xf numFmtId="0" fontId="7" fillId="0" borderId="42" xfId="0" applyFont="1" applyBorder="1" applyAlignment="1">
      <alignment horizontal="center" vertical="center" shrinkToFit="1"/>
    </xf>
    <xf numFmtId="0" fontId="0" fillId="0" borderId="42" xfId="0" applyBorder="1" applyAlignment="1">
      <alignment horizontal="center" vertical="center" shrinkToFit="1"/>
    </xf>
    <xf numFmtId="0" fontId="8" fillId="0" borderId="42" xfId="0" applyFont="1" applyBorder="1" applyAlignment="1">
      <alignment vertical="center" shrinkToFit="1"/>
    </xf>
    <xf numFmtId="0" fontId="10" fillId="0" borderId="42" xfId="0" applyFont="1" applyBorder="1" applyAlignment="1">
      <alignment vertical="center" shrinkToFit="1"/>
    </xf>
    <xf numFmtId="0" fontId="8" fillId="0" borderId="0" xfId="0" applyFont="1" applyAlignment="1">
      <alignment vertical="center" shrinkToFit="1"/>
    </xf>
    <xf numFmtId="0" fontId="10" fillId="0" borderId="0" xfId="0" applyFont="1" applyAlignment="1">
      <alignment vertical="center" shrinkToFit="1"/>
    </xf>
    <xf numFmtId="178" fontId="8" fillId="0" borderId="5" xfId="0" applyNumberFormat="1" applyFont="1" applyBorder="1" applyAlignment="1">
      <alignment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vertical="center"/>
    </xf>
    <xf numFmtId="176" fontId="8" fillId="0" borderId="16" xfId="0" applyNumberFormat="1"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2" xfId="0" applyFont="1" applyBorder="1" applyAlignment="1">
      <alignment horizontal="center" vertical="center" shrinkToFit="1"/>
    </xf>
    <xf numFmtId="0" fontId="0" fillId="0" borderId="12" xfId="0" applyBorder="1" applyAlignment="1">
      <alignment vertical="center" shrinkToFit="1"/>
    </xf>
    <xf numFmtId="0" fontId="0" fillId="0" borderId="12" xfId="0" applyBorder="1" applyAlignment="1">
      <alignment horizontal="distributed" vertical="center" shrinkToFit="1"/>
    </xf>
    <xf numFmtId="183" fontId="8" fillId="0" borderId="35" xfId="0" applyNumberFormat="1" applyFont="1" applyBorder="1" applyAlignment="1">
      <alignment horizontal="center" vertical="center" wrapText="1"/>
    </xf>
    <xf numFmtId="183" fontId="8" fillId="0" borderId="39" xfId="0" applyNumberFormat="1" applyFont="1" applyBorder="1" applyAlignment="1">
      <alignment horizontal="center" vertical="center" wrapText="1"/>
    </xf>
    <xf numFmtId="0" fontId="8" fillId="0" borderId="61" xfId="0" applyFont="1" applyBorder="1" applyAlignment="1">
      <alignment vertical="center" wrapText="1"/>
    </xf>
    <xf numFmtId="0" fontId="8" fillId="0" borderId="34" xfId="0" applyFont="1" applyBorder="1" applyAlignment="1">
      <alignment vertical="center" wrapText="1"/>
    </xf>
    <xf numFmtId="184" fontId="8" fillId="0" borderId="62" xfId="0" applyNumberFormat="1" applyFont="1" applyBorder="1" applyAlignment="1">
      <alignment horizontal="center" vertical="center" shrinkToFit="1"/>
    </xf>
    <xf numFmtId="184" fontId="8" fillId="0" borderId="7" xfId="0" applyNumberFormat="1" applyFont="1" applyBorder="1" applyAlignment="1">
      <alignment horizontal="center" vertical="center" shrinkToFit="1"/>
    </xf>
    <xf numFmtId="184" fontId="8" fillId="0" borderId="17" xfId="0" applyNumberFormat="1" applyFont="1" applyBorder="1" applyAlignment="1">
      <alignment horizontal="center" vertical="center" shrinkToFit="1"/>
    </xf>
    <xf numFmtId="184" fontId="8" fillId="0" borderId="0" xfId="0" applyNumberFormat="1" applyFont="1" applyAlignment="1">
      <alignment horizontal="center" vertical="center" shrinkToFit="1"/>
    </xf>
    <xf numFmtId="184" fontId="8" fillId="0" borderId="63" xfId="0" applyNumberFormat="1" applyFont="1" applyBorder="1" applyAlignment="1">
      <alignment horizontal="center" vertical="center" shrinkToFit="1"/>
    </xf>
    <xf numFmtId="184" fontId="8" fillId="0" borderId="3" xfId="0" applyNumberFormat="1" applyFont="1" applyBorder="1" applyAlignment="1">
      <alignment horizontal="center" vertical="center" shrinkToFit="1"/>
    </xf>
    <xf numFmtId="184" fontId="8" fillId="0" borderId="8" xfId="0" applyNumberFormat="1" applyFont="1" applyBorder="1" applyAlignment="1">
      <alignment horizontal="center" vertical="center" shrinkToFit="1"/>
    </xf>
    <xf numFmtId="184" fontId="8" fillId="0" borderId="13" xfId="0" applyNumberFormat="1" applyFont="1" applyBorder="1" applyAlignment="1">
      <alignment horizontal="center" vertical="center" shrinkToFit="1"/>
    </xf>
    <xf numFmtId="184" fontId="8" fillId="0" borderId="15" xfId="0" applyNumberFormat="1" applyFont="1" applyBorder="1" applyAlignment="1">
      <alignment horizontal="center" vertical="center" shrinkToFit="1"/>
    </xf>
    <xf numFmtId="3" fontId="1" fillId="0" borderId="0" xfId="7" applyNumberFormat="1" applyAlignment="1">
      <alignment vertical="top" shrinkToFit="1"/>
    </xf>
    <xf numFmtId="0" fontId="1" fillId="0" borderId="0" xfId="7" applyAlignment="1">
      <alignment vertical="center" shrinkToFit="1"/>
    </xf>
    <xf numFmtId="0" fontId="1" fillId="0" borderId="13" xfId="7" applyBorder="1" applyAlignment="1">
      <alignment vertical="center" shrinkToFit="1"/>
    </xf>
    <xf numFmtId="0" fontId="15" fillId="0" borderId="0" xfId="5" applyFont="1" applyAlignment="1">
      <alignment vertical="center" shrinkToFit="1"/>
    </xf>
    <xf numFmtId="180" fontId="18" fillId="0" borderId="1" xfId="4" applyNumberFormat="1" applyFont="1" applyBorder="1" applyAlignment="1">
      <alignment vertical="center"/>
    </xf>
    <xf numFmtId="180" fontId="18" fillId="0" borderId="0" xfId="4" applyNumberFormat="1" applyFont="1" applyBorder="1" applyAlignment="1">
      <alignment vertical="center"/>
    </xf>
    <xf numFmtId="180" fontId="18" fillId="0" borderId="0" xfId="4" applyNumberFormat="1" applyFont="1" applyBorder="1" applyAlignment="1">
      <alignment horizontal="left" vertical="center"/>
    </xf>
    <xf numFmtId="0" fontId="18" fillId="0" borderId="4" xfId="5" applyFont="1" applyBorder="1" applyAlignment="1">
      <alignment horizontal="center" vertical="center" wrapText="1"/>
    </xf>
    <xf numFmtId="0" fontId="18" fillId="0" borderId="5" xfId="5" applyFont="1" applyBorder="1" applyAlignment="1">
      <alignment horizontal="center" vertical="center" wrapText="1"/>
    </xf>
    <xf numFmtId="0" fontId="18" fillId="0" borderId="6" xfId="5" applyFont="1" applyBorder="1" applyAlignment="1">
      <alignment horizontal="center" vertical="center" wrapText="1"/>
    </xf>
    <xf numFmtId="38" fontId="18" fillId="0" borderId="4" xfId="4" applyFont="1" applyBorder="1" applyAlignment="1">
      <alignment horizontal="center" vertical="center" wrapText="1"/>
    </xf>
    <xf numFmtId="38" fontId="18" fillId="0" borderId="5" xfId="4" applyFont="1" applyBorder="1" applyAlignment="1">
      <alignment horizontal="center" vertical="center" wrapText="1"/>
    </xf>
    <xf numFmtId="38" fontId="18" fillId="0" borderId="6" xfId="4" applyFont="1" applyBorder="1" applyAlignment="1">
      <alignment horizontal="center" vertical="center" wrapText="1"/>
    </xf>
    <xf numFmtId="38" fontId="18" fillId="0" borderId="1" xfId="4" applyFont="1" applyBorder="1" applyAlignment="1">
      <alignment vertical="center" wrapText="1"/>
    </xf>
    <xf numFmtId="38" fontId="18" fillId="0" borderId="0" xfId="4" applyFont="1" applyBorder="1" applyAlignment="1">
      <alignment vertical="center" wrapText="1"/>
    </xf>
    <xf numFmtId="38" fontId="18" fillId="0" borderId="13" xfId="4" applyFont="1" applyBorder="1" applyAlignment="1">
      <alignment vertical="center" wrapText="1"/>
    </xf>
    <xf numFmtId="0" fontId="16" fillId="0" borderId="0" xfId="5" applyFont="1" applyAlignment="1">
      <alignment horizontal="center" vertical="center"/>
    </xf>
    <xf numFmtId="38" fontId="18" fillId="0" borderId="1" xfId="4" applyFont="1" applyBorder="1" applyAlignment="1">
      <alignment vertical="top" wrapText="1"/>
    </xf>
    <xf numFmtId="0" fontId="20" fillId="0" borderId="0" xfId="7" applyFont="1" applyAlignment="1">
      <alignment vertical="top" wrapText="1"/>
    </xf>
    <xf numFmtId="0" fontId="20" fillId="0" borderId="13" xfId="7" applyFont="1" applyBorder="1" applyAlignment="1">
      <alignment vertical="top" wrapText="1"/>
    </xf>
    <xf numFmtId="0" fontId="20" fillId="0" borderId="1" xfId="7" applyFont="1" applyBorder="1" applyAlignment="1">
      <alignment vertical="top"/>
    </xf>
    <xf numFmtId="0" fontId="20" fillId="0" borderId="0" xfId="7" applyFont="1" applyAlignment="1">
      <alignment vertical="top"/>
    </xf>
    <xf numFmtId="0" fontId="20" fillId="0" borderId="13" xfId="7" applyFont="1" applyBorder="1" applyAlignment="1">
      <alignment vertical="top"/>
    </xf>
    <xf numFmtId="38" fontId="18" fillId="0" borderId="1" xfId="4" applyFont="1" applyBorder="1" applyAlignment="1">
      <alignment horizontal="right" vertical="center"/>
    </xf>
    <xf numFmtId="38" fontId="18" fillId="0" borderId="0" xfId="4" applyFont="1" applyBorder="1" applyAlignment="1">
      <alignment horizontal="right" vertical="center"/>
    </xf>
    <xf numFmtId="38" fontId="18" fillId="0" borderId="0" xfId="4" applyFont="1" applyBorder="1" applyAlignment="1">
      <alignment vertical="center" shrinkToFit="1"/>
    </xf>
    <xf numFmtId="38" fontId="18" fillId="0" borderId="13" xfId="4" applyFont="1" applyBorder="1" applyAlignment="1">
      <alignment vertical="center" shrinkToFit="1"/>
    </xf>
    <xf numFmtId="49" fontId="15" fillId="0" borderId="0" xfId="6" applyNumberFormat="1" applyFont="1" applyBorder="1" applyAlignment="1">
      <alignment horizontal="right" vertical="center"/>
    </xf>
    <xf numFmtId="38" fontId="15" fillId="0" borderId="0" xfId="4" applyFont="1" applyBorder="1" applyAlignment="1">
      <alignment horizontal="left" vertical="center" shrinkToFit="1"/>
    </xf>
    <xf numFmtId="38" fontId="15" fillId="0" borderId="0" xfId="4" applyFont="1" applyBorder="1" applyAlignment="1">
      <alignment horizontal="right" vertical="center" wrapText="1"/>
    </xf>
  </cellXfs>
  <cellStyles count="8">
    <cellStyle name="桁区切り" xfId="1" builtinId="6"/>
    <cellStyle name="桁区切り 2" xfId="4" xr:uid="{00000000-0005-0000-0000-000001000000}"/>
    <cellStyle name="桁区切り 3" xfId="6" xr:uid="{00000000-0005-0000-0000-000002000000}"/>
    <cellStyle name="標準" xfId="0" builtinId="0"/>
    <cellStyle name="標準 2" xfId="2" xr:uid="{00000000-0005-0000-0000-000004000000}"/>
    <cellStyle name="標準 2 2" xfId="3" xr:uid="{00000000-0005-0000-0000-000005000000}"/>
    <cellStyle name="標準 3" xfId="5" xr:uid="{00000000-0005-0000-0000-000006000000}"/>
    <cellStyle name="標準 4" xfId="7" xr:uid="{00000000-0005-0000-0000-000007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247650</xdr:colOff>
      <xdr:row>6</xdr:row>
      <xdr:rowOff>142875</xdr:rowOff>
    </xdr:from>
    <xdr:to>
      <xdr:col>36</xdr:col>
      <xdr:colOff>57150</xdr:colOff>
      <xdr:row>10</xdr:row>
      <xdr:rowOff>0</xdr:rowOff>
    </xdr:to>
    <xdr:sp macro="" textlink="">
      <xdr:nvSpPr>
        <xdr:cNvPr id="2" name="テキスト ボックス 1">
          <a:extLst>
            <a:ext uri="{FF2B5EF4-FFF2-40B4-BE49-F238E27FC236}">
              <a16:creationId xmlns:a16="http://schemas.microsoft.com/office/drawing/2014/main" id="{5BFBB518-D112-34D7-58C7-598D210D77E7}"/>
            </a:ext>
          </a:extLst>
        </xdr:cNvPr>
        <xdr:cNvSpPr txBox="1"/>
      </xdr:nvSpPr>
      <xdr:spPr>
        <a:xfrm>
          <a:off x="6838950" y="1400175"/>
          <a:ext cx="31242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黄塗箇所を入力してください（必須）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5</xdr:row>
      <xdr:rowOff>9525</xdr:rowOff>
    </xdr:from>
    <xdr:to>
      <xdr:col>15</xdr:col>
      <xdr:colOff>9525</xdr:colOff>
      <xdr:row>8</xdr:row>
      <xdr:rowOff>161925</xdr:rowOff>
    </xdr:to>
    <xdr:sp macro="" textlink="">
      <xdr:nvSpPr>
        <xdr:cNvPr id="2" name="テキスト ボックス 1">
          <a:extLst>
            <a:ext uri="{FF2B5EF4-FFF2-40B4-BE49-F238E27FC236}">
              <a16:creationId xmlns:a16="http://schemas.microsoft.com/office/drawing/2014/main" id="{87AA7C65-7607-4831-8DC9-9EE6A34CC751}"/>
            </a:ext>
          </a:extLst>
        </xdr:cNvPr>
        <xdr:cNvSpPr txBox="1"/>
      </xdr:nvSpPr>
      <xdr:spPr>
        <a:xfrm>
          <a:off x="11029950" y="1181100"/>
          <a:ext cx="31242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黄塗箇所を入力してください（必須）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152400</xdr:colOff>
      <xdr:row>4</xdr:row>
      <xdr:rowOff>104775</xdr:rowOff>
    </xdr:from>
    <xdr:to>
      <xdr:col>18</xdr:col>
      <xdr:colOff>66675</xdr:colOff>
      <xdr:row>9</xdr:row>
      <xdr:rowOff>295275</xdr:rowOff>
    </xdr:to>
    <xdr:sp macro="" textlink="">
      <xdr:nvSpPr>
        <xdr:cNvPr id="2" name="テキスト ボックス 1">
          <a:extLst>
            <a:ext uri="{FF2B5EF4-FFF2-40B4-BE49-F238E27FC236}">
              <a16:creationId xmlns:a16="http://schemas.microsoft.com/office/drawing/2014/main" id="{74398DFE-96C0-4B4F-AE54-D3D2EFD35FCC}"/>
            </a:ext>
          </a:extLst>
        </xdr:cNvPr>
        <xdr:cNvSpPr txBox="1"/>
      </xdr:nvSpPr>
      <xdr:spPr>
        <a:xfrm>
          <a:off x="7067550" y="1038225"/>
          <a:ext cx="1857375" cy="1066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黄塗箇所を</a:t>
          </a:r>
          <a:endParaRPr kumimoji="1" lang="en-US" altLang="ja-JP" sz="1400" b="1"/>
        </a:p>
        <a:p>
          <a:pPr algn="ctr"/>
          <a:r>
            <a:rPr kumimoji="1" lang="ja-JP" altLang="en-US" sz="1400" b="1"/>
            <a:t>入力してください</a:t>
          </a:r>
          <a:endParaRPr kumimoji="1" lang="en-US" altLang="ja-JP" sz="1400" b="1"/>
        </a:p>
        <a:p>
          <a:pPr algn="ctr"/>
          <a:r>
            <a:rPr kumimoji="1" lang="ja-JP" altLang="en-US" sz="1400" b="1"/>
            <a:t>（２人目以降も同じ）</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2</xdr:row>
      <xdr:rowOff>0</xdr:rowOff>
    </xdr:from>
    <xdr:to>
      <xdr:col>22</xdr:col>
      <xdr:colOff>66675</xdr:colOff>
      <xdr:row>3</xdr:row>
      <xdr:rowOff>304800</xdr:rowOff>
    </xdr:to>
    <xdr:sp macro="" textlink="">
      <xdr:nvSpPr>
        <xdr:cNvPr id="2" name="テキスト ボックス 1">
          <a:extLst>
            <a:ext uri="{FF2B5EF4-FFF2-40B4-BE49-F238E27FC236}">
              <a16:creationId xmlns:a16="http://schemas.microsoft.com/office/drawing/2014/main" id="{2691D04F-B870-4582-A015-551BE06D9B0E}"/>
            </a:ext>
          </a:extLst>
        </xdr:cNvPr>
        <xdr:cNvSpPr txBox="1"/>
      </xdr:nvSpPr>
      <xdr:spPr>
        <a:xfrm>
          <a:off x="7410450" y="781050"/>
          <a:ext cx="31242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黄塗箇所を入力してください（必須）</a:t>
          </a:r>
          <a:endParaRPr kumimoji="1" lang="en-US" altLang="ja-JP" sz="1400" b="1"/>
        </a:p>
        <a:p>
          <a:pPr algn="ctr"/>
          <a:r>
            <a:rPr kumimoji="1" lang="ja-JP" altLang="en-US" sz="1400" b="1"/>
            <a:t>　</a:t>
          </a:r>
          <a:r>
            <a:rPr kumimoji="1" lang="en-US" altLang="ja-JP" sz="1400" b="1"/>
            <a:t>※</a:t>
          </a:r>
          <a:r>
            <a:rPr kumimoji="1" lang="ja-JP" altLang="en-US" sz="1400" b="1"/>
            <a:t>２人目以降も同じ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66675</xdr:colOff>
      <xdr:row>20</xdr:row>
      <xdr:rowOff>142875</xdr:rowOff>
    </xdr:from>
    <xdr:to>
      <xdr:col>24</xdr:col>
      <xdr:colOff>161925</xdr:colOff>
      <xdr:row>23</xdr:row>
      <xdr:rowOff>123825</xdr:rowOff>
    </xdr:to>
    <xdr:sp macro="" textlink="">
      <xdr:nvSpPr>
        <xdr:cNvPr id="2" name="テキスト ボックス 1">
          <a:extLst>
            <a:ext uri="{FF2B5EF4-FFF2-40B4-BE49-F238E27FC236}">
              <a16:creationId xmlns:a16="http://schemas.microsoft.com/office/drawing/2014/main" id="{7378A830-1F1B-4901-B359-64F870D74004}"/>
            </a:ext>
          </a:extLst>
        </xdr:cNvPr>
        <xdr:cNvSpPr txBox="1"/>
      </xdr:nvSpPr>
      <xdr:spPr>
        <a:xfrm>
          <a:off x="6896100" y="4914900"/>
          <a:ext cx="1800225"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黄塗箇所を入力</a:t>
          </a:r>
          <a:endParaRPr kumimoji="1" lang="en-US" altLang="ja-JP" sz="1400" b="1"/>
        </a:p>
        <a:p>
          <a:pPr algn="ctr"/>
          <a:r>
            <a:rPr kumimoji="1" lang="ja-JP" altLang="en-US" sz="1400" b="1"/>
            <a:t>してください（必須）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2C390-1D9C-4722-B54D-C259983484A0}">
  <dimension ref="A1:AD37"/>
  <sheetViews>
    <sheetView view="pageBreakPreview" zoomScaleNormal="100" zoomScaleSheetLayoutView="100" workbookViewId="0">
      <selection activeCell="R3" sqref="R3"/>
    </sheetView>
  </sheetViews>
  <sheetFormatPr defaultColWidth="3.625" defaultRowHeight="17.100000000000001" customHeight="1"/>
  <cols>
    <col min="1" max="14" width="3.625" style="150"/>
    <col min="15" max="16" width="2.625" style="150" customWidth="1"/>
    <col min="17" max="17" width="5.5" style="150" bestFit="1" customWidth="1"/>
    <col min="18" max="18" width="3.5" style="150" bestFit="1" customWidth="1"/>
    <col min="19" max="19" width="3.625" style="150"/>
    <col min="20" max="20" width="3.5" style="150" bestFit="1" customWidth="1"/>
    <col min="21" max="21" width="3.625" style="150"/>
    <col min="22" max="22" width="5.5" style="150" bestFit="1" customWidth="1"/>
    <col min="23" max="29" width="3.625" style="150"/>
    <col min="30" max="30" width="3.625" style="150" customWidth="1"/>
    <col min="31" max="16384" width="3.625" style="150"/>
  </cols>
  <sheetData>
    <row r="1" spans="1:30" ht="17.100000000000001" customHeight="1">
      <c r="A1" s="150" t="s">
        <v>120</v>
      </c>
    </row>
    <row r="2" spans="1:30" ht="17.100000000000001" customHeight="1">
      <c r="A2" s="149"/>
      <c r="Q2" s="169" t="s">
        <v>121</v>
      </c>
      <c r="R2" s="169"/>
      <c r="S2" s="169"/>
      <c r="T2" s="169"/>
      <c r="U2" s="169"/>
      <c r="V2" s="169"/>
      <c r="W2" s="169"/>
      <c r="Y2" s="161"/>
    </row>
    <row r="3" spans="1:30" ht="17.100000000000001" customHeight="1">
      <c r="I3" s="151"/>
      <c r="Q3" s="154" t="s">
        <v>107</v>
      </c>
      <c r="R3" s="165"/>
      <c r="S3" s="152" t="s">
        <v>12</v>
      </c>
      <c r="T3" s="165"/>
      <c r="U3" s="152" t="s">
        <v>108</v>
      </c>
      <c r="V3" s="165"/>
      <c r="W3" s="151" t="s">
        <v>24</v>
      </c>
    </row>
    <row r="4" spans="1:30" ht="17.100000000000001" customHeight="1">
      <c r="A4" s="149"/>
    </row>
    <row r="5" spans="1:30" ht="17.100000000000001" customHeight="1">
      <c r="A5" s="149"/>
      <c r="B5" s="150" t="s">
        <v>136</v>
      </c>
      <c r="AD5" s="155"/>
    </row>
    <row r="6" spans="1:30" ht="17.100000000000001" customHeight="1">
      <c r="B6" s="149"/>
    </row>
    <row r="7" spans="1:30" ht="17.100000000000001" customHeight="1">
      <c r="A7" s="149"/>
    </row>
    <row r="8" spans="1:30" ht="17.100000000000001" customHeight="1">
      <c r="A8" s="149"/>
    </row>
    <row r="9" spans="1:30" ht="17.100000000000001" customHeight="1">
      <c r="B9" s="151"/>
      <c r="C9" s="151"/>
      <c r="D9" s="151"/>
      <c r="E9" s="151"/>
      <c r="F9" s="151"/>
      <c r="G9" s="151"/>
      <c r="H9" s="151"/>
      <c r="I9" s="151"/>
      <c r="J9" s="151"/>
      <c r="K9" s="151"/>
      <c r="L9" s="151"/>
      <c r="M9" s="151"/>
      <c r="N9" s="151" t="s">
        <v>109</v>
      </c>
      <c r="O9" s="170"/>
      <c r="P9" s="170"/>
      <c r="Q9" s="170"/>
      <c r="R9" s="170"/>
      <c r="S9" s="170"/>
      <c r="T9" s="170"/>
      <c r="U9" s="170"/>
      <c r="V9" s="170"/>
      <c r="W9" s="170"/>
      <c r="X9" s="170"/>
    </row>
    <row r="10" spans="1:30" ht="17.100000000000001" customHeight="1">
      <c r="A10" s="151"/>
      <c r="B10" s="151"/>
      <c r="C10" s="151"/>
      <c r="D10" s="151"/>
      <c r="E10" s="151"/>
      <c r="F10" s="151"/>
      <c r="G10" s="151"/>
      <c r="H10" s="151"/>
      <c r="I10" s="151"/>
      <c r="J10" s="151"/>
      <c r="K10" s="151"/>
      <c r="L10" s="151"/>
      <c r="M10" s="151"/>
      <c r="N10" s="151" t="s">
        <v>110</v>
      </c>
      <c r="O10" s="170"/>
      <c r="P10" s="170"/>
      <c r="Q10" s="170"/>
      <c r="R10" s="170"/>
      <c r="S10" s="170"/>
      <c r="T10" s="170"/>
      <c r="U10" s="170"/>
      <c r="V10" s="170"/>
      <c r="W10" s="170"/>
      <c r="X10" s="170"/>
    </row>
    <row r="11" spans="1:30" ht="17.100000000000001" customHeight="1">
      <c r="A11" s="151"/>
      <c r="B11" s="151"/>
      <c r="C11" s="151"/>
      <c r="D11" s="151"/>
      <c r="E11" s="151"/>
      <c r="F11" s="151"/>
      <c r="G11" s="151"/>
      <c r="H11" s="151"/>
      <c r="I11" s="151"/>
      <c r="J11" s="151"/>
      <c r="K11" s="151"/>
      <c r="L11" s="151"/>
      <c r="M11" s="151"/>
      <c r="N11" s="151" t="s">
        <v>111</v>
      </c>
      <c r="O11" s="170"/>
      <c r="P11" s="170"/>
      <c r="Q11" s="170"/>
      <c r="R11" s="170"/>
      <c r="S11" s="170"/>
      <c r="T11" s="170"/>
      <c r="U11" s="170"/>
      <c r="V11" s="170"/>
      <c r="W11" s="170"/>
      <c r="X11" s="170"/>
    </row>
    <row r="12" spans="1:30" ht="17.100000000000001" customHeight="1">
      <c r="A12" s="149"/>
      <c r="K12" s="169" t="s">
        <v>141</v>
      </c>
      <c r="L12" s="169"/>
      <c r="M12" s="169"/>
      <c r="N12" s="169"/>
      <c r="O12" s="170"/>
      <c r="P12" s="170"/>
      <c r="Q12" s="170"/>
      <c r="R12" s="170"/>
      <c r="S12" s="170"/>
      <c r="T12" s="170"/>
      <c r="U12" s="170"/>
      <c r="V12" s="170"/>
      <c r="W12" s="170"/>
      <c r="X12" s="153" t="s">
        <v>112</v>
      </c>
    </row>
    <row r="13" spans="1:30" ht="17.100000000000001" customHeight="1">
      <c r="A13" s="149"/>
    </row>
    <row r="14" spans="1:30" ht="17.100000000000001" customHeight="1">
      <c r="A14" s="149"/>
    </row>
    <row r="15" spans="1:30" ht="17.100000000000001" customHeight="1">
      <c r="A15" s="149"/>
    </row>
    <row r="16" spans="1:30" ht="17.100000000000001" customHeight="1">
      <c r="F16" s="151" t="s">
        <v>113</v>
      </c>
      <c r="G16" s="165"/>
      <c r="H16" s="150" t="s">
        <v>114</v>
      </c>
    </row>
    <row r="17" spans="1:24" ht="17.100000000000001" customHeight="1">
      <c r="A17" s="167" t="s">
        <v>122</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row>
    <row r="18" spans="1:24" ht="17.100000000000001" customHeight="1">
      <c r="A18" s="149"/>
    </row>
    <row r="19" spans="1:24" ht="17.100000000000001" customHeight="1">
      <c r="A19" s="149"/>
    </row>
    <row r="20" spans="1:24" ht="17.100000000000001" customHeight="1">
      <c r="A20" s="166" t="s">
        <v>123</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row>
    <row r="21" spans="1:24" ht="17.100000000000001" customHeight="1">
      <c r="A21" s="166" t="s">
        <v>124</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row>
    <row r="22" spans="1:24" ht="17.100000000000001" customHeight="1">
      <c r="A22" s="149"/>
    </row>
    <row r="23" spans="1:24" ht="17.100000000000001" customHeight="1">
      <c r="A23" s="167" t="s">
        <v>115</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row>
    <row r="24" spans="1:24" ht="17.100000000000001" customHeight="1">
      <c r="A24" s="149"/>
    </row>
    <row r="25" spans="1:24" ht="17.100000000000001" customHeight="1">
      <c r="B25" s="150" t="s">
        <v>116</v>
      </c>
    </row>
    <row r="27" spans="1:24" ht="17.100000000000001" customHeight="1">
      <c r="B27" s="150" t="s">
        <v>129</v>
      </c>
      <c r="G27" s="150" t="s">
        <v>117</v>
      </c>
      <c r="H27" s="168">
        <f>'(1)所要額'!I14</f>
        <v>0</v>
      </c>
      <c r="I27" s="168"/>
      <c r="J27" s="168"/>
      <c r="K27" s="168"/>
      <c r="L27" s="150" t="s">
        <v>118</v>
      </c>
    </row>
    <row r="29" spans="1:24" ht="17.100000000000001" customHeight="1">
      <c r="B29" s="150" t="s">
        <v>119</v>
      </c>
    </row>
    <row r="30" spans="1:24" ht="17.100000000000001" customHeight="1">
      <c r="C30" s="150" t="s">
        <v>125</v>
      </c>
    </row>
    <row r="31" spans="1:24" ht="17.100000000000001" customHeight="1">
      <c r="C31" s="150" t="s">
        <v>126</v>
      </c>
    </row>
    <row r="32" spans="1:24" ht="17.100000000000001" customHeight="1">
      <c r="C32" s="150" t="s">
        <v>127</v>
      </c>
    </row>
    <row r="33" spans="3:6" ht="17.100000000000001" customHeight="1">
      <c r="C33" s="150" t="s">
        <v>137</v>
      </c>
    </row>
    <row r="34" spans="3:6" ht="17.100000000000001" customHeight="1">
      <c r="C34" s="150" t="s">
        <v>138</v>
      </c>
    </row>
    <row r="35" spans="3:6" ht="17.100000000000001" customHeight="1">
      <c r="C35" s="150" t="s">
        <v>139</v>
      </c>
    </row>
    <row r="36" spans="3:6" ht="17.100000000000001" customHeight="1">
      <c r="F36" s="150" t="s">
        <v>128</v>
      </c>
    </row>
    <row r="37" spans="3:6" ht="17.100000000000001" customHeight="1">
      <c r="C37" s="150" t="s">
        <v>140</v>
      </c>
    </row>
  </sheetData>
  <mergeCells count="11">
    <mergeCell ref="A20:X20"/>
    <mergeCell ref="A23:X23"/>
    <mergeCell ref="H27:K27"/>
    <mergeCell ref="Q2:W2"/>
    <mergeCell ref="A21:X21"/>
    <mergeCell ref="O9:X9"/>
    <mergeCell ref="O10:X10"/>
    <mergeCell ref="O11:X11"/>
    <mergeCell ref="K12:N12"/>
    <mergeCell ref="O12:W12"/>
    <mergeCell ref="A17:X17"/>
  </mergeCells>
  <phoneticPr fontId="3"/>
  <conditionalFormatting sqref="G16">
    <cfRule type="containsBlanks" dxfId="13" priority="1">
      <formula>LEN(TRIM(G16))=0</formula>
    </cfRule>
  </conditionalFormatting>
  <conditionalFormatting sqref="O12">
    <cfRule type="containsBlanks" dxfId="12" priority="2">
      <formula>LEN(TRIM(O12))=0</formula>
    </cfRule>
  </conditionalFormatting>
  <conditionalFormatting sqref="R3 T3 V3 O9:X11">
    <cfRule type="containsBlanks" dxfId="11" priority="3">
      <formula>LEN(TRIM(O3))=0</formula>
    </cfRule>
  </conditionalFormatting>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8"/>
  <sheetViews>
    <sheetView tabSelected="1" view="pageBreakPreview" zoomScaleNormal="100" zoomScaleSheetLayoutView="100" workbookViewId="0">
      <selection activeCell="I7" sqref="I7:J7"/>
    </sheetView>
  </sheetViews>
  <sheetFormatPr defaultColWidth="9" defaultRowHeight="14.25"/>
  <cols>
    <col min="1" max="1" width="1.25" style="1" customWidth="1"/>
    <col min="2" max="2" width="33.625" style="1" customWidth="1"/>
    <col min="3" max="9" width="12.625" style="1" customWidth="1"/>
    <col min="10" max="10" width="17.375" style="1" customWidth="1"/>
    <col min="11" max="16384" width="9" style="1"/>
  </cols>
  <sheetData>
    <row r="1" spans="2:10">
      <c r="B1" s="91" t="s">
        <v>62</v>
      </c>
    </row>
    <row r="2" spans="2:10" ht="20.100000000000001" customHeight="1"/>
    <row r="3" spans="2:10" ht="20.100000000000001" customHeight="1"/>
    <row r="4" spans="2:10" ht="20.100000000000001" customHeight="1">
      <c r="B4" s="162">
        <f>交付申請書!G16</f>
        <v>0</v>
      </c>
      <c r="C4" s="1" t="s">
        <v>133</v>
      </c>
    </row>
    <row r="5" spans="2:10" ht="20.100000000000001" customHeight="1">
      <c r="B5" s="7"/>
      <c r="C5" s="7"/>
      <c r="D5" s="7"/>
      <c r="E5" s="7"/>
      <c r="F5" s="7"/>
      <c r="G5" s="7"/>
      <c r="H5" s="7"/>
      <c r="I5" s="7"/>
      <c r="J5" s="7"/>
    </row>
    <row r="6" spans="2:10" ht="20.100000000000001" customHeight="1">
      <c r="B6" s="101" t="s">
        <v>76</v>
      </c>
      <c r="C6" s="7"/>
      <c r="D6" s="7"/>
      <c r="E6" s="7"/>
      <c r="F6" s="7"/>
      <c r="G6" s="7"/>
      <c r="H6" s="7"/>
      <c r="I6" s="7"/>
      <c r="J6" s="7"/>
    </row>
    <row r="7" spans="2:10" ht="20.100000000000001" customHeight="1">
      <c r="B7" s="7"/>
      <c r="C7" s="89"/>
      <c r="D7" s="89"/>
      <c r="E7" s="89"/>
      <c r="F7" s="89"/>
      <c r="G7" s="89"/>
      <c r="H7" s="92" t="s">
        <v>57</v>
      </c>
      <c r="I7" s="178"/>
      <c r="J7" s="179"/>
    </row>
    <row r="8" spans="2:10" ht="3.75" customHeight="1">
      <c r="B8" s="7"/>
      <c r="C8" s="89"/>
      <c r="D8" s="89"/>
      <c r="E8" s="89"/>
      <c r="F8" s="89"/>
      <c r="G8" s="89"/>
      <c r="H8" s="89"/>
      <c r="I8" s="41"/>
      <c r="J8" s="41"/>
    </row>
    <row r="9" spans="2:10" ht="20.100000000000001" customHeight="1">
      <c r="B9" s="7"/>
      <c r="C9" s="89"/>
      <c r="D9" s="89"/>
      <c r="E9" s="89"/>
      <c r="F9" s="89"/>
      <c r="G9" s="89"/>
      <c r="H9" s="92" t="s">
        <v>58</v>
      </c>
      <c r="I9" s="180">
        <f>交付申請書!O12</f>
        <v>0</v>
      </c>
      <c r="J9" s="181"/>
    </row>
    <row r="10" spans="2:10" ht="3.75" customHeight="1">
      <c r="J10" s="2"/>
    </row>
    <row r="11" spans="2:10" ht="45.75" customHeight="1">
      <c r="B11" s="171" t="s">
        <v>11</v>
      </c>
      <c r="C11" s="6" t="s">
        <v>8</v>
      </c>
      <c r="D11" s="96" t="s">
        <v>66</v>
      </c>
      <c r="E11" s="96" t="s">
        <v>7</v>
      </c>
      <c r="F11" s="6" t="s">
        <v>9</v>
      </c>
      <c r="G11" s="6" t="s">
        <v>67</v>
      </c>
      <c r="H11" s="8" t="s">
        <v>68</v>
      </c>
      <c r="I11" s="8" t="s">
        <v>69</v>
      </c>
      <c r="J11" s="8" t="s">
        <v>10</v>
      </c>
    </row>
    <row r="12" spans="2:10" s="2" customFormat="1" ht="23.25" customHeight="1">
      <c r="B12" s="172"/>
      <c r="C12" s="97"/>
      <c r="D12" s="97" t="s">
        <v>6</v>
      </c>
      <c r="E12" s="97" t="s">
        <v>1</v>
      </c>
      <c r="F12" s="97" t="s">
        <v>2</v>
      </c>
      <c r="G12" s="97" t="s">
        <v>3</v>
      </c>
      <c r="H12" s="97" t="s">
        <v>4</v>
      </c>
      <c r="I12" s="97" t="s">
        <v>5</v>
      </c>
      <c r="J12" s="97"/>
    </row>
    <row r="13" spans="2:10" s="2" customFormat="1" ht="16.7" customHeight="1">
      <c r="B13" s="173" t="s">
        <v>72</v>
      </c>
      <c r="C13" s="4" t="s">
        <v>0</v>
      </c>
      <c r="D13" s="4" t="s">
        <v>0</v>
      </c>
      <c r="E13" s="4" t="s">
        <v>0</v>
      </c>
      <c r="F13" s="4" t="s">
        <v>0</v>
      </c>
      <c r="G13" s="4" t="s">
        <v>0</v>
      </c>
      <c r="H13" s="4" t="s">
        <v>0</v>
      </c>
      <c r="I13" s="4" t="s">
        <v>0</v>
      </c>
      <c r="J13" s="175"/>
    </row>
    <row r="14" spans="2:10" ht="30.95" customHeight="1">
      <c r="B14" s="172"/>
      <c r="C14" s="11">
        <f>'(4)歳入歳出予算書'!J25</f>
        <v>0</v>
      </c>
      <c r="D14" s="11">
        <f>'(3)所要額明細書'!D15</f>
        <v>0</v>
      </c>
      <c r="E14" s="11"/>
      <c r="F14" s="11">
        <f>D14-E14</f>
        <v>0</v>
      </c>
      <c r="G14" s="11"/>
      <c r="H14" s="12">
        <f>MIN(F14:G14)</f>
        <v>0</v>
      </c>
      <c r="I14" s="12">
        <f>ROUNDDOWN(H14, -3)</f>
        <v>0</v>
      </c>
      <c r="J14" s="176"/>
    </row>
    <row r="15" spans="2:10" ht="16.7" customHeight="1">
      <c r="B15" s="174"/>
      <c r="C15" s="5"/>
      <c r="D15" s="5"/>
      <c r="E15" s="5"/>
      <c r="F15" s="5"/>
      <c r="G15" s="5"/>
      <c r="H15" s="9"/>
      <c r="I15" s="5"/>
      <c r="J15" s="177"/>
    </row>
    <row r="16" spans="2:10" s="3" customFormat="1" ht="23.25" customHeight="1">
      <c r="B16" s="3" t="s">
        <v>101</v>
      </c>
    </row>
    <row r="17" spans="2:2" s="3" customFormat="1" ht="23.25" customHeight="1">
      <c r="B17" s="3" t="s">
        <v>70</v>
      </c>
    </row>
    <row r="18" spans="2:2" s="3" customFormat="1" ht="23.25" customHeight="1">
      <c r="B18" s="3" t="s">
        <v>71</v>
      </c>
    </row>
  </sheetData>
  <mergeCells count="5">
    <mergeCell ref="B11:B12"/>
    <mergeCell ref="B13:B15"/>
    <mergeCell ref="J13:J15"/>
    <mergeCell ref="I7:J7"/>
    <mergeCell ref="I9:J9"/>
  </mergeCells>
  <phoneticPr fontId="3"/>
  <conditionalFormatting sqref="G14">
    <cfRule type="containsBlanks" dxfId="10" priority="1">
      <formula>LEN(TRIM(G14))=0</formula>
    </cfRule>
  </conditionalFormatting>
  <conditionalFormatting sqref="I7:J7 I9:J9 E14">
    <cfRule type="containsBlanks" dxfId="9" priority="2">
      <formula>LEN(TRIM(E7))=0</formula>
    </cfRule>
  </conditionalFormatting>
  <printOptions horizontalCentered="1"/>
  <pageMargins left="0.59055118110236227" right="0.27559055118110237" top="0.6692913385826772" bottom="0.59055118110236227" header="0.51181102362204722" footer="0.51181102362204722"/>
  <pageSetup paperSize="9"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45"/>
  <sheetViews>
    <sheetView view="pageBreakPreview" zoomScaleNormal="100" zoomScaleSheetLayoutView="100" workbookViewId="0">
      <selection activeCell="D11" sqref="D11"/>
    </sheetView>
  </sheetViews>
  <sheetFormatPr defaultColWidth="4.25" defaultRowHeight="18.75" customHeight="1"/>
  <cols>
    <col min="1" max="1" width="0.75" style="10" customWidth="1"/>
    <col min="2" max="2" width="7.125" style="10" customWidth="1"/>
    <col min="3" max="3" width="2.5" style="10" customWidth="1"/>
    <col min="4" max="4" width="14.75" style="10" customWidth="1"/>
    <col min="5" max="5" width="4.625" style="10" customWidth="1"/>
    <col min="6" max="6" width="3.375" style="10" customWidth="1"/>
    <col min="7" max="7" width="3.125" style="10" customWidth="1"/>
    <col min="8" max="8" width="3.25" style="10" customWidth="1"/>
    <col min="9" max="9" width="3" style="10" customWidth="1"/>
    <col min="10" max="11" width="3.125" style="10" customWidth="1"/>
    <col min="12" max="12" width="42.875" style="10" customWidth="1"/>
    <col min="13" max="16384" width="4.25" style="10"/>
  </cols>
  <sheetData>
    <row r="1" spans="2:15" ht="18.75" customHeight="1">
      <c r="B1" s="91" t="s">
        <v>63</v>
      </c>
    </row>
    <row r="2" spans="2:15" ht="17.25" customHeight="1"/>
    <row r="3" spans="2:15" ht="18.75" customHeight="1">
      <c r="B3" s="225" t="s">
        <v>60</v>
      </c>
      <c r="C3" s="226"/>
      <c r="D3" s="226"/>
      <c r="E3" s="226"/>
      <c r="F3" s="226"/>
      <c r="G3" s="226"/>
      <c r="H3" s="226"/>
      <c r="I3" s="226"/>
      <c r="J3" s="226"/>
      <c r="K3" s="226"/>
      <c r="L3" s="226"/>
    </row>
    <row r="4" spans="2:15" ht="18.75" customHeight="1">
      <c r="B4" s="39"/>
      <c r="C4" s="41"/>
      <c r="D4" s="41"/>
      <c r="E4" s="41"/>
      <c r="F4" s="41"/>
      <c r="G4" s="41"/>
      <c r="H4" s="41"/>
      <c r="I4" s="41"/>
      <c r="J4" s="41"/>
      <c r="K4" s="41"/>
      <c r="L4" s="41"/>
    </row>
    <row r="5" spans="2:15" ht="22.5" customHeight="1">
      <c r="B5" s="42"/>
      <c r="C5" s="41"/>
      <c r="D5" s="41"/>
      <c r="E5" s="41"/>
      <c r="F5" s="41"/>
      <c r="G5" s="41"/>
      <c r="H5" s="41"/>
      <c r="I5" s="41"/>
      <c r="J5" s="41"/>
      <c r="K5" s="41"/>
      <c r="L5" s="41"/>
    </row>
    <row r="6" spans="2:15" ht="18.75" customHeight="1">
      <c r="B6" s="42"/>
      <c r="C6" s="41"/>
      <c r="D6" s="41"/>
      <c r="E6" s="41"/>
      <c r="F6" s="41"/>
      <c r="G6" s="41"/>
      <c r="H6" s="41"/>
      <c r="I6" s="219" t="s">
        <v>57</v>
      </c>
      <c r="J6" s="219"/>
      <c r="K6" s="219"/>
      <c r="L6" s="93">
        <f>'(1)所要額'!I7</f>
        <v>0</v>
      </c>
    </row>
    <row r="7" spans="2:15" ht="4.5" customHeight="1">
      <c r="B7" s="42"/>
      <c r="C7" s="41"/>
      <c r="D7" s="41"/>
      <c r="E7" s="41"/>
      <c r="F7" s="41"/>
      <c r="G7" s="41"/>
      <c r="H7" s="41"/>
      <c r="I7" s="160"/>
      <c r="J7" s="160"/>
      <c r="K7" s="160"/>
      <c r="L7" s="41"/>
    </row>
    <row r="8" spans="2:15" ht="18.75" customHeight="1">
      <c r="B8" s="42"/>
      <c r="C8" s="41"/>
      <c r="D8" s="41"/>
      <c r="E8" s="41"/>
      <c r="F8" s="41"/>
      <c r="G8" s="41"/>
      <c r="H8" s="41"/>
      <c r="I8" s="220" t="s">
        <v>58</v>
      </c>
      <c r="J8" s="220"/>
      <c r="K8" s="220"/>
      <c r="L8" s="93">
        <f>'(1)所要額'!I9</f>
        <v>0</v>
      </c>
    </row>
    <row r="9" spans="2:15" ht="4.5" customHeight="1">
      <c r="B9" s="43"/>
      <c r="L9" s="22"/>
    </row>
    <row r="10" spans="2:15" ht="39" customHeight="1">
      <c r="B10" s="40" t="s">
        <v>29</v>
      </c>
      <c r="C10" s="221" t="s">
        <v>28</v>
      </c>
      <c r="D10" s="222"/>
      <c r="E10" s="223" t="s">
        <v>27</v>
      </c>
      <c r="F10" s="224"/>
      <c r="G10" s="224"/>
      <c r="H10" s="224"/>
      <c r="I10" s="224"/>
      <c r="J10" s="224"/>
      <c r="K10" s="222"/>
      <c r="L10" s="40" t="s">
        <v>32</v>
      </c>
      <c r="M10" s="13"/>
      <c r="N10" s="13"/>
      <c r="O10" s="13"/>
    </row>
    <row r="11" spans="2:15" ht="18.75" customHeight="1">
      <c r="B11" s="197" t="s">
        <v>25</v>
      </c>
      <c r="C11" s="34">
        <v>1</v>
      </c>
      <c r="D11" s="164"/>
      <c r="E11" s="152"/>
      <c r="F11" s="152"/>
      <c r="G11" s="37" t="s">
        <v>12</v>
      </c>
      <c r="H11" s="152"/>
      <c r="I11" s="37" t="s">
        <v>13</v>
      </c>
      <c r="J11" s="152"/>
      <c r="K11" s="37" t="s">
        <v>24</v>
      </c>
      <c r="L11" s="200"/>
      <c r="M11" s="13"/>
      <c r="N11" s="13"/>
      <c r="O11" s="13"/>
    </row>
    <row r="12" spans="2:15" ht="18.75" customHeight="1">
      <c r="B12" s="198"/>
      <c r="C12" s="35">
        <v>2</v>
      </c>
      <c r="D12" s="99"/>
      <c r="E12" s="98" t="s">
        <v>75</v>
      </c>
      <c r="F12" s="37"/>
      <c r="G12" s="37" t="s">
        <v>12</v>
      </c>
      <c r="H12" s="37"/>
      <c r="I12" s="37" t="s">
        <v>13</v>
      </c>
      <c r="J12" s="37"/>
      <c r="K12" s="37" t="s">
        <v>24</v>
      </c>
      <c r="L12" s="201"/>
      <c r="M12" s="13"/>
      <c r="N12" s="13"/>
      <c r="O12" s="13"/>
    </row>
    <row r="13" spans="2:15" ht="18.75" customHeight="1">
      <c r="B13" s="198"/>
      <c r="C13" s="35">
        <v>3</v>
      </c>
      <c r="D13" s="99"/>
      <c r="E13" s="98" t="s">
        <v>75</v>
      </c>
      <c r="F13" s="37"/>
      <c r="G13" s="37" t="s">
        <v>12</v>
      </c>
      <c r="H13" s="37"/>
      <c r="I13" s="37" t="s">
        <v>13</v>
      </c>
      <c r="J13" s="37"/>
      <c r="K13" s="37" t="s">
        <v>24</v>
      </c>
      <c r="L13" s="201"/>
      <c r="M13" s="13"/>
      <c r="N13" s="13"/>
      <c r="O13" s="13"/>
    </row>
    <row r="14" spans="2:15" ht="18.75" customHeight="1">
      <c r="B14" s="198"/>
      <c r="C14" s="35">
        <v>4</v>
      </c>
      <c r="D14" s="99"/>
      <c r="E14" s="98" t="s">
        <v>75</v>
      </c>
      <c r="F14" s="37"/>
      <c r="G14" s="37" t="s">
        <v>12</v>
      </c>
      <c r="H14" s="37"/>
      <c r="I14" s="37" t="s">
        <v>13</v>
      </c>
      <c r="J14" s="37"/>
      <c r="K14" s="37" t="s">
        <v>24</v>
      </c>
      <c r="L14" s="201"/>
      <c r="M14" s="13"/>
      <c r="N14" s="13"/>
      <c r="O14" s="13"/>
    </row>
    <row r="15" spans="2:15" ht="18.75" customHeight="1">
      <c r="B15" s="198"/>
      <c r="C15" s="36">
        <v>5</v>
      </c>
      <c r="D15" s="100"/>
      <c r="E15" s="163" t="s">
        <v>75</v>
      </c>
      <c r="F15" s="38"/>
      <c r="G15" s="38" t="s">
        <v>12</v>
      </c>
      <c r="H15" s="38"/>
      <c r="I15" s="38" t="s">
        <v>13</v>
      </c>
      <c r="J15" s="38"/>
      <c r="K15" s="38" t="s">
        <v>24</v>
      </c>
      <c r="L15" s="202"/>
      <c r="M15" s="13"/>
      <c r="N15" s="13"/>
      <c r="O15" s="13"/>
    </row>
    <row r="16" spans="2:15" ht="18.75" customHeight="1">
      <c r="B16" s="197" t="s">
        <v>23</v>
      </c>
      <c r="C16" s="203">
        <v>1</v>
      </c>
      <c r="D16" s="206"/>
      <c r="E16" s="212"/>
      <c r="F16" s="193"/>
      <c r="G16" s="215" t="s">
        <v>12</v>
      </c>
      <c r="H16" s="193"/>
      <c r="I16" s="215" t="s">
        <v>13</v>
      </c>
      <c r="J16" s="193"/>
      <c r="K16" s="216" t="s">
        <v>24</v>
      </c>
      <c r="L16" s="152"/>
      <c r="M16" s="13"/>
      <c r="N16" s="13"/>
      <c r="O16" s="13"/>
    </row>
    <row r="17" spans="2:15" ht="18.75" customHeight="1">
      <c r="B17" s="198"/>
      <c r="C17" s="204"/>
      <c r="D17" s="207"/>
      <c r="E17" s="213"/>
      <c r="F17" s="167"/>
      <c r="G17" s="183"/>
      <c r="H17" s="167"/>
      <c r="I17" s="183"/>
      <c r="J17" s="167"/>
      <c r="K17" s="186"/>
      <c r="L17" s="50"/>
      <c r="M17" s="13"/>
      <c r="N17" s="13"/>
      <c r="O17" s="13"/>
    </row>
    <row r="18" spans="2:15" ht="18.75" customHeight="1">
      <c r="B18" s="198"/>
      <c r="C18" s="204"/>
      <c r="D18" s="207"/>
      <c r="E18" s="213"/>
      <c r="F18" s="167"/>
      <c r="G18" s="183"/>
      <c r="H18" s="167"/>
      <c r="I18" s="183"/>
      <c r="J18" s="167"/>
      <c r="K18" s="186"/>
      <c r="L18" s="50"/>
      <c r="M18" s="13"/>
      <c r="N18" s="13"/>
      <c r="O18" s="13"/>
    </row>
    <row r="19" spans="2:15" ht="18.75" customHeight="1">
      <c r="B19" s="198"/>
      <c r="C19" s="204"/>
      <c r="D19" s="207"/>
      <c r="E19" s="213"/>
      <c r="F19" s="167"/>
      <c r="G19" s="183"/>
      <c r="H19" s="167"/>
      <c r="I19" s="183"/>
      <c r="J19" s="167"/>
      <c r="K19" s="186"/>
      <c r="L19" s="50"/>
      <c r="M19" s="13"/>
      <c r="N19" s="13"/>
      <c r="O19" s="13"/>
    </row>
    <row r="20" spans="2:15" ht="18.75" customHeight="1">
      <c r="B20" s="198"/>
      <c r="C20" s="204"/>
      <c r="D20" s="207"/>
      <c r="E20" s="213"/>
      <c r="F20" s="167"/>
      <c r="G20" s="183"/>
      <c r="H20" s="167"/>
      <c r="I20" s="183"/>
      <c r="J20" s="167"/>
      <c r="K20" s="186"/>
      <c r="L20" s="50"/>
      <c r="M20" s="13"/>
      <c r="N20" s="13"/>
      <c r="O20" s="13"/>
    </row>
    <row r="21" spans="2:15" ht="18.75" customHeight="1">
      <c r="B21" s="198"/>
      <c r="C21" s="204"/>
      <c r="D21" s="207"/>
      <c r="E21" s="213"/>
      <c r="F21" s="167"/>
      <c r="G21" s="183"/>
      <c r="H21" s="167"/>
      <c r="I21" s="183"/>
      <c r="J21" s="167"/>
      <c r="K21" s="186"/>
      <c r="L21" s="50"/>
      <c r="M21" s="13"/>
      <c r="N21" s="13"/>
      <c r="O21" s="13"/>
    </row>
    <row r="22" spans="2:15" ht="18.75" customHeight="1">
      <c r="B22" s="198"/>
      <c r="C22" s="205"/>
      <c r="D22" s="208"/>
      <c r="E22" s="214"/>
      <c r="F22" s="194"/>
      <c r="G22" s="183"/>
      <c r="H22" s="194"/>
      <c r="I22" s="183"/>
      <c r="J22" s="194"/>
      <c r="K22" s="186"/>
      <c r="L22" s="50"/>
      <c r="M22" s="13"/>
      <c r="N22" s="13"/>
      <c r="O22" s="13"/>
    </row>
    <row r="23" spans="2:15" ht="18.75" customHeight="1">
      <c r="B23" s="198"/>
      <c r="C23" s="209">
        <v>2</v>
      </c>
      <c r="D23" s="191"/>
      <c r="E23" s="217"/>
      <c r="F23" s="195"/>
      <c r="G23" s="195" t="s">
        <v>12</v>
      </c>
      <c r="H23" s="195"/>
      <c r="I23" s="195" t="s">
        <v>13</v>
      </c>
      <c r="J23" s="195"/>
      <c r="K23" s="191" t="s">
        <v>24</v>
      </c>
      <c r="L23" s="52"/>
      <c r="M23" s="13"/>
      <c r="N23" s="13"/>
      <c r="O23" s="13"/>
    </row>
    <row r="24" spans="2:15" ht="18.75" customHeight="1">
      <c r="B24" s="198"/>
      <c r="C24" s="210"/>
      <c r="D24" s="185"/>
      <c r="E24" s="189"/>
      <c r="F24" s="183"/>
      <c r="G24" s="183"/>
      <c r="H24" s="183"/>
      <c r="I24" s="183"/>
      <c r="J24" s="183"/>
      <c r="K24" s="186"/>
      <c r="L24" s="44"/>
      <c r="M24" s="13"/>
      <c r="N24" s="13"/>
      <c r="O24" s="13"/>
    </row>
    <row r="25" spans="2:15" ht="18.75" customHeight="1">
      <c r="B25" s="198"/>
      <c r="C25" s="210"/>
      <c r="D25" s="185"/>
      <c r="E25" s="189"/>
      <c r="F25" s="183"/>
      <c r="G25" s="183"/>
      <c r="H25" s="183"/>
      <c r="I25" s="183"/>
      <c r="J25" s="183"/>
      <c r="K25" s="186"/>
      <c r="L25" s="44"/>
      <c r="M25" s="13"/>
      <c r="N25" s="13"/>
      <c r="O25" s="13"/>
    </row>
    <row r="26" spans="2:15" ht="18.75" customHeight="1">
      <c r="B26" s="198"/>
      <c r="C26" s="210"/>
      <c r="D26" s="185"/>
      <c r="E26" s="189"/>
      <c r="F26" s="183"/>
      <c r="G26" s="183"/>
      <c r="H26" s="183"/>
      <c r="I26" s="183"/>
      <c r="J26" s="183"/>
      <c r="K26" s="186"/>
      <c r="L26" s="44"/>
      <c r="M26" s="13"/>
      <c r="N26" s="13"/>
      <c r="O26" s="13"/>
    </row>
    <row r="27" spans="2:15" ht="18.75" customHeight="1">
      <c r="B27" s="198"/>
      <c r="C27" s="204"/>
      <c r="D27" s="186"/>
      <c r="E27" s="189"/>
      <c r="F27" s="183"/>
      <c r="G27" s="183"/>
      <c r="H27" s="183"/>
      <c r="I27" s="183"/>
      <c r="J27" s="183"/>
      <c r="K27" s="186"/>
      <c r="L27" s="44"/>
      <c r="M27" s="13"/>
      <c r="N27" s="13"/>
      <c r="O27" s="13"/>
    </row>
    <row r="28" spans="2:15" ht="18.75" customHeight="1">
      <c r="B28" s="198"/>
      <c r="C28" s="204"/>
      <c r="D28" s="186"/>
      <c r="E28" s="189"/>
      <c r="F28" s="183"/>
      <c r="G28" s="183"/>
      <c r="H28" s="183"/>
      <c r="I28" s="183"/>
      <c r="J28" s="183"/>
      <c r="K28" s="186"/>
      <c r="L28" s="44"/>
      <c r="M28" s="13"/>
      <c r="N28" s="13"/>
      <c r="O28" s="13"/>
    </row>
    <row r="29" spans="2:15" ht="18.75" customHeight="1">
      <c r="B29" s="198"/>
      <c r="C29" s="205"/>
      <c r="D29" s="192"/>
      <c r="E29" s="218"/>
      <c r="F29" s="196"/>
      <c r="G29" s="196"/>
      <c r="H29" s="196"/>
      <c r="I29" s="196"/>
      <c r="J29" s="196"/>
      <c r="K29" s="192"/>
      <c r="L29" s="53"/>
      <c r="M29" s="13"/>
      <c r="N29" s="13"/>
      <c r="O29" s="13"/>
    </row>
    <row r="30" spans="2:15" ht="18.75" customHeight="1">
      <c r="B30" s="198"/>
      <c r="C30" s="209">
        <v>3</v>
      </c>
      <c r="D30" s="191"/>
      <c r="E30" s="188"/>
      <c r="F30" s="182"/>
      <c r="G30" s="182" t="s">
        <v>12</v>
      </c>
      <c r="H30" s="182"/>
      <c r="I30" s="182" t="s">
        <v>13</v>
      </c>
      <c r="J30" s="182"/>
      <c r="K30" s="185" t="s">
        <v>24</v>
      </c>
      <c r="L30" s="44"/>
      <c r="M30" s="13"/>
      <c r="N30" s="13"/>
      <c r="O30" s="13"/>
    </row>
    <row r="31" spans="2:15" ht="18.75" customHeight="1">
      <c r="B31" s="198"/>
      <c r="C31" s="210"/>
      <c r="D31" s="185"/>
      <c r="E31" s="189"/>
      <c r="F31" s="183"/>
      <c r="G31" s="183"/>
      <c r="H31" s="183"/>
      <c r="I31" s="183"/>
      <c r="J31" s="183"/>
      <c r="K31" s="186"/>
      <c r="L31" s="44"/>
      <c r="M31" s="13"/>
      <c r="N31" s="13"/>
      <c r="O31" s="13"/>
    </row>
    <row r="32" spans="2:15" ht="18.75" customHeight="1">
      <c r="B32" s="198"/>
      <c r="C32" s="210"/>
      <c r="D32" s="185"/>
      <c r="E32" s="189"/>
      <c r="F32" s="183"/>
      <c r="G32" s="183"/>
      <c r="H32" s="183"/>
      <c r="I32" s="183"/>
      <c r="J32" s="183"/>
      <c r="K32" s="186"/>
      <c r="L32" s="44"/>
      <c r="M32" s="13"/>
      <c r="N32" s="13"/>
      <c r="O32" s="13"/>
    </row>
    <row r="33" spans="2:15" ht="18.75" customHeight="1">
      <c r="B33" s="198"/>
      <c r="C33" s="210"/>
      <c r="D33" s="185"/>
      <c r="E33" s="189"/>
      <c r="F33" s="183"/>
      <c r="G33" s="183"/>
      <c r="H33" s="183"/>
      <c r="I33" s="183"/>
      <c r="J33" s="183"/>
      <c r="K33" s="186"/>
      <c r="L33" s="44"/>
      <c r="M33" s="13"/>
      <c r="N33" s="13"/>
      <c r="O33" s="13"/>
    </row>
    <row r="34" spans="2:15" ht="18.75" customHeight="1">
      <c r="B34" s="198"/>
      <c r="C34" s="204"/>
      <c r="D34" s="186"/>
      <c r="E34" s="189"/>
      <c r="F34" s="183"/>
      <c r="G34" s="183"/>
      <c r="H34" s="183"/>
      <c r="I34" s="183"/>
      <c r="J34" s="183"/>
      <c r="K34" s="186"/>
      <c r="L34" s="44"/>
      <c r="M34" s="13"/>
      <c r="N34" s="13"/>
      <c r="O34" s="13"/>
    </row>
    <row r="35" spans="2:15" ht="18.75" customHeight="1">
      <c r="B35" s="198"/>
      <c r="C35" s="204"/>
      <c r="D35" s="186"/>
      <c r="E35" s="189"/>
      <c r="F35" s="183"/>
      <c r="G35" s="183"/>
      <c r="H35" s="183"/>
      <c r="I35" s="183"/>
      <c r="J35" s="183"/>
      <c r="K35" s="186"/>
      <c r="L35" s="44"/>
      <c r="M35" s="13"/>
      <c r="N35" s="13"/>
      <c r="O35" s="13"/>
    </row>
    <row r="36" spans="2:15" ht="18.75" customHeight="1">
      <c r="B36" s="199"/>
      <c r="C36" s="211"/>
      <c r="D36" s="187"/>
      <c r="E36" s="190"/>
      <c r="F36" s="184"/>
      <c r="G36" s="184"/>
      <c r="H36" s="184"/>
      <c r="I36" s="184"/>
      <c r="J36" s="184"/>
      <c r="K36" s="187"/>
      <c r="L36" s="45"/>
      <c r="M36" s="13"/>
      <c r="N36" s="13"/>
      <c r="O36" s="13"/>
    </row>
    <row r="37" spans="2:15" ht="18.75" customHeight="1">
      <c r="B37" s="51" t="s">
        <v>26</v>
      </c>
      <c r="C37" s="48"/>
      <c r="D37" s="14"/>
      <c r="E37" s="37"/>
      <c r="F37" s="37"/>
      <c r="G37" s="37"/>
      <c r="H37" s="37"/>
      <c r="I37" s="37"/>
      <c r="J37" s="37"/>
      <c r="K37" s="37"/>
      <c r="L37" s="49"/>
      <c r="M37" s="13"/>
      <c r="N37" s="13"/>
      <c r="O37" s="13"/>
    </row>
    <row r="38" spans="2:15" ht="18.75" customHeight="1">
      <c r="B38" s="51"/>
      <c r="C38" s="48"/>
      <c r="D38" s="14"/>
      <c r="E38" s="37"/>
      <c r="F38" s="37"/>
      <c r="G38" s="37"/>
      <c r="H38" s="37"/>
      <c r="I38" s="37"/>
      <c r="J38" s="37"/>
      <c r="K38" s="37"/>
      <c r="L38" s="49"/>
      <c r="M38" s="13"/>
      <c r="N38" s="13"/>
      <c r="O38" s="13"/>
    </row>
    <row r="39" spans="2:15" ht="18.75" customHeight="1">
      <c r="B39" s="51"/>
      <c r="C39" s="48"/>
      <c r="D39" s="14"/>
      <c r="E39" s="37"/>
      <c r="F39" s="37"/>
      <c r="G39" s="37"/>
      <c r="H39" s="37"/>
      <c r="I39" s="37"/>
      <c r="J39" s="37"/>
      <c r="K39" s="37"/>
      <c r="L39" s="49"/>
      <c r="M39" s="13"/>
      <c r="N39" s="13"/>
      <c r="O39" s="13"/>
    </row>
    <row r="40" spans="2:15" ht="18.75" customHeight="1">
      <c r="B40" s="51" t="s">
        <v>30</v>
      </c>
      <c r="C40" s="48"/>
      <c r="D40" s="14"/>
      <c r="E40" s="37"/>
      <c r="F40" s="37"/>
      <c r="G40" s="37"/>
      <c r="H40" s="37"/>
      <c r="I40" s="37"/>
      <c r="J40" s="37"/>
      <c r="K40" s="37"/>
      <c r="L40" s="49"/>
      <c r="M40" s="13"/>
      <c r="N40" s="13"/>
      <c r="O40" s="13"/>
    </row>
    <row r="41" spans="2:15" ht="18.75" customHeight="1">
      <c r="B41" s="51"/>
      <c r="C41" s="48"/>
      <c r="D41" s="14"/>
      <c r="E41" s="37"/>
      <c r="F41" s="37"/>
      <c r="G41" s="37"/>
      <c r="H41" s="37"/>
      <c r="I41" s="37"/>
      <c r="J41" s="37"/>
      <c r="K41" s="37"/>
      <c r="L41" s="49"/>
      <c r="M41" s="13"/>
      <c r="N41" s="13"/>
      <c r="O41" s="13"/>
    </row>
    <row r="42" spans="2:15" ht="18.75" customHeight="1">
      <c r="B42" s="47"/>
      <c r="C42" s="48">
        <v>1</v>
      </c>
      <c r="D42" s="13" t="s">
        <v>31</v>
      </c>
      <c r="E42" s="37"/>
      <c r="F42" s="37"/>
      <c r="G42" s="37"/>
      <c r="H42" s="37"/>
      <c r="I42" s="37"/>
      <c r="J42" s="37"/>
      <c r="K42" s="37"/>
      <c r="L42" s="49"/>
      <c r="M42" s="13"/>
      <c r="N42" s="13"/>
      <c r="O42" s="13"/>
    </row>
    <row r="43" spans="2:15" ht="18.75" customHeight="1">
      <c r="B43" s="47"/>
      <c r="C43" s="48"/>
      <c r="D43" s="13"/>
      <c r="E43" s="37"/>
      <c r="F43" s="37"/>
      <c r="G43" s="37"/>
      <c r="H43" s="37"/>
      <c r="I43" s="37"/>
      <c r="J43" s="37"/>
      <c r="K43" s="37"/>
      <c r="L43" s="49"/>
      <c r="M43" s="13"/>
      <c r="N43" s="13"/>
      <c r="O43" s="13"/>
    </row>
    <row r="44" spans="2:15" ht="18.75" customHeight="1">
      <c r="B44" s="13"/>
      <c r="C44" s="13">
        <v>2</v>
      </c>
      <c r="D44" s="13" t="s">
        <v>74</v>
      </c>
      <c r="E44" s="46"/>
      <c r="F44" s="46"/>
      <c r="G44" s="46"/>
      <c r="H44" s="46"/>
      <c r="I44" s="46"/>
      <c r="J44" s="46"/>
      <c r="K44" s="46"/>
      <c r="L44" s="46"/>
      <c r="M44" s="13"/>
      <c r="N44" s="13"/>
      <c r="O44" s="13"/>
    </row>
    <row r="45" spans="2:15" ht="18.75" customHeight="1">
      <c r="B45" s="13"/>
    </row>
  </sheetData>
  <mergeCells count="35">
    <mergeCell ref="I6:K6"/>
    <mergeCell ref="I8:K8"/>
    <mergeCell ref="C10:D10"/>
    <mergeCell ref="E10:K10"/>
    <mergeCell ref="B3:L3"/>
    <mergeCell ref="B11:B15"/>
    <mergeCell ref="B16:B36"/>
    <mergeCell ref="L11:L15"/>
    <mergeCell ref="C16:C22"/>
    <mergeCell ref="D16:D22"/>
    <mergeCell ref="C23:C29"/>
    <mergeCell ref="D23:D29"/>
    <mergeCell ref="C30:C36"/>
    <mergeCell ref="D30:D36"/>
    <mergeCell ref="E16:E22"/>
    <mergeCell ref="G16:G22"/>
    <mergeCell ref="I16:I22"/>
    <mergeCell ref="K16:K22"/>
    <mergeCell ref="E23:E29"/>
    <mergeCell ref="G23:G29"/>
    <mergeCell ref="I23:I29"/>
    <mergeCell ref="K23:K29"/>
    <mergeCell ref="F16:F22"/>
    <mergeCell ref="H16:H22"/>
    <mergeCell ref="J16:J22"/>
    <mergeCell ref="F23:F29"/>
    <mergeCell ref="H23:H29"/>
    <mergeCell ref="J23:J29"/>
    <mergeCell ref="J30:J36"/>
    <mergeCell ref="K30:K36"/>
    <mergeCell ref="E30:E36"/>
    <mergeCell ref="F30:F36"/>
    <mergeCell ref="G30:G36"/>
    <mergeCell ref="H30:H36"/>
    <mergeCell ref="I30:I36"/>
  </mergeCells>
  <phoneticPr fontId="3"/>
  <conditionalFormatting sqref="D11:F11">
    <cfRule type="containsBlanks" dxfId="8" priority="4">
      <formula>LEN(TRIM(D11))=0</formula>
    </cfRule>
  </conditionalFormatting>
  <conditionalFormatting sqref="D16:F16 H16 J16 L16">
    <cfRule type="containsBlanks" dxfId="7" priority="3">
      <formula>LEN(TRIM(D16))=0</formula>
    </cfRule>
  </conditionalFormatting>
  <conditionalFormatting sqref="H11">
    <cfRule type="containsBlanks" dxfId="6" priority="2">
      <formula>LEN(TRIM(H11))=0</formula>
    </cfRule>
  </conditionalFormatting>
  <conditionalFormatting sqref="J11">
    <cfRule type="containsBlanks" dxfId="5" priority="1">
      <formula>LEN(TRIM(J11))=0</formula>
    </cfRule>
  </conditionalFormatting>
  <dataValidations count="1">
    <dataValidation type="list" allowBlank="1" showInputMessage="1" showErrorMessage="1" sqref="E11:E16 E23:E36" xr:uid="{00000000-0002-0000-0100-000000000000}">
      <formula1>"平成,令和,　　"</formula1>
    </dataValidation>
  </dataValidations>
  <printOptions horizontalCentered="1"/>
  <pageMargins left="0.7" right="0.56999999999999995" top="0.55118110236220474" bottom="0.19685039370078741" header="0.39370078740157483" footer="0.23622047244094491"/>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4"/>
  <sheetViews>
    <sheetView view="pageBreakPreview" zoomScaleNormal="100" zoomScaleSheetLayoutView="100" workbookViewId="0">
      <selection activeCell="C6" sqref="C6:E7"/>
    </sheetView>
  </sheetViews>
  <sheetFormatPr defaultColWidth="9" defaultRowHeight="15.75" customHeight="1"/>
  <cols>
    <col min="1" max="1" width="2.5" style="13" customWidth="1"/>
    <col min="2" max="2" width="8.125" style="13" customWidth="1"/>
    <col min="3" max="4" width="3.75" style="13" customWidth="1"/>
    <col min="5" max="5" width="7.5" style="13" customWidth="1"/>
    <col min="6" max="6" width="23.125" style="13" customWidth="1"/>
    <col min="7" max="7" width="6.125" style="13" customWidth="1"/>
    <col min="8" max="8" width="4.875" style="13" customWidth="1"/>
    <col min="9" max="9" width="9" style="13"/>
    <col min="10" max="10" width="6" style="13" customWidth="1"/>
    <col min="11" max="11" width="7.625" style="13" customWidth="1"/>
    <col min="12" max="12" width="33.5" style="13" customWidth="1"/>
    <col min="13" max="13" width="19.75" style="13" customWidth="1"/>
    <col min="14" max="16384" width="9" style="13"/>
  </cols>
  <sheetData>
    <row r="1" spans="1:13" ht="15" customHeight="1">
      <c r="A1" s="91" t="s">
        <v>64</v>
      </c>
      <c r="M1" s="56" t="s">
        <v>53</v>
      </c>
    </row>
    <row r="2" spans="1:13" ht="15" customHeight="1">
      <c r="A2" s="227" t="s">
        <v>56</v>
      </c>
      <c r="B2" s="228"/>
      <c r="C2" s="228"/>
      <c r="D2" s="228"/>
      <c r="E2" s="228"/>
      <c r="F2" s="228"/>
      <c r="G2" s="228"/>
      <c r="H2" s="228"/>
      <c r="I2" s="228"/>
      <c r="J2" s="228"/>
      <c r="K2" s="228"/>
      <c r="L2" s="229"/>
      <c r="M2" s="229"/>
    </row>
    <row r="3" spans="1:13" ht="3.75" customHeight="1">
      <c r="A3" s="7"/>
      <c r="B3" s="89"/>
      <c r="C3" s="89"/>
      <c r="D3" s="89"/>
      <c r="E3" s="89"/>
      <c r="F3" s="89"/>
      <c r="G3" s="89"/>
      <c r="H3" s="89"/>
      <c r="I3" s="89"/>
      <c r="J3" s="89"/>
      <c r="K3" s="89"/>
      <c r="L3" s="94"/>
      <c r="M3" s="94"/>
    </row>
    <row r="4" spans="1:13" ht="15" customHeight="1">
      <c r="A4" s="7"/>
      <c r="B4" s="181" t="s">
        <v>57</v>
      </c>
      <c r="C4" s="181"/>
      <c r="D4" s="181">
        <f>'(1)所要額'!I7</f>
        <v>0</v>
      </c>
      <c r="E4" s="181"/>
      <c r="F4" s="181"/>
      <c r="G4" s="181" t="s">
        <v>58</v>
      </c>
      <c r="H4" s="181"/>
      <c r="I4" s="181">
        <f>'(1)所要額'!I9</f>
        <v>0</v>
      </c>
      <c r="J4" s="230"/>
      <c r="K4" s="230"/>
      <c r="L4" s="230"/>
      <c r="M4" s="94"/>
    </row>
    <row r="5" spans="1:13" ht="3.75" customHeight="1" thickBot="1">
      <c r="L5" s="90"/>
    </row>
    <row r="6" spans="1:13" ht="14.25" customHeight="1">
      <c r="A6" s="248" t="s">
        <v>33</v>
      </c>
      <c r="B6" s="249"/>
      <c r="C6" s="231"/>
      <c r="D6" s="232"/>
      <c r="E6" s="232"/>
      <c r="F6" s="54" t="s">
        <v>45</v>
      </c>
      <c r="G6" s="244" t="s">
        <v>134</v>
      </c>
      <c r="H6" s="245"/>
      <c r="I6" s="245"/>
      <c r="J6" s="245"/>
      <c r="K6" s="245"/>
      <c r="L6" s="234" t="s">
        <v>35</v>
      </c>
      <c r="M6" s="236"/>
    </row>
    <row r="7" spans="1:13" ht="15" customHeight="1" thickBot="1">
      <c r="A7" s="250"/>
      <c r="B7" s="233"/>
      <c r="C7" s="233"/>
      <c r="D7" s="233"/>
      <c r="E7" s="233"/>
      <c r="F7" s="55" t="s">
        <v>34</v>
      </c>
      <c r="G7" s="246" t="s">
        <v>135</v>
      </c>
      <c r="H7" s="247"/>
      <c r="I7" s="247"/>
      <c r="J7" s="247"/>
      <c r="K7" s="247"/>
      <c r="L7" s="235"/>
      <c r="M7" s="237"/>
    </row>
    <row r="8" spans="1:13" ht="6.75" customHeight="1" thickBot="1"/>
    <row r="9" spans="1:13" ht="15" customHeight="1">
      <c r="A9" s="242" t="s">
        <v>49</v>
      </c>
      <c r="B9" s="243"/>
      <c r="C9" s="243"/>
      <c r="D9" s="243"/>
      <c r="E9" s="238" t="s">
        <v>50</v>
      </c>
      <c r="F9" s="239"/>
      <c r="G9" s="240"/>
      <c r="H9" s="241" t="s">
        <v>48</v>
      </c>
      <c r="I9" s="239"/>
      <c r="J9" s="239"/>
      <c r="K9" s="239"/>
      <c r="L9" s="239"/>
      <c r="M9" s="240"/>
    </row>
    <row r="10" spans="1:13" s="47" customFormat="1" ht="30" customHeight="1">
      <c r="A10" s="88" t="s">
        <v>54</v>
      </c>
      <c r="B10" s="59" t="s">
        <v>36</v>
      </c>
      <c r="C10" s="62" t="s">
        <v>37</v>
      </c>
      <c r="D10" s="65" t="s">
        <v>38</v>
      </c>
      <c r="E10" s="66" t="s">
        <v>25</v>
      </c>
      <c r="F10" s="71" t="s">
        <v>44</v>
      </c>
      <c r="G10" s="74" t="s">
        <v>39</v>
      </c>
      <c r="H10" s="75" t="s">
        <v>46</v>
      </c>
      <c r="I10" s="71" t="s">
        <v>41</v>
      </c>
      <c r="J10" s="95" t="s">
        <v>43</v>
      </c>
      <c r="K10" s="71" t="s">
        <v>25</v>
      </c>
      <c r="L10" s="80" t="s">
        <v>40</v>
      </c>
      <c r="M10" s="83" t="s">
        <v>42</v>
      </c>
    </row>
    <row r="11" spans="1:13" ht="43.5" customHeight="1">
      <c r="A11" s="57"/>
      <c r="B11" s="60"/>
      <c r="C11" s="63"/>
      <c r="D11" s="67"/>
      <c r="E11" s="68"/>
      <c r="F11" s="72"/>
      <c r="G11" s="76"/>
      <c r="H11" s="77"/>
      <c r="I11" s="63"/>
      <c r="J11" s="81"/>
      <c r="K11" s="63"/>
      <c r="L11" s="86"/>
      <c r="M11" s="84"/>
    </row>
    <row r="12" spans="1:13" ht="43.5" customHeight="1">
      <c r="A12" s="57"/>
      <c r="B12" s="60"/>
      <c r="C12" s="63"/>
      <c r="D12" s="67"/>
      <c r="E12" s="68"/>
      <c r="F12" s="72"/>
      <c r="G12" s="76"/>
      <c r="H12" s="77"/>
      <c r="I12" s="63"/>
      <c r="J12" s="81"/>
      <c r="K12" s="63"/>
      <c r="L12" s="86"/>
      <c r="M12" s="84"/>
    </row>
    <row r="13" spans="1:13" ht="43.5" customHeight="1">
      <c r="A13" s="57"/>
      <c r="B13" s="60"/>
      <c r="C13" s="63"/>
      <c r="D13" s="67"/>
      <c r="E13" s="68"/>
      <c r="F13" s="72"/>
      <c r="G13" s="76"/>
      <c r="H13" s="77"/>
      <c r="I13" s="63"/>
      <c r="J13" s="81"/>
      <c r="K13" s="63"/>
      <c r="L13" s="86"/>
      <c r="M13" s="84"/>
    </row>
    <row r="14" spans="1:13" ht="43.5" customHeight="1">
      <c r="A14" s="57"/>
      <c r="B14" s="60"/>
      <c r="C14" s="63"/>
      <c r="D14" s="67"/>
      <c r="E14" s="68"/>
      <c r="F14" s="72"/>
      <c r="G14" s="76"/>
      <c r="H14" s="77"/>
      <c r="I14" s="63"/>
      <c r="J14" s="81"/>
      <c r="K14" s="63"/>
      <c r="L14" s="86"/>
      <c r="M14" s="84"/>
    </row>
    <row r="15" spans="1:13" ht="43.5" customHeight="1">
      <c r="A15" s="57"/>
      <c r="B15" s="60"/>
      <c r="C15" s="63"/>
      <c r="D15" s="67"/>
      <c r="E15" s="68"/>
      <c r="F15" s="72"/>
      <c r="G15" s="76"/>
      <c r="H15" s="77"/>
      <c r="I15" s="63"/>
      <c r="J15" s="81"/>
      <c r="K15" s="63"/>
      <c r="L15" s="86"/>
      <c r="M15" s="84"/>
    </row>
    <row r="16" spans="1:13" ht="43.5" customHeight="1">
      <c r="A16" s="57"/>
      <c r="B16" s="60"/>
      <c r="C16" s="63"/>
      <c r="D16" s="67"/>
      <c r="E16" s="68"/>
      <c r="F16" s="72"/>
      <c r="G16" s="76"/>
      <c r="H16" s="77"/>
      <c r="I16" s="63"/>
      <c r="J16" s="81"/>
      <c r="K16" s="63"/>
      <c r="L16" s="86"/>
      <c r="M16" s="84"/>
    </row>
    <row r="17" spans="1:13" ht="43.5" customHeight="1">
      <c r="A17" s="57"/>
      <c r="B17" s="60"/>
      <c r="C17" s="63"/>
      <c r="D17" s="67"/>
      <c r="E17" s="68"/>
      <c r="F17" s="72"/>
      <c r="G17" s="76"/>
      <c r="H17" s="77"/>
      <c r="I17" s="63"/>
      <c r="J17" s="81"/>
      <c r="K17" s="63"/>
      <c r="L17" s="86"/>
      <c r="M17" s="84"/>
    </row>
    <row r="18" spans="1:13" ht="43.5" customHeight="1">
      <c r="A18" s="57"/>
      <c r="B18" s="60"/>
      <c r="C18" s="63"/>
      <c r="D18" s="67"/>
      <c r="E18" s="68"/>
      <c r="F18" s="72"/>
      <c r="G18" s="76"/>
      <c r="H18" s="77"/>
      <c r="I18" s="63"/>
      <c r="J18" s="81"/>
      <c r="K18" s="63"/>
      <c r="L18" s="86"/>
      <c r="M18" s="84"/>
    </row>
    <row r="19" spans="1:13" ht="43.5" customHeight="1">
      <c r="A19" s="57"/>
      <c r="B19" s="60"/>
      <c r="C19" s="63"/>
      <c r="D19" s="67"/>
      <c r="E19" s="68"/>
      <c r="F19" s="72"/>
      <c r="G19" s="76"/>
      <c r="H19" s="77"/>
      <c r="I19" s="63"/>
      <c r="J19" s="81"/>
      <c r="K19" s="63"/>
      <c r="L19" s="86"/>
      <c r="M19" s="84"/>
    </row>
    <row r="20" spans="1:13" ht="43.5" customHeight="1" thickBot="1">
      <c r="A20" s="58"/>
      <c r="B20" s="61"/>
      <c r="C20" s="64"/>
      <c r="D20" s="69"/>
      <c r="E20" s="70"/>
      <c r="F20" s="73"/>
      <c r="G20" s="78"/>
      <c r="H20" s="79"/>
      <c r="I20" s="64"/>
      <c r="J20" s="82"/>
      <c r="K20" s="64"/>
      <c r="L20" s="87"/>
      <c r="M20" s="85"/>
    </row>
    <row r="21" spans="1:13" ht="13.5" customHeight="1">
      <c r="A21" s="251" t="s">
        <v>47</v>
      </c>
      <c r="B21" s="252"/>
      <c r="C21" s="41">
        <v>1</v>
      </c>
      <c r="D21" s="253" t="s">
        <v>59</v>
      </c>
      <c r="E21" s="254"/>
      <c r="F21" s="254"/>
      <c r="G21" s="254"/>
      <c r="H21" s="254"/>
      <c r="I21" s="254"/>
      <c r="J21" s="254"/>
      <c r="K21" s="254"/>
      <c r="L21" s="254"/>
      <c r="M21" s="254"/>
    </row>
    <row r="22" spans="1:13" ht="13.5" customHeight="1">
      <c r="C22" s="41">
        <v>2</v>
      </c>
      <c r="D22" s="255" t="s">
        <v>51</v>
      </c>
      <c r="E22" s="256"/>
      <c r="F22" s="256"/>
      <c r="G22" s="256"/>
      <c r="H22" s="256"/>
      <c r="I22" s="256"/>
      <c r="J22" s="256"/>
      <c r="K22" s="256"/>
      <c r="L22" s="256"/>
      <c r="M22" s="256"/>
    </row>
    <row r="23" spans="1:13" ht="13.5" customHeight="1">
      <c r="C23" s="41">
        <v>3</v>
      </c>
      <c r="D23" s="255" t="s">
        <v>52</v>
      </c>
      <c r="E23" s="256"/>
      <c r="F23" s="256"/>
      <c r="G23" s="256"/>
      <c r="H23" s="256"/>
      <c r="I23" s="256"/>
      <c r="J23" s="256"/>
      <c r="K23" s="256"/>
      <c r="L23" s="256"/>
      <c r="M23" s="256"/>
    </row>
    <row r="24" spans="1:13" ht="13.5" customHeight="1">
      <c r="C24" s="41">
        <v>4</v>
      </c>
      <c r="D24" s="255" t="s">
        <v>55</v>
      </c>
      <c r="E24" s="256"/>
      <c r="F24" s="256"/>
      <c r="G24" s="256"/>
      <c r="H24" s="256"/>
      <c r="I24" s="256"/>
      <c r="J24" s="256"/>
      <c r="K24" s="256"/>
      <c r="L24" s="256"/>
      <c r="M24" s="256"/>
    </row>
  </sheetData>
  <mergeCells count="19">
    <mergeCell ref="A21:B21"/>
    <mergeCell ref="D21:M21"/>
    <mergeCell ref="D22:M22"/>
    <mergeCell ref="D23:M23"/>
    <mergeCell ref="D24:M24"/>
    <mergeCell ref="C6:E7"/>
    <mergeCell ref="L6:L7"/>
    <mergeCell ref="M6:M7"/>
    <mergeCell ref="E9:G9"/>
    <mergeCell ref="H9:M9"/>
    <mergeCell ref="A9:D9"/>
    <mergeCell ref="G6:K6"/>
    <mergeCell ref="G7:K7"/>
    <mergeCell ref="A6:B7"/>
    <mergeCell ref="A2:M2"/>
    <mergeCell ref="B4:C4"/>
    <mergeCell ref="D4:F4"/>
    <mergeCell ref="G4:H4"/>
    <mergeCell ref="I4:L4"/>
  </mergeCells>
  <phoneticPr fontId="3"/>
  <printOptions horizontalCentered="1"/>
  <pageMargins left="0.70866141732283472" right="0.59055118110236227" top="0.35433070866141736" bottom="0.27559055118110237" header="0.19685039370078741" footer="0.19685039370078741"/>
  <pageSetup paperSize="9" scale="9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7"/>
  <sheetViews>
    <sheetView view="pageBreakPreview" zoomScaleNormal="100" zoomScaleSheetLayoutView="100" workbookViewId="0">
      <selection activeCell="C11" sqref="C11"/>
    </sheetView>
  </sheetViews>
  <sheetFormatPr defaultColWidth="3.125" defaultRowHeight="30.95" customHeight="1"/>
  <cols>
    <col min="1" max="1" width="1.25" style="10" customWidth="1"/>
    <col min="2" max="2" width="2.625" style="10" customWidth="1"/>
    <col min="3" max="3" width="15.5" style="10" customWidth="1"/>
    <col min="4" max="4" width="16.375" style="10" customWidth="1"/>
    <col min="5" max="5" width="10.625" style="10" customWidth="1"/>
    <col min="6" max="6" width="3.25" style="10" customWidth="1"/>
    <col min="7" max="7" width="6.125" style="10" customWidth="1"/>
    <col min="8" max="8" width="2.875" style="10" customWidth="1"/>
    <col min="9" max="9" width="10.375" style="10" customWidth="1"/>
    <col min="10" max="10" width="2.5" style="10" customWidth="1"/>
    <col min="11" max="11" width="3.5" style="10" customWidth="1"/>
    <col min="12" max="12" width="3.625" style="10" customWidth="1"/>
    <col min="13" max="13" width="4.375" style="10" customWidth="1"/>
    <col min="14" max="14" width="2.5" style="10" customWidth="1"/>
    <col min="15" max="15" width="3.5" style="10" customWidth="1"/>
    <col min="16" max="16" width="3.625" style="10" customWidth="1"/>
    <col min="17" max="17" width="1.5" style="10" customWidth="1"/>
    <col min="18" max="18" width="3.125" style="10"/>
    <col min="19" max="19" width="8.25" style="10" bestFit="1" customWidth="1"/>
    <col min="20" max="20" width="25.625" style="10" customWidth="1"/>
    <col min="21" max="16384" width="3.125" style="10"/>
  </cols>
  <sheetData>
    <row r="1" spans="1:20" ht="30.95" customHeight="1">
      <c r="B1" s="91" t="s">
        <v>65</v>
      </c>
    </row>
    <row r="3" spans="1:20" ht="30.95" customHeight="1">
      <c r="A3" s="225" t="s">
        <v>61</v>
      </c>
      <c r="B3" s="225"/>
      <c r="C3" s="225"/>
      <c r="D3" s="225"/>
      <c r="E3" s="225"/>
      <c r="F3" s="225"/>
      <c r="G3" s="225"/>
      <c r="H3" s="225"/>
      <c r="I3" s="225"/>
      <c r="J3" s="225"/>
      <c r="K3" s="225"/>
      <c r="L3" s="225"/>
      <c r="M3" s="225"/>
      <c r="N3" s="225"/>
      <c r="O3" s="225"/>
      <c r="P3" s="225"/>
    </row>
    <row r="4" spans="1:20" ht="30.95" customHeight="1">
      <c r="A4" s="39"/>
      <c r="B4" s="39"/>
      <c r="C4" s="39"/>
      <c r="D4" s="39"/>
      <c r="E4" s="39"/>
      <c r="F4" s="39"/>
      <c r="G4" s="39"/>
      <c r="H4" s="39"/>
      <c r="I4" s="39"/>
      <c r="J4" s="39"/>
      <c r="K4" s="39"/>
      <c r="L4" s="39"/>
      <c r="M4" s="39"/>
      <c r="N4" s="39"/>
      <c r="O4" s="39"/>
      <c r="P4" s="39"/>
    </row>
    <row r="5" spans="1:20" ht="30.95" customHeight="1">
      <c r="B5" s="42"/>
    </row>
    <row r="6" spans="1:20" ht="18.75" customHeight="1">
      <c r="B6" s="42"/>
      <c r="F6" s="219" t="s">
        <v>57</v>
      </c>
      <c r="G6" s="265"/>
      <c r="H6" s="264">
        <f>'(1)所要額'!I7</f>
        <v>0</v>
      </c>
      <c r="I6" s="181"/>
      <c r="J6" s="181"/>
      <c r="K6" s="181"/>
      <c r="L6" s="181"/>
      <c r="M6" s="181"/>
      <c r="N6" s="181"/>
      <c r="O6" s="181"/>
      <c r="P6" s="181"/>
    </row>
    <row r="7" spans="1:20" ht="4.5" customHeight="1">
      <c r="B7" s="42"/>
      <c r="H7" s="39"/>
      <c r="I7" s="39"/>
      <c r="J7" s="39"/>
      <c r="K7" s="39"/>
      <c r="L7" s="39"/>
      <c r="M7" s="39"/>
      <c r="N7" s="39"/>
      <c r="O7" s="39"/>
      <c r="P7" s="39"/>
    </row>
    <row r="8" spans="1:20" ht="18.75" customHeight="1">
      <c r="B8" s="42"/>
      <c r="F8" s="220" t="s">
        <v>58</v>
      </c>
      <c r="G8" s="266"/>
      <c r="H8" s="264">
        <f>'(1)所要額'!I9</f>
        <v>0</v>
      </c>
      <c r="I8" s="181"/>
      <c r="J8" s="181"/>
      <c r="K8" s="181"/>
      <c r="L8" s="181"/>
      <c r="M8" s="181"/>
      <c r="N8" s="181"/>
      <c r="O8" s="181"/>
      <c r="P8" s="181"/>
    </row>
    <row r="9" spans="1:20" ht="4.5" customHeight="1" thickBot="1">
      <c r="E9" s="22"/>
      <c r="P9" s="22"/>
    </row>
    <row r="10" spans="1:20" s="23" customFormat="1" ht="30.95" customHeight="1">
      <c r="B10" s="258" t="s">
        <v>19</v>
      </c>
      <c r="C10" s="260"/>
      <c r="D10" s="30" t="s">
        <v>20</v>
      </c>
      <c r="E10" s="31" t="s">
        <v>14</v>
      </c>
      <c r="F10" s="20"/>
      <c r="G10" s="32" t="s">
        <v>16</v>
      </c>
      <c r="H10" s="20"/>
      <c r="I10" s="32" t="s">
        <v>17</v>
      </c>
      <c r="J10" s="261" t="s">
        <v>22</v>
      </c>
      <c r="K10" s="262"/>
      <c r="L10" s="262"/>
      <c r="M10" s="262"/>
      <c r="N10" s="262"/>
      <c r="O10" s="262"/>
      <c r="P10" s="263"/>
      <c r="S10" s="267" t="s">
        <v>130</v>
      </c>
      <c r="T10" s="268"/>
    </row>
    <row r="11" spans="1:20" s="23" customFormat="1" ht="30.95" customHeight="1">
      <c r="B11" s="28">
        <v>1</v>
      </c>
      <c r="C11" s="29"/>
      <c r="D11" s="16">
        <f>I11</f>
        <v>0</v>
      </c>
      <c r="E11" s="27">
        <v>8000</v>
      </c>
      <c r="F11" s="18" t="s">
        <v>18</v>
      </c>
      <c r="G11" s="26"/>
      <c r="H11" s="18" t="s">
        <v>73</v>
      </c>
      <c r="I11" s="25">
        <f>E11*G11</f>
        <v>0</v>
      </c>
      <c r="J11" s="271"/>
      <c r="K11" s="272"/>
      <c r="L11" s="272"/>
      <c r="M11" s="148" t="s">
        <v>21</v>
      </c>
      <c r="N11" s="272"/>
      <c r="O11" s="272"/>
      <c r="P11" s="277"/>
      <c r="S11" s="156">
        <f t="shared" ref="S11:S14" si="0">_xlfn.DAYS(N11,J11)+1</f>
        <v>1</v>
      </c>
      <c r="T11" s="269" t="s">
        <v>131</v>
      </c>
    </row>
    <row r="12" spans="1:20" s="23" customFormat="1" ht="30.95" customHeight="1">
      <c r="B12" s="28">
        <v>2</v>
      </c>
      <c r="C12" s="29"/>
      <c r="D12" s="16">
        <f>I12</f>
        <v>0</v>
      </c>
      <c r="E12" s="27">
        <v>8000</v>
      </c>
      <c r="F12" s="18" t="s">
        <v>18</v>
      </c>
      <c r="G12" s="26"/>
      <c r="H12" s="18" t="s">
        <v>73</v>
      </c>
      <c r="I12" s="25">
        <f t="shared" ref="I12" si="1">E12*G12</f>
        <v>0</v>
      </c>
      <c r="J12" s="273"/>
      <c r="K12" s="274"/>
      <c r="L12" s="274"/>
      <c r="M12" s="158" t="s">
        <v>21</v>
      </c>
      <c r="N12" s="274"/>
      <c r="O12" s="274"/>
      <c r="P12" s="278"/>
      <c r="S12" s="156">
        <f t="shared" si="0"/>
        <v>1</v>
      </c>
      <c r="T12" s="269"/>
    </row>
    <row r="13" spans="1:20" s="23" customFormat="1" ht="30.95" customHeight="1">
      <c r="B13" s="28">
        <v>3</v>
      </c>
      <c r="C13" s="29"/>
      <c r="D13" s="16">
        <f t="shared" ref="D13:D14" si="2">I13</f>
        <v>0</v>
      </c>
      <c r="E13" s="27">
        <v>8000</v>
      </c>
      <c r="F13" s="18" t="s">
        <v>18</v>
      </c>
      <c r="G13" s="26"/>
      <c r="H13" s="18" t="s">
        <v>73</v>
      </c>
      <c r="I13" s="25">
        <f t="shared" ref="I13:I14" si="3">E13*G13</f>
        <v>0</v>
      </c>
      <c r="J13" s="273"/>
      <c r="K13" s="274"/>
      <c r="L13" s="274"/>
      <c r="M13" s="158" t="s">
        <v>21</v>
      </c>
      <c r="N13" s="274"/>
      <c r="O13" s="274"/>
      <c r="P13" s="278"/>
      <c r="S13" s="156">
        <f t="shared" si="0"/>
        <v>1</v>
      </c>
      <c r="T13" s="269"/>
    </row>
    <row r="14" spans="1:20" s="23" customFormat="1" ht="30.95" customHeight="1" thickBot="1">
      <c r="B14" s="28">
        <v>4</v>
      </c>
      <c r="C14" s="29"/>
      <c r="D14" s="16">
        <f t="shared" si="2"/>
        <v>0</v>
      </c>
      <c r="E14" s="27">
        <v>8000</v>
      </c>
      <c r="F14" s="18" t="s">
        <v>18</v>
      </c>
      <c r="G14" s="26"/>
      <c r="H14" s="18" t="s">
        <v>73</v>
      </c>
      <c r="I14" s="25">
        <f t="shared" si="3"/>
        <v>0</v>
      </c>
      <c r="J14" s="275"/>
      <c r="K14" s="276"/>
      <c r="L14" s="276"/>
      <c r="M14" s="159" t="s">
        <v>21</v>
      </c>
      <c r="N14" s="276"/>
      <c r="O14" s="276"/>
      <c r="P14" s="279"/>
      <c r="S14" s="157">
        <f t="shared" si="0"/>
        <v>1</v>
      </c>
      <c r="T14" s="270"/>
    </row>
    <row r="15" spans="1:20" s="23" customFormat="1" ht="30.95" customHeight="1">
      <c r="B15" s="258" t="s">
        <v>15</v>
      </c>
      <c r="C15" s="259"/>
      <c r="D15" s="17">
        <f>SUM(D11:D14)</f>
        <v>0</v>
      </c>
      <c r="E15" s="19"/>
      <c r="F15" s="257">
        <f>SUM(G11:G14)</f>
        <v>0</v>
      </c>
      <c r="G15" s="257"/>
      <c r="H15" s="20"/>
      <c r="I15" s="147">
        <f>SUM(I11:I14)</f>
        <v>0</v>
      </c>
      <c r="J15" s="33"/>
      <c r="K15" s="20"/>
      <c r="L15" s="20"/>
      <c r="M15" s="20"/>
      <c r="N15" s="20"/>
      <c r="O15" s="20"/>
      <c r="P15" s="21"/>
    </row>
    <row r="16" spans="1:20" s="23" customFormat="1" ht="30.95" customHeight="1">
      <c r="A16" s="15"/>
      <c r="C16" s="24"/>
    </row>
    <row r="17" spans="1:1" s="23" customFormat="1" ht="30.95" customHeight="1">
      <c r="A17" s="15"/>
    </row>
  </sheetData>
  <mergeCells count="19">
    <mergeCell ref="S10:T10"/>
    <mergeCell ref="T11:T14"/>
    <mergeCell ref="J11:L11"/>
    <mergeCell ref="J12:L12"/>
    <mergeCell ref="J13:L13"/>
    <mergeCell ref="J14:L14"/>
    <mergeCell ref="N11:P11"/>
    <mergeCell ref="N12:P12"/>
    <mergeCell ref="N13:P13"/>
    <mergeCell ref="N14:P14"/>
    <mergeCell ref="F15:G15"/>
    <mergeCell ref="A3:P3"/>
    <mergeCell ref="B15:C15"/>
    <mergeCell ref="B10:C10"/>
    <mergeCell ref="J10:P10"/>
    <mergeCell ref="H6:P6"/>
    <mergeCell ref="H8:P8"/>
    <mergeCell ref="F6:G6"/>
    <mergeCell ref="F8:G8"/>
  </mergeCells>
  <phoneticPr fontId="3"/>
  <conditionalFormatting sqref="C11 G11 J11:L11 N11:P11">
    <cfRule type="containsBlanks" dxfId="4" priority="1">
      <formula>LEN(TRIM(C11))=0</formula>
    </cfRule>
  </conditionalFormatting>
  <printOptions horizontalCentered="1"/>
  <pageMargins left="0.59055118110236227" right="0.39370078740157483" top="0.55118110236220474" bottom="0.59055118110236227" header="0.35433070866141736" footer="0.39370078740157483"/>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9"/>
  <sheetViews>
    <sheetView view="pageBreakPreview" topLeftCell="A9" zoomScaleNormal="100" zoomScaleSheetLayoutView="100" workbookViewId="0">
      <selection activeCell="L26" sqref="L26:M26"/>
    </sheetView>
  </sheetViews>
  <sheetFormatPr defaultColWidth="9" defaultRowHeight="13.5"/>
  <cols>
    <col min="1" max="2" width="3.375" style="109" customWidth="1"/>
    <col min="3" max="9" width="3.125" style="109" customWidth="1"/>
    <col min="10" max="10" width="32" style="105" customWidth="1"/>
    <col min="11" max="18" width="3.625" style="105" customWidth="1"/>
    <col min="19" max="19" width="3" style="109" customWidth="1"/>
    <col min="20" max="36" width="3.875" style="109" customWidth="1"/>
    <col min="37" max="16384" width="9" style="109"/>
  </cols>
  <sheetData>
    <row r="1" spans="1:21" s="105" customFormat="1" ht="21.95" customHeight="1">
      <c r="A1" s="102" t="s">
        <v>77</v>
      </c>
      <c r="B1" s="103"/>
      <c r="C1" s="103"/>
      <c r="D1" s="103"/>
      <c r="E1" s="103"/>
      <c r="F1" s="103"/>
      <c r="G1" s="103"/>
      <c r="H1" s="103"/>
      <c r="I1" s="103"/>
      <c r="J1" s="104"/>
      <c r="K1" s="104"/>
      <c r="L1" s="104"/>
      <c r="M1" s="104"/>
      <c r="N1" s="104"/>
      <c r="O1" s="104"/>
      <c r="P1" s="104"/>
      <c r="Q1" s="104"/>
      <c r="R1" s="104"/>
      <c r="S1" s="104"/>
      <c r="T1" s="104"/>
      <c r="U1" s="104"/>
    </row>
    <row r="2" spans="1:21" s="106" customFormat="1" ht="15" customHeight="1">
      <c r="J2" s="107"/>
      <c r="K2" s="107"/>
      <c r="L2" s="107"/>
      <c r="M2" s="107"/>
      <c r="N2" s="107"/>
      <c r="O2" s="107"/>
      <c r="P2" s="107"/>
      <c r="Q2" s="107"/>
      <c r="R2" s="107"/>
    </row>
    <row r="3" spans="1:21" s="106" customFormat="1" ht="18" customHeight="1">
      <c r="A3" s="296" t="s">
        <v>78</v>
      </c>
      <c r="B3" s="296"/>
      <c r="C3" s="296"/>
      <c r="D3" s="296"/>
      <c r="E3" s="296"/>
      <c r="F3" s="296"/>
      <c r="G3" s="296"/>
      <c r="H3" s="296"/>
      <c r="I3" s="296"/>
      <c r="J3" s="296"/>
      <c r="K3" s="296"/>
      <c r="L3" s="296"/>
      <c r="M3" s="296"/>
      <c r="N3" s="296"/>
      <c r="O3" s="296"/>
      <c r="P3" s="296"/>
      <c r="Q3" s="296"/>
      <c r="R3" s="296"/>
    </row>
    <row r="4" spans="1:21" s="106" customFormat="1" ht="18.75" customHeight="1">
      <c r="J4" s="107"/>
      <c r="K4" s="107"/>
      <c r="L4" s="107"/>
      <c r="M4" s="107"/>
      <c r="N4" s="107"/>
      <c r="O4" s="107"/>
      <c r="P4" s="107"/>
      <c r="Q4" s="107"/>
      <c r="R4" s="107"/>
    </row>
    <row r="5" spans="1:21" s="106" customFormat="1" ht="18.75" customHeight="1">
      <c r="A5" s="106" t="s">
        <v>79</v>
      </c>
      <c r="J5" s="107"/>
      <c r="K5" s="108"/>
      <c r="L5" s="108"/>
      <c r="M5" s="108"/>
      <c r="N5" s="108"/>
      <c r="O5" s="107"/>
      <c r="P5" s="107"/>
      <c r="Q5" s="107"/>
      <c r="R5" s="107"/>
    </row>
    <row r="6" spans="1:21" ht="18.75" customHeight="1">
      <c r="J6" s="110"/>
      <c r="K6" s="110"/>
      <c r="L6" s="110"/>
      <c r="M6" s="110"/>
      <c r="N6" s="110"/>
      <c r="O6" s="110"/>
      <c r="P6" s="110"/>
      <c r="Q6" s="110"/>
      <c r="R6" s="110"/>
    </row>
    <row r="7" spans="1:21" s="112" customFormat="1" ht="18.75" customHeight="1">
      <c r="A7" s="287" t="s">
        <v>80</v>
      </c>
      <c r="B7" s="288"/>
      <c r="C7" s="288"/>
      <c r="D7" s="288"/>
      <c r="E7" s="288"/>
      <c r="F7" s="288"/>
      <c r="G7" s="288"/>
      <c r="H7" s="288"/>
      <c r="I7" s="289"/>
      <c r="J7" s="111" t="s">
        <v>81</v>
      </c>
      <c r="K7" s="290" t="s">
        <v>82</v>
      </c>
      <c r="L7" s="291"/>
      <c r="M7" s="291"/>
      <c r="N7" s="291"/>
      <c r="O7" s="291"/>
      <c r="P7" s="291"/>
      <c r="Q7" s="291"/>
      <c r="R7" s="292"/>
    </row>
    <row r="8" spans="1:21" s="120" customFormat="1" ht="18.75" customHeight="1">
      <c r="A8" s="113"/>
      <c r="B8" s="114"/>
      <c r="C8" s="114"/>
      <c r="D8" s="114"/>
      <c r="E8" s="114"/>
      <c r="F8" s="114"/>
      <c r="G8" s="114"/>
      <c r="H8" s="114"/>
      <c r="I8" s="115"/>
      <c r="J8" s="116"/>
      <c r="K8" s="117"/>
      <c r="L8" s="118"/>
      <c r="M8" s="118"/>
      <c r="N8" s="118"/>
      <c r="O8" s="118"/>
      <c r="P8" s="118"/>
      <c r="Q8" s="118"/>
      <c r="R8" s="119"/>
    </row>
    <row r="9" spans="1:21" s="120" customFormat="1" ht="18.75" customHeight="1">
      <c r="A9" s="113"/>
      <c r="B9" s="114"/>
      <c r="C9" s="114" t="s">
        <v>92</v>
      </c>
      <c r="D9" s="114"/>
      <c r="E9" s="114"/>
      <c r="F9" s="114"/>
      <c r="G9" s="114"/>
      <c r="H9" s="114"/>
      <c r="I9" s="115"/>
      <c r="J9" s="136">
        <f>MIN('(3)所要額明細書'!D15,480000)</f>
        <v>0</v>
      </c>
      <c r="K9" s="297" t="s">
        <v>132</v>
      </c>
      <c r="L9" s="298"/>
      <c r="M9" s="298"/>
      <c r="N9" s="298"/>
      <c r="O9" s="298"/>
      <c r="P9" s="298"/>
      <c r="Q9" s="298"/>
      <c r="R9" s="299"/>
    </row>
    <row r="10" spans="1:21" s="120" customFormat="1" ht="18.75" customHeight="1">
      <c r="A10" s="113"/>
      <c r="B10" s="114"/>
      <c r="C10" s="114"/>
      <c r="D10" s="114"/>
      <c r="E10" s="114"/>
      <c r="F10" s="114"/>
      <c r="G10" s="114"/>
      <c r="H10" s="114"/>
      <c r="I10" s="115"/>
      <c r="J10" s="116"/>
      <c r="K10" s="300"/>
      <c r="L10" s="301"/>
      <c r="M10" s="301"/>
      <c r="N10" s="301"/>
      <c r="O10" s="301"/>
      <c r="P10" s="301"/>
      <c r="Q10" s="301"/>
      <c r="R10" s="302"/>
    </row>
    <row r="11" spans="1:21" ht="18.75" customHeight="1">
      <c r="A11" s="121"/>
      <c r="B11" s="114"/>
      <c r="C11" s="114"/>
      <c r="D11" s="114"/>
      <c r="E11" s="114"/>
      <c r="F11" s="114"/>
      <c r="G11" s="114"/>
      <c r="H11" s="114"/>
      <c r="I11" s="115"/>
      <c r="J11" s="116"/>
      <c r="K11" s="303" t="s">
        <v>93</v>
      </c>
      <c r="L11" s="304"/>
      <c r="M11" s="304"/>
      <c r="N11" s="137">
        <f>'(3)所要額明細書'!F15</f>
        <v>0</v>
      </c>
      <c r="O11" s="305" t="s">
        <v>94</v>
      </c>
      <c r="P11" s="305"/>
      <c r="Q11" s="305"/>
      <c r="R11" s="306"/>
    </row>
    <row r="12" spans="1:21" s="120" customFormat="1" ht="18.75" customHeight="1">
      <c r="A12" s="113"/>
      <c r="B12" s="114"/>
      <c r="C12" s="114"/>
      <c r="D12" s="114"/>
      <c r="E12" s="114"/>
      <c r="F12" s="114"/>
      <c r="G12" s="114"/>
      <c r="H12" s="114"/>
      <c r="I12" s="115"/>
      <c r="J12" s="136"/>
      <c r="K12" s="117"/>
      <c r="L12" s="118"/>
      <c r="M12" s="118"/>
      <c r="N12" s="118"/>
      <c r="O12" s="118"/>
      <c r="P12" s="118"/>
      <c r="Q12" s="118"/>
      <c r="R12" s="119"/>
    </row>
    <row r="13" spans="1:21" ht="18.75" customHeight="1">
      <c r="A13" s="121"/>
      <c r="B13" s="114"/>
      <c r="C13" s="114" t="s">
        <v>95</v>
      </c>
      <c r="D13" s="114"/>
      <c r="E13" s="114"/>
      <c r="F13" s="114"/>
      <c r="G13" s="114"/>
      <c r="H13" s="114"/>
      <c r="I13" s="115"/>
      <c r="J13" s="136">
        <f>K13-O13</f>
        <v>0</v>
      </c>
      <c r="K13" s="284">
        <f>J25</f>
        <v>0</v>
      </c>
      <c r="L13" s="285"/>
      <c r="M13" s="285"/>
      <c r="N13" s="138" t="s">
        <v>96</v>
      </c>
      <c r="O13" s="286">
        <f>J9</f>
        <v>0</v>
      </c>
      <c r="P13" s="286"/>
      <c r="Q13" s="286"/>
      <c r="R13" s="119"/>
    </row>
    <row r="14" spans="1:21" ht="18.75" customHeight="1">
      <c r="A14" s="121"/>
      <c r="B14" s="114"/>
      <c r="C14" s="114"/>
      <c r="D14" s="114"/>
      <c r="E14" s="114"/>
      <c r="F14" s="114"/>
      <c r="G14" s="114"/>
      <c r="H14" s="114"/>
      <c r="I14" s="115"/>
      <c r="J14" s="136"/>
      <c r="K14" s="117"/>
      <c r="L14" s="118"/>
      <c r="M14" s="118"/>
      <c r="N14" s="138"/>
      <c r="O14" s="139"/>
      <c r="P14" s="139"/>
      <c r="Q14" s="139"/>
      <c r="R14" s="119"/>
    </row>
    <row r="15" spans="1:21" ht="18.75" customHeight="1">
      <c r="A15" s="121"/>
      <c r="B15" s="114"/>
      <c r="C15" s="114"/>
      <c r="D15" s="114"/>
      <c r="E15" s="114"/>
      <c r="F15" s="114"/>
      <c r="G15" s="114"/>
      <c r="H15" s="114"/>
      <c r="I15" s="115"/>
      <c r="J15" s="136"/>
      <c r="K15" s="117"/>
      <c r="L15" s="118"/>
      <c r="M15" s="118"/>
      <c r="N15" s="138"/>
      <c r="O15" s="139"/>
      <c r="P15" s="139"/>
      <c r="Q15" s="139"/>
      <c r="R15" s="119"/>
    </row>
    <row r="16" spans="1:21" ht="18.75" customHeight="1">
      <c r="A16" s="121"/>
      <c r="B16" s="114"/>
      <c r="C16" s="114"/>
      <c r="D16" s="114"/>
      <c r="E16" s="114"/>
      <c r="F16" s="114"/>
      <c r="G16" s="114"/>
      <c r="H16" s="114"/>
      <c r="I16" s="115"/>
      <c r="J16" s="136"/>
      <c r="K16" s="117"/>
      <c r="L16" s="118"/>
      <c r="M16" s="118"/>
      <c r="N16" s="138"/>
      <c r="O16" s="139"/>
      <c r="P16" s="139"/>
      <c r="Q16" s="139"/>
      <c r="R16" s="119"/>
    </row>
    <row r="17" spans="1:18" ht="18.75" customHeight="1">
      <c r="A17" s="122"/>
      <c r="B17" s="123"/>
      <c r="C17" s="123"/>
      <c r="D17" s="123"/>
      <c r="E17" s="123"/>
      <c r="F17" s="123"/>
      <c r="G17" s="123"/>
      <c r="H17" s="123"/>
      <c r="I17" s="124"/>
      <c r="J17" s="125"/>
      <c r="K17" s="126"/>
      <c r="L17" s="127"/>
      <c r="M17" s="127"/>
      <c r="N17" s="127"/>
      <c r="O17" s="127"/>
      <c r="P17" s="127"/>
      <c r="Q17" s="127"/>
      <c r="R17" s="128"/>
    </row>
    <row r="18" spans="1:18" s="120" customFormat="1" ht="20.100000000000001" customHeight="1">
      <c r="A18" s="129"/>
      <c r="B18" s="129" t="s">
        <v>83</v>
      </c>
      <c r="C18" s="129"/>
      <c r="D18" s="129"/>
      <c r="E18" s="129"/>
      <c r="F18" s="129"/>
      <c r="G18" s="129"/>
      <c r="H18" s="129"/>
      <c r="I18" s="130"/>
      <c r="J18" s="131"/>
      <c r="K18" s="132"/>
      <c r="L18" s="132"/>
      <c r="M18" s="132"/>
      <c r="N18" s="132"/>
      <c r="O18" s="132"/>
      <c r="P18" s="132"/>
      <c r="Q18" s="132"/>
      <c r="R18" s="132"/>
    </row>
    <row r="19" spans="1:18" s="120" customFormat="1" ht="20.100000000000001" customHeight="1">
      <c r="A19" s="129"/>
      <c r="B19" s="129"/>
      <c r="C19" s="129"/>
      <c r="D19" s="129"/>
      <c r="E19" s="129"/>
      <c r="F19" s="129"/>
      <c r="G19" s="129"/>
      <c r="H19" s="129"/>
      <c r="I19" s="130"/>
      <c r="J19" s="131"/>
      <c r="K19" s="132"/>
      <c r="L19" s="132"/>
      <c r="M19" s="132"/>
      <c r="N19" s="132"/>
      <c r="O19" s="132"/>
      <c r="P19" s="132"/>
      <c r="Q19" s="132"/>
      <c r="R19" s="132"/>
    </row>
    <row r="20" spans="1:18" s="120" customFormat="1" ht="20.100000000000001" customHeight="1">
      <c r="A20" s="129"/>
      <c r="B20" s="129"/>
      <c r="C20" s="129"/>
      <c r="D20" s="129"/>
      <c r="E20" s="129"/>
      <c r="F20" s="129"/>
      <c r="G20" s="129"/>
      <c r="H20" s="129"/>
      <c r="I20" s="130"/>
      <c r="J20" s="131"/>
      <c r="K20" s="132"/>
      <c r="L20" s="132"/>
      <c r="M20" s="132"/>
      <c r="N20" s="132"/>
      <c r="O20" s="132"/>
      <c r="P20" s="132"/>
      <c r="Q20" s="132"/>
      <c r="R20" s="132"/>
    </row>
    <row r="21" spans="1:18" s="106" customFormat="1" ht="18.75" customHeight="1">
      <c r="A21" s="106" t="s">
        <v>84</v>
      </c>
      <c r="J21" s="107"/>
      <c r="K21" s="108"/>
      <c r="L21" s="108"/>
      <c r="M21" s="108"/>
      <c r="N21" s="108"/>
      <c r="O21" s="107"/>
      <c r="P21" s="107"/>
      <c r="Q21" s="107"/>
      <c r="R21" s="107"/>
    </row>
    <row r="22" spans="1:18" ht="18.75" customHeight="1">
      <c r="J22" s="110"/>
      <c r="K22" s="110"/>
      <c r="L22" s="110"/>
      <c r="M22" s="110"/>
      <c r="N22" s="110"/>
      <c r="O22" s="110"/>
      <c r="P22" s="110"/>
      <c r="Q22" s="110"/>
      <c r="R22" s="110"/>
    </row>
    <row r="23" spans="1:18" s="112" customFormat="1" ht="18.75" customHeight="1">
      <c r="A23" s="287" t="s">
        <v>80</v>
      </c>
      <c r="B23" s="288"/>
      <c r="C23" s="288"/>
      <c r="D23" s="288"/>
      <c r="E23" s="288"/>
      <c r="F23" s="288"/>
      <c r="G23" s="288"/>
      <c r="H23" s="288"/>
      <c r="I23" s="289"/>
      <c r="J23" s="111" t="s">
        <v>81</v>
      </c>
      <c r="K23" s="290" t="s">
        <v>82</v>
      </c>
      <c r="L23" s="291"/>
      <c r="M23" s="291"/>
      <c r="N23" s="291"/>
      <c r="O23" s="291"/>
      <c r="P23" s="291"/>
      <c r="Q23" s="291"/>
      <c r="R23" s="292"/>
    </row>
    <row r="24" spans="1:18" s="120" customFormat="1" ht="18.75" customHeight="1">
      <c r="A24" s="113"/>
      <c r="B24" s="114"/>
      <c r="C24" s="114"/>
      <c r="D24" s="114"/>
      <c r="E24" s="114"/>
      <c r="F24" s="114"/>
      <c r="G24" s="114"/>
      <c r="H24" s="114"/>
      <c r="I24" s="115"/>
      <c r="J24" s="116"/>
      <c r="K24" s="117"/>
      <c r="L24" s="118"/>
      <c r="M24" s="118"/>
      <c r="N24" s="118"/>
      <c r="O24" s="118"/>
      <c r="P24" s="118"/>
      <c r="Q24" s="118"/>
      <c r="R24" s="119"/>
    </row>
    <row r="25" spans="1:18" s="120" customFormat="1" ht="18.75" customHeight="1">
      <c r="A25" s="113"/>
      <c r="B25" s="114"/>
      <c r="C25" s="114" t="s">
        <v>97</v>
      </c>
      <c r="D25" s="114"/>
      <c r="E25" s="114"/>
      <c r="F25" s="114"/>
      <c r="G25" s="114"/>
      <c r="H25" s="114"/>
      <c r="I25" s="115"/>
      <c r="J25" s="136">
        <f>L26*N27</f>
        <v>0</v>
      </c>
      <c r="K25" s="293" t="s">
        <v>98</v>
      </c>
      <c r="L25" s="294"/>
      <c r="M25" s="294"/>
      <c r="N25" s="294"/>
      <c r="O25" s="294"/>
      <c r="P25" s="294"/>
      <c r="Q25" s="294"/>
      <c r="R25" s="295"/>
    </row>
    <row r="26" spans="1:18" s="120" customFormat="1" ht="18.75" customHeight="1">
      <c r="A26" s="113"/>
      <c r="B26" s="114"/>
      <c r="C26" s="114"/>
      <c r="D26" s="114"/>
      <c r="E26" s="114"/>
      <c r="F26" s="114"/>
      <c r="G26" s="114"/>
      <c r="H26" s="114"/>
      <c r="I26" s="115"/>
      <c r="J26" s="116"/>
      <c r="K26" s="140"/>
      <c r="L26" s="280"/>
      <c r="M26" s="280"/>
      <c r="N26" s="141" t="s">
        <v>99</v>
      </c>
      <c r="O26" s="142"/>
      <c r="P26" s="142"/>
      <c r="Q26" s="142"/>
      <c r="R26" s="143"/>
    </row>
    <row r="27" spans="1:18" s="120" customFormat="1" ht="18.75" customHeight="1">
      <c r="A27" s="113"/>
      <c r="B27" s="114"/>
      <c r="C27" s="114"/>
      <c r="D27" s="114"/>
      <c r="E27" s="114"/>
      <c r="F27" s="114"/>
      <c r="G27" s="114"/>
      <c r="H27" s="114"/>
      <c r="I27" s="115"/>
      <c r="J27" s="116"/>
      <c r="K27" s="144"/>
      <c r="L27" s="145"/>
      <c r="M27" s="146" t="s">
        <v>100</v>
      </c>
      <c r="N27" s="118">
        <f>N11</f>
        <v>0</v>
      </c>
      <c r="O27" s="281" t="s">
        <v>94</v>
      </c>
      <c r="P27" s="281"/>
      <c r="Q27" s="281"/>
      <c r="R27" s="282"/>
    </row>
    <row r="28" spans="1:18" ht="18.75" customHeight="1">
      <c r="A28" s="121"/>
      <c r="B28" s="114"/>
      <c r="C28" s="114"/>
      <c r="D28" s="114"/>
      <c r="E28" s="114"/>
      <c r="F28" s="114"/>
      <c r="G28" s="114"/>
      <c r="H28" s="114"/>
      <c r="I28" s="115"/>
      <c r="J28" s="116"/>
      <c r="K28" s="133"/>
      <c r="L28" s="118"/>
      <c r="M28" s="118"/>
      <c r="N28" s="118"/>
      <c r="O28" s="118"/>
      <c r="P28" s="118"/>
      <c r="Q28" s="118"/>
      <c r="R28" s="119"/>
    </row>
    <row r="29" spans="1:18" ht="18.75" customHeight="1">
      <c r="A29" s="122"/>
      <c r="B29" s="123"/>
      <c r="C29" s="123"/>
      <c r="D29" s="123"/>
      <c r="E29" s="123"/>
      <c r="F29" s="123"/>
      <c r="G29" s="123"/>
      <c r="H29" s="123"/>
      <c r="I29" s="124"/>
      <c r="J29" s="125"/>
      <c r="K29" s="126"/>
      <c r="L29" s="127"/>
      <c r="M29" s="127"/>
      <c r="N29" s="127"/>
      <c r="O29" s="127"/>
      <c r="P29" s="127"/>
      <c r="Q29" s="127"/>
      <c r="R29" s="128"/>
    </row>
    <row r="30" spans="1:18" s="120" customFormat="1" ht="20.100000000000001" customHeight="1">
      <c r="A30" s="129"/>
      <c r="B30" s="129" t="s">
        <v>85</v>
      </c>
      <c r="C30" s="129"/>
      <c r="D30" s="129"/>
      <c r="E30" s="129"/>
      <c r="F30" s="129"/>
      <c r="G30" s="129"/>
      <c r="H30" s="129"/>
      <c r="I30" s="130"/>
      <c r="J30" s="131"/>
      <c r="K30" s="132"/>
      <c r="L30" s="132"/>
      <c r="M30" s="132"/>
      <c r="N30" s="132"/>
      <c r="O30" s="132"/>
      <c r="P30" s="132"/>
      <c r="Q30" s="132"/>
      <c r="R30" s="132"/>
    </row>
    <row r="31" spans="1:18" s="120" customFormat="1" ht="20.100000000000001" customHeight="1">
      <c r="A31" s="129"/>
      <c r="B31" s="129"/>
      <c r="C31" s="129"/>
      <c r="D31" s="129"/>
      <c r="E31" s="129"/>
      <c r="F31" s="129"/>
      <c r="G31" s="129"/>
      <c r="H31" s="129"/>
      <c r="I31" s="130"/>
      <c r="J31" s="131"/>
      <c r="K31" s="132"/>
      <c r="L31" s="132"/>
      <c r="M31" s="132"/>
      <c r="N31" s="132"/>
      <c r="O31" s="132"/>
      <c r="P31" s="132"/>
      <c r="Q31" s="132"/>
      <c r="R31" s="132"/>
    </row>
    <row r="32" spans="1:18" s="120" customFormat="1" ht="20.100000000000001" customHeight="1">
      <c r="A32" s="129"/>
      <c r="B32" s="129"/>
      <c r="C32" s="129" t="s">
        <v>86</v>
      </c>
      <c r="D32" s="129"/>
      <c r="E32" s="129"/>
      <c r="F32" s="129"/>
      <c r="G32" s="129"/>
      <c r="H32" s="129"/>
      <c r="I32" s="130"/>
      <c r="J32" s="131"/>
      <c r="K32" s="132"/>
      <c r="L32" s="132"/>
      <c r="M32" s="132"/>
      <c r="N32" s="132"/>
      <c r="O32" s="132"/>
      <c r="P32" s="132"/>
      <c r="Q32" s="132"/>
      <c r="R32" s="132"/>
    </row>
    <row r="33" spans="1:18" s="120" customFormat="1" ht="20.100000000000001" customHeight="1">
      <c r="A33" s="129"/>
      <c r="B33" s="129"/>
      <c r="C33" s="129"/>
      <c r="D33" s="129"/>
      <c r="E33" s="129"/>
      <c r="F33" s="129"/>
      <c r="G33" s="129"/>
      <c r="H33" s="129"/>
      <c r="I33" s="130"/>
      <c r="J33" s="131"/>
      <c r="K33" s="132"/>
      <c r="L33" s="132"/>
      <c r="M33" s="132"/>
      <c r="N33" s="132"/>
      <c r="O33" s="132"/>
      <c r="P33" s="132"/>
      <c r="Q33" s="132"/>
      <c r="R33" s="132"/>
    </row>
    <row r="34" spans="1:18" s="120" customFormat="1" ht="20.100000000000001" customHeight="1">
      <c r="A34" s="129"/>
      <c r="C34" s="307" t="s">
        <v>104</v>
      </c>
      <c r="D34" s="307"/>
      <c r="E34" s="112">
        <f>交付申請書!R3</f>
        <v>0</v>
      </c>
      <c r="F34" s="134" t="s">
        <v>105</v>
      </c>
      <c r="G34" s="112">
        <f>交付申請書!T3</f>
        <v>0</v>
      </c>
      <c r="H34" s="134" t="s">
        <v>106</v>
      </c>
      <c r="I34" s="112">
        <f>交付申請書!V3</f>
        <v>0</v>
      </c>
      <c r="J34" s="130" t="s">
        <v>103</v>
      </c>
      <c r="K34" s="132"/>
      <c r="L34" s="132"/>
      <c r="M34" s="132"/>
      <c r="N34" s="132"/>
      <c r="O34" s="132"/>
      <c r="P34" s="132"/>
      <c r="Q34" s="132"/>
      <c r="R34" s="132"/>
    </row>
    <row r="35" spans="1:18" s="120" customFormat="1" ht="20.100000000000001" customHeight="1">
      <c r="A35" s="129"/>
      <c r="B35" s="129"/>
      <c r="C35" s="129"/>
      <c r="D35" s="129"/>
      <c r="E35" s="129"/>
      <c r="F35" s="129"/>
      <c r="G35" s="129"/>
      <c r="H35" s="129"/>
      <c r="I35" s="130"/>
      <c r="J35" s="131"/>
      <c r="K35" s="132"/>
      <c r="L35" s="132"/>
      <c r="M35" s="132"/>
      <c r="N35" s="132"/>
      <c r="O35" s="132"/>
      <c r="P35" s="132"/>
      <c r="Q35" s="132"/>
      <c r="R35" s="132"/>
    </row>
    <row r="36" spans="1:18" s="120" customFormat="1" ht="22.5" customHeight="1">
      <c r="A36" s="129"/>
      <c r="B36" s="129"/>
      <c r="C36" s="129" t="s">
        <v>87</v>
      </c>
      <c r="D36" s="129"/>
      <c r="E36" s="129"/>
      <c r="F36" s="283" t="s">
        <v>88</v>
      </c>
      <c r="G36" s="283"/>
      <c r="H36" s="283"/>
      <c r="I36" s="283"/>
      <c r="J36" s="308">
        <f>交付申請書!O9</f>
        <v>0</v>
      </c>
      <c r="K36" s="308"/>
      <c r="L36" s="132"/>
      <c r="M36" s="132"/>
      <c r="N36" s="132"/>
      <c r="O36" s="132"/>
      <c r="P36" s="132"/>
      <c r="Q36" s="132"/>
      <c r="R36" s="132"/>
    </row>
    <row r="37" spans="1:18" s="120" customFormat="1" ht="22.5" customHeight="1">
      <c r="A37" s="129"/>
      <c r="B37" s="129"/>
      <c r="C37" s="129"/>
      <c r="D37" s="129"/>
      <c r="E37" s="129"/>
      <c r="F37" s="283" t="s">
        <v>102</v>
      </c>
      <c r="G37" s="283"/>
      <c r="H37" s="283"/>
      <c r="I37" s="283"/>
      <c r="J37" s="308">
        <f>交付申請書!O10</f>
        <v>0</v>
      </c>
      <c r="K37" s="308"/>
      <c r="L37" s="132"/>
      <c r="M37" s="132"/>
      <c r="N37" s="132"/>
      <c r="O37" s="132"/>
      <c r="P37" s="132"/>
      <c r="Q37" s="132"/>
      <c r="R37" s="132"/>
    </row>
    <row r="38" spans="1:18" s="120" customFormat="1" ht="22.5" customHeight="1">
      <c r="A38" s="129"/>
      <c r="B38" s="129"/>
      <c r="C38" s="129"/>
      <c r="D38" s="129"/>
      <c r="E38" s="129"/>
      <c r="F38" s="283" t="s">
        <v>89</v>
      </c>
      <c r="G38" s="283"/>
      <c r="H38" s="283"/>
      <c r="I38" s="283"/>
      <c r="J38" s="308">
        <f>交付申請書!O11</f>
        <v>0</v>
      </c>
      <c r="K38" s="308"/>
      <c r="L38" s="135" t="s">
        <v>90</v>
      </c>
      <c r="M38" s="132"/>
      <c r="N38" s="132"/>
      <c r="O38" s="132"/>
      <c r="P38" s="132"/>
      <c r="Q38" s="132"/>
      <c r="R38" s="132"/>
    </row>
    <row r="39" spans="1:18" s="120" customFormat="1" ht="20.100000000000001" customHeight="1">
      <c r="A39" s="129"/>
      <c r="B39" s="129"/>
      <c r="C39" s="129"/>
      <c r="D39" s="129"/>
      <c r="E39" s="129"/>
      <c r="F39" s="129"/>
      <c r="G39" s="129"/>
      <c r="H39" s="129"/>
      <c r="I39" s="109"/>
      <c r="J39" s="131"/>
      <c r="K39" s="132"/>
      <c r="L39" s="132"/>
      <c r="M39" s="132"/>
      <c r="N39" s="132"/>
      <c r="O39" s="132"/>
      <c r="P39" s="132"/>
      <c r="Q39" s="132"/>
      <c r="R39" s="132"/>
    </row>
    <row r="40" spans="1:18" s="120" customFormat="1" ht="20.100000000000001" customHeight="1">
      <c r="A40" s="129"/>
      <c r="B40" s="129"/>
      <c r="C40" s="129"/>
      <c r="D40" s="129"/>
      <c r="E40" s="129"/>
      <c r="F40" s="129"/>
      <c r="G40" s="129"/>
      <c r="H40" s="129"/>
      <c r="I40" s="130"/>
      <c r="J40" s="309" t="s">
        <v>91</v>
      </c>
      <c r="K40" s="309"/>
      <c r="L40" s="309"/>
      <c r="M40" s="309"/>
      <c r="N40" s="309"/>
      <c r="O40" s="309"/>
      <c r="P40" s="309"/>
      <c r="Q40" s="309"/>
      <c r="R40" s="309"/>
    </row>
    <row r="41" spans="1:18" s="120" customFormat="1" ht="20.100000000000001" customHeight="1">
      <c r="A41" s="129"/>
      <c r="B41" s="129"/>
      <c r="C41" s="129"/>
      <c r="D41" s="129"/>
      <c r="E41" s="129"/>
      <c r="F41" s="129"/>
      <c r="G41" s="129"/>
      <c r="H41" s="129"/>
      <c r="I41" s="130"/>
      <c r="J41" s="131"/>
      <c r="K41" s="132"/>
      <c r="L41" s="132"/>
      <c r="M41" s="132"/>
      <c r="N41" s="132"/>
      <c r="O41" s="132"/>
      <c r="P41" s="132"/>
      <c r="Q41" s="132"/>
      <c r="R41" s="132"/>
    </row>
    <row r="42" spans="1:18" s="120" customFormat="1" ht="20.100000000000001" customHeight="1">
      <c r="A42" s="129"/>
      <c r="B42" s="129"/>
      <c r="C42" s="129"/>
      <c r="D42" s="129"/>
      <c r="E42" s="129"/>
      <c r="F42" s="129"/>
      <c r="G42" s="129"/>
      <c r="H42" s="129"/>
      <c r="I42" s="130"/>
      <c r="J42" s="131"/>
      <c r="K42" s="132"/>
      <c r="L42" s="132"/>
      <c r="M42" s="132"/>
      <c r="N42" s="132"/>
      <c r="O42" s="132"/>
      <c r="P42" s="132"/>
      <c r="Q42" s="132"/>
      <c r="R42" s="132"/>
    </row>
    <row r="43" spans="1:18" s="120" customFormat="1" ht="20.100000000000001" customHeight="1">
      <c r="A43" s="129"/>
      <c r="B43" s="129"/>
      <c r="C43" s="129"/>
      <c r="D43" s="129"/>
      <c r="E43" s="129"/>
      <c r="F43" s="129"/>
      <c r="G43" s="129"/>
      <c r="H43" s="129"/>
      <c r="I43" s="130"/>
      <c r="J43" s="131"/>
      <c r="K43" s="132"/>
      <c r="L43" s="132"/>
      <c r="M43" s="132"/>
      <c r="N43" s="132"/>
      <c r="O43" s="132"/>
      <c r="P43" s="132"/>
      <c r="Q43" s="132"/>
      <c r="R43" s="132"/>
    </row>
    <row r="44" spans="1:18" s="120" customFormat="1" ht="20.100000000000001" customHeight="1">
      <c r="A44" s="129"/>
      <c r="B44" s="129"/>
      <c r="C44" s="129"/>
      <c r="D44" s="129"/>
      <c r="E44" s="129"/>
      <c r="F44" s="129"/>
      <c r="G44" s="129"/>
      <c r="H44" s="129"/>
      <c r="I44" s="130"/>
      <c r="J44" s="131"/>
      <c r="K44" s="132"/>
      <c r="L44" s="132"/>
      <c r="M44" s="132"/>
      <c r="N44" s="132"/>
      <c r="O44" s="132"/>
      <c r="P44" s="132"/>
      <c r="Q44" s="132"/>
      <c r="R44" s="132"/>
    </row>
    <row r="45" spans="1:18" s="120" customFormat="1" ht="20.100000000000001" customHeight="1">
      <c r="A45" s="129"/>
      <c r="B45" s="129"/>
      <c r="C45" s="129"/>
      <c r="D45" s="129"/>
      <c r="E45" s="129"/>
      <c r="F45" s="129"/>
      <c r="G45" s="129"/>
      <c r="H45" s="129"/>
      <c r="I45" s="130"/>
      <c r="J45" s="131"/>
      <c r="K45" s="132"/>
      <c r="L45" s="132"/>
      <c r="M45" s="132"/>
      <c r="N45" s="132"/>
      <c r="O45" s="132"/>
      <c r="P45" s="132"/>
      <c r="Q45" s="132"/>
      <c r="R45" s="132"/>
    </row>
    <row r="46" spans="1:18" s="120" customFormat="1" ht="20.100000000000001" customHeight="1">
      <c r="A46" s="129"/>
      <c r="B46" s="129"/>
      <c r="C46" s="129"/>
      <c r="D46" s="129"/>
      <c r="E46" s="129"/>
      <c r="F46" s="129"/>
      <c r="G46" s="129"/>
      <c r="H46" s="129"/>
      <c r="I46" s="130"/>
      <c r="J46" s="131"/>
      <c r="K46" s="132"/>
      <c r="L46" s="132"/>
      <c r="M46" s="132"/>
      <c r="N46" s="132"/>
      <c r="O46" s="132"/>
      <c r="P46" s="132"/>
      <c r="Q46" s="132"/>
      <c r="R46" s="132"/>
    </row>
    <row r="47" spans="1:18" s="120" customFormat="1" ht="20.100000000000001" customHeight="1">
      <c r="A47" s="129"/>
      <c r="B47" s="129"/>
      <c r="C47" s="129"/>
      <c r="D47" s="129"/>
      <c r="E47" s="129"/>
      <c r="F47" s="129"/>
      <c r="G47" s="129"/>
      <c r="H47" s="129"/>
      <c r="I47" s="130"/>
      <c r="J47" s="131"/>
      <c r="K47" s="132"/>
      <c r="L47" s="132"/>
      <c r="M47" s="132"/>
      <c r="N47" s="132"/>
      <c r="O47" s="132"/>
      <c r="P47" s="132"/>
      <c r="Q47" s="132"/>
      <c r="R47" s="132"/>
    </row>
    <row r="48" spans="1:18" s="120" customFormat="1" ht="20.100000000000001" customHeight="1">
      <c r="A48" s="129"/>
      <c r="B48" s="129"/>
      <c r="C48" s="129"/>
      <c r="D48" s="129"/>
      <c r="E48" s="129"/>
      <c r="F48" s="129"/>
      <c r="G48" s="129"/>
      <c r="H48" s="129"/>
      <c r="I48" s="130"/>
      <c r="J48" s="131"/>
      <c r="K48" s="132"/>
      <c r="L48" s="132"/>
      <c r="M48" s="132"/>
      <c r="N48" s="132"/>
      <c r="O48" s="132"/>
      <c r="P48" s="132"/>
      <c r="Q48" s="132"/>
      <c r="R48" s="132"/>
    </row>
    <row r="49" spans="1:18" s="120" customFormat="1" ht="20.100000000000001" customHeight="1">
      <c r="A49" s="129"/>
      <c r="B49" s="129"/>
      <c r="C49" s="129"/>
      <c r="D49" s="129"/>
      <c r="E49" s="129"/>
      <c r="F49" s="129"/>
      <c r="G49" s="129"/>
      <c r="H49" s="129"/>
      <c r="I49" s="130"/>
      <c r="J49" s="131"/>
      <c r="K49" s="132"/>
      <c r="L49" s="132"/>
      <c r="M49" s="132"/>
      <c r="N49" s="132"/>
      <c r="O49" s="132"/>
      <c r="P49" s="132"/>
      <c r="Q49" s="132"/>
      <c r="R49" s="132"/>
    </row>
    <row r="50" spans="1:18" s="120" customFormat="1" ht="20.100000000000001" customHeight="1">
      <c r="A50" s="129"/>
      <c r="B50" s="129"/>
      <c r="C50" s="129"/>
      <c r="D50" s="129"/>
      <c r="E50" s="129"/>
      <c r="F50" s="129"/>
      <c r="G50" s="129"/>
      <c r="H50" s="129"/>
      <c r="I50" s="130"/>
      <c r="J50" s="131"/>
      <c r="K50" s="132"/>
      <c r="L50" s="132"/>
      <c r="M50" s="132"/>
      <c r="N50" s="132"/>
      <c r="O50" s="132"/>
      <c r="P50" s="132"/>
      <c r="Q50" s="132"/>
      <c r="R50" s="132"/>
    </row>
    <row r="51" spans="1:18" s="120" customFormat="1" ht="20.100000000000001" customHeight="1">
      <c r="A51" s="129"/>
      <c r="B51" s="129"/>
      <c r="C51" s="129"/>
      <c r="D51" s="129"/>
      <c r="E51" s="129"/>
      <c r="F51" s="129"/>
      <c r="G51" s="129"/>
      <c r="H51" s="129"/>
      <c r="I51" s="130"/>
      <c r="J51" s="131"/>
      <c r="K51" s="132"/>
      <c r="L51" s="132"/>
      <c r="M51" s="132"/>
      <c r="N51" s="132"/>
      <c r="O51" s="132"/>
      <c r="P51" s="132"/>
      <c r="Q51" s="132"/>
      <c r="R51" s="132"/>
    </row>
    <row r="52" spans="1:18" s="120" customFormat="1" ht="20.100000000000001" customHeight="1">
      <c r="A52" s="129"/>
      <c r="B52" s="129"/>
      <c r="C52" s="129"/>
      <c r="D52" s="129"/>
      <c r="E52" s="129"/>
      <c r="F52" s="129"/>
      <c r="G52" s="129"/>
      <c r="H52" s="129"/>
      <c r="I52" s="130"/>
      <c r="J52" s="131"/>
      <c r="K52" s="132"/>
      <c r="L52" s="132"/>
      <c r="M52" s="132"/>
      <c r="N52" s="132"/>
      <c r="O52" s="132"/>
      <c r="P52" s="132"/>
      <c r="Q52" s="132"/>
      <c r="R52" s="132"/>
    </row>
    <row r="53" spans="1:18" s="120" customFormat="1" ht="20.100000000000001" customHeight="1">
      <c r="A53" s="129"/>
      <c r="B53" s="129"/>
      <c r="C53" s="129"/>
      <c r="D53" s="129"/>
      <c r="E53" s="129"/>
      <c r="F53" s="129"/>
      <c r="G53" s="129"/>
      <c r="H53" s="129"/>
      <c r="I53" s="130"/>
      <c r="J53" s="131"/>
      <c r="K53" s="132"/>
      <c r="L53" s="132"/>
      <c r="M53" s="132"/>
      <c r="N53" s="132"/>
      <c r="O53" s="132"/>
      <c r="P53" s="132"/>
      <c r="Q53" s="132"/>
      <c r="R53" s="132"/>
    </row>
    <row r="54" spans="1:18" s="120" customFormat="1" ht="20.100000000000001" customHeight="1">
      <c r="A54" s="129"/>
      <c r="B54" s="129"/>
      <c r="C54" s="129"/>
      <c r="D54" s="129"/>
      <c r="E54" s="129"/>
      <c r="F54" s="129"/>
      <c r="G54" s="129"/>
      <c r="H54" s="129"/>
      <c r="I54" s="130"/>
      <c r="J54" s="131"/>
      <c r="K54" s="132"/>
      <c r="L54" s="132"/>
      <c r="M54" s="132"/>
      <c r="N54" s="132"/>
      <c r="O54" s="132"/>
      <c r="P54" s="132"/>
      <c r="Q54" s="132"/>
      <c r="R54" s="132"/>
    </row>
    <row r="55" spans="1:18" s="120" customFormat="1" ht="20.100000000000001" customHeight="1">
      <c r="A55" s="129"/>
      <c r="B55" s="129"/>
      <c r="C55" s="129"/>
      <c r="D55" s="129"/>
      <c r="E55" s="129"/>
      <c r="F55" s="129"/>
      <c r="G55" s="129"/>
      <c r="H55" s="129"/>
      <c r="I55" s="130"/>
      <c r="J55" s="131"/>
      <c r="K55" s="132"/>
      <c r="L55" s="132"/>
      <c r="M55" s="132"/>
      <c r="N55" s="132"/>
      <c r="O55" s="132"/>
      <c r="P55" s="132"/>
      <c r="Q55" s="132"/>
      <c r="R55" s="132"/>
    </row>
    <row r="56" spans="1:18" ht="30" customHeight="1"/>
    <row r="57" spans="1:18" ht="30" customHeight="1"/>
    <row r="58" spans="1:18" ht="30" customHeight="1"/>
    <row r="59" spans="1:18" ht="30" customHeight="1"/>
    <row r="60" spans="1:18" ht="30" customHeight="1"/>
    <row r="61" spans="1:18" ht="30" customHeight="1"/>
    <row r="62" spans="1:18" ht="30" customHeight="1"/>
    <row r="63" spans="1:18" ht="30" customHeight="1"/>
    <row r="64" spans="1:18"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sheetData>
  <mergeCells count="21">
    <mergeCell ref="C34:D34"/>
    <mergeCell ref="J36:K36"/>
    <mergeCell ref="J37:K37"/>
    <mergeCell ref="J38:K38"/>
    <mergeCell ref="J40:R40"/>
    <mergeCell ref="A3:R3"/>
    <mergeCell ref="A7:I7"/>
    <mergeCell ref="K7:R7"/>
    <mergeCell ref="K9:R10"/>
    <mergeCell ref="K11:M11"/>
    <mergeCell ref="O11:R11"/>
    <mergeCell ref="K13:M13"/>
    <mergeCell ref="O13:Q13"/>
    <mergeCell ref="A23:I23"/>
    <mergeCell ref="K23:R23"/>
    <mergeCell ref="K25:R25"/>
    <mergeCell ref="L26:M26"/>
    <mergeCell ref="O27:R27"/>
    <mergeCell ref="F36:I36"/>
    <mergeCell ref="F37:I37"/>
    <mergeCell ref="F38:I38"/>
  </mergeCells>
  <phoneticPr fontId="3"/>
  <conditionalFormatting sqref="E34 G34 I34">
    <cfRule type="containsBlanks" dxfId="3" priority="1">
      <formula>LEN(TRIM(E34))=0</formula>
    </cfRule>
  </conditionalFormatting>
  <conditionalFormatting sqref="J36:K38">
    <cfRule type="containsBlanks" dxfId="2" priority="2">
      <formula>LEN(TRIM(J36))=0</formula>
    </cfRule>
  </conditionalFormatting>
  <conditionalFormatting sqref="L26:M26">
    <cfRule type="containsBlanks" dxfId="1" priority="3">
      <formula>LEN(TRIM(L26))=0</formula>
    </cfRule>
  </conditionalFormatting>
  <conditionalFormatting sqref="N11">
    <cfRule type="containsBlanks" dxfId="0" priority="4">
      <formula>LEN(TRIM(N11))=0</formula>
    </cfRule>
  </conditionalFormatting>
  <pageMargins left="0.78740157480314965" right="0.39370078740157483" top="0.59055118110236227" bottom="0.39370078740157483" header="0" footer="0"/>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交付申請書</vt:lpstr>
      <vt:lpstr>(1)所要額</vt:lpstr>
      <vt:lpstr>(2) 事業計画書</vt:lpstr>
      <vt:lpstr>【添付様式】OJT計画・報告</vt:lpstr>
      <vt:lpstr>(3)所要額明細書</vt:lpstr>
      <vt:lpstr>(4)歳入歳出予算書</vt:lpstr>
      <vt:lpstr>'(1)所要額'!Print_Area</vt:lpstr>
      <vt:lpstr>'(2) 事業計画書'!Print_Area</vt:lpstr>
      <vt:lpstr>'(3)所要額明細書'!Print_Area</vt:lpstr>
      <vt:lpstr>'(4)歳入歳出予算書'!Print_Area</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2022-09-08T12:24:52Z</dcterms:created>
  <dcterms:modified xsi:type="dcterms:W3CDTF">2026-07-02T02:04:52Z</dcterms:modified>
</cp:coreProperties>
</file>