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FCDC869C-529C-4A4C-BFF3-8DD7138E8AC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岡山県  " sheetId="14" r:id="rId1"/>
  </sheets>
  <externalReferences>
    <externalReference r:id="rId2"/>
  </externalReferences>
  <definedNames>
    <definedName name="_Key1" localSheetId="0" hidden="1">'[1]C-17県内総生産'!#REF!</definedName>
    <definedName name="_Key1" hidden="1">'[1]C-17県内総生産'!#REF!</definedName>
    <definedName name="_Order1" hidden="1">255</definedName>
    <definedName name="_Sort" localSheetId="0" hidden="1">'[1]C-17県内総生産'!#REF!</definedName>
    <definedName name="_Sort" hidden="1">'[1]C-17県内総生産'!#REF!</definedName>
    <definedName name="HTML1_1" hidden="1">"'[４.xls]Sheet1'!$A$3:$J$41"</definedName>
    <definedName name="HTML1_10" hidden="1">""</definedName>
    <definedName name="HTML1_11" hidden="1">1</definedName>
    <definedName name="HTML1_12" hidden="1">"C:\My Documents\MyHTML.htm"</definedName>
    <definedName name="HTML1_2" hidden="1">1</definedName>
    <definedName name="HTML1_3" hidden="1">"４."</definedName>
    <definedName name="HTML1_4" hidden="1">"Sheet1"</definedName>
    <definedName name="HTML1_5" hidden="1">""</definedName>
    <definedName name="HTML1_6" hidden="1">-4146</definedName>
    <definedName name="HTML1_7" hidden="1">-4146</definedName>
    <definedName name="HTML1_8" hidden="1">"96/07/11"</definedName>
    <definedName name="HTML1_9" hidden="1">"統計管理課"</definedName>
    <definedName name="HTML2_1" hidden="1">"'[４.xls]Sheet2'!$A$1:$J$25"</definedName>
    <definedName name="HTML2_10" hidden="1">""</definedName>
    <definedName name="HTML2_11" hidden="1">1</definedName>
    <definedName name="HTML2_12" hidden="1">"C:\My Documents\MyHTML.htm"</definedName>
    <definedName name="HTML2_2" hidden="1">1</definedName>
    <definedName name="HTML2_3" hidden="1">"４."</definedName>
    <definedName name="HTML2_4" hidden="1">"Sheet2"</definedName>
    <definedName name="HTML2_5" hidden="1">""</definedName>
    <definedName name="HTML2_6" hidden="1">-4146</definedName>
    <definedName name="HTML2_7" hidden="1">-4146</definedName>
    <definedName name="HTML2_8" hidden="1">"96/07/11"</definedName>
    <definedName name="HTML2_9" hidden="1">"統計管理課"</definedName>
    <definedName name="HTMLCount" hidden="1">2</definedName>
    <definedName name="_xlnm.Print_Area" localSheetId="0">'岡山県  '!$B$1:$P$48</definedName>
    <definedName name="_xlnm.Print_Area">#REF!</definedName>
    <definedName name="PRINT_AREA_MI" localSheetId="0">#REF!</definedName>
    <definedName name="PRINT_AREA_MI">#REF!</definedName>
    <definedName name="_xlnm.Print_Titles">#REF!</definedName>
    <definedName name="PRINT_TITLES_MI" localSheetId="0">#REF!</definedName>
    <definedName name="PRINT_TITLES_MI">#REF!</definedName>
    <definedName name="占有" localSheetId="0">#REF!</definedName>
    <definedName name="占有">#REF!</definedName>
    <definedName name="増減順位" localSheetId="0">#REF!</definedName>
    <definedName name="増減順位">#REF!</definedName>
    <definedName name="第１表" localSheetId="0">#REF!</definedName>
    <definedName name="第１表">#REF!</definedName>
    <definedName name="動態" localSheetId="0">#REF!</definedName>
    <definedName name="動態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14" l="1"/>
  <c r="N27" i="14"/>
  <c r="O27" i="14"/>
  <c r="O25" i="14"/>
  <c r="N25" i="14"/>
  <c r="M25" i="14"/>
  <c r="M24" i="14"/>
  <c r="O26" i="14" l="1"/>
  <c r="N26" i="14"/>
  <c r="M26" i="14"/>
  <c r="O24" i="14"/>
  <c r="N24" i="14"/>
  <c r="O23" i="14"/>
  <c r="N23" i="14"/>
  <c r="M23" i="14"/>
  <c r="O22" i="14"/>
  <c r="N22" i="14"/>
  <c r="M22" i="14"/>
  <c r="O21" i="14"/>
  <c r="N21" i="14"/>
  <c r="M21" i="14"/>
  <c r="O20" i="14"/>
  <c r="N20" i="14"/>
  <c r="M20" i="14"/>
  <c r="O19" i="14"/>
  <c r="N19" i="14"/>
  <c r="M19" i="14"/>
  <c r="O18" i="14"/>
  <c r="N18" i="14"/>
  <c r="M18" i="14"/>
  <c r="O17" i="14"/>
  <c r="N17" i="14"/>
  <c r="M17" i="14"/>
  <c r="O16" i="14"/>
  <c r="N16" i="14"/>
  <c r="M16" i="14"/>
  <c r="O15" i="14"/>
  <c r="N15" i="14"/>
  <c r="M15" i="14"/>
  <c r="O14" i="14"/>
  <c r="N14" i="14"/>
  <c r="M14" i="14"/>
  <c r="O13" i="14"/>
  <c r="N13" i="14"/>
  <c r="M13" i="14"/>
  <c r="O12" i="14"/>
  <c r="N12" i="14"/>
  <c r="M12" i="14"/>
  <c r="O11" i="14"/>
  <c r="N11" i="14"/>
  <c r="M11" i="14"/>
  <c r="O10" i="14"/>
  <c r="N10" i="14"/>
  <c r="M10" i="14"/>
  <c r="O9" i="14"/>
  <c r="N9" i="14"/>
  <c r="M9" i="14"/>
  <c r="O8" i="14"/>
  <c r="N8" i="14"/>
  <c r="M8" i="14"/>
  <c r="O7" i="14"/>
  <c r="N7" i="14"/>
  <c r="M7" i="14"/>
  <c r="O6" i="14"/>
  <c r="N6" i="14"/>
  <c r="M6" i="14"/>
  <c r="O5" i="14"/>
  <c r="N5" i="14"/>
  <c r="M5" i="14"/>
  <c r="O4" i="14"/>
  <c r="N4" i="14"/>
  <c r="M4" i="14"/>
  <c r="O3" i="14"/>
  <c r="N3" i="14"/>
  <c r="M3" i="14"/>
</calcChain>
</file>

<file path=xl/sharedStrings.xml><?xml version="1.0" encoding="utf-8"?>
<sst xmlns="http://schemas.openxmlformats.org/spreadsheetml/2006/main" count="47" uniqueCount="43">
  <si>
    <t xml:space="preserve"> ( 単位：人 ) </t>
  </si>
  <si>
    <t>岡 山 県 人 口 の 推 移</t>
  </si>
  <si>
    <t>年  次</t>
  </si>
  <si>
    <t>男</t>
  </si>
  <si>
    <t>女</t>
  </si>
  <si>
    <t>年少人口          ( 0～14歳 )</t>
  </si>
  <si>
    <t>生産年齢人口    ( 15～64歳 )</t>
  </si>
  <si>
    <t>老年人口          ( 65歳以上 )</t>
  </si>
  <si>
    <t>年少人口</t>
  </si>
  <si>
    <t>生産年齢人口</t>
  </si>
  <si>
    <t>老年人口</t>
  </si>
  <si>
    <t>30</t>
  </si>
  <si>
    <t>35</t>
  </si>
  <si>
    <t>35</t>
    <phoneticPr fontId="2"/>
  </si>
  <si>
    <t>40</t>
  </si>
  <si>
    <t>45</t>
  </si>
  <si>
    <t>50</t>
  </si>
  <si>
    <t>55</t>
  </si>
  <si>
    <t>60</t>
  </si>
  <si>
    <t>65</t>
  </si>
  <si>
    <t>70</t>
  </si>
  <si>
    <t>75</t>
  </si>
  <si>
    <t>80</t>
  </si>
  <si>
    <t>85</t>
  </si>
  <si>
    <t>90</t>
  </si>
  <si>
    <t>95</t>
  </si>
  <si>
    <t>2000</t>
    <phoneticPr fontId="2"/>
  </si>
  <si>
    <t>05</t>
    <phoneticPr fontId="2"/>
  </si>
  <si>
    <t>10</t>
    <phoneticPr fontId="2"/>
  </si>
  <si>
    <t>15</t>
    <phoneticPr fontId="2"/>
  </si>
  <si>
    <t>20</t>
    <phoneticPr fontId="2"/>
  </si>
  <si>
    <t>25</t>
    <phoneticPr fontId="2"/>
  </si>
  <si>
    <t>2010</t>
    <phoneticPr fontId="2"/>
  </si>
  <si>
    <t>2015</t>
    <phoneticPr fontId="2"/>
  </si>
  <si>
    <t>※年齢不詳を除く。</t>
    <rPh sb="1" eb="3">
      <t>ネンレイ</t>
    </rPh>
    <rPh sb="3" eb="5">
      <t>フショウ</t>
    </rPh>
    <rPh sb="6" eb="7">
      <t>ノゾ</t>
    </rPh>
    <phoneticPr fontId="2"/>
  </si>
  <si>
    <t>総数</t>
    <phoneticPr fontId="2"/>
  </si>
  <si>
    <t>1930</t>
    <phoneticPr fontId="2"/>
  </si>
  <si>
    <t>　付表-２　岡山県の人口の推移</t>
    <rPh sb="1" eb="3">
      <t>フヒョウ</t>
    </rPh>
    <rPh sb="6" eb="9">
      <t>オカヤマケン</t>
    </rPh>
    <rPh sb="10" eb="12">
      <t>ジンコウ</t>
    </rPh>
    <rPh sb="13" eb="15">
      <t>スイイ</t>
    </rPh>
    <phoneticPr fontId="7"/>
  </si>
  <si>
    <t>・2020年以前は、国調結果で、年齢区分は年齢不詳を含まないので、合計が総数と一致しない。</t>
    <rPh sb="5" eb="8">
      <t>ネンイゼン</t>
    </rPh>
    <rPh sb="10" eb="12">
      <t>コクチョウ</t>
    </rPh>
    <rPh sb="12" eb="14">
      <t>ケッカ</t>
    </rPh>
    <rPh sb="16" eb="18">
      <t>ネンレイ</t>
    </rPh>
    <rPh sb="18" eb="20">
      <t>クブン</t>
    </rPh>
    <rPh sb="21" eb="23">
      <t>ネンレイ</t>
    </rPh>
    <rPh sb="23" eb="25">
      <t>フショウ</t>
    </rPh>
    <rPh sb="26" eb="27">
      <t>フク</t>
    </rPh>
    <rPh sb="33" eb="35">
      <t>ゴウケイ</t>
    </rPh>
    <rPh sb="36" eb="38">
      <t>ソウスウ</t>
    </rPh>
    <rPh sb="39" eb="41">
      <t>イッチ</t>
    </rPh>
    <phoneticPr fontId="2"/>
  </si>
  <si>
    <t>・2025年以降の年齢区分は、年齢不詳を按分して推計しているので、合計が総数と一致する。</t>
    <rPh sb="5" eb="8">
      <t>ネンイコウ</t>
    </rPh>
    <rPh sb="9" eb="11">
      <t>ネンレイ</t>
    </rPh>
    <rPh sb="11" eb="13">
      <t>クブン</t>
    </rPh>
    <rPh sb="15" eb="17">
      <t>ネンレイ</t>
    </rPh>
    <rPh sb="17" eb="19">
      <t>フショウ</t>
    </rPh>
    <rPh sb="20" eb="22">
      <t>アンブン</t>
    </rPh>
    <rPh sb="24" eb="26">
      <t>スイケイ</t>
    </rPh>
    <rPh sb="33" eb="35">
      <t>ゴウケイ</t>
    </rPh>
    <rPh sb="36" eb="38">
      <t>ソウスウ</t>
    </rPh>
    <rPh sb="39" eb="41">
      <t>イッチ</t>
    </rPh>
    <phoneticPr fontId="2"/>
  </si>
  <si>
    <t>資料出所：</t>
    <phoneticPr fontId="2"/>
  </si>
  <si>
    <t>総務省「国勢調査」（1930年～2020年）、国立社会保障・人口問題研究所「日本の地域別将来推計人口」（2025年～2050年）</t>
    <phoneticPr fontId="2"/>
  </si>
  <si>
    <t>※1930-2020年（国勢調査）の総数には、年齢不詳を含む。</t>
    <rPh sb="10" eb="11">
      <t>ネン</t>
    </rPh>
    <rPh sb="12" eb="16">
      <t>コクセイチョウサ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</si>
</sst>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 \ #,##0"/>
    <numFmt numFmtId="177" formatCode="#,##0_ "/>
  </numFmts>
  <fonts count="10">
    <font>
      <sz val="14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7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38" fontId="5" fillId="0" borderId="0" applyFont="0" applyFill="0" applyBorder="0" applyAlignment="0" applyProtection="0"/>
    <xf numFmtId="0" fontId="5" fillId="0" borderId="0"/>
    <xf numFmtId="0" fontId="8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</cellStyleXfs>
  <cellXfs count="8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quotePrefix="1" applyFont="1" applyAlignment="1">
      <alignment horizontal="right" vertical="center"/>
    </xf>
    <xf numFmtId="0" fontId="4" fillId="0" borderId="1" xfId="0" quotePrefix="1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3" fontId="4" fillId="0" borderId="6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0" fontId="4" fillId="0" borderId="9" xfId="0" quotePrefix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0" fontId="5" fillId="0" borderId="0" xfId="0" quotePrefix="1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177" fontId="4" fillId="0" borderId="5" xfId="0" applyNumberFormat="1" applyFont="1" applyBorder="1" applyAlignment="1">
      <alignment horizontal="right" vertical="center" indent="1"/>
    </xf>
    <xf numFmtId="177" fontId="4" fillId="0" borderId="10" xfId="0" applyNumberFormat="1" applyFont="1" applyBorder="1" applyAlignment="1">
      <alignment horizontal="right" vertical="center" indent="1"/>
    </xf>
    <xf numFmtId="177" fontId="4" fillId="2" borderId="10" xfId="0" applyNumberFormat="1" applyFont="1" applyFill="1" applyBorder="1" applyAlignment="1">
      <alignment horizontal="right" vertical="center" indent="1"/>
    </xf>
    <xf numFmtId="3" fontId="4" fillId="2" borderId="11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177" fontId="4" fillId="2" borderId="5" xfId="0" applyNumberFormat="1" applyFont="1" applyFill="1" applyBorder="1" applyAlignment="1">
      <alignment horizontal="right" vertical="center" indent="1"/>
    </xf>
    <xf numFmtId="3" fontId="4" fillId="2" borderId="6" xfId="0" applyNumberFormat="1" applyFont="1" applyFill="1" applyBorder="1" applyAlignment="1">
      <alignment horizontal="center" vertical="center"/>
    </xf>
    <xf numFmtId="3" fontId="4" fillId="2" borderId="12" xfId="0" applyNumberFormat="1" applyFont="1" applyFill="1" applyBorder="1" applyAlignment="1">
      <alignment horizontal="center" vertical="center"/>
    </xf>
    <xf numFmtId="177" fontId="4" fillId="2" borderId="12" xfId="0" applyNumberFormat="1" applyFont="1" applyFill="1" applyBorder="1" applyAlignment="1">
      <alignment horizontal="right" vertical="center" indent="1"/>
    </xf>
    <xf numFmtId="3" fontId="4" fillId="2" borderId="13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22" xfId="0" quotePrefix="1" applyFont="1" applyBorder="1" applyAlignment="1">
      <alignment horizontal="center" vertical="center" wrapText="1"/>
    </xf>
    <xf numFmtId="0" fontId="4" fillId="0" borderId="23" xfId="0" quotePrefix="1" applyFont="1" applyBorder="1" applyAlignment="1">
      <alignment horizontal="center" vertical="center"/>
    </xf>
    <xf numFmtId="0" fontId="4" fillId="0" borderId="24" xfId="0" quotePrefix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0" fontId="4" fillId="0" borderId="0" xfId="0" quotePrefix="1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25" xfId="0" quotePrefix="1" applyFont="1" applyBorder="1" applyAlignment="1">
      <alignment horizontal="center" vertical="center" wrapText="1"/>
    </xf>
    <xf numFmtId="0" fontId="4" fillId="0" borderId="26" xfId="0" quotePrefix="1" applyFont="1" applyBorder="1" applyAlignment="1">
      <alignment horizontal="center" vertical="center"/>
    </xf>
    <xf numFmtId="0" fontId="4" fillId="0" borderId="27" xfId="0" quotePrefix="1" applyFont="1" applyBorder="1" applyAlignment="1">
      <alignment horizontal="center" vertical="center"/>
    </xf>
    <xf numFmtId="0" fontId="4" fillId="0" borderId="28" xfId="0" quotePrefix="1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4" fillId="0" borderId="30" xfId="0" quotePrefix="1" applyFont="1" applyBorder="1" applyAlignment="1">
      <alignment horizontal="center" vertical="center"/>
    </xf>
    <xf numFmtId="3" fontId="4" fillId="0" borderId="31" xfId="0" applyNumberFormat="1" applyFont="1" applyBorder="1" applyAlignment="1">
      <alignment horizontal="center" vertical="center"/>
    </xf>
    <xf numFmtId="3" fontId="4" fillId="0" borderId="32" xfId="0" applyNumberFormat="1" applyFont="1" applyBorder="1" applyAlignment="1">
      <alignment horizontal="center" vertical="center"/>
    </xf>
    <xf numFmtId="0" fontId="4" fillId="0" borderId="33" xfId="0" quotePrefix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right" vertical="center" indent="1"/>
    </xf>
    <xf numFmtId="3" fontId="4" fillId="2" borderId="10" xfId="0" applyNumberFormat="1" applyFont="1" applyFill="1" applyBorder="1" applyAlignment="1">
      <alignment horizontal="center" vertical="center"/>
    </xf>
    <xf numFmtId="0" fontId="4" fillId="0" borderId="34" xfId="0" quotePrefix="1" applyFont="1" applyBorder="1" applyAlignment="1">
      <alignment horizontal="center" vertical="center"/>
    </xf>
    <xf numFmtId="0" fontId="4" fillId="0" borderId="35" xfId="0" quotePrefix="1" applyFont="1" applyBorder="1" applyAlignment="1">
      <alignment horizontal="center" vertical="center"/>
    </xf>
    <xf numFmtId="3" fontId="4" fillId="0" borderId="37" xfId="0" applyNumberFormat="1" applyFont="1" applyBorder="1" applyAlignment="1">
      <alignment horizontal="center" vertical="center"/>
    </xf>
    <xf numFmtId="3" fontId="4" fillId="0" borderId="36" xfId="0" applyNumberFormat="1" applyFont="1" applyBorder="1" applyAlignment="1">
      <alignment horizontal="center" vertical="center"/>
    </xf>
    <xf numFmtId="177" fontId="4" fillId="0" borderId="31" xfId="0" applyNumberFormat="1" applyFont="1" applyBorder="1" applyAlignment="1">
      <alignment horizontal="right" vertical="center" indent="1"/>
    </xf>
    <xf numFmtId="0" fontId="4" fillId="0" borderId="38" xfId="0" quotePrefix="1" applyFont="1" applyBorder="1" applyAlignment="1">
      <alignment horizontal="center" vertical="center"/>
    </xf>
    <xf numFmtId="3" fontId="4" fillId="0" borderId="39" xfId="0" applyNumberFormat="1" applyFont="1" applyBorder="1" applyAlignment="1">
      <alignment horizontal="center" vertical="center"/>
    </xf>
    <xf numFmtId="3" fontId="4" fillId="0" borderId="40" xfId="0" applyNumberFormat="1" applyFont="1" applyBorder="1" applyAlignment="1">
      <alignment horizontal="center" vertical="center"/>
    </xf>
    <xf numFmtId="0" fontId="4" fillId="0" borderId="41" xfId="0" quotePrefix="1" applyFont="1" applyBorder="1" applyAlignment="1">
      <alignment horizontal="center" vertical="center"/>
    </xf>
    <xf numFmtId="176" fontId="4" fillId="0" borderId="19" xfId="0" applyNumberFormat="1" applyFont="1" applyBorder="1" applyAlignment="1">
      <alignment horizontal="center" vertical="center"/>
    </xf>
    <xf numFmtId="176" fontId="4" fillId="0" borderId="40" xfId="0" applyNumberFormat="1" applyFont="1" applyBorder="1" applyAlignment="1">
      <alignment horizontal="center" vertical="center"/>
    </xf>
    <xf numFmtId="0" fontId="4" fillId="0" borderId="15" xfId="0" quotePrefix="1" applyFont="1" applyBorder="1" applyAlignment="1">
      <alignment horizontal="center" vertical="top" wrapText="1"/>
    </xf>
    <xf numFmtId="0" fontId="4" fillId="0" borderId="0" xfId="0" quotePrefix="1" applyFont="1" applyAlignment="1">
      <alignment vertical="top" wrapText="1"/>
    </xf>
    <xf numFmtId="0" fontId="4" fillId="0" borderId="29" xfId="0" applyFont="1" applyBorder="1" applyAlignment="1">
      <alignment horizontal="left" vertical="center"/>
    </xf>
    <xf numFmtId="0" fontId="4" fillId="0" borderId="29" xfId="0" quotePrefix="1" applyFont="1" applyBorder="1" applyAlignment="1">
      <alignment horizontal="left" vertical="center"/>
    </xf>
    <xf numFmtId="0" fontId="4" fillId="0" borderId="15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</cellXfs>
  <cellStyles count="6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 4" xfId="5" xr:uid="{00000000-0005-0000-0000-000004000000}"/>
    <cellStyle name="標準 5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323242379277877E-2"/>
          <c:y val="3.2894807289112378E-2"/>
          <c:w val="0.93681708071715086"/>
          <c:h val="0.90570369402689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'岡山県  '!$M$2</c:f>
              <c:strCache>
                <c:ptCount val="1"/>
                <c:pt idx="0">
                  <c:v>年少人口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'岡山県  '!$L$3:$L$27</c:f>
              <c:strCache>
                <c:ptCount val="25"/>
                <c:pt idx="0">
                  <c:v>1930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  <c:pt idx="4">
                  <c:v>50</c:v>
                </c:pt>
                <c:pt idx="5">
                  <c:v>55</c:v>
                </c:pt>
                <c:pt idx="6">
                  <c:v>60</c:v>
                </c:pt>
                <c:pt idx="7">
                  <c:v>65</c:v>
                </c:pt>
                <c:pt idx="8">
                  <c:v>70</c:v>
                </c:pt>
                <c:pt idx="9">
                  <c:v>75</c:v>
                </c:pt>
                <c:pt idx="10">
                  <c:v>80</c:v>
                </c:pt>
                <c:pt idx="11">
                  <c:v>85</c:v>
                </c:pt>
                <c:pt idx="12">
                  <c:v>90</c:v>
                </c:pt>
                <c:pt idx="13">
                  <c:v>95</c:v>
                </c:pt>
                <c:pt idx="14">
                  <c:v>2000</c:v>
                </c:pt>
                <c:pt idx="15">
                  <c:v>05</c:v>
                </c:pt>
                <c:pt idx="16">
                  <c:v>10</c:v>
                </c:pt>
                <c:pt idx="17">
                  <c:v>15</c:v>
                </c:pt>
                <c:pt idx="18">
                  <c:v>20</c:v>
                </c:pt>
                <c:pt idx="19">
                  <c:v>25</c:v>
                </c:pt>
                <c:pt idx="20">
                  <c:v>30</c:v>
                </c:pt>
                <c:pt idx="21">
                  <c:v>35</c:v>
                </c:pt>
                <c:pt idx="22">
                  <c:v>40</c:v>
                </c:pt>
                <c:pt idx="23">
                  <c:v>45</c:v>
                </c:pt>
                <c:pt idx="24">
                  <c:v>50</c:v>
                </c:pt>
              </c:strCache>
            </c:strRef>
          </c:cat>
          <c:val>
            <c:numRef>
              <c:f>'岡山県  '!$M$3:$M$27</c:f>
              <c:numCache>
                <c:formatCode>#,##0</c:formatCode>
                <c:ptCount val="25"/>
                <c:pt idx="0">
                  <c:v>434079</c:v>
                </c:pt>
                <c:pt idx="1">
                  <c:v>459346</c:v>
                </c:pt>
                <c:pt idx="2">
                  <c:v>451300</c:v>
                </c:pt>
                <c:pt idx="3">
                  <c:v>557435</c:v>
                </c:pt>
                <c:pt idx="4">
                  <c:v>562044</c:v>
                </c:pt>
                <c:pt idx="5">
                  <c:v>540405</c:v>
                </c:pt>
                <c:pt idx="6">
                  <c:v>480141</c:v>
                </c:pt>
                <c:pt idx="7">
                  <c:v>396579</c:v>
                </c:pt>
                <c:pt idx="8">
                  <c:v>384967</c:v>
                </c:pt>
                <c:pt idx="9">
                  <c:v>416900</c:v>
                </c:pt>
                <c:pt idx="10">
                  <c:v>424254</c:v>
                </c:pt>
                <c:pt idx="11">
                  <c:v>409216</c:v>
                </c:pt>
                <c:pt idx="12">
                  <c:v>353191</c:v>
                </c:pt>
                <c:pt idx="13">
                  <c:v>315902</c:v>
                </c:pt>
                <c:pt idx="14">
                  <c:v>291346</c:v>
                </c:pt>
                <c:pt idx="15">
                  <c:v>275743</c:v>
                </c:pt>
                <c:pt idx="16">
                  <c:v>264853</c:v>
                </c:pt>
                <c:pt idx="17">
                  <c:v>247890</c:v>
                </c:pt>
                <c:pt idx="18">
                  <c:v>229352</c:v>
                </c:pt>
                <c:pt idx="19">
                  <c:v>211321</c:v>
                </c:pt>
                <c:pt idx="20">
                  <c:v>191679</c:v>
                </c:pt>
                <c:pt idx="21">
                  <c:v>179729</c:v>
                </c:pt>
                <c:pt idx="22">
                  <c:v>174651</c:v>
                </c:pt>
                <c:pt idx="23">
                  <c:v>167792</c:v>
                </c:pt>
                <c:pt idx="24">
                  <c:v>157536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92-40DC-87F6-8EB5F56A3C81}"/>
            </c:ext>
          </c:extLst>
        </c:ser>
        <c:ser>
          <c:idx val="1"/>
          <c:order val="1"/>
          <c:tx>
            <c:strRef>
              <c:f>'岡山県  '!$N$2</c:f>
              <c:strCache>
                <c:ptCount val="1"/>
                <c:pt idx="0">
                  <c:v>生産年齢人口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'岡山県  '!$L$3:$L$27</c:f>
              <c:strCache>
                <c:ptCount val="25"/>
                <c:pt idx="0">
                  <c:v>1930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  <c:pt idx="4">
                  <c:v>50</c:v>
                </c:pt>
                <c:pt idx="5">
                  <c:v>55</c:v>
                </c:pt>
                <c:pt idx="6">
                  <c:v>60</c:v>
                </c:pt>
                <c:pt idx="7">
                  <c:v>65</c:v>
                </c:pt>
                <c:pt idx="8">
                  <c:v>70</c:v>
                </c:pt>
                <c:pt idx="9">
                  <c:v>75</c:v>
                </c:pt>
                <c:pt idx="10">
                  <c:v>80</c:v>
                </c:pt>
                <c:pt idx="11">
                  <c:v>85</c:v>
                </c:pt>
                <c:pt idx="12">
                  <c:v>90</c:v>
                </c:pt>
                <c:pt idx="13">
                  <c:v>95</c:v>
                </c:pt>
                <c:pt idx="14">
                  <c:v>2000</c:v>
                </c:pt>
                <c:pt idx="15">
                  <c:v>05</c:v>
                </c:pt>
                <c:pt idx="16">
                  <c:v>10</c:v>
                </c:pt>
                <c:pt idx="17">
                  <c:v>15</c:v>
                </c:pt>
                <c:pt idx="18">
                  <c:v>20</c:v>
                </c:pt>
                <c:pt idx="19">
                  <c:v>25</c:v>
                </c:pt>
                <c:pt idx="20">
                  <c:v>30</c:v>
                </c:pt>
                <c:pt idx="21">
                  <c:v>35</c:v>
                </c:pt>
                <c:pt idx="22">
                  <c:v>40</c:v>
                </c:pt>
                <c:pt idx="23">
                  <c:v>45</c:v>
                </c:pt>
                <c:pt idx="24">
                  <c:v>50</c:v>
                </c:pt>
              </c:strCache>
            </c:strRef>
          </c:cat>
          <c:val>
            <c:numRef>
              <c:f>'岡山県  '!$N$3:$N$27</c:f>
              <c:numCache>
                <c:formatCode>#,##0_ </c:formatCode>
                <c:ptCount val="25"/>
                <c:pt idx="0">
                  <c:v>765956</c:v>
                </c:pt>
                <c:pt idx="1">
                  <c:v>785664</c:v>
                </c:pt>
                <c:pt idx="2">
                  <c:v>786723</c:v>
                </c:pt>
                <c:pt idx="3">
                  <c:v>902219</c:v>
                </c:pt>
                <c:pt idx="4">
                  <c:v>989764</c:v>
                </c:pt>
                <c:pt idx="5">
                  <c:v>1031482</c:v>
                </c:pt>
                <c:pt idx="6">
                  <c:v>1064304</c:v>
                </c:pt>
                <c:pt idx="7">
                  <c:v>1105115</c:v>
                </c:pt>
                <c:pt idx="8">
                  <c:v>1155806</c:v>
                </c:pt>
                <c:pt idx="9">
                  <c:v>1203853</c:v>
                </c:pt>
                <c:pt idx="10">
                  <c:v>1223235</c:v>
                </c:pt>
                <c:pt idx="11">
                  <c:v>1257858</c:v>
                </c:pt>
                <c:pt idx="12">
                  <c:v>1286221</c:v>
                </c:pt>
                <c:pt idx="13">
                  <c:v>1294239</c:v>
                </c:pt>
                <c:pt idx="14">
                  <c:v>1265122</c:v>
                </c:pt>
                <c:pt idx="15">
                  <c:v>1236318</c:v>
                </c:pt>
                <c:pt idx="16">
                  <c:v>1178493</c:v>
                </c:pt>
                <c:pt idx="17">
                  <c:v>1098140</c:v>
                </c:pt>
                <c:pt idx="18">
                  <c:v>1032394</c:v>
                </c:pt>
                <c:pt idx="19">
                  <c:v>1045799</c:v>
                </c:pt>
                <c:pt idx="20">
                  <c:v>1014077</c:v>
                </c:pt>
                <c:pt idx="21">
                  <c:v>966770</c:v>
                </c:pt>
                <c:pt idx="22">
                  <c:v>886741</c:v>
                </c:pt>
                <c:pt idx="23">
                  <c:v>828239</c:v>
                </c:pt>
                <c:pt idx="24">
                  <c:v>782539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92-40DC-87F6-8EB5F56A3C81}"/>
            </c:ext>
          </c:extLst>
        </c:ser>
        <c:ser>
          <c:idx val="2"/>
          <c:order val="2"/>
          <c:tx>
            <c:strRef>
              <c:f>'岡山県  '!$O$2</c:f>
              <c:strCache>
                <c:ptCount val="1"/>
                <c:pt idx="0">
                  <c:v>老年人口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'岡山県  '!$L$3:$L$27</c:f>
              <c:strCache>
                <c:ptCount val="25"/>
                <c:pt idx="0">
                  <c:v>1930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  <c:pt idx="4">
                  <c:v>50</c:v>
                </c:pt>
                <c:pt idx="5">
                  <c:v>55</c:v>
                </c:pt>
                <c:pt idx="6">
                  <c:v>60</c:v>
                </c:pt>
                <c:pt idx="7">
                  <c:v>65</c:v>
                </c:pt>
                <c:pt idx="8">
                  <c:v>70</c:v>
                </c:pt>
                <c:pt idx="9">
                  <c:v>75</c:v>
                </c:pt>
                <c:pt idx="10">
                  <c:v>80</c:v>
                </c:pt>
                <c:pt idx="11">
                  <c:v>85</c:v>
                </c:pt>
                <c:pt idx="12">
                  <c:v>90</c:v>
                </c:pt>
                <c:pt idx="13">
                  <c:v>95</c:v>
                </c:pt>
                <c:pt idx="14">
                  <c:v>2000</c:v>
                </c:pt>
                <c:pt idx="15">
                  <c:v>05</c:v>
                </c:pt>
                <c:pt idx="16">
                  <c:v>10</c:v>
                </c:pt>
                <c:pt idx="17">
                  <c:v>15</c:v>
                </c:pt>
                <c:pt idx="18">
                  <c:v>20</c:v>
                </c:pt>
                <c:pt idx="19">
                  <c:v>25</c:v>
                </c:pt>
                <c:pt idx="20">
                  <c:v>30</c:v>
                </c:pt>
                <c:pt idx="21">
                  <c:v>35</c:v>
                </c:pt>
                <c:pt idx="22">
                  <c:v>40</c:v>
                </c:pt>
                <c:pt idx="23">
                  <c:v>45</c:v>
                </c:pt>
                <c:pt idx="24">
                  <c:v>50</c:v>
                </c:pt>
              </c:strCache>
            </c:strRef>
          </c:cat>
          <c:val>
            <c:numRef>
              <c:f>'岡山県  '!$O$3:$O$27</c:f>
              <c:numCache>
                <c:formatCode>#,##0</c:formatCode>
                <c:ptCount val="25"/>
                <c:pt idx="0">
                  <c:v>83927</c:v>
                </c:pt>
                <c:pt idx="1">
                  <c:v>87637</c:v>
                </c:pt>
                <c:pt idx="2">
                  <c:v>90969</c:v>
                </c:pt>
                <c:pt idx="3">
                  <c:v>104972</c:v>
                </c:pt>
                <c:pt idx="4">
                  <c:v>109226</c:v>
                </c:pt>
                <c:pt idx="5">
                  <c:v>117901</c:v>
                </c:pt>
                <c:pt idx="6">
                  <c:v>126009</c:v>
                </c:pt>
                <c:pt idx="7">
                  <c:v>143441</c:v>
                </c:pt>
                <c:pt idx="8">
                  <c:v>166253</c:v>
                </c:pt>
                <c:pt idx="9">
                  <c:v>193289</c:v>
                </c:pt>
                <c:pt idx="10">
                  <c:v>223306</c:v>
                </c:pt>
                <c:pt idx="11">
                  <c:v>249555</c:v>
                </c:pt>
                <c:pt idx="12">
                  <c:v>285764</c:v>
                </c:pt>
                <c:pt idx="13">
                  <c:v>339313</c:v>
                </c:pt>
                <c:pt idx="14">
                  <c:v>393658</c:v>
                </c:pt>
                <c:pt idx="15">
                  <c:v>438054</c:v>
                </c:pt>
                <c:pt idx="16">
                  <c:v>484718</c:v>
                </c:pt>
                <c:pt idx="17">
                  <c:v>540876</c:v>
                </c:pt>
                <c:pt idx="18">
                  <c:v>557991</c:v>
                </c:pt>
                <c:pt idx="19">
                  <c:v>575081</c:v>
                </c:pt>
                <c:pt idx="20">
                  <c:v>568652</c:v>
                </c:pt>
                <c:pt idx="21">
                  <c:v>566348</c:v>
                </c:pt>
                <c:pt idx="22">
                  <c:v>584968</c:v>
                </c:pt>
                <c:pt idx="23">
                  <c:v>581822</c:v>
                </c:pt>
                <c:pt idx="24">
                  <c:v>570385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92-40DC-87F6-8EB5F56A3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282482128"/>
        <c:axId val="282480560"/>
      </c:barChart>
      <c:catAx>
        <c:axId val="2824821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24805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82480560"/>
        <c:scaling>
          <c:orientation val="minMax"/>
          <c:max val="2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248212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6721099816333576E-2"/>
          <c:y val="4.3205313621511594E-2"/>
          <c:w val="0.14580822316379044"/>
          <c:h val="0.140351116824682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352425</xdr:colOff>
      <xdr:row>30</xdr:row>
      <xdr:rowOff>114300</xdr:rowOff>
    </xdr:from>
    <xdr:ext cx="304800" cy="171450"/>
    <xdr:sp macro="" textlink="">
      <xdr:nvSpPr>
        <xdr:cNvPr id="2" name="テキスト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190625" y="7562850"/>
          <a:ext cx="30480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千人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1</xdr:col>
      <xdr:colOff>66675</xdr:colOff>
      <xdr:row>30</xdr:row>
      <xdr:rowOff>228600</xdr:rowOff>
    </xdr:from>
    <xdr:to>
      <xdr:col>9</xdr:col>
      <xdr:colOff>781050</xdr:colOff>
      <xdr:row>46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9</xdr:col>
      <xdr:colOff>506505</xdr:colOff>
      <xdr:row>45</xdr:row>
      <xdr:rowOff>238698</xdr:rowOff>
    </xdr:from>
    <xdr:ext cx="333935" cy="187125"/>
    <xdr:sp macro="" textlink="">
      <xdr:nvSpPr>
        <xdr:cNvPr id="4" name="テキスト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878980" y="11401998"/>
          <a:ext cx="333935" cy="187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square" lIns="18288" tIns="18288" rIns="18288" bIns="18288" anchor="ctr" upright="1">
          <a:no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0.0212</cdr:x>
      <cdr:y>0.90396</cdr:y>
    </cdr:from>
    <cdr:to>
      <cdr:x>0.0463</cdr:x>
      <cdr:y>0.96508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79854" y="3480546"/>
          <a:ext cx="212912" cy="2353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100"/>
            <a:t>0</a:t>
          </a:r>
          <a:endParaRPr lang="ja-JP" alt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ukeikanri\kikaku%20(E)\H13_100&#12398;&#25351;&#27161;\&#65315;&#32076;&#28168;&#27963;&#21205;16&#65374;31\C-17&#30476;&#20869;&#32207;&#29983;&#2998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-17県内総生産"/>
      <sheetName val="案１"/>
      <sheetName val="冊子原稿"/>
      <sheetName val="案２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B1:O48"/>
  <sheetViews>
    <sheetView showGridLines="0" tabSelected="1" view="pageBreakPreview" topLeftCell="B1" zoomScale="85" zoomScaleNormal="85" zoomScaleSheetLayoutView="85" workbookViewId="0">
      <selection activeCell="B1" sqref="B1:D1"/>
    </sheetView>
  </sheetViews>
  <sheetFormatPr defaultColWidth="8.796875" defaultRowHeight="20.100000000000001" customHeight="1"/>
  <cols>
    <col min="1" max="1" width="8.796875" style="11"/>
    <col min="2" max="2" width="9.59765625" style="11" customWidth="1"/>
    <col min="3" max="3" width="11.59765625" style="11" customWidth="1"/>
    <col min="4" max="4" width="11.69921875" style="11" customWidth="1"/>
    <col min="5" max="5" width="11.69921875" style="21" customWidth="1"/>
    <col min="6" max="6" width="1.3984375" style="21" customWidth="1"/>
    <col min="7" max="7" width="9.69921875" style="11" customWidth="1"/>
    <col min="8" max="10" width="11.69921875" style="11" customWidth="1"/>
    <col min="11" max="11" width="10.69921875" style="11" customWidth="1"/>
    <col min="12" max="14" width="11.69921875" style="11" customWidth="1"/>
    <col min="15" max="16384" width="8.796875" style="11"/>
  </cols>
  <sheetData>
    <row r="1" spans="2:15" s="1" customFormat="1" ht="20.25" customHeight="1" thickBot="1">
      <c r="B1" s="76" t="s">
        <v>37</v>
      </c>
      <c r="C1" s="77"/>
      <c r="D1" s="77"/>
      <c r="E1" s="2"/>
      <c r="F1" s="2"/>
      <c r="J1" s="2" t="s">
        <v>0</v>
      </c>
      <c r="L1" s="1" t="s">
        <v>1</v>
      </c>
    </row>
    <row r="2" spans="2:15" s="6" customFormat="1" ht="39.950000000000003" customHeight="1">
      <c r="B2" s="45" t="s">
        <v>2</v>
      </c>
      <c r="C2" s="4" t="s">
        <v>35</v>
      </c>
      <c r="D2" s="4" t="s">
        <v>3</v>
      </c>
      <c r="E2" s="5" t="s">
        <v>4</v>
      </c>
      <c r="F2" s="49"/>
      <c r="G2" s="52" t="s">
        <v>2</v>
      </c>
      <c r="H2" s="4" t="s">
        <v>5</v>
      </c>
      <c r="I2" s="4" t="s">
        <v>6</v>
      </c>
      <c r="J2" s="5" t="s">
        <v>7</v>
      </c>
      <c r="L2" s="3" t="s">
        <v>2</v>
      </c>
      <c r="M2" s="4" t="s">
        <v>8</v>
      </c>
      <c r="N2" s="4" t="s">
        <v>9</v>
      </c>
      <c r="O2" s="7" t="s">
        <v>10</v>
      </c>
    </row>
    <row r="3" spans="2:15" ht="20.100000000000001" customHeight="1">
      <c r="B3" s="46">
        <v>1930</v>
      </c>
      <c r="C3" s="9">
        <v>1283962</v>
      </c>
      <c r="D3" s="9">
        <v>637965</v>
      </c>
      <c r="E3" s="48">
        <v>645997</v>
      </c>
      <c r="F3" s="50"/>
      <c r="G3" s="53">
        <v>1930</v>
      </c>
      <c r="H3" s="9">
        <v>434079</v>
      </c>
      <c r="I3" s="10">
        <v>765956</v>
      </c>
      <c r="J3" s="12">
        <v>83927</v>
      </c>
      <c r="K3" s="38"/>
      <c r="L3" s="8" t="s">
        <v>36</v>
      </c>
      <c r="M3" s="9">
        <f t="shared" ref="M3:O26" si="0">H3</f>
        <v>434079</v>
      </c>
      <c r="N3" s="28">
        <f t="shared" si="0"/>
        <v>765956</v>
      </c>
      <c r="O3" s="12">
        <f t="shared" si="0"/>
        <v>83927</v>
      </c>
    </row>
    <row r="4" spans="2:15" ht="20.100000000000001" customHeight="1">
      <c r="B4" s="46">
        <v>1935</v>
      </c>
      <c r="C4" s="9">
        <v>1332647</v>
      </c>
      <c r="D4" s="9">
        <v>658773</v>
      </c>
      <c r="E4" s="48">
        <v>673874</v>
      </c>
      <c r="F4" s="50"/>
      <c r="G4" s="53">
        <v>1935</v>
      </c>
      <c r="H4" s="9">
        <v>459346</v>
      </c>
      <c r="I4" s="10">
        <v>785664</v>
      </c>
      <c r="J4" s="12">
        <v>87637</v>
      </c>
      <c r="K4" s="38"/>
      <c r="L4" s="8" t="s">
        <v>13</v>
      </c>
      <c r="M4" s="9">
        <f t="shared" si="0"/>
        <v>459346</v>
      </c>
      <c r="N4" s="28">
        <f t="shared" si="0"/>
        <v>785664</v>
      </c>
      <c r="O4" s="12">
        <f t="shared" si="0"/>
        <v>87637</v>
      </c>
    </row>
    <row r="5" spans="2:15" ht="20.100000000000001" customHeight="1">
      <c r="B5" s="46">
        <v>1940</v>
      </c>
      <c r="C5" s="9">
        <v>1329358</v>
      </c>
      <c r="D5" s="9">
        <v>651197</v>
      </c>
      <c r="E5" s="48">
        <v>678161</v>
      </c>
      <c r="F5" s="50"/>
      <c r="G5" s="53">
        <v>1940</v>
      </c>
      <c r="H5" s="9">
        <v>451300</v>
      </c>
      <c r="I5" s="10">
        <v>786723</v>
      </c>
      <c r="J5" s="12">
        <v>90969</v>
      </c>
      <c r="K5" s="38"/>
      <c r="L5" s="8" t="s">
        <v>14</v>
      </c>
      <c r="M5" s="9">
        <f t="shared" si="0"/>
        <v>451300</v>
      </c>
      <c r="N5" s="28">
        <f t="shared" si="0"/>
        <v>786723</v>
      </c>
      <c r="O5" s="12">
        <f t="shared" si="0"/>
        <v>90969</v>
      </c>
    </row>
    <row r="6" spans="2:15" ht="20.100000000000001" customHeight="1">
      <c r="B6" s="46">
        <v>1945</v>
      </c>
      <c r="C6" s="9">
        <v>1564626</v>
      </c>
      <c r="D6" s="9">
        <v>728314</v>
      </c>
      <c r="E6" s="48">
        <v>836312</v>
      </c>
      <c r="F6" s="50"/>
      <c r="G6" s="53">
        <v>1945</v>
      </c>
      <c r="H6" s="9">
        <v>557435</v>
      </c>
      <c r="I6" s="10">
        <v>902219</v>
      </c>
      <c r="J6" s="12">
        <v>104972</v>
      </c>
      <c r="K6" s="38"/>
      <c r="L6" s="8" t="s">
        <v>15</v>
      </c>
      <c r="M6" s="9">
        <f t="shared" si="0"/>
        <v>557435</v>
      </c>
      <c r="N6" s="28">
        <f t="shared" si="0"/>
        <v>902219</v>
      </c>
      <c r="O6" s="12">
        <f t="shared" si="0"/>
        <v>104972</v>
      </c>
    </row>
    <row r="7" spans="2:15" ht="20.100000000000001" customHeight="1">
      <c r="B7" s="46">
        <v>1950</v>
      </c>
      <c r="C7" s="9">
        <v>1661099</v>
      </c>
      <c r="D7" s="9">
        <v>804357</v>
      </c>
      <c r="E7" s="48">
        <v>856742</v>
      </c>
      <c r="F7" s="50"/>
      <c r="G7" s="53">
        <v>1950</v>
      </c>
      <c r="H7" s="9">
        <v>562044</v>
      </c>
      <c r="I7" s="10">
        <v>989764</v>
      </c>
      <c r="J7" s="12">
        <v>109226</v>
      </c>
      <c r="K7" s="38"/>
      <c r="L7" s="8" t="s">
        <v>16</v>
      </c>
      <c r="M7" s="9">
        <f t="shared" si="0"/>
        <v>562044</v>
      </c>
      <c r="N7" s="28">
        <f t="shared" si="0"/>
        <v>989764</v>
      </c>
      <c r="O7" s="12">
        <f t="shared" si="0"/>
        <v>109226</v>
      </c>
    </row>
    <row r="8" spans="2:15" ht="20.100000000000001" customHeight="1">
      <c r="B8" s="46">
        <v>1955</v>
      </c>
      <c r="C8" s="9">
        <v>1689800</v>
      </c>
      <c r="D8" s="9">
        <v>815837</v>
      </c>
      <c r="E8" s="48">
        <v>873963</v>
      </c>
      <c r="F8" s="50"/>
      <c r="G8" s="53">
        <v>1955</v>
      </c>
      <c r="H8" s="9">
        <v>540405</v>
      </c>
      <c r="I8" s="10">
        <v>1031482</v>
      </c>
      <c r="J8" s="12">
        <v>117901</v>
      </c>
      <c r="K8" s="38"/>
      <c r="L8" s="8" t="s">
        <v>17</v>
      </c>
      <c r="M8" s="9">
        <f t="shared" si="0"/>
        <v>540405</v>
      </c>
      <c r="N8" s="28">
        <f t="shared" si="0"/>
        <v>1031482</v>
      </c>
      <c r="O8" s="12">
        <f t="shared" si="0"/>
        <v>117901</v>
      </c>
    </row>
    <row r="9" spans="2:15" ht="20.100000000000001" customHeight="1">
      <c r="B9" s="46">
        <v>1960</v>
      </c>
      <c r="C9" s="9">
        <v>1670454</v>
      </c>
      <c r="D9" s="9">
        <v>797748</v>
      </c>
      <c r="E9" s="48">
        <v>872706</v>
      </c>
      <c r="F9" s="50"/>
      <c r="G9" s="53">
        <v>1960</v>
      </c>
      <c r="H9" s="9">
        <v>480141</v>
      </c>
      <c r="I9" s="9">
        <v>1064304</v>
      </c>
      <c r="J9" s="12">
        <v>126009</v>
      </c>
      <c r="K9" s="38"/>
      <c r="L9" s="8" t="s">
        <v>18</v>
      </c>
      <c r="M9" s="9">
        <f t="shared" si="0"/>
        <v>480141</v>
      </c>
      <c r="N9" s="28">
        <f t="shared" si="0"/>
        <v>1064304</v>
      </c>
      <c r="O9" s="12">
        <f t="shared" si="0"/>
        <v>126009</v>
      </c>
    </row>
    <row r="10" spans="2:15" ht="20.100000000000001" customHeight="1">
      <c r="B10" s="46">
        <v>1965</v>
      </c>
      <c r="C10" s="9">
        <v>1645135</v>
      </c>
      <c r="D10" s="9">
        <v>781418</v>
      </c>
      <c r="E10" s="48">
        <v>863717</v>
      </c>
      <c r="F10" s="50"/>
      <c r="G10" s="53">
        <v>1965</v>
      </c>
      <c r="H10" s="9">
        <v>396579</v>
      </c>
      <c r="I10" s="9">
        <v>1105115</v>
      </c>
      <c r="J10" s="12">
        <v>143441</v>
      </c>
      <c r="K10" s="38"/>
      <c r="L10" s="8" t="s">
        <v>19</v>
      </c>
      <c r="M10" s="9">
        <f t="shared" si="0"/>
        <v>396579</v>
      </c>
      <c r="N10" s="28">
        <f t="shared" si="0"/>
        <v>1105115</v>
      </c>
      <c r="O10" s="12">
        <f t="shared" si="0"/>
        <v>143441</v>
      </c>
    </row>
    <row r="11" spans="2:15" ht="20.100000000000001" customHeight="1">
      <c r="B11" s="46">
        <v>1970</v>
      </c>
      <c r="C11" s="9">
        <v>1707026</v>
      </c>
      <c r="D11" s="9">
        <v>819359</v>
      </c>
      <c r="E11" s="48">
        <v>887667</v>
      </c>
      <c r="F11" s="50"/>
      <c r="G11" s="53">
        <v>1970</v>
      </c>
      <c r="H11" s="9">
        <v>384967</v>
      </c>
      <c r="I11" s="9">
        <v>1155806</v>
      </c>
      <c r="J11" s="12">
        <v>166253</v>
      </c>
      <c r="K11" s="38"/>
      <c r="L11" s="8" t="s">
        <v>20</v>
      </c>
      <c r="M11" s="9">
        <f t="shared" si="0"/>
        <v>384967</v>
      </c>
      <c r="N11" s="28">
        <f t="shared" si="0"/>
        <v>1155806</v>
      </c>
      <c r="O11" s="12">
        <f t="shared" si="0"/>
        <v>166253</v>
      </c>
    </row>
    <row r="12" spans="2:15" ht="20.100000000000001" customHeight="1">
      <c r="B12" s="46">
        <v>1975</v>
      </c>
      <c r="C12" s="9">
        <v>1814305</v>
      </c>
      <c r="D12" s="9">
        <v>878132</v>
      </c>
      <c r="E12" s="48">
        <v>936173</v>
      </c>
      <c r="F12" s="50"/>
      <c r="G12" s="53">
        <v>1975</v>
      </c>
      <c r="H12" s="9">
        <v>416900</v>
      </c>
      <c r="I12" s="9">
        <v>1203853</v>
      </c>
      <c r="J12" s="12">
        <v>193289</v>
      </c>
      <c r="K12" s="38"/>
      <c r="L12" s="8" t="s">
        <v>21</v>
      </c>
      <c r="M12" s="9">
        <f t="shared" si="0"/>
        <v>416900</v>
      </c>
      <c r="N12" s="28">
        <f t="shared" si="0"/>
        <v>1203853</v>
      </c>
      <c r="O12" s="12">
        <f t="shared" si="0"/>
        <v>193289</v>
      </c>
    </row>
    <row r="13" spans="2:15" ht="20.100000000000001" customHeight="1">
      <c r="B13" s="46">
        <v>1980</v>
      </c>
      <c r="C13" s="9">
        <v>1871023</v>
      </c>
      <c r="D13" s="9">
        <v>905477</v>
      </c>
      <c r="E13" s="48">
        <v>965546</v>
      </c>
      <c r="F13" s="50"/>
      <c r="G13" s="53">
        <v>1980</v>
      </c>
      <c r="H13" s="9">
        <v>424254</v>
      </c>
      <c r="I13" s="9">
        <v>1223235</v>
      </c>
      <c r="J13" s="12">
        <v>223306</v>
      </c>
      <c r="K13" s="38"/>
      <c r="L13" s="8" t="s">
        <v>22</v>
      </c>
      <c r="M13" s="9">
        <f t="shared" si="0"/>
        <v>424254</v>
      </c>
      <c r="N13" s="28">
        <f t="shared" si="0"/>
        <v>1223235</v>
      </c>
      <c r="O13" s="12">
        <f t="shared" si="0"/>
        <v>223306</v>
      </c>
    </row>
    <row r="14" spans="2:15" ht="20.100000000000001" customHeight="1">
      <c r="B14" s="46">
        <v>1985</v>
      </c>
      <c r="C14" s="9">
        <v>1916906</v>
      </c>
      <c r="D14" s="9">
        <v>926238</v>
      </c>
      <c r="E14" s="48">
        <v>990668</v>
      </c>
      <c r="F14" s="50"/>
      <c r="G14" s="53">
        <v>1985</v>
      </c>
      <c r="H14" s="9">
        <v>409216</v>
      </c>
      <c r="I14" s="9">
        <v>1257858</v>
      </c>
      <c r="J14" s="12">
        <v>249555</v>
      </c>
      <c r="K14" s="38"/>
      <c r="L14" s="8" t="s">
        <v>23</v>
      </c>
      <c r="M14" s="9">
        <f t="shared" si="0"/>
        <v>409216</v>
      </c>
      <c r="N14" s="28">
        <f t="shared" si="0"/>
        <v>1257858</v>
      </c>
      <c r="O14" s="12">
        <f t="shared" si="0"/>
        <v>249555</v>
      </c>
    </row>
    <row r="15" spans="2:15" ht="20.100000000000001" customHeight="1">
      <c r="B15" s="46">
        <v>1990</v>
      </c>
      <c r="C15" s="9">
        <v>1925877</v>
      </c>
      <c r="D15" s="9">
        <v>926721</v>
      </c>
      <c r="E15" s="48">
        <v>999156</v>
      </c>
      <c r="F15" s="50"/>
      <c r="G15" s="53">
        <v>1990</v>
      </c>
      <c r="H15" s="9">
        <v>353191</v>
      </c>
      <c r="I15" s="9">
        <v>1286221</v>
      </c>
      <c r="J15" s="12">
        <v>285764</v>
      </c>
      <c r="K15" s="38"/>
      <c r="L15" s="8" t="s">
        <v>24</v>
      </c>
      <c r="M15" s="9">
        <f t="shared" si="0"/>
        <v>353191</v>
      </c>
      <c r="N15" s="28">
        <f t="shared" si="0"/>
        <v>1286221</v>
      </c>
      <c r="O15" s="12">
        <f t="shared" si="0"/>
        <v>285764</v>
      </c>
    </row>
    <row r="16" spans="2:15" ht="20.100000000000001" customHeight="1">
      <c r="B16" s="46">
        <v>1995</v>
      </c>
      <c r="C16" s="9">
        <v>1950750</v>
      </c>
      <c r="D16" s="9">
        <v>938439</v>
      </c>
      <c r="E16" s="12">
        <v>1012311</v>
      </c>
      <c r="F16" s="50"/>
      <c r="G16" s="53">
        <v>1995</v>
      </c>
      <c r="H16" s="9">
        <v>315902</v>
      </c>
      <c r="I16" s="9">
        <v>1294239</v>
      </c>
      <c r="J16" s="12">
        <v>339313</v>
      </c>
      <c r="K16" s="38"/>
      <c r="L16" s="8" t="s">
        <v>25</v>
      </c>
      <c r="M16" s="9">
        <f t="shared" si="0"/>
        <v>315902</v>
      </c>
      <c r="N16" s="28">
        <f t="shared" si="0"/>
        <v>1294239</v>
      </c>
      <c r="O16" s="12">
        <f t="shared" si="0"/>
        <v>339313</v>
      </c>
    </row>
    <row r="17" spans="2:15" ht="20.100000000000001" customHeight="1">
      <c r="B17" s="46">
        <v>2000</v>
      </c>
      <c r="C17" s="9">
        <v>1950828</v>
      </c>
      <c r="D17" s="9">
        <v>936044</v>
      </c>
      <c r="E17" s="12">
        <v>1014784</v>
      </c>
      <c r="F17" s="51"/>
      <c r="G17" s="53">
        <v>2000</v>
      </c>
      <c r="H17" s="13">
        <v>291346</v>
      </c>
      <c r="I17" s="13">
        <v>1265122</v>
      </c>
      <c r="J17" s="14">
        <v>393658</v>
      </c>
      <c r="K17" s="38"/>
      <c r="L17" s="8" t="s">
        <v>26</v>
      </c>
      <c r="M17" s="9">
        <f t="shared" si="0"/>
        <v>291346</v>
      </c>
      <c r="N17" s="28">
        <f t="shared" si="0"/>
        <v>1265122</v>
      </c>
      <c r="O17" s="12">
        <f t="shared" si="0"/>
        <v>393658</v>
      </c>
    </row>
    <row r="18" spans="2:15" ht="20.100000000000001" customHeight="1">
      <c r="B18" s="46">
        <v>2005</v>
      </c>
      <c r="C18" s="9">
        <v>1957264</v>
      </c>
      <c r="D18" s="9">
        <v>938600</v>
      </c>
      <c r="E18" s="12">
        <v>1018664</v>
      </c>
      <c r="F18" s="51"/>
      <c r="G18" s="53">
        <v>2005</v>
      </c>
      <c r="H18" s="9">
        <v>275743</v>
      </c>
      <c r="I18" s="9">
        <v>1236318</v>
      </c>
      <c r="J18" s="12">
        <v>438054</v>
      </c>
      <c r="K18" s="38"/>
      <c r="L18" s="8" t="s">
        <v>27</v>
      </c>
      <c r="M18" s="16">
        <f t="shared" si="0"/>
        <v>275743</v>
      </c>
      <c r="N18" s="29">
        <f t="shared" si="0"/>
        <v>1236318</v>
      </c>
      <c r="O18" s="17">
        <f t="shared" si="0"/>
        <v>438054</v>
      </c>
    </row>
    <row r="19" spans="2:15" ht="20.100000000000001" customHeight="1">
      <c r="B19" s="53" t="s">
        <v>32</v>
      </c>
      <c r="C19" s="13">
        <v>1945276</v>
      </c>
      <c r="D19" s="9">
        <v>933168</v>
      </c>
      <c r="E19" s="14">
        <v>1012108</v>
      </c>
      <c r="F19" s="51"/>
      <c r="G19" s="54" t="s">
        <v>32</v>
      </c>
      <c r="H19" s="9">
        <v>264853</v>
      </c>
      <c r="I19" s="13">
        <v>1178493</v>
      </c>
      <c r="J19" s="12">
        <v>484718</v>
      </c>
      <c r="K19" s="38"/>
      <c r="L19" s="60" t="s">
        <v>28</v>
      </c>
      <c r="M19" s="13">
        <f t="shared" si="0"/>
        <v>264853</v>
      </c>
      <c r="N19" s="61">
        <f t="shared" si="0"/>
        <v>1178493</v>
      </c>
      <c r="O19" s="14">
        <f t="shared" si="0"/>
        <v>484718</v>
      </c>
    </row>
    <row r="20" spans="2:15" ht="20.100000000000001" customHeight="1">
      <c r="B20" s="53" t="s">
        <v>33</v>
      </c>
      <c r="C20" s="9">
        <v>1921525</v>
      </c>
      <c r="D20" s="9">
        <v>922226</v>
      </c>
      <c r="E20" s="48">
        <v>999299</v>
      </c>
      <c r="F20" s="51"/>
      <c r="G20" s="53" t="s">
        <v>33</v>
      </c>
      <c r="H20" s="9">
        <v>247890</v>
      </c>
      <c r="I20" s="9">
        <v>1098140</v>
      </c>
      <c r="J20" s="12">
        <v>540876</v>
      </c>
      <c r="K20" s="38"/>
      <c r="L20" s="8" t="s">
        <v>29</v>
      </c>
      <c r="M20" s="65">
        <f t="shared" si="0"/>
        <v>247890</v>
      </c>
      <c r="N20" s="28">
        <f t="shared" si="0"/>
        <v>1098140</v>
      </c>
      <c r="O20" s="12">
        <f t="shared" si="0"/>
        <v>540876</v>
      </c>
    </row>
    <row r="21" spans="2:15" ht="20.100000000000001" customHeight="1" thickBot="1">
      <c r="B21" s="63">
        <v>2020</v>
      </c>
      <c r="C21" s="58">
        <v>1888432</v>
      </c>
      <c r="D21" s="58">
        <v>908045</v>
      </c>
      <c r="E21" s="72">
        <v>980387</v>
      </c>
      <c r="F21" s="51"/>
      <c r="G21" s="57">
        <v>2020</v>
      </c>
      <c r="H21" s="58">
        <v>229352</v>
      </c>
      <c r="I21" s="58">
        <v>1032394</v>
      </c>
      <c r="J21" s="59">
        <v>557991</v>
      </c>
      <c r="K21" s="38"/>
      <c r="L21" s="64" t="s">
        <v>30</v>
      </c>
      <c r="M21" s="66">
        <f t="shared" si="0"/>
        <v>229352</v>
      </c>
      <c r="N21" s="67">
        <f t="shared" si="0"/>
        <v>1032394</v>
      </c>
      <c r="O21" s="59">
        <f t="shared" si="0"/>
        <v>557991</v>
      </c>
    </row>
    <row r="22" spans="2:15" ht="20.100000000000001" customHeight="1" thickTop="1">
      <c r="B22" s="47">
        <v>2025</v>
      </c>
      <c r="C22" s="16">
        <v>1832201</v>
      </c>
      <c r="D22" s="16">
        <v>880985</v>
      </c>
      <c r="E22" s="48">
        <v>951216</v>
      </c>
      <c r="F22" s="51"/>
      <c r="G22" s="55">
        <v>2025</v>
      </c>
      <c r="H22" s="16">
        <v>211321</v>
      </c>
      <c r="I22" s="16">
        <v>1045799</v>
      </c>
      <c r="J22" s="17">
        <v>575081</v>
      </c>
      <c r="K22" s="38"/>
      <c r="L22" s="15" t="s">
        <v>31</v>
      </c>
      <c r="M22" s="62">
        <f t="shared" si="0"/>
        <v>211321</v>
      </c>
      <c r="N22" s="30">
        <f t="shared" si="0"/>
        <v>1045799</v>
      </c>
      <c r="O22" s="31">
        <f t="shared" si="0"/>
        <v>575081</v>
      </c>
    </row>
    <row r="23" spans="2:15" ht="20.100000000000001" customHeight="1">
      <c r="B23" s="47">
        <v>2030</v>
      </c>
      <c r="C23" s="9">
        <v>1774408</v>
      </c>
      <c r="D23" s="9">
        <v>853092</v>
      </c>
      <c r="E23" s="48">
        <v>921316</v>
      </c>
      <c r="F23" s="51"/>
      <c r="G23" s="55">
        <v>2030</v>
      </c>
      <c r="H23" s="9">
        <v>191679</v>
      </c>
      <c r="I23" s="9">
        <v>1014077</v>
      </c>
      <c r="J23" s="12">
        <v>568652</v>
      </c>
      <c r="K23" s="38"/>
      <c r="L23" s="8" t="s">
        <v>11</v>
      </c>
      <c r="M23" s="32">
        <f t="shared" si="0"/>
        <v>191679</v>
      </c>
      <c r="N23" s="33">
        <f t="shared" si="0"/>
        <v>1014077</v>
      </c>
      <c r="O23" s="34">
        <f t="shared" si="0"/>
        <v>568652</v>
      </c>
    </row>
    <row r="24" spans="2:15" ht="20.100000000000001" customHeight="1">
      <c r="B24" s="46">
        <v>2035</v>
      </c>
      <c r="C24" s="9">
        <v>1712847</v>
      </c>
      <c r="D24" s="9">
        <v>823318</v>
      </c>
      <c r="E24" s="48">
        <v>889529</v>
      </c>
      <c r="F24" s="51"/>
      <c r="G24" s="53">
        <v>2035</v>
      </c>
      <c r="H24" s="9">
        <v>179729</v>
      </c>
      <c r="I24" s="9">
        <v>966770</v>
      </c>
      <c r="J24" s="12">
        <v>566348</v>
      </c>
      <c r="K24" s="38"/>
      <c r="L24" s="8" t="s">
        <v>12</v>
      </c>
      <c r="M24" s="32">
        <f>H24</f>
        <v>179729</v>
      </c>
      <c r="N24" s="33">
        <f t="shared" si="0"/>
        <v>966770</v>
      </c>
      <c r="O24" s="34">
        <f t="shared" si="0"/>
        <v>566348</v>
      </c>
    </row>
    <row r="25" spans="2:15" ht="20.100000000000001" customHeight="1">
      <c r="B25" s="46">
        <v>2040</v>
      </c>
      <c r="C25" s="9">
        <v>1646360</v>
      </c>
      <c r="D25" s="9">
        <v>791714</v>
      </c>
      <c r="E25" s="48">
        <v>854646</v>
      </c>
      <c r="F25" s="51"/>
      <c r="G25" s="53">
        <v>2040</v>
      </c>
      <c r="H25" s="9">
        <v>174651</v>
      </c>
      <c r="I25" s="9">
        <v>886741</v>
      </c>
      <c r="J25" s="12">
        <v>584968</v>
      </c>
      <c r="K25" s="38"/>
      <c r="L25" s="8">
        <v>40</v>
      </c>
      <c r="M25" s="32">
        <f>H25</f>
        <v>174651</v>
      </c>
      <c r="N25" s="33">
        <f t="shared" si="0"/>
        <v>886741</v>
      </c>
      <c r="O25" s="34">
        <f t="shared" si="0"/>
        <v>584968</v>
      </c>
    </row>
    <row r="26" spans="2:15" ht="20.100000000000001" customHeight="1" thickBot="1">
      <c r="B26" s="46">
        <v>2045</v>
      </c>
      <c r="C26" s="9">
        <v>1577853</v>
      </c>
      <c r="D26" s="9">
        <v>760055</v>
      </c>
      <c r="E26" s="48">
        <v>817798</v>
      </c>
      <c r="F26" s="51"/>
      <c r="G26" s="53">
        <v>2045</v>
      </c>
      <c r="H26" s="9">
        <v>167792</v>
      </c>
      <c r="I26" s="9">
        <v>828239</v>
      </c>
      <c r="J26" s="12">
        <v>581822</v>
      </c>
      <c r="K26" s="38"/>
      <c r="L26" s="27">
        <v>45</v>
      </c>
      <c r="M26" s="35">
        <f t="shared" si="0"/>
        <v>167792</v>
      </c>
      <c r="N26" s="36">
        <f t="shared" si="0"/>
        <v>828239</v>
      </c>
      <c r="O26" s="37">
        <f t="shared" si="0"/>
        <v>581822</v>
      </c>
    </row>
    <row r="27" spans="2:15" ht="20.100000000000001" customHeight="1" thickBot="1">
      <c r="B27" s="68">
        <v>2050</v>
      </c>
      <c r="C27" s="69">
        <v>1510460</v>
      </c>
      <c r="D27" s="69">
        <v>728766</v>
      </c>
      <c r="E27" s="73">
        <v>781694</v>
      </c>
      <c r="F27" s="51"/>
      <c r="G27" s="71">
        <v>2050</v>
      </c>
      <c r="H27" s="69">
        <v>157536</v>
      </c>
      <c r="I27" s="69">
        <v>782539</v>
      </c>
      <c r="J27" s="70">
        <v>570385</v>
      </c>
      <c r="K27" s="38"/>
      <c r="L27" s="15">
        <v>50</v>
      </c>
      <c r="M27" s="62">
        <f>H27</f>
        <v>157536</v>
      </c>
      <c r="N27" s="30">
        <f t="shared" ref="N27" si="1">I27</f>
        <v>782539</v>
      </c>
      <c r="O27" s="31">
        <f t="shared" ref="O27" si="2">J27</f>
        <v>570385</v>
      </c>
    </row>
    <row r="28" spans="2:15" ht="20.100000000000001" customHeight="1">
      <c r="B28" s="18"/>
      <c r="C28" s="19"/>
      <c r="D28" s="19"/>
      <c r="E28" s="20"/>
      <c r="F28" s="20"/>
      <c r="G28" s="74" t="s">
        <v>40</v>
      </c>
      <c r="H28" s="78" t="s">
        <v>41</v>
      </c>
      <c r="I28" s="78"/>
      <c r="J28" s="78"/>
      <c r="L28" s="39" t="s">
        <v>38</v>
      </c>
    </row>
    <row r="29" spans="2:15" ht="20.100000000000001" customHeight="1">
      <c r="B29" s="41"/>
      <c r="C29" s="19"/>
      <c r="D29" s="19"/>
      <c r="E29" s="20"/>
      <c r="F29" s="20"/>
      <c r="G29" s="75"/>
      <c r="H29" s="79"/>
      <c r="I29" s="79"/>
      <c r="J29" s="79"/>
      <c r="L29" s="40" t="s">
        <v>39</v>
      </c>
    </row>
    <row r="30" spans="2:15" ht="20.100000000000001" customHeight="1" thickBot="1">
      <c r="B30" s="18"/>
      <c r="G30" s="19" t="s">
        <v>42</v>
      </c>
      <c r="K30" s="19"/>
    </row>
    <row r="31" spans="2:15" ht="20.100000000000001" customHeight="1">
      <c r="B31" s="22"/>
      <c r="C31" s="23"/>
      <c r="D31" s="23"/>
      <c r="E31" s="24"/>
      <c r="F31" s="24"/>
      <c r="G31" s="23"/>
      <c r="H31" s="23"/>
      <c r="I31" s="23"/>
      <c r="J31" s="43"/>
    </row>
    <row r="32" spans="2:15" ht="20.100000000000001" customHeight="1">
      <c r="B32" s="25"/>
      <c r="J32" s="44"/>
    </row>
    <row r="33" spans="2:10" ht="20.100000000000001" customHeight="1">
      <c r="B33" s="25"/>
      <c r="J33" s="44"/>
    </row>
    <row r="34" spans="2:10" ht="20.100000000000001" customHeight="1">
      <c r="B34" s="25"/>
      <c r="J34" s="44"/>
    </row>
    <row r="35" spans="2:10" ht="20.100000000000001" customHeight="1">
      <c r="B35" s="25"/>
      <c r="J35" s="44"/>
    </row>
    <row r="36" spans="2:10" ht="20.100000000000001" customHeight="1">
      <c r="B36" s="25"/>
      <c r="J36" s="44"/>
    </row>
    <row r="37" spans="2:10" ht="20.100000000000001" customHeight="1">
      <c r="B37" s="25"/>
      <c r="J37" s="44"/>
    </row>
    <row r="38" spans="2:10" ht="20.100000000000001" customHeight="1">
      <c r="B38" s="25"/>
      <c r="J38" s="44"/>
    </row>
    <row r="39" spans="2:10" ht="20.100000000000001" customHeight="1">
      <c r="B39" s="25"/>
      <c r="J39" s="44"/>
    </row>
    <row r="40" spans="2:10" ht="20.100000000000001" customHeight="1">
      <c r="B40" s="25"/>
      <c r="J40" s="44"/>
    </row>
    <row r="41" spans="2:10" ht="20.100000000000001" customHeight="1">
      <c r="B41" s="25"/>
      <c r="J41" s="44"/>
    </row>
    <row r="42" spans="2:10" ht="20.100000000000001" customHeight="1">
      <c r="B42" s="25"/>
      <c r="J42" s="44"/>
    </row>
    <row r="43" spans="2:10" ht="20.100000000000001" customHeight="1">
      <c r="B43" s="25"/>
      <c r="J43" s="44"/>
    </row>
    <row r="44" spans="2:10" ht="20.100000000000001" customHeight="1">
      <c r="B44" s="25"/>
      <c r="J44" s="44"/>
    </row>
    <row r="45" spans="2:10" ht="20.100000000000001" customHeight="1">
      <c r="B45" s="25"/>
      <c r="J45" s="44"/>
    </row>
    <row r="46" spans="2:10" ht="20.100000000000001" customHeight="1">
      <c r="B46" s="25"/>
      <c r="J46" s="44"/>
    </row>
    <row r="47" spans="2:10" ht="20.100000000000001" customHeight="1" thickBot="1">
      <c r="B47" s="26"/>
      <c r="F47" s="56"/>
      <c r="J47" s="44"/>
    </row>
    <row r="48" spans="2:10" ht="20.100000000000001" customHeight="1">
      <c r="B48" s="42" t="s">
        <v>34</v>
      </c>
      <c r="C48" s="23"/>
      <c r="D48" s="23"/>
      <c r="E48" s="24"/>
      <c r="G48" s="23"/>
      <c r="H48" s="23"/>
      <c r="I48" s="23"/>
      <c r="J48" s="23"/>
    </row>
  </sheetData>
  <mergeCells count="2">
    <mergeCell ref="B1:D1"/>
    <mergeCell ref="H28:J29"/>
  </mergeCells>
  <phoneticPr fontId="2"/>
  <printOptions horizontalCentered="1"/>
  <pageMargins left="0.59055118110236227" right="0.39370078740157483" top="0.59055118110236227" bottom="0.39370078740157483" header="0" footer="0"/>
  <pageSetup paperSize="9" scale="81" orientation="portrait" r:id="rId1"/>
  <headerFooter alignWithMargins="0"/>
  <colBreaks count="1" manualBreakCount="1">
    <brk id="10" max="4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岡山県  </vt:lpstr>
      <vt:lpstr>'岡山県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川崎　彩</cp:lastModifiedBy>
  <cp:lastPrinted>2025-02-13T06:14:23Z</cp:lastPrinted>
  <dcterms:created xsi:type="dcterms:W3CDTF">2005-02-03T07:15:13Z</dcterms:created>
  <dcterms:modified xsi:type="dcterms:W3CDTF">2026-03-18T04:46:17Z</dcterms:modified>
</cp:coreProperties>
</file>