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ECC88FB2-BD7A-4E01-B956-A55A0ED7C1E1}" xr6:coauthVersionLast="47" xr6:coauthVersionMax="47" xr10:uidLastSave="{00000000-0000-0000-0000-000000000000}"/>
  <bookViews>
    <workbookView xWindow="390" yWindow="390" windowWidth="19575" windowHeight="10320" tabRatio="769" xr2:uid="{00000000-000D-0000-FFFF-FFFF00000000}"/>
  </bookViews>
  <sheets>
    <sheet name="R8原稿　左 " sheetId="66" r:id="rId1"/>
    <sheet name="R8原稿　右 (2)" sheetId="67" r:id="rId2"/>
    <sheet name="Sheet6" sheetId="45" state="hidden" r:id="rId3"/>
  </sheets>
  <externalReferences>
    <externalReference r:id="rId4"/>
    <externalReference r:id="rId5"/>
    <externalReference r:id="rId6"/>
    <externalReference r:id="rId7"/>
  </externalReferences>
  <definedNames>
    <definedName name="_A1000000" localSheetId="1">#REF!</definedName>
    <definedName name="_A1000000" localSheetId="0">#REF!</definedName>
    <definedName name="_A1000000">#REF!</definedName>
    <definedName name="_A65538" localSheetId="1">#REF!</definedName>
    <definedName name="_A65538" localSheetId="0">#REF!</definedName>
    <definedName name="_A65538">#REF!</definedName>
    <definedName name="_A90000" localSheetId="1">#REF!</definedName>
    <definedName name="_A90000" localSheetId="0">#REF!</definedName>
    <definedName name="_A90000">#REF!</definedName>
    <definedName name="_A960000" localSheetId="1">#REF!</definedName>
    <definedName name="_A960000" localSheetId="0">#REF!</definedName>
    <definedName name="_A960000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A1232000" localSheetId="1">#REF!</definedName>
    <definedName name="A1232000" localSheetId="0">#REF!</definedName>
    <definedName name="A1232000">#REF!</definedName>
    <definedName name="A1233000" localSheetId="1">#REF!</definedName>
    <definedName name="A1233000" localSheetId="0">#REF!</definedName>
    <definedName name="A1233000">#REF!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 (2)'!$E$1:$U$24</definedName>
    <definedName name="_xlnm.Print_Area" localSheetId="0">'R8原稿　左 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tblDOUTAIwk_T" localSheetId="1">#REF!</definedName>
    <definedName name="tblDOUTAIwk_T" localSheetId="0">#REF!</definedName>
    <definedName name="tblDOUTAIwk_T">#REF!</definedName>
    <definedName name="あ" localSheetId="1" hidden="1">#REF!</definedName>
    <definedName name="あ" localSheetId="0" hidden="1">#REF!</definedName>
    <definedName name="あ" hidden="1">#REF!</definedName>
    <definedName name="県" localSheetId="1">#REF!</definedName>
    <definedName name="県" localSheetId="0">#REF!</definedName>
    <definedName name="県">#REF!</definedName>
    <definedName name="殺人">#REF!</definedName>
    <definedName name="重要" localSheetId="1">#REF!</definedName>
    <definedName name="重要" localSheetId="0">#REF!</definedName>
    <definedName name="重要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第６">#REF!</definedName>
    <definedName name="第６重要犯罪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67" l="1"/>
</calcChain>
</file>

<file path=xl/sharedStrings.xml><?xml version="1.0" encoding="utf-8"?>
<sst xmlns="http://schemas.openxmlformats.org/spreadsheetml/2006/main" count="84" uniqueCount="84">
  <si>
    <t>順位</t>
  </si>
  <si>
    <t>都道府県名</t>
  </si>
  <si>
    <t>神奈川</t>
  </si>
  <si>
    <t>和歌山</t>
  </si>
  <si>
    <t>鹿児島</t>
  </si>
  <si>
    <t>合計</t>
  </si>
  <si>
    <t>人口千人当たり刑法犯認知件数（件）</t>
    <rPh sb="0" eb="2">
      <t>ジンコウ</t>
    </rPh>
    <rPh sb="2" eb="3">
      <t>セン</t>
    </rPh>
    <rPh sb="3" eb="4">
      <t>ニン</t>
    </rPh>
    <rPh sb="4" eb="5">
      <t>トウ</t>
    </rPh>
    <rPh sb="7" eb="10">
      <t>ケイホウハン</t>
    </rPh>
    <rPh sb="10" eb="12">
      <t>ニンチ</t>
    </rPh>
    <rPh sb="12" eb="14">
      <t>ケンスウ</t>
    </rPh>
    <rPh sb="15" eb="16">
      <t>ケン</t>
    </rPh>
    <phoneticPr fontId="0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</si>
  <si>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</si>
  <si>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</si>
  <si>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</si>
  <si>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</si>
  <si>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</si>
  <si>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</si>
  <si>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</si>
  <si>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</si>
  <si>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</si>
  <si>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</si>
  <si>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</si>
  <si>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</si>
  <si>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</si>
  <si>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</si>
  <si>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</si>
  <si>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</si>
  <si>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</si>
  <si>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</si>
  <si>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</si>
  <si>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</si>
  <si>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</si>
  <si>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</si>
  <si>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</si>
  <si>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</si>
  <si>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</si>
  <si>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</si>
  <si>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</si>
  <si>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</si>
  <si>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</si>
  <si>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</si>
  <si>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</si>
  <si>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</si>
  <si>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</si>
  <si>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</si>
  <si>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</si>
  <si>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</si>
  <si>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</si>
  <si>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</si>
  <si>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</si>
  <si>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</si>
  <si>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</si>
  <si>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</si>
  <si>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北海道</t>
    <rPh sb="0" eb="3">
      <t>ホッカイドウ</t>
    </rPh>
    <phoneticPr fontId="9"/>
  </si>
  <si>
    <t>（件）</t>
    <rPh sb="1" eb="2">
      <t>ケン</t>
    </rPh>
    <phoneticPr fontId="0"/>
  </si>
  <si>
    <t xml:space="preserve">  ＊H-９２　刑法犯認知件数（人口千人当たり）</t>
    <rPh sb="8" eb="11">
      <t>ケイホウハン</t>
    </rPh>
    <rPh sb="11" eb="13">
      <t>ニンチ</t>
    </rPh>
    <rPh sb="13" eb="15">
      <t>ケンスウ</t>
    </rPh>
    <rPh sb="16" eb="18">
      <t>ジンコウ</t>
    </rPh>
    <rPh sb="18" eb="19">
      <t>セン</t>
    </rPh>
    <rPh sb="19" eb="20">
      <t>ニン</t>
    </rPh>
    <rPh sb="20" eb="21">
      <t>トウ</t>
    </rPh>
    <phoneticPr fontId="0"/>
  </si>
  <si>
    <t>件数</t>
    <rPh sb="0" eb="2">
      <t>ケンスウ</t>
    </rPh>
    <phoneticPr fontId="12"/>
  </si>
  <si>
    <t xml:space="preserve"> ・ 資料出所  警察庁「犯罪統計資料」</t>
    <rPh sb="3" eb="5">
      <t>シリョウ</t>
    </rPh>
    <rPh sb="5" eb="7">
      <t>シュッショ</t>
    </rPh>
    <phoneticPr fontId="0"/>
  </si>
  <si>
    <t>＜岡山県の推移＞</t>
    <phoneticPr fontId="2"/>
  </si>
  <si>
    <t>年</t>
    <rPh sb="0" eb="1">
      <t>トシ</t>
    </rPh>
    <phoneticPr fontId="2"/>
  </si>
  <si>
    <t>＜岡山県の罪種別割合＞</t>
    <rPh sb="1" eb="4">
      <t>オカヤマケン</t>
    </rPh>
    <rPh sb="5" eb="7">
      <t>ザイシュ</t>
    </rPh>
    <rPh sb="7" eb="8">
      <t>ベツ</t>
    </rPh>
    <rPh sb="8" eb="10">
      <t>ワリアイ</t>
    </rPh>
    <phoneticPr fontId="12"/>
  </si>
  <si>
    <t>凶悪犯</t>
    <rPh sb="0" eb="3">
      <t>キョウアクハン</t>
    </rPh>
    <phoneticPr fontId="0"/>
  </si>
  <si>
    <t>粗暴犯</t>
    <rPh sb="0" eb="2">
      <t>ソボウ</t>
    </rPh>
    <rPh sb="2" eb="3">
      <t>ハン</t>
    </rPh>
    <phoneticPr fontId="0"/>
  </si>
  <si>
    <t>窃盗犯</t>
    <rPh sb="0" eb="3">
      <t>セットウハン</t>
    </rPh>
    <phoneticPr fontId="0"/>
  </si>
  <si>
    <t>知能犯</t>
    <rPh sb="0" eb="3">
      <t>チノウハン</t>
    </rPh>
    <phoneticPr fontId="0"/>
  </si>
  <si>
    <t>風俗犯</t>
    <rPh sb="0" eb="2">
      <t>フウゾク</t>
    </rPh>
    <rPh sb="2" eb="3">
      <t>ハン</t>
    </rPh>
    <phoneticPr fontId="0"/>
  </si>
  <si>
    <t>その他刑法犯</t>
    <rPh sb="2" eb="3">
      <t>タ</t>
    </rPh>
    <rPh sb="3" eb="6">
      <t>ケイホウハン</t>
    </rPh>
    <phoneticPr fontId="0"/>
  </si>
  <si>
    <t xml:space="preserve"> ・ 算出方法  刑法犯認知件数÷総人口×1,000</t>
    <rPh sb="3" eb="5">
      <t>サンシュツ</t>
    </rPh>
    <rPh sb="5" eb="7">
      <t>ホウホウ</t>
    </rPh>
    <phoneticPr fontId="0"/>
  </si>
  <si>
    <t>刑法犯総数</t>
    <rPh sb="0" eb="3">
      <t>ケイホウハン</t>
    </rPh>
    <rPh sb="3" eb="5">
      <t>ソウスウ</t>
    </rPh>
    <phoneticPr fontId="12"/>
  </si>
  <si>
    <t>凶悪犯</t>
    <rPh sb="0" eb="3">
      <t>キョウアクハン</t>
    </rPh>
    <phoneticPr fontId="12"/>
  </si>
  <si>
    <t>粗暴犯</t>
    <rPh sb="0" eb="3">
      <t>ソボウハン</t>
    </rPh>
    <phoneticPr fontId="12"/>
  </si>
  <si>
    <t>窃盗犯</t>
    <rPh sb="0" eb="3">
      <t>セットウハン</t>
    </rPh>
    <phoneticPr fontId="12"/>
  </si>
  <si>
    <t>（うち）侵入窃盗</t>
    <rPh sb="4" eb="6">
      <t>シンニュウ</t>
    </rPh>
    <rPh sb="6" eb="8">
      <t>セットウ</t>
    </rPh>
    <phoneticPr fontId="12"/>
  </si>
  <si>
    <t>（うち）乗り物盗</t>
    <rPh sb="4" eb="5">
      <t>ノ</t>
    </rPh>
    <rPh sb="6" eb="7">
      <t>モノ</t>
    </rPh>
    <rPh sb="7" eb="8">
      <t>トウ</t>
    </rPh>
    <phoneticPr fontId="12"/>
  </si>
  <si>
    <t>（うち）非侵入窃盗</t>
    <rPh sb="4" eb="5">
      <t>ヒ</t>
    </rPh>
    <rPh sb="5" eb="7">
      <t>シンニュウ</t>
    </rPh>
    <rPh sb="7" eb="9">
      <t>セットウ</t>
    </rPh>
    <phoneticPr fontId="12"/>
  </si>
  <si>
    <t>知能犯</t>
    <rPh sb="0" eb="3">
      <t>チノウハン</t>
    </rPh>
    <phoneticPr fontId="12"/>
  </si>
  <si>
    <t>風俗犯</t>
    <rPh sb="0" eb="3">
      <t>フウゾクハン</t>
    </rPh>
    <phoneticPr fontId="12"/>
  </si>
  <si>
    <t>その他の刑法犯</t>
    <rPh sb="2" eb="3">
      <t>タ</t>
    </rPh>
    <rPh sb="4" eb="7">
      <t>ケイホウハン</t>
    </rPh>
    <phoneticPr fontId="12"/>
  </si>
  <si>
    <t>＜資料出所ほか＞</t>
    <phoneticPr fontId="39"/>
  </si>
  <si>
    <t>R4</t>
  </si>
  <si>
    <t>R5</t>
  </si>
  <si>
    <t>R3</t>
  </si>
  <si>
    <t>R7</t>
    <phoneticPr fontId="7"/>
  </si>
  <si>
    <t xml:space="preserve"> ・ 調査期間　令和７年（１.１～12.31）</t>
    <rPh sb="5" eb="7">
      <t>キカン</t>
    </rPh>
    <rPh sb="8" eb="10">
      <t>レイワ</t>
    </rPh>
    <rPh sb="11" eb="12">
      <t>ネン</t>
    </rPh>
    <phoneticPr fontId="8"/>
  </si>
  <si>
    <t xml:space="preserve">    総人口は、総務省「人口推計」（令和６年10月１日時点）を使用</t>
    <rPh sb="4" eb="7">
      <t>ソウジンコウ</t>
    </rPh>
    <rPh sb="9" eb="12">
      <t>ソウムショウ</t>
    </rPh>
    <rPh sb="13" eb="17">
      <t>ジンコウスイケイ</t>
    </rPh>
    <rPh sb="19" eb="21">
      <t>レイワ</t>
    </rPh>
    <rPh sb="22" eb="23">
      <t>ネン</t>
    </rPh>
    <phoneticPr fontId="0"/>
  </si>
  <si>
    <t>全国値</t>
  </si>
  <si>
    <t>三重</t>
    <rPh sb="0" eb="2">
      <t>ミエ</t>
    </rPh>
    <phoneticPr fontId="9"/>
  </si>
  <si>
    <t>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</si>
</sst>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¥&quot;#,##0;[Red]&quot;¥&quot;\-#,##0"/>
    <numFmt numFmtId="176" formatCode="#,##0.0;\-#,##0.0"/>
    <numFmt numFmtId="177" formatCode="0.0%"/>
    <numFmt numFmtId="180" formatCode="#,##0.0;&quot;¥&quot;\!\-#,##0.0"/>
    <numFmt numFmtId="181" formatCode="0_);[Red]\(0\)"/>
    <numFmt numFmtId="182" formatCode="#,##0_ "/>
    <numFmt numFmtId="183" formatCode="0_ "/>
    <numFmt numFmtId="184" formatCode="0%;\(0%\)"/>
    <numFmt numFmtId="185" formatCode="&quot;$&quot;#,##0;&quot;¥&quot;\!\(&quot;$&quot;#,##0&quot;¥&quot;\!\)"/>
    <numFmt numFmtId="186" formatCode="#,##0.0_);\(#,##0.0\)"/>
    <numFmt numFmtId="187" formatCode="&quot;$&quot;#,##0_);[Red]\(&quot;$&quot;#,##0\)"/>
    <numFmt numFmtId="188" formatCode="&quot;$&quot;#,##0_);\(&quot;$&quot;#,##0\)"/>
    <numFmt numFmtId="189" formatCode="&quot;$&quot;#,##0.00_);\(&quot;$&quot;#,##0.00\)"/>
    <numFmt numFmtId="190" formatCode="&quot;$&quot;#,##0.00_);[Red]\(&quot;$&quot;#,##0.00\)"/>
    <numFmt numFmtId="191" formatCode="0.00_)"/>
    <numFmt numFmtId="192" formatCode="#,##0_ ;[Red]&quot;¥&quot;\!\-#,##0&quot;¥&quot;\!\ "/>
    <numFmt numFmtId="193" formatCode="0_ ;[Red]&quot;¥&quot;\!\-0&quot;¥&quot;\!\ "/>
    <numFmt numFmtId="194" formatCode="0_ ;[Red]\-0\ "/>
    <numFmt numFmtId="195" formatCode="hh:mm\ \T\K"/>
    <numFmt numFmtId="202" formatCode="0.00_);[Red]\(0.00\)"/>
  </numFmts>
  <fonts count="41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3"/>
      <name val="Tms Rmn"/>
      <family val="1"/>
    </font>
    <font>
      <b/>
      <sz val="10"/>
      <name val="Helv"/>
      <family val="2"/>
    </font>
    <font>
      <b/>
      <sz val="13"/>
      <name val="Tms Rmn"/>
      <family val="1"/>
    </font>
    <font>
      <sz val="10"/>
      <name val="MS Sans Serif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b/>
      <sz val="11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8"/>
      <color indexed="10"/>
      <name val="Arial"/>
      <family val="2"/>
    </font>
    <font>
      <b/>
      <sz val="9"/>
      <name val="Times New Roman"/>
      <family val="1"/>
    </font>
    <font>
      <b/>
      <i/>
      <sz val="14"/>
      <name val="中ゴシックＢＢＢ"/>
      <family val="3"/>
      <charset val="128"/>
    </font>
    <font>
      <sz val="10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6"/>
      <name val="ＭＳ Ｐ明朝"/>
      <family val="1"/>
      <charset val="128"/>
    </font>
    <font>
      <sz val="14"/>
      <color theme="0"/>
      <name val="HGP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18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85" fontId="6" fillId="0" borderId="0" applyFill="0" applyBorder="0" applyAlignment="0"/>
    <xf numFmtId="0" fontId="15" fillId="0" borderId="0"/>
    <xf numFmtId="0" fontId="16" fillId="0" borderId="1" applyNumberFormat="0" applyFill="0" applyProtection="0">
      <alignment horizontal="center"/>
    </xf>
    <xf numFmtId="38" fontId="17" fillId="0" borderId="0" applyFont="0" applyFill="0" applyBorder="0" applyAlignment="0" applyProtection="0"/>
    <xf numFmtId="37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39" fontId="14" fillId="0" borderId="0" applyFont="0" applyFill="0" applyBorder="0" applyAlignment="0" applyProtection="0"/>
    <xf numFmtId="40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8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90" fontId="17" fillId="0" borderId="0" applyFont="0" applyFill="0" applyBorder="0" applyAlignment="0" applyProtection="0"/>
    <xf numFmtId="0" fontId="18" fillId="0" borderId="0">
      <alignment horizontal="left"/>
    </xf>
    <xf numFmtId="38" fontId="19" fillId="2" borderId="0" applyNumberFormat="0" applyBorder="0" applyAlignment="0" applyProtection="0"/>
    <xf numFmtId="0" fontId="20" fillId="0" borderId="0">
      <alignment horizontal="left"/>
    </xf>
    <xf numFmtId="0" fontId="21" fillId="0" borderId="2" applyNumberFormat="0" applyAlignment="0" applyProtection="0">
      <alignment horizontal="left" vertical="center"/>
    </xf>
    <xf numFmtId="0" fontId="21" fillId="0" borderId="3">
      <alignment horizontal="left" vertical="center"/>
    </xf>
    <xf numFmtId="10" fontId="19" fillId="3" borderId="4" applyNumberFormat="0" applyBorder="0" applyAlignment="0" applyProtection="0"/>
    <xf numFmtId="1" fontId="22" fillId="0" borderId="0" applyProtection="0">
      <protection locked="0"/>
    </xf>
    <xf numFmtId="0" fontId="23" fillId="0" borderId="5"/>
    <xf numFmtId="0" fontId="6" fillId="0" borderId="0"/>
    <xf numFmtId="191" fontId="24" fillId="0" borderId="0"/>
    <xf numFmtId="0" fontId="25" fillId="0" borderId="0"/>
    <xf numFmtId="10" fontId="25" fillId="0" borderId="0" applyFont="0" applyFill="0" applyBorder="0" applyAlignment="0" applyProtection="0"/>
    <xf numFmtId="4" fontId="18" fillId="0" borderId="0">
      <alignment horizontal="right"/>
    </xf>
    <xf numFmtId="4" fontId="26" fillId="0" borderId="0">
      <alignment horizontal="right"/>
    </xf>
    <xf numFmtId="0" fontId="27" fillId="0" borderId="0">
      <alignment horizontal="left"/>
    </xf>
    <xf numFmtId="0" fontId="19" fillId="0" borderId="0" applyNumberFormat="0" applyFill="0" applyBorder="0" applyProtection="0">
      <alignment vertical="top" wrapText="1"/>
    </xf>
    <xf numFmtId="3" fontId="19" fillId="0" borderId="0" applyFill="0" applyBorder="0" applyProtection="0">
      <alignment horizontal="right" vertical="top" wrapText="1"/>
    </xf>
    <xf numFmtId="3" fontId="28" fillId="0" borderId="0" applyFill="0" applyBorder="0" applyProtection="0">
      <alignment horizontal="right" vertical="top" wrapText="1"/>
    </xf>
    <xf numFmtId="0" fontId="23" fillId="0" borderId="0"/>
    <xf numFmtId="0" fontId="29" fillId="0" borderId="0">
      <alignment horizontal="center"/>
    </xf>
    <xf numFmtId="192" fontId="5" fillId="0" borderId="0" applyBorder="0">
      <alignment horizontal="right"/>
    </xf>
    <xf numFmtId="49" fontId="6" fillId="0" borderId="0" applyFont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3" fillId="0" borderId="0" applyFont="0" applyFill="0" applyBorder="0" applyAlignment="0" applyProtection="0"/>
    <xf numFmtId="193" fontId="5" fillId="0" borderId="0" applyFill="0" applyBorder="0"/>
    <xf numFmtId="192" fontId="5" fillId="0" borderId="0" applyFill="0" applyBorder="0"/>
    <xf numFmtId="194" fontId="5" fillId="0" borderId="0" applyFill="0" applyBorder="0"/>
    <xf numFmtId="49" fontId="5" fillId="4" borderId="6">
      <alignment horizontal="center"/>
    </xf>
    <xf numFmtId="182" fontId="5" fillId="4" borderId="6">
      <alignment horizontal="right"/>
    </xf>
    <xf numFmtId="14" fontId="5" fillId="4" borderId="0" applyBorder="0">
      <alignment horizontal="center"/>
    </xf>
    <xf numFmtId="49" fontId="5" fillId="0" borderId="6"/>
    <xf numFmtId="0" fontId="30" fillId="0" borderId="7">
      <alignment horizontal="left"/>
    </xf>
    <xf numFmtId="6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4" fontId="5" fillId="0" borderId="8" applyBorder="0">
      <alignment horizontal="left"/>
    </xf>
    <xf numFmtId="14" fontId="5" fillId="0" borderId="0" applyFill="0" applyBorder="0"/>
    <xf numFmtId="0" fontId="2" fillId="0" borderId="0"/>
    <xf numFmtId="0" fontId="34" fillId="0" borderId="0">
      <alignment vertical="center"/>
    </xf>
    <xf numFmtId="0" fontId="6" fillId="0" borderId="0"/>
    <xf numFmtId="0" fontId="34" fillId="0" borderId="0">
      <alignment vertical="center"/>
    </xf>
    <xf numFmtId="0" fontId="34" fillId="0" borderId="0">
      <alignment vertical="center"/>
    </xf>
    <xf numFmtId="0" fontId="13" fillId="0" borderId="0"/>
    <xf numFmtId="176" fontId="3" fillId="0" borderId="0"/>
    <xf numFmtId="176" fontId="3" fillId="0" borderId="0"/>
    <xf numFmtId="18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5" fontId="10" fillId="0" borderId="0"/>
    <xf numFmtId="49" fontId="5" fillId="0" borderId="0"/>
    <xf numFmtId="0" fontId="11" fillId="0" borderId="0"/>
    <xf numFmtId="0" fontId="31" fillId="0" borderId="0"/>
    <xf numFmtId="0" fontId="6" fillId="0" borderId="0"/>
    <xf numFmtId="0" fontId="2" fillId="0" borderId="0"/>
    <xf numFmtId="180" fontId="3" fillId="0" borderId="0"/>
    <xf numFmtId="180" fontId="3" fillId="0" borderId="0"/>
    <xf numFmtId="0" fontId="6" fillId="0" borderId="0">
      <alignment vertical="center"/>
    </xf>
    <xf numFmtId="0" fontId="1" fillId="0" borderId="0">
      <alignment vertical="center"/>
    </xf>
    <xf numFmtId="0" fontId="10" fillId="0" borderId="0"/>
  </cellStyleXfs>
  <cellXfs count="142">
    <xf numFmtId="0" fontId="0" fillId="0" borderId="0" xfId="0"/>
    <xf numFmtId="0" fontId="4" fillId="0" borderId="0" xfId="66" applyFont="1" applyAlignment="1">
      <alignment vertical="center"/>
    </xf>
    <xf numFmtId="0" fontId="4" fillId="0" borderId="0" xfId="66" applyFont="1" applyAlignment="1">
      <alignment horizontal="center" vertical="center"/>
    </xf>
    <xf numFmtId="176" fontId="4" fillId="0" borderId="0" xfId="64" applyFont="1" applyAlignment="1">
      <alignment vertical="center"/>
    </xf>
    <xf numFmtId="176" fontId="4" fillId="0" borderId="0" xfId="63" applyFont="1" applyAlignment="1">
      <alignment vertical="center"/>
    </xf>
    <xf numFmtId="0" fontId="5" fillId="0" borderId="0" xfId="66" applyFont="1" applyAlignment="1">
      <alignment vertical="center"/>
    </xf>
    <xf numFmtId="180" fontId="4" fillId="0" borderId="0" xfId="65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32" fillId="0" borderId="0" xfId="66" applyFont="1" applyAlignment="1">
      <alignment horizontal="center" vertical="center"/>
    </xf>
    <xf numFmtId="176" fontId="32" fillId="0" borderId="0" xfId="64" applyFont="1" applyAlignment="1">
      <alignment horizontal="center" vertical="center" wrapText="1"/>
    </xf>
    <xf numFmtId="0" fontId="32" fillId="0" borderId="0" xfId="66" applyFont="1" applyAlignment="1">
      <alignment vertical="center"/>
    </xf>
    <xf numFmtId="180" fontId="32" fillId="0" borderId="0" xfId="65" applyFont="1" applyAlignment="1">
      <alignment vertical="center"/>
    </xf>
    <xf numFmtId="176" fontId="32" fillId="0" borderId="0" xfId="64" applyFont="1" applyAlignment="1">
      <alignment vertical="center"/>
    </xf>
    <xf numFmtId="176" fontId="32" fillId="0" borderId="0" xfId="63" applyFont="1" applyAlignment="1">
      <alignment vertical="center"/>
    </xf>
    <xf numFmtId="0" fontId="32" fillId="0" borderId="0" xfId="67" applyFont="1" applyAlignment="1">
      <alignment vertical="center"/>
    </xf>
    <xf numFmtId="0" fontId="35" fillId="0" borderId="0" xfId="66" applyFont="1" applyAlignment="1">
      <alignment vertical="center"/>
    </xf>
    <xf numFmtId="176" fontId="35" fillId="0" borderId="0" xfId="64" applyFont="1" applyAlignment="1">
      <alignment vertical="center"/>
    </xf>
    <xf numFmtId="180" fontId="35" fillId="0" borderId="0" xfId="65" applyFont="1" applyAlignment="1">
      <alignment vertical="center"/>
    </xf>
    <xf numFmtId="0" fontId="36" fillId="0" borderId="0" xfId="66" applyFont="1" applyAlignment="1">
      <alignment vertical="center"/>
    </xf>
    <xf numFmtId="0" fontId="36" fillId="0" borderId="0" xfId="68" applyFont="1" applyAlignment="1">
      <alignment vertical="center"/>
    </xf>
    <xf numFmtId="0" fontId="36" fillId="0" borderId="0" xfId="66" applyFont="1" applyAlignment="1">
      <alignment horizontal="center" vertical="center"/>
    </xf>
    <xf numFmtId="176" fontId="36" fillId="0" borderId="0" xfId="64" applyFont="1" applyAlignment="1">
      <alignment vertical="center"/>
    </xf>
    <xf numFmtId="0" fontId="32" fillId="0" borderId="12" xfId="70" applyFont="1" applyBorder="1" applyAlignment="1">
      <alignment horizontal="center" vertical="center"/>
    </xf>
    <xf numFmtId="0" fontId="33" fillId="5" borderId="12" xfId="70" applyFont="1" applyFill="1" applyBorder="1" applyAlignment="1">
      <alignment horizontal="center" vertical="center"/>
    </xf>
    <xf numFmtId="0" fontId="32" fillId="0" borderId="10" xfId="70" applyFont="1" applyBorder="1" applyAlignment="1">
      <alignment horizontal="center" vertical="center"/>
    </xf>
    <xf numFmtId="0" fontId="32" fillId="0" borderId="9" xfId="66" applyFont="1" applyBorder="1" applyAlignment="1">
      <alignment vertical="center"/>
    </xf>
    <xf numFmtId="0" fontId="32" fillId="0" borderId="13" xfId="70" applyFont="1" applyBorder="1" applyAlignment="1">
      <alignment horizontal="center" vertical="center"/>
    </xf>
    <xf numFmtId="0" fontId="32" fillId="0" borderId="1" xfId="66" applyFont="1" applyBorder="1" applyAlignment="1">
      <alignment vertical="center"/>
    </xf>
    <xf numFmtId="0" fontId="32" fillId="0" borderId="8" xfId="66" applyFont="1" applyBorder="1" applyAlignment="1">
      <alignment vertical="center"/>
    </xf>
    <xf numFmtId="0" fontId="32" fillId="0" borderId="11" xfId="66" applyFont="1" applyBorder="1" applyAlignment="1">
      <alignment vertical="center"/>
    </xf>
    <xf numFmtId="0" fontId="32" fillId="0" borderId="16" xfId="66" applyFont="1" applyBorder="1" applyAlignment="1">
      <alignment vertical="center"/>
    </xf>
    <xf numFmtId="0" fontId="32" fillId="0" borderId="4" xfId="66" applyFont="1" applyBorder="1" applyAlignment="1">
      <alignment horizontal="center" vertical="center"/>
    </xf>
    <xf numFmtId="0" fontId="32" fillId="0" borderId="15" xfId="70" applyFont="1" applyBorder="1" applyAlignment="1">
      <alignment horizontal="center" vertical="center"/>
    </xf>
    <xf numFmtId="0" fontId="32" fillId="0" borderId="14" xfId="70" applyFont="1" applyBorder="1" applyAlignment="1">
      <alignment horizontal="center" vertical="center"/>
    </xf>
    <xf numFmtId="0" fontId="33" fillId="5" borderId="14" xfId="70" applyFont="1" applyFill="1" applyBorder="1" applyAlignment="1">
      <alignment horizontal="center" vertical="center"/>
    </xf>
    <xf numFmtId="0" fontId="32" fillId="0" borderId="17" xfId="70" applyFont="1" applyBorder="1" applyAlignment="1">
      <alignment horizontal="center" vertical="center"/>
    </xf>
    <xf numFmtId="0" fontId="32" fillId="0" borderId="12" xfId="66" applyFont="1" applyBorder="1" applyAlignment="1">
      <alignment vertical="center"/>
    </xf>
    <xf numFmtId="0" fontId="32" fillId="0" borderId="10" xfId="66" applyFont="1" applyBorder="1" applyAlignment="1">
      <alignment vertical="center"/>
    </xf>
    <xf numFmtId="0" fontId="32" fillId="0" borderId="13" xfId="66" applyFont="1" applyBorder="1" applyAlignment="1">
      <alignment vertical="center"/>
    </xf>
    <xf numFmtId="0" fontId="32" fillId="0" borderId="11" xfId="67" applyFont="1" applyBorder="1" applyAlignment="1">
      <alignment vertical="center"/>
    </xf>
    <xf numFmtId="0" fontId="32" fillId="0" borderId="8" xfId="57" applyFont="1" applyBorder="1" applyAlignment="1">
      <alignment horizontal="center" vertical="center"/>
    </xf>
    <xf numFmtId="0" fontId="32" fillId="0" borderId="10" xfId="57" applyFont="1" applyBorder="1" applyAlignment="1">
      <alignment horizontal="center" vertical="center"/>
    </xf>
    <xf numFmtId="0" fontId="32" fillId="0" borderId="11" xfId="57" applyFont="1" applyBorder="1" applyAlignment="1">
      <alignment horizontal="center" vertical="center"/>
    </xf>
    <xf numFmtId="0" fontId="32" fillId="0" borderId="12" xfId="57" applyFont="1" applyBorder="1" applyAlignment="1">
      <alignment horizontal="center" vertical="center"/>
    </xf>
    <xf numFmtId="0" fontId="33" fillId="5" borderId="11" xfId="57" applyFont="1" applyFill="1" applyBorder="1" applyAlignment="1">
      <alignment horizontal="center" vertical="center"/>
    </xf>
    <xf numFmtId="0" fontId="33" fillId="5" borderId="12" xfId="57" applyFont="1" applyFill="1" applyBorder="1" applyAlignment="1">
      <alignment horizontal="center" vertical="center"/>
    </xf>
    <xf numFmtId="0" fontId="32" fillId="0" borderId="16" xfId="57" applyFont="1" applyBorder="1" applyAlignment="1">
      <alignment horizontal="center" vertical="center"/>
    </xf>
    <xf numFmtId="0" fontId="32" fillId="0" borderId="13" xfId="57" applyFont="1" applyBorder="1" applyAlignment="1">
      <alignment horizontal="center" vertical="center"/>
    </xf>
    <xf numFmtId="0" fontId="32" fillId="0" borderId="9" xfId="66" applyFont="1" applyBorder="1" applyAlignment="1">
      <alignment horizontal="center" vertical="center"/>
    </xf>
    <xf numFmtId="0" fontId="32" fillId="0" borderId="1" xfId="66" applyFont="1" applyBorder="1" applyAlignment="1">
      <alignment horizontal="center" vertical="center"/>
    </xf>
    <xf numFmtId="0" fontId="32" fillId="0" borderId="9" xfId="57" applyFont="1" applyBorder="1" applyAlignment="1">
      <alignment horizontal="distributed" vertical="center"/>
    </xf>
    <xf numFmtId="0" fontId="32" fillId="0" borderId="0" xfId="57" applyFont="1" applyAlignment="1">
      <alignment horizontal="distributed" vertical="center"/>
    </xf>
    <xf numFmtId="0" fontId="33" fillId="5" borderId="0" xfId="57" applyFont="1" applyFill="1" applyAlignment="1">
      <alignment horizontal="distributed" vertical="center"/>
    </xf>
    <xf numFmtId="0" fontId="32" fillId="0" borderId="1" xfId="57" applyFont="1" applyBorder="1" applyAlignment="1">
      <alignment horizontal="distributed" vertical="center"/>
    </xf>
    <xf numFmtId="0" fontId="35" fillId="0" borderId="0" xfId="0" applyFont="1" applyAlignment="1">
      <alignment vertical="center"/>
    </xf>
    <xf numFmtId="0" fontId="35" fillId="0" borderId="0" xfId="0" quotePrefix="1" applyFont="1" applyAlignment="1">
      <alignment vertical="center"/>
    </xf>
    <xf numFmtId="181" fontId="36" fillId="0" borderId="0" xfId="66" applyNumberFormat="1" applyFont="1" applyAlignment="1">
      <alignment vertical="center"/>
    </xf>
    <xf numFmtId="181" fontId="36" fillId="0" borderId="0" xfId="64" applyNumberFormat="1" applyFont="1" applyAlignment="1">
      <alignment vertical="center"/>
    </xf>
    <xf numFmtId="181" fontId="36" fillId="0" borderId="0" xfId="63" applyNumberFormat="1" applyFont="1" applyAlignment="1">
      <alignment vertical="center"/>
    </xf>
    <xf numFmtId="181" fontId="36" fillId="0" borderId="0" xfId="65" applyNumberFormat="1" applyFont="1" applyAlignment="1">
      <alignment vertical="center"/>
    </xf>
    <xf numFmtId="0" fontId="32" fillId="0" borderId="10" xfId="76" applyFont="1" applyBorder="1" applyAlignment="1">
      <alignment vertical="center"/>
    </xf>
    <xf numFmtId="0" fontId="32" fillId="0" borderId="9" xfId="76" applyFont="1" applyBorder="1" applyAlignment="1">
      <alignment vertical="center"/>
    </xf>
    <xf numFmtId="0" fontId="32" fillId="0" borderId="8" xfId="76" applyFont="1" applyBorder="1" applyAlignment="1">
      <alignment vertical="center"/>
    </xf>
    <xf numFmtId="176" fontId="32" fillId="0" borderId="12" xfId="63" applyFont="1" applyBorder="1" applyAlignment="1">
      <alignment vertical="center"/>
    </xf>
    <xf numFmtId="176" fontId="32" fillId="0" borderId="11" xfId="63" applyFont="1" applyBorder="1" applyAlignment="1">
      <alignment vertical="center"/>
    </xf>
    <xf numFmtId="176" fontId="32" fillId="0" borderId="13" xfId="63" applyFont="1" applyBorder="1" applyAlignment="1">
      <alignment vertical="center"/>
    </xf>
    <xf numFmtId="176" fontId="32" fillId="0" borderId="1" xfId="63" applyFont="1" applyBorder="1" applyAlignment="1">
      <alignment vertical="center"/>
    </xf>
    <xf numFmtId="176" fontId="32" fillId="0" borderId="16" xfId="63" applyFont="1" applyBorder="1" applyAlignment="1">
      <alignment vertical="center"/>
    </xf>
    <xf numFmtId="176" fontId="32" fillId="0" borderId="18" xfId="63" applyFont="1" applyBorder="1" applyAlignment="1">
      <alignment horizontal="centerContinuous" vertical="center"/>
    </xf>
    <xf numFmtId="176" fontId="32" fillId="0" borderId="3" xfId="63" applyFont="1" applyBorder="1" applyAlignment="1">
      <alignment horizontal="centerContinuous" vertical="center"/>
    </xf>
    <xf numFmtId="176" fontId="32" fillId="0" borderId="19" xfId="63" applyFont="1" applyBorder="1" applyAlignment="1">
      <alignment horizontal="centerContinuous" vertical="center"/>
    </xf>
    <xf numFmtId="0" fontId="38" fillId="0" borderId="0" xfId="76" applyFont="1" applyAlignment="1">
      <alignment horizontal="left" vertical="center"/>
    </xf>
    <xf numFmtId="0" fontId="32" fillId="0" borderId="0" xfId="76" applyFont="1" applyAlignment="1">
      <alignment horizontal="centerContinuous" vertical="center"/>
    </xf>
    <xf numFmtId="0" fontId="32" fillId="0" borderId="0" xfId="76" applyFont="1" applyAlignment="1">
      <alignment horizontal="right" vertical="center"/>
    </xf>
    <xf numFmtId="176" fontId="32" fillId="0" borderId="10" xfId="63" quotePrefix="1" applyFont="1" applyBorder="1" applyAlignment="1">
      <alignment horizontal="centerContinuous" vertical="center"/>
    </xf>
    <xf numFmtId="176" fontId="32" fillId="0" borderId="9" xfId="63" quotePrefix="1" applyFont="1" applyBorder="1" applyAlignment="1">
      <alignment horizontal="centerContinuous" vertical="center"/>
    </xf>
    <xf numFmtId="176" fontId="32" fillId="0" borderId="9" xfId="63" applyFont="1" applyBorder="1" applyAlignment="1">
      <alignment horizontal="centerContinuous" vertical="center"/>
    </xf>
    <xf numFmtId="176" fontId="32" fillId="0" borderId="8" xfId="63" applyFont="1" applyBorder="1" applyAlignment="1">
      <alignment horizontal="centerContinuous"/>
    </xf>
    <xf numFmtId="0" fontId="32" fillId="0" borderId="12" xfId="76" quotePrefix="1" applyFont="1" applyBorder="1" applyAlignment="1">
      <alignment horizontal="center" vertical="center"/>
    </xf>
    <xf numFmtId="0" fontId="32" fillId="0" borderId="0" xfId="76" quotePrefix="1" applyFont="1" applyAlignment="1">
      <alignment horizontal="center" vertical="center"/>
    </xf>
    <xf numFmtId="3" fontId="32" fillId="0" borderId="0" xfId="69" applyNumberFormat="1" applyFont="1" applyAlignment="1">
      <alignment horizontal="center" vertical="center"/>
    </xf>
    <xf numFmtId="0" fontId="32" fillId="0" borderId="11" xfId="76" quotePrefix="1" applyFont="1" applyBorder="1" applyAlignment="1">
      <alignment horizontal="center" vertical="center"/>
    </xf>
    <xf numFmtId="176" fontId="32" fillId="0" borderId="0" xfId="63" applyFont="1" applyAlignment="1">
      <alignment horizontal="right" vertical="center"/>
    </xf>
    <xf numFmtId="176" fontId="32" fillId="0" borderId="9" xfId="64" applyFont="1" applyBorder="1" applyAlignment="1">
      <alignment vertical="center"/>
    </xf>
    <xf numFmtId="37" fontId="32" fillId="0" borderId="12" xfId="78" applyNumberFormat="1" applyFont="1" applyBorder="1" applyAlignment="1">
      <alignment horizontal="centerContinuous" vertical="center"/>
    </xf>
    <xf numFmtId="37" fontId="33" fillId="0" borderId="0" xfId="78" applyNumberFormat="1" applyFont="1" applyAlignment="1">
      <alignment horizontal="centerContinuous" vertical="center"/>
    </xf>
    <xf numFmtId="0" fontId="32" fillId="0" borderId="0" xfId="66" applyFont="1" applyAlignment="1">
      <alignment horizontal="centerContinuous" vertical="center"/>
    </xf>
    <xf numFmtId="0" fontId="32" fillId="0" borderId="11" xfId="66" applyFont="1" applyBorder="1" applyAlignment="1">
      <alignment horizontal="centerContinuous" vertical="center"/>
    </xf>
    <xf numFmtId="37" fontId="33" fillId="0" borderId="0" xfId="78" applyNumberFormat="1" applyFont="1" applyAlignment="1">
      <alignment horizontal="left" vertical="center"/>
    </xf>
    <xf numFmtId="0" fontId="32" fillId="0" borderId="0" xfId="76" applyFont="1" applyAlignment="1">
      <alignment vertical="center"/>
    </xf>
    <xf numFmtId="0" fontId="32" fillId="0" borderId="12" xfId="76" applyFont="1" applyBorder="1" applyAlignment="1">
      <alignment horizontal="left" vertical="center" indent="1"/>
    </xf>
    <xf numFmtId="0" fontId="32" fillId="0" borderId="0" xfId="76" applyFont="1" applyAlignment="1">
      <alignment horizontal="left" vertical="center" indent="1"/>
    </xf>
    <xf numFmtId="0" fontId="32" fillId="0" borderId="0" xfId="76" applyFont="1" applyAlignment="1">
      <alignment horizontal="left" vertical="center"/>
    </xf>
    <xf numFmtId="176" fontId="32" fillId="0" borderId="1" xfId="64" applyFont="1" applyBorder="1" applyAlignment="1">
      <alignment vertical="center"/>
    </xf>
    <xf numFmtId="0" fontId="32" fillId="0" borderId="1" xfId="76" applyFont="1" applyBorder="1" applyAlignment="1">
      <alignment horizontal="left" vertical="center"/>
    </xf>
    <xf numFmtId="0" fontId="33" fillId="5" borderId="0" xfId="66" applyFont="1" applyFill="1" applyAlignment="1">
      <alignment horizontal="center" vertical="center"/>
    </xf>
    <xf numFmtId="176" fontId="32" fillId="0" borderId="0" xfId="63" applyFont="1" applyAlignment="1">
      <alignment horizontal="center" vertical="center"/>
    </xf>
    <xf numFmtId="0" fontId="32" fillId="6" borderId="14" xfId="70" applyFont="1" applyFill="1" applyBorder="1" applyAlignment="1">
      <alignment horizontal="center" vertical="center"/>
    </xf>
    <xf numFmtId="0" fontId="32" fillId="6" borderId="12" xfId="70" applyFont="1" applyFill="1" applyBorder="1" applyAlignment="1">
      <alignment horizontal="center" vertical="center"/>
    </xf>
    <xf numFmtId="0" fontId="32" fillId="6" borderId="0" xfId="57" applyFont="1" applyFill="1" applyAlignment="1">
      <alignment horizontal="distributed" vertical="center"/>
    </xf>
    <xf numFmtId="0" fontId="32" fillId="6" borderId="11" xfId="57" applyFont="1" applyFill="1" applyBorder="1" applyAlignment="1">
      <alignment horizontal="center" vertical="center"/>
    </xf>
    <xf numFmtId="0" fontId="32" fillId="6" borderId="12" xfId="57" applyFont="1" applyFill="1" applyBorder="1" applyAlignment="1">
      <alignment horizontal="center" vertical="center"/>
    </xf>
    <xf numFmtId="0" fontId="32" fillId="6" borderId="0" xfId="66" applyFont="1" applyFill="1" applyAlignment="1">
      <alignment horizontal="center" vertical="center"/>
    </xf>
    <xf numFmtId="180" fontId="32" fillId="0" borderId="0" xfId="77" applyFont="1" applyAlignment="1">
      <alignment horizontal="center" vertical="center"/>
    </xf>
    <xf numFmtId="38" fontId="32" fillId="0" borderId="0" xfId="38" applyFont="1" applyBorder="1" applyAlignment="1">
      <alignment horizontal="center" vertical="center"/>
    </xf>
    <xf numFmtId="180" fontId="32" fillId="0" borderId="12" xfId="77" applyFont="1" applyBorder="1" applyAlignment="1">
      <alignment horizontal="center" vertical="center"/>
    </xf>
    <xf numFmtId="38" fontId="32" fillId="0" borderId="12" xfId="38" applyFont="1" applyBorder="1" applyAlignment="1">
      <alignment horizontal="center" vertical="center"/>
    </xf>
    <xf numFmtId="202" fontId="32" fillId="0" borderId="9" xfId="0" applyNumberFormat="1" applyFont="1" applyBorder="1" applyAlignment="1">
      <alignment horizontal="left" vertical="center"/>
    </xf>
    <xf numFmtId="202" fontId="32" fillId="0" borderId="0" xfId="0" applyNumberFormat="1" applyFont="1" applyAlignment="1">
      <alignment horizontal="left" vertical="center"/>
    </xf>
    <xf numFmtId="202" fontId="32" fillId="6" borderId="0" xfId="0" applyNumberFormat="1" applyFont="1" applyFill="1" applyAlignment="1">
      <alignment horizontal="left" vertical="center"/>
    </xf>
    <xf numFmtId="202" fontId="33" fillId="5" borderId="0" xfId="0" applyNumberFormat="1" applyFont="1" applyFill="1" applyAlignment="1">
      <alignment horizontal="left" vertical="center"/>
    </xf>
    <xf numFmtId="202" fontId="32" fillId="0" borderId="1" xfId="0" applyNumberFormat="1" applyFont="1" applyBorder="1" applyAlignment="1">
      <alignment horizontal="left" vertical="center"/>
    </xf>
    <xf numFmtId="0" fontId="33" fillId="7" borderId="12" xfId="70" applyFont="1" applyFill="1" applyBorder="1" applyAlignment="1">
      <alignment horizontal="center" vertical="center"/>
    </xf>
    <xf numFmtId="0" fontId="33" fillId="7" borderId="0" xfId="57" applyFont="1" applyFill="1" applyAlignment="1">
      <alignment horizontal="distributed" vertical="center"/>
    </xf>
    <xf numFmtId="0" fontId="33" fillId="7" borderId="11" xfId="57" applyFont="1" applyFill="1" applyBorder="1" applyAlignment="1">
      <alignment horizontal="center" vertical="center"/>
    </xf>
    <xf numFmtId="0" fontId="33" fillId="7" borderId="12" xfId="57" applyFont="1" applyFill="1" applyBorder="1" applyAlignment="1">
      <alignment horizontal="center" vertical="center"/>
    </xf>
    <xf numFmtId="202" fontId="33" fillId="7" borderId="0" xfId="0" applyNumberFormat="1" applyFont="1" applyFill="1" applyAlignment="1">
      <alignment horizontal="left" vertical="center"/>
    </xf>
    <xf numFmtId="0" fontId="33" fillId="7" borderId="0" xfId="66" applyFont="1" applyFill="1" applyAlignment="1">
      <alignment horizontal="center" vertical="center"/>
    </xf>
    <xf numFmtId="0" fontId="32" fillId="0" borderId="18" xfId="66" applyFont="1" applyBorder="1" applyAlignment="1">
      <alignment horizontal="center" vertical="center" shrinkToFit="1"/>
    </xf>
    <xf numFmtId="0" fontId="32" fillId="0" borderId="3" xfId="66" applyFont="1" applyBorder="1" applyAlignment="1">
      <alignment horizontal="center" vertical="center" shrinkToFit="1"/>
    </xf>
    <xf numFmtId="0" fontId="32" fillId="0" borderId="19" xfId="66" applyFont="1" applyBorder="1" applyAlignment="1">
      <alignment horizontal="center" vertical="center" shrinkToFit="1"/>
    </xf>
    <xf numFmtId="0" fontId="38" fillId="0" borderId="18" xfId="66" quotePrefix="1" applyFont="1" applyBorder="1" applyAlignment="1">
      <alignment horizontal="center" vertical="center" wrapText="1"/>
    </xf>
    <xf numFmtId="0" fontId="38" fillId="0" borderId="3" xfId="66" quotePrefix="1" applyFont="1" applyBorder="1" applyAlignment="1">
      <alignment horizontal="center" vertical="center" wrapText="1"/>
    </xf>
    <xf numFmtId="176" fontId="37" fillId="0" borderId="0" xfId="63" applyFont="1" applyAlignment="1">
      <alignment horizontal="center" vertical="center" wrapText="1"/>
    </xf>
    <xf numFmtId="176" fontId="32" fillId="0" borderId="18" xfId="63" applyFont="1" applyBorder="1" applyAlignment="1">
      <alignment horizontal="center" vertical="center"/>
    </xf>
    <xf numFmtId="176" fontId="32" fillId="0" borderId="3" xfId="63" applyFont="1" applyBorder="1" applyAlignment="1">
      <alignment horizontal="center" vertical="center"/>
    </xf>
    <xf numFmtId="176" fontId="32" fillId="0" borderId="19" xfId="63" applyFont="1" applyBorder="1" applyAlignment="1">
      <alignment horizontal="center" vertical="center"/>
    </xf>
    <xf numFmtId="180" fontId="32" fillId="0" borderId="18" xfId="77" applyFont="1" applyBorder="1" applyAlignment="1">
      <alignment horizontal="center" vertical="center"/>
    </xf>
    <xf numFmtId="180" fontId="32" fillId="0" borderId="19" xfId="77" applyFont="1" applyBorder="1" applyAlignment="1">
      <alignment horizontal="center" vertical="center"/>
    </xf>
    <xf numFmtId="180" fontId="32" fillId="0" borderId="0" xfId="77" applyFont="1" applyAlignment="1">
      <alignment horizontal="center" vertical="center"/>
    </xf>
    <xf numFmtId="38" fontId="32" fillId="0" borderId="18" xfId="38" applyFont="1" applyBorder="1" applyAlignment="1">
      <alignment horizontal="center" vertical="center"/>
    </xf>
    <xf numFmtId="38" fontId="32" fillId="0" borderId="19" xfId="38" applyFont="1" applyBorder="1" applyAlignment="1">
      <alignment horizontal="center" vertical="center"/>
    </xf>
    <xf numFmtId="38" fontId="32" fillId="0" borderId="0" xfId="38" applyFont="1" applyBorder="1" applyAlignment="1">
      <alignment horizontal="center" vertical="center"/>
    </xf>
    <xf numFmtId="37" fontId="32" fillId="0" borderId="0" xfId="63" applyNumberFormat="1" applyFont="1" applyAlignment="1">
      <alignment horizontal="center" vertical="center"/>
    </xf>
    <xf numFmtId="176" fontId="32" fillId="0" borderId="9" xfId="63" applyFont="1" applyBorder="1" applyAlignment="1">
      <alignment horizontal="center" vertical="center" shrinkToFit="1"/>
    </xf>
    <xf numFmtId="176" fontId="32" fillId="0" borderId="0" xfId="63" applyFont="1" applyAlignment="1">
      <alignment horizontal="center" vertical="center"/>
    </xf>
    <xf numFmtId="0" fontId="40" fillId="0" borderId="0" xfId="66" applyFont="1" applyBorder="1" applyAlignment="1">
      <alignment vertical="center"/>
    </xf>
    <xf numFmtId="0" fontId="40" fillId="0" borderId="0" xfId="66" applyFont="1" applyBorder="1" applyAlignment="1">
      <alignment vertical="center" wrapText="1"/>
    </xf>
    <xf numFmtId="38" fontId="40" fillId="0" borderId="0" xfId="38" applyFont="1" applyBorder="1" applyAlignment="1">
      <alignment horizontal="center" vertical="center"/>
    </xf>
    <xf numFmtId="38" fontId="40" fillId="0" borderId="0" xfId="38" applyFont="1" applyFill="1" applyBorder="1" applyAlignment="1">
      <alignment horizontal="center" vertical="center"/>
    </xf>
    <xf numFmtId="38" fontId="40" fillId="0" borderId="0" xfId="38" applyFont="1" applyFill="1" applyBorder="1" applyAlignment="1">
      <alignment vertical="center"/>
    </xf>
  </cellXfs>
  <cellStyles count="82">
    <cellStyle name="0%" xfId="1" xr:uid="{00000000-0005-0000-0000-000000000000}"/>
    <cellStyle name="0.0%" xfId="2" xr:uid="{00000000-0005-0000-0000-000001000000}"/>
    <cellStyle name="0.00%" xfId="3" xr:uid="{00000000-0005-0000-0000-000002000000}"/>
    <cellStyle name="Calc Currency (0)" xfId="4" xr:uid="{00000000-0005-0000-0000-000003000000}"/>
    <cellStyle name="category" xfId="5" xr:uid="{00000000-0005-0000-0000-000004000000}"/>
    <cellStyle name="Col Heads" xfId="6" xr:uid="{00000000-0005-0000-0000-000005000000}"/>
    <cellStyle name="Comma [0]_laroux" xfId="7" xr:uid="{00000000-0005-0000-0000-000006000000}"/>
    <cellStyle name="Comma,0" xfId="8" xr:uid="{00000000-0005-0000-0000-000007000000}"/>
    <cellStyle name="Comma,1" xfId="9" xr:uid="{00000000-0005-0000-0000-000008000000}"/>
    <cellStyle name="Comma,2" xfId="10" xr:uid="{00000000-0005-0000-0000-000009000000}"/>
    <cellStyle name="Comma_laroux" xfId="11" xr:uid="{00000000-0005-0000-0000-00000A000000}"/>
    <cellStyle name="Currency [0]_laroux" xfId="12" xr:uid="{00000000-0005-0000-0000-00000B000000}"/>
    <cellStyle name="Currency,0" xfId="13" xr:uid="{00000000-0005-0000-0000-00000C000000}"/>
    <cellStyle name="Currency,2" xfId="14" xr:uid="{00000000-0005-0000-0000-00000D000000}"/>
    <cellStyle name="Currency_laroux" xfId="15" xr:uid="{00000000-0005-0000-0000-00000E000000}"/>
    <cellStyle name="entry" xfId="16" xr:uid="{00000000-0005-0000-0000-00000F000000}"/>
    <cellStyle name="Grey" xfId="17" xr:uid="{00000000-0005-0000-0000-000010000000}"/>
    <cellStyle name="HEADER" xfId="18" xr:uid="{00000000-0005-0000-0000-000011000000}"/>
    <cellStyle name="Header1" xfId="19" xr:uid="{00000000-0005-0000-0000-000012000000}"/>
    <cellStyle name="Header2" xfId="20" xr:uid="{00000000-0005-0000-0000-000013000000}"/>
    <cellStyle name="Input [yellow]" xfId="21" xr:uid="{00000000-0005-0000-0000-000014000000}"/>
    <cellStyle name="KWE標準" xfId="22" xr:uid="{00000000-0005-0000-0000-000015000000}"/>
    <cellStyle name="Model" xfId="23" xr:uid="{00000000-0005-0000-0000-000016000000}"/>
    <cellStyle name="n" xfId="24" xr:uid="{00000000-0005-0000-0000-000017000000}"/>
    <cellStyle name="Normal - Style1" xfId="25" xr:uid="{00000000-0005-0000-0000-000018000000}"/>
    <cellStyle name="Normal_#18-Internet" xfId="26" xr:uid="{00000000-0005-0000-0000-000019000000}"/>
    <cellStyle name="Percent [2]" xfId="27" xr:uid="{00000000-0005-0000-0000-00001A000000}"/>
    <cellStyle name="price" xfId="28" xr:uid="{00000000-0005-0000-0000-00001B000000}"/>
    <cellStyle name="revised" xfId="29" xr:uid="{00000000-0005-0000-0000-00001C000000}"/>
    <cellStyle name="section" xfId="30" xr:uid="{00000000-0005-0000-0000-00001D000000}"/>
    <cellStyle name="Style 27" xfId="31" xr:uid="{00000000-0005-0000-0000-00001E000000}"/>
    <cellStyle name="Style 34" xfId="32" xr:uid="{00000000-0005-0000-0000-00001F000000}"/>
    <cellStyle name="Style 35" xfId="33" xr:uid="{00000000-0005-0000-0000-000020000000}"/>
    <cellStyle name="subhead" xfId="34" xr:uid="{00000000-0005-0000-0000-000021000000}"/>
    <cellStyle name="title" xfId="35" xr:uid="{00000000-0005-0000-0000-000022000000}"/>
    <cellStyle name="価格桁区切り" xfId="36" xr:uid="{00000000-0005-0000-0000-000024000000}"/>
    <cellStyle name="型番" xfId="37" xr:uid="{00000000-0005-0000-0000-000025000000}"/>
    <cellStyle name="桁区切り" xfId="38" builtinId="6"/>
    <cellStyle name="桁区切り 2" xfId="39" xr:uid="{00000000-0005-0000-0000-000027000000}"/>
    <cellStyle name="桁区切り 2 2" xfId="40" xr:uid="{00000000-0005-0000-0000-000028000000}"/>
    <cellStyle name="桁区切り 3" xfId="41" xr:uid="{00000000-0005-0000-0000-000029000000}"/>
    <cellStyle name="桁区切り 4" xfId="42" xr:uid="{00000000-0005-0000-0000-00002A000000}"/>
    <cellStyle name="数値" xfId="43" xr:uid="{00000000-0005-0000-0000-00002C000000}"/>
    <cellStyle name="数値（桁区切り）" xfId="44" xr:uid="{00000000-0005-0000-0000-00002D000000}"/>
    <cellStyle name="数値_(140784-1)次期R3" xfId="45" xr:uid="{00000000-0005-0000-0000-00002E000000}"/>
    <cellStyle name="製品通知&quot;-&quot;" xfId="46" xr:uid="{00000000-0005-0000-0000-00002F000000}"/>
    <cellStyle name="製品通知価格" xfId="47" xr:uid="{00000000-0005-0000-0000-000030000000}"/>
    <cellStyle name="製品通知日付" xfId="48" xr:uid="{00000000-0005-0000-0000-000031000000}"/>
    <cellStyle name="製品通知文字列" xfId="49" xr:uid="{00000000-0005-0000-0000-000032000000}"/>
    <cellStyle name="大見出し" xfId="50" xr:uid="{00000000-0005-0000-0000-000033000000}"/>
    <cellStyle name="通貨 2" xfId="51" xr:uid="{00000000-0005-0000-0000-000034000000}"/>
    <cellStyle name="通貨 2 2" xfId="52" xr:uid="{00000000-0005-0000-0000-000035000000}"/>
    <cellStyle name="通貨 2 3" xfId="53" xr:uid="{00000000-0005-0000-0000-000036000000}"/>
    <cellStyle name="通貨 2 4" xfId="54" xr:uid="{00000000-0005-0000-0000-000037000000}"/>
    <cellStyle name="日付" xfId="55" xr:uid="{00000000-0005-0000-0000-000038000000}"/>
    <cellStyle name="年月日" xfId="56" xr:uid="{00000000-0005-0000-0000-000039000000}"/>
    <cellStyle name="標準" xfId="0" builtinId="0"/>
    <cellStyle name="標準 2" xfId="57" xr:uid="{00000000-0005-0000-0000-00003B000000}"/>
    <cellStyle name="標準 2 2" xfId="58" xr:uid="{00000000-0005-0000-0000-00003C000000}"/>
    <cellStyle name="標準 2 3" xfId="59" xr:uid="{00000000-0005-0000-0000-00003D000000}"/>
    <cellStyle name="標準 2 3 2" xfId="76" xr:uid="{00000000-0005-0000-0000-00003E000000}"/>
    <cellStyle name="標準 3" xfId="60" xr:uid="{00000000-0005-0000-0000-00003F000000}"/>
    <cellStyle name="標準 4" xfId="61" xr:uid="{00000000-0005-0000-0000-000040000000}"/>
    <cellStyle name="標準 5" xfId="62" xr:uid="{00000000-0005-0000-0000-000041000000}"/>
    <cellStyle name="標準 5 2" xfId="80" xr:uid="{00000000-0005-0000-0000-000042000000}"/>
    <cellStyle name="標準 6" xfId="79" xr:uid="{00000000-0005-0000-0000-000043000000}"/>
    <cellStyle name="標準 7" xfId="81" xr:uid="{00000000-0005-0000-0000-000044000000}"/>
    <cellStyle name="標準_02日照時間 2" xfId="78" xr:uid="{00000000-0005-0000-0000-000045000000}"/>
    <cellStyle name="標準_02日照時間_A5" xfId="63" xr:uid="{00000000-0005-0000-0000-000046000000}"/>
    <cellStyle name="標準_03降水量_A5" xfId="64" xr:uid="{00000000-0005-0000-0000-000047000000}"/>
    <cellStyle name="標準_05平均気温" xfId="65" xr:uid="{00000000-0005-0000-0000-000048000000}"/>
    <cellStyle name="標準_25事業所数" xfId="66" xr:uid="{00000000-0005-0000-0000-000049000000}"/>
    <cellStyle name="標準_２気候" xfId="77" xr:uid="{00000000-0005-0000-0000-00004A000000}"/>
    <cellStyle name="標準_36就職率" xfId="67" xr:uid="{00000000-0005-0000-0000-00004B000000}"/>
    <cellStyle name="標準_43高校数" xfId="68" xr:uid="{00000000-0005-0000-0000-00004C000000}"/>
    <cellStyle name="標準_６人口" xfId="69" xr:uid="{00000000-0005-0000-0000-00004D000000}"/>
    <cellStyle name="標準_91基礎" xfId="70" xr:uid="{00000000-0005-0000-0000-00004E000000}"/>
    <cellStyle name="標準Ａ" xfId="71" xr:uid="{00000000-0005-0000-0000-000050000000}"/>
    <cellStyle name="文字列" xfId="72" xr:uid="{00000000-0005-0000-0000-000051000000}"/>
    <cellStyle name="未定義" xfId="73" xr:uid="{00000000-0005-0000-0000-000052000000}"/>
    <cellStyle name="樘準_購－表紙 (2)_1_型－PRINT_ＳＩ型番 (2)_構成明細  (原調込み） (2)" xfId="74" xr:uid="{00000000-0005-0000-0000-000053000000}"/>
    <cellStyle name="湪" xfId="75" xr:uid="{00000000-0005-0000-0000-00005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8276023577861"/>
          <c:y val="3.0112273701636352E-2"/>
          <c:w val="0.71980027749056619"/>
          <c:h val="0.949689590687956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CB3-421E-84B8-C814DFB57CF5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CB3-421E-84B8-C814DFB57CF5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CB3-421E-84B8-C814DFB57CF5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CB3-421E-84B8-C814DFB57CF5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CB3-421E-84B8-C814DFB57CF5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CB3-421E-84B8-C814DFB57CF5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CB3-421E-84B8-C814DFB57CF5}"/>
              </c:ext>
            </c:extLst>
          </c:dPt>
          <c:dPt>
            <c:idx val="3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CB3-421E-84B8-C814DFB57CF5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CB3-421E-84B8-C814DFB57CF5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CB3-421E-84B8-C814DFB57CF5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CB3-421E-84B8-C814DFB57CF5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8CB3-421E-84B8-C814DFB57CF5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8CB3-421E-84B8-C814DFB57CF5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8CB3-421E-84B8-C814DFB57CF5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8CB3-421E-84B8-C814DFB57CF5}"/>
              </c:ext>
            </c:extLst>
          </c:dPt>
          <c:val>
            <c:numRef>
              <c:f>'R8原稿　左 '!$H$4:$H$51</c:f>
              <c:numCache>
                <c:formatCode>0.00_);[Red]\(0.00\)</c:formatCode>
                <c:ptCount val="48"/>
                <c:pt idx="0">
                  <c:v>2.93</c:v>
                </c:pt>
                <c:pt idx="1">
                  <c:v>2.95</c:v>
                </c:pt>
                <c:pt idx="2">
                  <c:v>3.16</c:v>
                </c:pt>
                <c:pt idx="3">
                  <c:v>3.36</c:v>
                </c:pt>
                <c:pt idx="4">
                  <c:v>3.38</c:v>
                </c:pt>
                <c:pt idx="5">
                  <c:v>3.82</c:v>
                </c:pt>
                <c:pt idx="6">
                  <c:v>3.84</c:v>
                </c:pt>
                <c:pt idx="7">
                  <c:v>4.01</c:v>
                </c:pt>
                <c:pt idx="8">
                  <c:v>4.07</c:v>
                </c:pt>
                <c:pt idx="9">
                  <c:v>4.16</c:v>
                </c:pt>
                <c:pt idx="10">
                  <c:v>4.43</c:v>
                </c:pt>
                <c:pt idx="11">
                  <c:v>4.4400000000000004</c:v>
                </c:pt>
                <c:pt idx="12">
                  <c:v>4.4800000000000004</c:v>
                </c:pt>
                <c:pt idx="13">
                  <c:v>4.57</c:v>
                </c:pt>
                <c:pt idx="14">
                  <c:v>4.62</c:v>
                </c:pt>
                <c:pt idx="15">
                  <c:v>4.71</c:v>
                </c:pt>
                <c:pt idx="16">
                  <c:v>4.79</c:v>
                </c:pt>
                <c:pt idx="17">
                  <c:v>4.87</c:v>
                </c:pt>
                <c:pt idx="18">
                  <c:v>4.9000000000000004</c:v>
                </c:pt>
                <c:pt idx="19">
                  <c:v>4.92</c:v>
                </c:pt>
                <c:pt idx="20">
                  <c:v>4.9800000000000004</c:v>
                </c:pt>
                <c:pt idx="21">
                  <c:v>5.01</c:v>
                </c:pt>
                <c:pt idx="22">
                  <c:v>5.0599999999999996</c:v>
                </c:pt>
                <c:pt idx="23">
                  <c:v>5.28</c:v>
                </c:pt>
                <c:pt idx="24">
                  <c:v>5.35</c:v>
                </c:pt>
                <c:pt idx="25">
                  <c:v>5.43</c:v>
                </c:pt>
                <c:pt idx="26">
                  <c:v>5.43</c:v>
                </c:pt>
                <c:pt idx="27">
                  <c:v>5.45</c:v>
                </c:pt>
                <c:pt idx="28">
                  <c:v>5.51</c:v>
                </c:pt>
                <c:pt idx="29">
                  <c:v>5.53</c:v>
                </c:pt>
                <c:pt idx="30">
                  <c:v>5.61</c:v>
                </c:pt>
                <c:pt idx="31">
                  <c:v>5.73</c:v>
                </c:pt>
                <c:pt idx="32">
                  <c:v>6.18</c:v>
                </c:pt>
                <c:pt idx="33">
                  <c:v>6.25</c:v>
                </c:pt>
                <c:pt idx="34">
                  <c:v>6.25</c:v>
                </c:pt>
                <c:pt idx="35">
                  <c:v>6.39</c:v>
                </c:pt>
                <c:pt idx="36">
                  <c:v>6.71</c:v>
                </c:pt>
                <c:pt idx="37">
                  <c:v>6.78</c:v>
                </c:pt>
                <c:pt idx="38">
                  <c:v>6.87</c:v>
                </c:pt>
                <c:pt idx="39">
                  <c:v>6.91</c:v>
                </c:pt>
                <c:pt idx="40">
                  <c:v>7.01</c:v>
                </c:pt>
                <c:pt idx="41">
                  <c:v>7.28</c:v>
                </c:pt>
                <c:pt idx="42">
                  <c:v>7.29</c:v>
                </c:pt>
                <c:pt idx="43">
                  <c:v>7.48</c:v>
                </c:pt>
                <c:pt idx="44">
                  <c:v>7.58</c:v>
                </c:pt>
                <c:pt idx="45">
                  <c:v>7.58</c:v>
                </c:pt>
                <c:pt idx="46">
                  <c:v>8.09</c:v>
                </c:pt>
                <c:pt idx="47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CB3-421E-84B8-C814DFB57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957184"/>
        <c:axId val="273958360"/>
      </c:barChart>
      <c:catAx>
        <c:axId val="273957184"/>
        <c:scaling>
          <c:orientation val="maxMin"/>
        </c:scaling>
        <c:delete val="1"/>
        <c:axPos val="l"/>
        <c:majorTickMark val="out"/>
        <c:minorTickMark val="none"/>
        <c:tickLblPos val="nextTo"/>
        <c:crossAx val="273958360"/>
        <c:crossesAt val="0"/>
        <c:auto val="0"/>
        <c:lblAlgn val="ctr"/>
        <c:lblOffset val="100"/>
        <c:noMultiLvlLbl val="0"/>
      </c:catAx>
      <c:valAx>
        <c:axId val="273958360"/>
        <c:scaling>
          <c:orientation val="minMax"/>
          <c:max val="1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;[Red]\(#,##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3957184"/>
        <c:crosses val="autoZero"/>
        <c:crossBetween val="between"/>
        <c:majorUnit val="2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96353087443017"/>
          <c:y val="4.1791044776119404E-2"/>
          <c:w val="0.79381240502831885"/>
          <c:h val="0.81930724331100402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 (2)'!$G$7</c:f>
              <c:strCache>
                <c:ptCount val="1"/>
                <c:pt idx="0">
                  <c:v>件数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'R8原稿　右 (2)'!$K$6:$S$6</c15:sqref>
                  </c15:fullRef>
                </c:ext>
              </c:extLst>
              <c:f>('R8原稿　右 (2)'!$K$6,'R8原稿　右 (2)'!$M$6,'R8原稿　右 (2)'!$O$6,'R8原稿　右 (2)'!$Q$6,'R8原稿　右 (2)'!$S$6)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'R8原稿　右 (2)'!$K$7:$S$7</c15:sqref>
                  </c15:fullRef>
                </c:ext>
              </c:extLst>
              <c:f>('R8原稿　右 (2)'!$K$7,'R8原稿　右 (2)'!$M$7,'R8原稿　右 (2)'!$O$7,'R8原稿　右 (2)'!$Q$7,'R8原稿　右 (2)'!$S$7)</c:f>
              <c:numCache>
                <c:formatCode>#,##0_);[Red]\(#,##0\)</c:formatCode>
                <c:ptCount val="5"/>
                <c:pt idx="0">
                  <c:v>7535</c:v>
                </c:pt>
                <c:pt idx="1">
                  <c:v>8007</c:v>
                </c:pt>
                <c:pt idx="2">
                  <c:v>9230</c:v>
                </c:pt>
                <c:pt idx="3">
                  <c:v>9726</c:v>
                </c:pt>
                <c:pt idx="4">
                  <c:v>10267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5-4C9D-8FC8-728186E8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959144"/>
        <c:axId val="284783640"/>
      </c:lineChart>
      <c:catAx>
        <c:axId val="273959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78364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284783640"/>
        <c:scaling>
          <c:orientation val="minMax"/>
          <c:min val="7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73959144"/>
        <c:crosses val="autoZero"/>
        <c:crossBetween val="between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01663926010503"/>
          <c:y val="7.2741952574519583E-2"/>
          <c:w val="0.54996749181228155"/>
          <c:h val="0.9133695467750816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A9C-4621-BC7F-1419101258F0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A9C-4621-BC7F-1419101258F0}"/>
              </c:ext>
            </c:extLst>
          </c:dPt>
          <c:dPt>
            <c:idx val="2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A9C-4621-BC7F-1419101258F0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A9C-4621-BC7F-1419101258F0}"/>
              </c:ext>
            </c:extLst>
          </c:dPt>
          <c:dPt>
            <c:idx val="4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A9C-4621-BC7F-1419101258F0}"/>
              </c:ext>
            </c:extLst>
          </c:dPt>
          <c:dPt>
            <c:idx val="5"/>
            <c:bubble3D val="0"/>
            <c:spPr>
              <a:pattFill prst="pct1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A9C-4621-BC7F-1419101258F0}"/>
              </c:ext>
            </c:extLst>
          </c:dPt>
          <c:dLbls>
            <c:dLbl>
              <c:idx val="0"/>
              <c:layout>
                <c:manualLayout>
                  <c:x val="-0.2549754776540134"/>
                  <c:y val="-0.14781269512547954"/>
                </c:manualLayout>
              </c:layout>
              <c:tx>
                <c:rich>
                  <a:bodyPr/>
                  <a:lstStyle/>
                  <a:p>
                    <a:fld id="{691B3A38-91F7-4679-9807-26796B119457}" type="CELLRANGE">
                      <a:rPr lang="en-US" altLang="ja-JP" baseline="0"/>
                      <a:pPr/>
                      <a:t>[CELLRANGE]</a:t>
                    </a:fld>
                    <a:r>
                      <a:rPr lang="en-US" altLang="ja-JP" baseline="0"/>
                      <a:t> </a:t>
                    </a:r>
                    <a:fld id="{2168F2D2-4112-4E63-8C97-7589EF6ED095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750700280112042"/>
                      <c:h val="0.1484238450868233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A9C-4621-BC7F-1419101258F0}"/>
                </c:ext>
              </c:extLst>
            </c:dLbl>
            <c:dLbl>
              <c:idx val="1"/>
              <c:layout>
                <c:manualLayout>
                  <c:x val="2.5329859658449777E-2"/>
                  <c:y val="0.33887729162344077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23004983-A1E1-430E-AC1F-DFC0D494A098}" type="CELLRANGE">
                      <a:rPr lang="en-US" altLang="ja-JP" baseline="0"/>
                      <a:pPr>
                        <a:defRPr sz="1300"/>
                      </a:pPr>
                      <a:t>[CELLRANGE]</a:t>
                    </a:fld>
                    <a:r>
                      <a:rPr lang="en-US" altLang="ja-JP" baseline="0"/>
                      <a:t> </a:t>
                    </a:r>
                    <a:fld id="{35E4A4C0-412F-4E33-8095-063020DFB7F2}" type="PERCENTAGE">
                      <a:rPr lang="en-US" altLang="ja-JP" baseline="0"/>
                      <a:pPr>
                        <a:defRPr sz="13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A9C-4621-BC7F-1419101258F0}"/>
                </c:ext>
              </c:extLst>
            </c:dLbl>
            <c:dLbl>
              <c:idx val="2"/>
              <c:layout>
                <c:manualLayout>
                  <c:x val="-0.18167370255188689"/>
                  <c:y val="0.46278140159013692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18F685C5-F21A-4DA5-AA86-CB3B65E5CA18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endParaRPr lang="ja-JP" altLang="en-US" sz="1300"/>
                  </a:p>
                  <a:p>
                    <a:pPr>
                      <a:defRPr sz="1300"/>
                    </a:pPr>
                    <a:fld id="{ADE006AB-9C2E-43A9-9CF8-9813E5AC8A27}" type="PERCENTAGE">
                      <a:rPr lang="en-US" altLang="ja-JP" sz="1300" baseline="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A9C-4621-BC7F-1419101258F0}"/>
                </c:ext>
              </c:extLst>
            </c:dLbl>
            <c:dLbl>
              <c:idx val="3"/>
              <c:layout>
                <c:manualLayout>
                  <c:x val="-0.13912591578140893"/>
                  <c:y val="0.25512079068781257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AAB60831-2381-4B91-B6EE-65E409620786}" type="CELLRANGE">
                      <a:rPr lang="en-US" altLang="ja-JP" baseline="0"/>
                      <a:pPr>
                        <a:defRPr sz="1300"/>
                      </a:pPr>
                      <a:t>[CELLRANGE]</a:t>
                    </a:fld>
                    <a:r>
                      <a:rPr lang="en-US" altLang="ja-JP" baseline="0"/>
                      <a:t> </a:t>
                    </a:r>
                    <a:fld id="{FDC8AEDB-610E-4E66-A8CA-E608F9149FD8}" type="PERCENTAGE">
                      <a:rPr lang="en-US" altLang="ja-JP" baseline="0"/>
                      <a:pPr>
                        <a:defRPr sz="13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A9C-4621-BC7F-1419101258F0}"/>
                </c:ext>
              </c:extLst>
            </c:dLbl>
            <c:dLbl>
              <c:idx val="4"/>
              <c:layout>
                <c:manualLayout>
                  <c:x val="-0.15882936321589283"/>
                  <c:y val="0.15793754620912284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2DEC8FA4-D2CF-4592-A94F-6B65E49A797F}" type="CELLRANGE">
                      <a:rPr lang="en-US" altLang="ja-JP" baseline="0"/>
                      <a:pPr>
                        <a:defRPr sz="1300"/>
                      </a:pPr>
                      <a:t>[CELLRANGE]</a:t>
                    </a:fld>
                    <a:r>
                      <a:rPr lang="en-US" altLang="ja-JP" baseline="0"/>
                      <a:t> </a:t>
                    </a:r>
                    <a:fld id="{038163A5-F150-48AF-9BCB-1DD757048104}" type="PERCENTAGE">
                      <a:rPr lang="en-US" altLang="ja-JP" baseline="0"/>
                      <a:pPr>
                        <a:defRPr sz="13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A9C-4621-BC7F-1419101258F0}"/>
                </c:ext>
              </c:extLst>
            </c:dLbl>
            <c:dLbl>
              <c:idx val="5"/>
              <c:layout>
                <c:manualLayout>
                  <c:x val="-0.19990203963609518"/>
                  <c:y val="3.4275358154187231E-2"/>
                </c:manualLayout>
              </c:layout>
              <c:tx>
                <c:rich>
                  <a:bodyPr/>
                  <a:lstStyle/>
                  <a:p>
                    <a:fld id="{69B42DD3-237F-4B6D-8768-52B6339EA9ED}" type="CELLRANGE">
                      <a:rPr lang="ja-JP" altLang="en-US"/>
                      <a:pPr/>
                      <a:t>[CELLRANGE]</a:t>
                    </a:fld>
                    <a:r>
                      <a:rPr lang="ja-JP" altLang="en-US"/>
                      <a:t>  </a:t>
                    </a:r>
                    <a:fld id="{F240213B-E1FD-416A-B56E-6CBE2C17059C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139812149436569"/>
                      <c:h val="0.180485759970097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CA9C-4621-BC7F-1419101258F0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>
                <a:no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'R8原稿　右 (2)'!$X$14:$AC$14</c:f>
              <c:numCache>
                <c:formatCode>General</c:formatCode>
                <c:ptCount val="6"/>
                <c:pt idx="0" formatCode="#,##0_);[Red]\(#,##0\)">
                  <c:v>6970</c:v>
                </c:pt>
                <c:pt idx="1">
                  <c:v>817</c:v>
                </c:pt>
                <c:pt idx="2" formatCode="#,##0_);[Red]\(#,##0\)">
                  <c:v>876</c:v>
                </c:pt>
                <c:pt idx="3" formatCode="#,##0_);[Red]\(#,##0\)">
                  <c:v>316</c:v>
                </c:pt>
                <c:pt idx="4" formatCode="#,##0_);[Red]\(#,##0\)">
                  <c:v>89</c:v>
                </c:pt>
                <c:pt idx="5" formatCode="#,##0_);[Red]\(#,##0\)">
                  <c:v>1199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'R8原稿　右 (2)'!$X$13:$AC$13</c15:sqref>
                        </c15:formulaRef>
                      </c:ext>
                    </c:extLst>
                    <c:strCache>
                      <c:ptCount val="6"/>
                      <c:pt idx="0">
                        <c:v>窃盗犯</c:v>
                      </c:pt>
                      <c:pt idx="1">
                        <c:v>粗暴犯</c:v>
                      </c:pt>
                      <c:pt idx="2">
                        <c:v>知能犯</c:v>
                      </c:pt>
                      <c:pt idx="3">
                        <c:v>風俗犯</c:v>
                      </c:pt>
                      <c:pt idx="4">
                        <c:v>凶悪犯</c:v>
                      </c:pt>
                      <c:pt idx="5">
                        <c:v>その他刑法犯</c:v>
                      </c:pt>
                    </c:strCache>
                  </c: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'R8原稿　右 (2)'!$X$13:$AC$13</c15:f>
                <c15:dlblRangeCache>
                  <c:ptCount val="6"/>
                  <c:pt idx="0">
                    <c:v>窃盗犯</c:v>
                  </c:pt>
                  <c:pt idx="1">
                    <c:v>粗暴犯</c:v>
                  </c:pt>
                  <c:pt idx="2">
                    <c:v>知能犯</c:v>
                  </c:pt>
                  <c:pt idx="3">
                    <c:v>風俗犯</c:v>
                  </c:pt>
                  <c:pt idx="4">
                    <c:v>凶悪犯</c:v>
                  </c:pt>
                  <c:pt idx="5">
                    <c:v>その他刑法犯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CA9C-4621-BC7F-1419101258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1076325</xdr:colOff>
      <xdr:row>2</xdr:row>
      <xdr:rowOff>152400</xdr:rowOff>
    </xdr:from>
    <xdr:to>
      <xdr:col>12</xdr:col>
      <xdr:colOff>104775</xdr:colOff>
      <xdr:row>52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622472-EEA0-4BA3-AF61-F8F7238402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1778845</xdr:colOff>
      <xdr:row>2</xdr:row>
      <xdr:rowOff>29541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8ED461AC-D3CD-40AA-A72D-60246F773940}"/>
            </a:ext>
          </a:extLst>
        </xdr:cNvPr>
        <xdr:cNvSpPr txBox="1">
          <a:spLocks noChangeArrowheads="1"/>
        </xdr:cNvSpPr>
      </xdr:nvSpPr>
      <xdr:spPr bwMode="auto">
        <a:xfrm>
          <a:off x="5588845" y="5629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247650</xdr:rowOff>
    </xdr:from>
    <xdr:to>
      <xdr:col>20</xdr:col>
      <xdr:colOff>0</xdr:colOff>
      <xdr:row>5</xdr:row>
      <xdr:rowOff>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C055EC65-A830-4870-A21D-2D450860B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18</xdr:col>
      <xdr:colOff>425496</xdr:colOff>
      <xdr:row>4</xdr:row>
      <xdr:rowOff>204750</xdr:rowOff>
    </xdr:from>
    <xdr:ext cx="284566" cy="237053"/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BD398624-37C4-4025-AE74-FCF549049984}"/>
            </a:ext>
          </a:extLst>
        </xdr:cNvPr>
        <xdr:cNvSpPr txBox="1">
          <a:spLocks noChangeArrowheads="1"/>
        </xdr:cNvSpPr>
      </xdr:nvSpPr>
      <xdr:spPr bwMode="auto">
        <a:xfrm>
          <a:off x="7216821" y="3719475"/>
          <a:ext cx="284566" cy="23705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6</xdr:col>
      <xdr:colOff>120697</xdr:colOff>
      <xdr:row>2</xdr:row>
      <xdr:rowOff>71973</xdr:rowOff>
    </xdr:from>
    <xdr:ext cx="284565" cy="237053"/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A613E972-C183-425E-B615-3E480956BE02}"/>
            </a:ext>
          </a:extLst>
        </xdr:cNvPr>
        <xdr:cNvSpPr txBox="1">
          <a:spLocks noChangeArrowheads="1"/>
        </xdr:cNvSpPr>
      </xdr:nvSpPr>
      <xdr:spPr bwMode="auto">
        <a:xfrm>
          <a:off x="2530522" y="605373"/>
          <a:ext cx="284565" cy="23705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7</xdr:col>
      <xdr:colOff>23812</xdr:colOff>
      <xdr:row>9</xdr:row>
      <xdr:rowOff>119064</xdr:rowOff>
    </xdr:from>
    <xdr:to>
      <xdr:col>21</xdr:col>
      <xdr:colOff>380999</xdr:colOff>
      <xdr:row>11</xdr:row>
      <xdr:rowOff>214313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ECE10773-6B9B-4D02-87DA-E560BB33E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katuyo/72%20&#30476;%20101&#25351;&#27161;/&#9733;&#9734;&#9733;&#21508;&#24180;&#24230;%20&#20316;&#25104;(&#20316;&#25104;&#12487;&#12540;&#12479;&#12399;&#12371;&#12371;)&#9733;&#9734;&#9733;/R6&#24180;&#29256;&#65288;R5&#24180;&#24230;&#20316;&#25104;&#65289;/04%20&#30476;&#35686;&#29031;&#20250;/&#35686;&#23519;&#12288;&#22238;&#31572;/04%20R4&#21009;&#27861;&#29359;&#35469;&#30693;&#20214;&#2596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katuyo/72%20&#30476;%20101&#25351;&#27161;/&#9733;&#9734;&#9733;&#21508;&#24180;&#24230;%20&#20316;&#25104;(&#20316;&#25104;&#12487;&#12540;&#12479;&#12399;&#12371;&#12371;)&#9733;&#9734;&#9733;/R6&#24180;&#29256;&#65288;R5&#24180;&#24230;&#20316;&#25104;&#65289;/04%20&#30476;&#35686;&#29031;&#20250;/&#35686;&#23519;&#12288;&#22238;&#31572;/&#12304;&#35686;&#23519;&#26412;&#37096;&#12305;101&#12398;&#25351;&#27161;&#12363;&#12425;&#12415;&#12383;&#23713;&#23665;&#30476;%20(1)/04%20R5&#21009;&#27861;&#29359;&#35469;&#30693;&#20214;&#2596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katuyo/72%20&#30476;%20101&#25351;&#27161;/&#9733;&#9734;&#9733;&#21508;&#24180;&#24230;%20&#20316;&#25104;(&#20316;&#25104;&#12487;&#12540;&#12479;&#12399;&#12371;&#12371;)&#9733;&#9734;&#9733;/R5&#24180;&#29256;&#65288;R4&#24180;&#24230;&#20316;&#25104;&#65289;/&#9733;&#21442;&#29031;&#29992;&#12487;&#12540;&#12479;/H92%20&#21009;&#27861;&#29359;&#35469;&#30693;&#20214;&#25968;/04%20R4&#21009;&#27861;&#29359;&#35469;&#30693;&#20214;&#259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包括"/>
      <sheetName val="グラフの元"/>
    </sheetNames>
    <sheetDataSet>
      <sheetData sheetId="0" refreshError="1"/>
      <sheetData sheetId="1">
        <row r="2">
          <cell r="C2" t="str">
            <v>平成30年</v>
          </cell>
          <cell r="D2" t="str">
            <v>令和元年</v>
          </cell>
          <cell r="E2" t="str">
            <v>令和2年</v>
          </cell>
          <cell r="F2" t="str">
            <v>令和3年</v>
          </cell>
          <cell r="G2" t="str">
            <v>令和4年</v>
          </cell>
        </row>
        <row r="3">
          <cell r="B3" t="str">
            <v>認知件数</v>
          </cell>
          <cell r="C3">
            <v>9509</v>
          </cell>
          <cell r="D3">
            <v>9436</v>
          </cell>
          <cell r="E3">
            <v>7832</v>
          </cell>
          <cell r="F3">
            <v>7535</v>
          </cell>
          <cell r="G3">
            <v>8007</v>
          </cell>
        </row>
        <row r="4">
          <cell r="B4" t="str">
            <v>検挙件数</v>
          </cell>
          <cell r="C4">
            <v>4266</v>
          </cell>
          <cell r="D4">
            <v>4185</v>
          </cell>
          <cell r="E4">
            <v>3813</v>
          </cell>
          <cell r="F4">
            <v>3821</v>
          </cell>
          <cell r="G4">
            <v>3676</v>
          </cell>
        </row>
        <row r="5">
          <cell r="B5" t="str">
            <v>検挙率</v>
          </cell>
          <cell r="C5">
            <v>44.862761594279107</v>
          </cell>
          <cell r="D5">
            <v>44.351420093259861</v>
          </cell>
          <cell r="E5">
            <v>48.68488253319714</v>
          </cell>
          <cell r="F5">
            <v>50.710019907100204</v>
          </cell>
          <cell r="G5">
            <v>45.90982889971275</v>
          </cell>
        </row>
        <row r="6">
          <cell r="B6" t="str">
            <v>検挙人員</v>
          </cell>
          <cell r="C6">
            <v>2933</v>
          </cell>
          <cell r="D6">
            <v>2926</v>
          </cell>
          <cell r="E6">
            <v>2641</v>
          </cell>
          <cell r="F6">
            <v>2655</v>
          </cell>
          <cell r="G6">
            <v>2700</v>
          </cell>
        </row>
        <row r="7">
          <cell r="B7" t="str">
            <v>（うち）少年</v>
          </cell>
          <cell r="C7">
            <v>428</v>
          </cell>
          <cell r="D7">
            <v>375</v>
          </cell>
          <cell r="E7">
            <v>322</v>
          </cell>
          <cell r="F7">
            <v>301</v>
          </cell>
          <cell r="G7">
            <v>299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包括"/>
      <sheetName val="グラフの元"/>
    </sheetNames>
    <sheetDataSet>
      <sheetData sheetId="0"/>
      <sheetData sheetId="1">
        <row r="2">
          <cell r="C2" t="str">
            <v>令和元年</v>
          </cell>
          <cell r="D2" t="str">
            <v>令和2年</v>
          </cell>
          <cell r="E2" t="str">
            <v>令和3年</v>
          </cell>
          <cell r="F2" t="str">
            <v>令和4年</v>
          </cell>
          <cell r="G2" t="str">
            <v>令和5年</v>
          </cell>
        </row>
        <row r="3">
          <cell r="B3" t="str">
            <v>認知件数</v>
          </cell>
          <cell r="C3">
            <v>9436</v>
          </cell>
          <cell r="D3">
            <v>7832</v>
          </cell>
          <cell r="E3">
            <v>7535</v>
          </cell>
          <cell r="F3">
            <v>8007</v>
          </cell>
          <cell r="G3">
            <v>9230</v>
          </cell>
        </row>
        <row r="4">
          <cell r="B4" t="str">
            <v>検挙件数</v>
          </cell>
          <cell r="C4">
            <v>4185</v>
          </cell>
          <cell r="D4">
            <v>3813</v>
          </cell>
          <cell r="E4">
            <v>3821</v>
          </cell>
          <cell r="F4">
            <v>3676</v>
          </cell>
          <cell r="G4">
            <v>4033</v>
          </cell>
        </row>
        <row r="5">
          <cell r="B5" t="str">
            <v>検挙率</v>
          </cell>
          <cell r="C5">
            <v>44.351420093259861</v>
          </cell>
          <cell r="D5">
            <v>48.68488253319714</v>
          </cell>
          <cell r="E5">
            <v>50.710019907100204</v>
          </cell>
          <cell r="F5">
            <v>45.90982889971275</v>
          </cell>
          <cell r="G5">
            <v>43.694474539544963</v>
          </cell>
        </row>
        <row r="6">
          <cell r="B6" t="str">
            <v>検挙人員</v>
          </cell>
          <cell r="C6">
            <v>2926</v>
          </cell>
          <cell r="D6">
            <v>2641</v>
          </cell>
          <cell r="E6">
            <v>2655</v>
          </cell>
          <cell r="F6">
            <v>2700</v>
          </cell>
          <cell r="G6">
            <v>2803</v>
          </cell>
        </row>
        <row r="7">
          <cell r="B7" t="str">
            <v>（うち）少年</v>
          </cell>
          <cell r="C7">
            <v>375</v>
          </cell>
          <cell r="D7">
            <v>322</v>
          </cell>
          <cell r="E7">
            <v>301</v>
          </cell>
          <cell r="F7">
            <v>299</v>
          </cell>
          <cell r="G7">
            <v>381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包括"/>
      <sheetName val="グラフの元"/>
    </sheetNames>
    <sheetDataSet>
      <sheetData sheetId="0"/>
      <sheetData sheetId="1">
        <row r="2">
          <cell r="C2" t="str">
            <v>平成30年</v>
          </cell>
          <cell r="D2" t="str">
            <v>令和元年</v>
          </cell>
          <cell r="E2" t="str">
            <v>令和2年</v>
          </cell>
          <cell r="F2" t="str">
            <v>令和3年</v>
          </cell>
          <cell r="G2" t="str">
            <v>令和4年</v>
          </cell>
        </row>
        <row r="3">
          <cell r="B3" t="str">
            <v>認知件数</v>
          </cell>
          <cell r="C3">
            <v>9509</v>
          </cell>
          <cell r="D3">
            <v>9436</v>
          </cell>
          <cell r="E3">
            <v>7832</v>
          </cell>
          <cell r="F3">
            <v>7535</v>
          </cell>
          <cell r="G3">
            <v>8007</v>
          </cell>
        </row>
        <row r="4">
          <cell r="B4" t="str">
            <v>検挙件数</v>
          </cell>
          <cell r="C4">
            <v>4266</v>
          </cell>
          <cell r="D4">
            <v>4185</v>
          </cell>
          <cell r="E4">
            <v>3813</v>
          </cell>
          <cell r="F4">
            <v>3821</v>
          </cell>
          <cell r="G4">
            <v>3676</v>
          </cell>
        </row>
        <row r="5">
          <cell r="B5" t="str">
            <v>検挙率</v>
          </cell>
          <cell r="C5">
            <v>44.862761594279107</v>
          </cell>
          <cell r="D5">
            <v>44.351420093259861</v>
          </cell>
          <cell r="E5">
            <v>48.68488253319714</v>
          </cell>
          <cell r="F5">
            <v>50.710019907100204</v>
          </cell>
          <cell r="G5">
            <v>45.90982889971275</v>
          </cell>
        </row>
        <row r="6">
          <cell r="B6" t="str">
            <v>検挙人員</v>
          </cell>
          <cell r="C6">
            <v>2933</v>
          </cell>
          <cell r="D6">
            <v>2926</v>
          </cell>
          <cell r="E6">
            <v>2641</v>
          </cell>
          <cell r="F6">
            <v>2655</v>
          </cell>
          <cell r="G6">
            <v>2700</v>
          </cell>
        </row>
        <row r="7">
          <cell r="B7" t="str">
            <v>（うち）少年</v>
          </cell>
          <cell r="C7">
            <v>428</v>
          </cell>
          <cell r="D7">
            <v>375</v>
          </cell>
          <cell r="E7">
            <v>322</v>
          </cell>
          <cell r="F7">
            <v>301</v>
          </cell>
          <cell r="G7">
            <v>299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626E8-1610-4783-95A7-BBF0BAB0C35F}">
  <sheetPr>
    <tabColor rgb="FF92D050"/>
    <pageSetUpPr fitToPage="1"/>
  </sheetPr>
  <dimension ref="A1:M61"/>
  <sheetViews>
    <sheetView showGridLines="0" tabSelected="1" zoomScale="80" zoomScaleNormal="8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5.5" style="1" customWidth="1"/>
    <col min="8" max="8" width="13.25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9" customFormat="1" ht="21" customHeight="1">
      <c r="C1" s="20"/>
      <c r="D1" s="20"/>
      <c r="H1" s="21"/>
      <c r="M1" s="22"/>
    </row>
    <row r="2" spans="1:13" s="16" customFormat="1" ht="21" customHeight="1">
      <c r="C2" s="55" t="s">
        <v>51</v>
      </c>
      <c r="D2" s="55"/>
      <c r="E2" s="56"/>
      <c r="F2" s="56"/>
      <c r="G2" s="56"/>
      <c r="H2" s="56"/>
      <c r="I2" s="56"/>
      <c r="J2" s="56"/>
      <c r="M2" s="17"/>
    </row>
    <row r="3" spans="1:13" s="11" customFormat="1" ht="38.1" customHeight="1">
      <c r="A3" s="9"/>
      <c r="B3" s="9"/>
      <c r="C3" s="32" t="s">
        <v>0</v>
      </c>
      <c r="D3" s="119" t="s">
        <v>1</v>
      </c>
      <c r="E3" s="120"/>
      <c r="F3" s="121"/>
      <c r="G3" s="122" t="s">
        <v>6</v>
      </c>
      <c r="H3" s="123"/>
      <c r="I3" s="123"/>
      <c r="J3" s="38"/>
      <c r="K3" s="26"/>
      <c r="L3" s="29"/>
      <c r="M3" s="10"/>
    </row>
    <row r="4" spans="1:13" s="11" customFormat="1" ht="16.5" customHeight="1">
      <c r="C4" s="33">
        <v>1</v>
      </c>
      <c r="D4" s="25"/>
      <c r="E4" s="51" t="s">
        <v>8</v>
      </c>
      <c r="F4" s="41"/>
      <c r="G4" s="42"/>
      <c r="H4" s="108">
        <v>2.93</v>
      </c>
      <c r="I4" s="49"/>
      <c r="J4" s="37"/>
      <c r="L4" s="30"/>
      <c r="M4" s="13"/>
    </row>
    <row r="5" spans="1:13" s="11" customFormat="1" ht="16.5" customHeight="1">
      <c r="C5" s="34">
        <v>2</v>
      </c>
      <c r="D5" s="23"/>
      <c r="E5" s="52" t="s">
        <v>10</v>
      </c>
      <c r="F5" s="43"/>
      <c r="G5" s="44"/>
      <c r="H5" s="109">
        <v>2.95</v>
      </c>
      <c r="I5" s="9"/>
      <c r="J5" s="37"/>
      <c r="L5" s="30"/>
      <c r="M5" s="13"/>
    </row>
    <row r="6" spans="1:13" s="11" customFormat="1" ht="16.5" customHeight="1">
      <c r="C6" s="34">
        <v>3</v>
      </c>
      <c r="D6" s="23"/>
      <c r="E6" s="52" t="s">
        <v>11</v>
      </c>
      <c r="F6" s="43"/>
      <c r="G6" s="44"/>
      <c r="H6" s="109">
        <v>3.16</v>
      </c>
      <c r="I6" s="9"/>
      <c r="J6" s="37"/>
      <c r="L6" s="30"/>
      <c r="M6" s="13"/>
    </row>
    <row r="7" spans="1:13" s="11" customFormat="1" ht="16.5" customHeight="1">
      <c r="C7" s="34">
        <v>4</v>
      </c>
      <c r="D7" s="23"/>
      <c r="E7" s="52" t="s">
        <v>44</v>
      </c>
      <c r="F7" s="43"/>
      <c r="G7" s="44"/>
      <c r="H7" s="109">
        <v>3.36</v>
      </c>
      <c r="I7" s="9"/>
      <c r="J7" s="37"/>
      <c r="L7" s="30"/>
      <c r="M7" s="13"/>
    </row>
    <row r="8" spans="1:13" s="11" customFormat="1" ht="16.5" customHeight="1">
      <c r="C8" s="34">
        <v>5</v>
      </c>
      <c r="D8" s="23"/>
      <c r="E8" s="52" t="s">
        <v>34</v>
      </c>
      <c r="F8" s="43"/>
      <c r="G8" s="44"/>
      <c r="H8" s="109">
        <v>3.38</v>
      </c>
      <c r="I8" s="9"/>
      <c r="J8" s="37"/>
      <c r="L8" s="30"/>
      <c r="M8" s="13"/>
    </row>
    <row r="9" spans="1:13" s="11" customFormat="1" ht="16.5" customHeight="1">
      <c r="C9" s="34">
        <v>6</v>
      </c>
      <c r="D9" s="23"/>
      <c r="E9" s="52" t="s">
        <v>46</v>
      </c>
      <c r="F9" s="43"/>
      <c r="G9" s="44"/>
      <c r="H9" s="109">
        <v>3.82</v>
      </c>
      <c r="I9" s="9"/>
      <c r="J9" s="37"/>
      <c r="L9" s="30"/>
      <c r="M9" s="13"/>
    </row>
    <row r="10" spans="1:13" s="11" customFormat="1" ht="16.5" customHeight="1">
      <c r="C10" s="34">
        <v>7</v>
      </c>
      <c r="D10" s="23"/>
      <c r="E10" s="52" t="s">
        <v>37</v>
      </c>
      <c r="F10" s="43"/>
      <c r="G10" s="44"/>
      <c r="H10" s="109">
        <v>3.84</v>
      </c>
      <c r="I10" s="9"/>
      <c r="J10" s="37"/>
      <c r="L10" s="30"/>
      <c r="M10" s="13"/>
    </row>
    <row r="11" spans="1:13" s="11" customFormat="1" ht="16.5" customHeight="1">
      <c r="C11" s="34">
        <v>8</v>
      </c>
      <c r="D11" s="23"/>
      <c r="E11" s="52" t="s">
        <v>7</v>
      </c>
      <c r="F11" s="43"/>
      <c r="G11" s="44"/>
      <c r="H11" s="109">
        <v>4.01</v>
      </c>
      <c r="I11" s="9"/>
      <c r="J11" s="37"/>
      <c r="L11" s="30"/>
      <c r="M11" s="13"/>
    </row>
    <row r="12" spans="1:13" s="11" customFormat="1" ht="16.5" customHeight="1">
      <c r="C12" s="34">
        <v>9</v>
      </c>
      <c r="D12" s="23"/>
      <c r="E12" s="52" t="s">
        <v>24</v>
      </c>
      <c r="F12" s="43"/>
      <c r="G12" s="44"/>
      <c r="H12" s="109">
        <v>4.07</v>
      </c>
      <c r="I12" s="9"/>
      <c r="J12" s="37"/>
      <c r="L12" s="30"/>
      <c r="M12" s="13"/>
    </row>
    <row r="13" spans="1:13" s="11" customFormat="1" ht="16.5" customHeight="1">
      <c r="C13" s="34">
        <v>10</v>
      </c>
      <c r="D13" s="23"/>
      <c r="E13" s="52" t="s">
        <v>23</v>
      </c>
      <c r="F13" s="43"/>
      <c r="G13" s="44"/>
      <c r="H13" s="109">
        <v>4.16</v>
      </c>
      <c r="I13" s="9"/>
      <c r="J13" s="37"/>
      <c r="L13" s="30"/>
      <c r="M13" s="13"/>
    </row>
    <row r="14" spans="1:13" s="11" customFormat="1" ht="16.5" customHeight="1">
      <c r="C14" s="34">
        <v>11</v>
      </c>
      <c r="D14" s="23"/>
      <c r="E14" s="52" t="s">
        <v>22</v>
      </c>
      <c r="F14" s="43"/>
      <c r="G14" s="44"/>
      <c r="H14" s="109">
        <v>4.43</v>
      </c>
      <c r="I14" s="9"/>
      <c r="J14" s="37"/>
      <c r="L14" s="30"/>
      <c r="M14" s="13"/>
    </row>
    <row r="15" spans="1:13" s="11" customFormat="1" ht="16.5" customHeight="1">
      <c r="C15" s="34">
        <v>12</v>
      </c>
      <c r="D15" s="23"/>
      <c r="E15" s="52" t="s">
        <v>45</v>
      </c>
      <c r="F15" s="43"/>
      <c r="G15" s="44"/>
      <c r="H15" s="109">
        <v>4.4400000000000004</v>
      </c>
      <c r="I15" s="9"/>
      <c r="J15" s="37"/>
      <c r="L15" s="30"/>
      <c r="M15" s="13"/>
    </row>
    <row r="16" spans="1:13" s="11" customFormat="1" ht="16.5" customHeight="1">
      <c r="C16" s="34">
        <v>13</v>
      </c>
      <c r="D16" s="23"/>
      <c r="E16" s="52" t="s">
        <v>3</v>
      </c>
      <c r="F16" s="43"/>
      <c r="G16" s="44"/>
      <c r="H16" s="109">
        <v>4.4800000000000004</v>
      </c>
      <c r="I16" s="9"/>
      <c r="J16" s="37"/>
      <c r="L16" s="30"/>
      <c r="M16" s="13"/>
    </row>
    <row r="17" spans="3:13" s="11" customFormat="1" ht="16.5" customHeight="1">
      <c r="C17" s="34">
        <v>14</v>
      </c>
      <c r="D17" s="23"/>
      <c r="E17" s="52" t="s">
        <v>47</v>
      </c>
      <c r="F17" s="43"/>
      <c r="G17" s="44"/>
      <c r="H17" s="109">
        <v>4.57</v>
      </c>
      <c r="I17" s="9"/>
      <c r="J17" s="37"/>
      <c r="L17" s="30"/>
      <c r="M17" s="13"/>
    </row>
    <row r="18" spans="3:13" s="11" customFormat="1" ht="16.5" customHeight="1">
      <c r="C18" s="34">
        <v>15</v>
      </c>
      <c r="D18" s="23"/>
      <c r="E18" s="52" t="s">
        <v>19</v>
      </c>
      <c r="F18" s="43"/>
      <c r="G18" s="44"/>
      <c r="H18" s="109">
        <v>4.62</v>
      </c>
      <c r="I18" s="9"/>
      <c r="J18" s="37"/>
      <c r="L18" s="30"/>
      <c r="M18" s="13"/>
    </row>
    <row r="19" spans="3:13" s="11" customFormat="1" ht="16.5" customHeight="1">
      <c r="C19" s="34">
        <v>16</v>
      </c>
      <c r="D19" s="23"/>
      <c r="E19" s="52" t="s">
        <v>38</v>
      </c>
      <c r="F19" s="43"/>
      <c r="G19" s="44"/>
      <c r="H19" s="109">
        <v>4.71</v>
      </c>
      <c r="I19" s="9"/>
      <c r="J19" s="37"/>
      <c r="L19" s="30"/>
      <c r="M19" s="13"/>
    </row>
    <row r="20" spans="3:13" s="11" customFormat="1" ht="16.5" customHeight="1">
      <c r="C20" s="34">
        <v>17</v>
      </c>
      <c r="D20" s="23"/>
      <c r="E20" s="52" t="s">
        <v>49</v>
      </c>
      <c r="F20" s="43"/>
      <c r="G20" s="44"/>
      <c r="H20" s="109">
        <v>4.79</v>
      </c>
      <c r="I20" s="9"/>
      <c r="J20" s="37"/>
      <c r="L20" s="30"/>
      <c r="M20" s="13"/>
    </row>
    <row r="21" spans="3:13" s="11" customFormat="1" ht="16.5" customHeight="1">
      <c r="C21" s="34">
        <v>18</v>
      </c>
      <c r="D21" s="23"/>
      <c r="E21" s="52" t="s">
        <v>32</v>
      </c>
      <c r="F21" s="43"/>
      <c r="G21" s="44"/>
      <c r="H21" s="109">
        <v>4.87</v>
      </c>
      <c r="I21" s="9"/>
      <c r="J21" s="37"/>
      <c r="L21" s="30"/>
      <c r="M21" s="13"/>
    </row>
    <row r="22" spans="3:13" s="11" customFormat="1" ht="16.5" customHeight="1">
      <c r="C22" s="34">
        <v>19</v>
      </c>
      <c r="D22" s="23"/>
      <c r="E22" s="52" t="s">
        <v>21</v>
      </c>
      <c r="F22" s="43"/>
      <c r="G22" s="44"/>
      <c r="H22" s="109">
        <v>4.9000000000000004</v>
      </c>
      <c r="I22" s="9"/>
      <c r="J22" s="37"/>
      <c r="L22" s="30"/>
      <c r="M22" s="13"/>
    </row>
    <row r="23" spans="3:13" s="11" customFormat="1" ht="16.5" customHeight="1">
      <c r="C23" s="34">
        <v>20</v>
      </c>
      <c r="D23" s="23"/>
      <c r="E23" s="52" t="s">
        <v>29</v>
      </c>
      <c r="F23" s="43"/>
      <c r="G23" s="44"/>
      <c r="H23" s="109">
        <v>4.92</v>
      </c>
      <c r="I23" s="9"/>
      <c r="J23" s="37"/>
      <c r="L23" s="30"/>
      <c r="M23" s="13"/>
    </row>
    <row r="24" spans="3:13" s="11" customFormat="1" ht="16.5" customHeight="1">
      <c r="C24" s="34">
        <v>21</v>
      </c>
      <c r="D24" s="23"/>
      <c r="E24" s="52" t="s">
        <v>12</v>
      </c>
      <c r="F24" s="43"/>
      <c r="G24" s="44"/>
      <c r="H24" s="109">
        <v>4.9800000000000004</v>
      </c>
      <c r="I24" s="9"/>
      <c r="J24" s="37"/>
      <c r="L24" s="30"/>
      <c r="M24" s="13"/>
    </row>
    <row r="25" spans="3:13" s="11" customFormat="1" ht="16.5" customHeight="1">
      <c r="C25" s="34">
        <v>22</v>
      </c>
      <c r="D25" s="23"/>
      <c r="E25" s="52" t="s">
        <v>9</v>
      </c>
      <c r="F25" s="43"/>
      <c r="G25" s="44"/>
      <c r="H25" s="109">
        <v>5.01</v>
      </c>
      <c r="I25" s="9"/>
      <c r="J25" s="37"/>
      <c r="L25" s="30"/>
      <c r="M25" s="13"/>
    </row>
    <row r="26" spans="3:13" s="11" customFormat="1" ht="16.5" customHeight="1">
      <c r="C26" s="34">
        <v>23</v>
      </c>
      <c r="D26" s="23"/>
      <c r="E26" s="52" t="s">
        <v>26</v>
      </c>
      <c r="F26" s="43"/>
      <c r="G26" s="44"/>
      <c r="H26" s="109">
        <v>5.0599999999999996</v>
      </c>
      <c r="I26" s="9"/>
      <c r="J26" s="37"/>
      <c r="L26" s="30"/>
      <c r="M26" s="13"/>
    </row>
    <row r="27" spans="3:13" s="11" customFormat="1" ht="16.5" customHeight="1">
      <c r="C27" s="34">
        <v>24</v>
      </c>
      <c r="D27" s="23"/>
      <c r="E27" s="52" t="s">
        <v>43</v>
      </c>
      <c r="F27" s="43"/>
      <c r="G27" s="44"/>
      <c r="H27" s="109">
        <v>5.28</v>
      </c>
      <c r="I27" s="9"/>
      <c r="J27" s="37"/>
      <c r="K27" s="15"/>
      <c r="L27" s="40"/>
      <c r="M27" s="13"/>
    </row>
    <row r="28" spans="3:13" s="11" customFormat="1" ht="16.5" customHeight="1">
      <c r="C28" s="34">
        <v>25</v>
      </c>
      <c r="D28" s="23"/>
      <c r="E28" s="52" t="s">
        <v>20</v>
      </c>
      <c r="F28" s="43"/>
      <c r="G28" s="44"/>
      <c r="H28" s="109">
        <v>5.35</v>
      </c>
      <c r="I28" s="9"/>
      <c r="J28" s="37"/>
      <c r="K28" s="15"/>
      <c r="L28" s="40"/>
      <c r="M28" s="13"/>
    </row>
    <row r="29" spans="3:13" s="11" customFormat="1" ht="16.5" customHeight="1">
      <c r="C29" s="34">
        <v>26</v>
      </c>
      <c r="D29" s="23"/>
      <c r="E29" s="52" t="s">
        <v>2</v>
      </c>
      <c r="F29" s="43"/>
      <c r="G29" s="44"/>
      <c r="H29" s="109">
        <v>5.43</v>
      </c>
      <c r="I29" s="9"/>
      <c r="J29" s="37"/>
      <c r="K29" s="15"/>
      <c r="L29" s="40"/>
      <c r="M29" s="13"/>
    </row>
    <row r="30" spans="3:13" s="11" customFormat="1" ht="16.5" customHeight="1">
      <c r="C30" s="98">
        <v>27</v>
      </c>
      <c r="D30" s="99"/>
      <c r="E30" s="100" t="s">
        <v>36</v>
      </c>
      <c r="F30" s="101"/>
      <c r="G30" s="102"/>
      <c r="H30" s="110">
        <v>5.43</v>
      </c>
      <c r="I30" s="103"/>
      <c r="J30" s="37"/>
      <c r="L30" s="30"/>
      <c r="M30" s="13"/>
    </row>
    <row r="31" spans="3:13" s="11" customFormat="1" ht="16.5" customHeight="1">
      <c r="C31" s="34">
        <v>28</v>
      </c>
      <c r="D31" s="23"/>
      <c r="E31" s="52" t="s">
        <v>40</v>
      </c>
      <c r="F31" s="43"/>
      <c r="G31" s="44"/>
      <c r="H31" s="109">
        <v>5.45</v>
      </c>
      <c r="I31" s="9"/>
      <c r="J31" s="37"/>
      <c r="L31" s="30"/>
      <c r="M31" s="13"/>
    </row>
    <row r="32" spans="3:13" s="11" customFormat="1" ht="16.5" customHeight="1">
      <c r="C32" s="34">
        <v>29</v>
      </c>
      <c r="D32" s="23"/>
      <c r="E32" s="52" t="s">
        <v>4</v>
      </c>
      <c r="F32" s="43"/>
      <c r="G32" s="44"/>
      <c r="H32" s="109">
        <v>5.51</v>
      </c>
      <c r="I32" s="9"/>
      <c r="J32" s="37"/>
      <c r="L32" s="30"/>
      <c r="M32" s="13"/>
    </row>
    <row r="33" spans="3:13" s="11" customFormat="1" ht="16.5" customHeight="1">
      <c r="C33" s="34">
        <v>30</v>
      </c>
      <c r="D33" s="23"/>
      <c r="E33" s="52" t="s">
        <v>41</v>
      </c>
      <c r="F33" s="43"/>
      <c r="G33" s="44"/>
      <c r="H33" s="109">
        <v>5.53</v>
      </c>
      <c r="I33" s="9"/>
      <c r="J33" s="37"/>
      <c r="L33" s="30"/>
      <c r="M33" s="13"/>
    </row>
    <row r="34" spans="3:13" s="11" customFormat="1" ht="16.5" customHeight="1">
      <c r="C34" s="35">
        <v>31</v>
      </c>
      <c r="D34" s="24"/>
      <c r="E34" s="53" t="s">
        <v>35</v>
      </c>
      <c r="F34" s="45"/>
      <c r="G34" s="46"/>
      <c r="H34" s="111">
        <v>5.61</v>
      </c>
      <c r="I34" s="96"/>
      <c r="J34" s="37"/>
      <c r="L34" s="30"/>
      <c r="M34" s="13"/>
    </row>
    <row r="35" spans="3:13" s="11" customFormat="1" ht="16.5" customHeight="1">
      <c r="C35" s="34">
        <v>32</v>
      </c>
      <c r="D35" s="23"/>
      <c r="E35" s="52" t="s">
        <v>33</v>
      </c>
      <c r="F35" s="43"/>
      <c r="G35" s="44"/>
      <c r="H35" s="109">
        <v>5.73</v>
      </c>
      <c r="I35" s="9"/>
      <c r="J35" s="37"/>
      <c r="L35" s="30"/>
      <c r="M35" s="13"/>
    </row>
    <row r="36" spans="3:13" s="11" customFormat="1" ht="16.5" customHeight="1">
      <c r="C36" s="34">
        <v>33</v>
      </c>
      <c r="D36" s="23"/>
      <c r="E36" s="52" t="s">
        <v>28</v>
      </c>
      <c r="F36" s="43"/>
      <c r="G36" s="44"/>
      <c r="H36" s="109">
        <v>6.18</v>
      </c>
      <c r="I36" s="9"/>
      <c r="J36" s="37"/>
      <c r="L36" s="30"/>
      <c r="M36" s="13"/>
    </row>
    <row r="37" spans="3:13" s="11" customFormat="1" ht="16.5" customHeight="1">
      <c r="C37" s="34"/>
      <c r="D37" s="113"/>
      <c r="E37" s="114" t="s">
        <v>81</v>
      </c>
      <c r="F37" s="115"/>
      <c r="G37" s="116"/>
      <c r="H37" s="117">
        <v>6.25</v>
      </c>
      <c r="I37" s="118"/>
      <c r="J37" s="37"/>
      <c r="L37" s="30"/>
      <c r="M37" s="13"/>
    </row>
    <row r="38" spans="3:13" s="11" customFormat="1" ht="16.5" customHeight="1">
      <c r="C38" s="34">
        <v>34</v>
      </c>
      <c r="D38" s="23"/>
      <c r="E38" s="52" t="s">
        <v>82</v>
      </c>
      <c r="F38" s="43"/>
      <c r="G38" s="44"/>
      <c r="H38" s="109">
        <v>6.25</v>
      </c>
      <c r="I38" s="9"/>
      <c r="J38" s="37"/>
      <c r="L38" s="30"/>
      <c r="M38" s="13"/>
    </row>
    <row r="39" spans="3:13" s="11" customFormat="1" ht="16.5" customHeight="1">
      <c r="C39" s="34">
        <v>35</v>
      </c>
      <c r="D39" s="23"/>
      <c r="E39" s="52" t="s">
        <v>17</v>
      </c>
      <c r="F39" s="43"/>
      <c r="G39" s="44"/>
      <c r="H39" s="109">
        <v>6.39</v>
      </c>
      <c r="I39" s="9"/>
      <c r="J39" s="37"/>
      <c r="L39" s="30"/>
      <c r="M39" s="13"/>
    </row>
    <row r="40" spans="3:13" s="11" customFormat="1" ht="16.5" customHeight="1">
      <c r="C40" s="34">
        <v>36</v>
      </c>
      <c r="D40" s="99"/>
      <c r="E40" s="100" t="s">
        <v>25</v>
      </c>
      <c r="F40" s="101"/>
      <c r="G40" s="102"/>
      <c r="H40" s="110">
        <v>6.71</v>
      </c>
      <c r="I40" s="103"/>
      <c r="J40" s="37"/>
      <c r="L40" s="30"/>
      <c r="M40" s="13"/>
    </row>
    <row r="41" spans="3:13" s="11" customFormat="1" ht="16.5" customHeight="1">
      <c r="C41" s="34">
        <v>37</v>
      </c>
      <c r="D41" s="23"/>
      <c r="E41" s="52" t="s">
        <v>14</v>
      </c>
      <c r="F41" s="43"/>
      <c r="G41" s="44"/>
      <c r="H41" s="109">
        <v>6.78</v>
      </c>
      <c r="I41" s="9"/>
      <c r="J41" s="37"/>
      <c r="L41" s="30"/>
      <c r="M41" s="13"/>
    </row>
    <row r="42" spans="3:13" s="11" customFormat="1" ht="16.5" customHeight="1">
      <c r="C42" s="34">
        <v>38</v>
      </c>
      <c r="D42" s="23"/>
      <c r="E42" s="52" t="s">
        <v>13</v>
      </c>
      <c r="F42" s="43"/>
      <c r="G42" s="44"/>
      <c r="H42" s="109">
        <v>6.87</v>
      </c>
      <c r="I42" s="9"/>
      <c r="J42" s="37"/>
      <c r="L42" s="30"/>
      <c r="M42" s="13"/>
    </row>
    <row r="43" spans="3:13" s="11" customFormat="1" ht="16.5" customHeight="1">
      <c r="C43" s="34">
        <v>39</v>
      </c>
      <c r="D43" s="23"/>
      <c r="E43" s="52" t="s">
        <v>39</v>
      </c>
      <c r="F43" s="43"/>
      <c r="G43" s="44"/>
      <c r="H43" s="109">
        <v>6.91</v>
      </c>
      <c r="I43" s="9"/>
      <c r="J43" s="37"/>
      <c r="L43" s="30"/>
      <c r="M43" s="13"/>
    </row>
    <row r="44" spans="3:13" s="11" customFormat="1" ht="16.5" customHeight="1">
      <c r="C44" s="34">
        <v>40</v>
      </c>
      <c r="D44" s="23"/>
      <c r="E44" s="52" t="s">
        <v>18</v>
      </c>
      <c r="F44" s="43"/>
      <c r="G44" s="44"/>
      <c r="H44" s="109">
        <v>7.01</v>
      </c>
      <c r="I44" s="9"/>
      <c r="J44" s="37"/>
      <c r="L44" s="30"/>
      <c r="M44" s="13"/>
    </row>
    <row r="45" spans="3:13" s="11" customFormat="1" ht="16.5" customHeight="1">
      <c r="C45" s="34">
        <v>41</v>
      </c>
      <c r="D45" s="23"/>
      <c r="E45" s="52" t="s">
        <v>48</v>
      </c>
      <c r="F45" s="43"/>
      <c r="G45" s="44"/>
      <c r="H45" s="109">
        <v>7.28</v>
      </c>
      <c r="I45" s="9"/>
      <c r="J45" s="37"/>
      <c r="L45" s="30"/>
      <c r="M45" s="13"/>
    </row>
    <row r="46" spans="3:13" s="11" customFormat="1" ht="16.5" customHeight="1">
      <c r="C46" s="34">
        <v>42</v>
      </c>
      <c r="D46" s="23"/>
      <c r="E46" s="52" t="s">
        <v>16</v>
      </c>
      <c r="F46" s="43"/>
      <c r="G46" s="44"/>
      <c r="H46" s="109">
        <v>7.29</v>
      </c>
      <c r="I46" s="9"/>
      <c r="J46" s="37"/>
      <c r="L46" s="30"/>
      <c r="M46" s="13"/>
    </row>
    <row r="47" spans="3:13" s="11" customFormat="1" ht="16.5" customHeight="1">
      <c r="C47" s="34">
        <v>43</v>
      </c>
      <c r="D47" s="23"/>
      <c r="E47" s="52" t="s">
        <v>31</v>
      </c>
      <c r="F47" s="43"/>
      <c r="G47" s="44"/>
      <c r="H47" s="109">
        <v>7.48</v>
      </c>
      <c r="I47" s="9"/>
      <c r="J47" s="37"/>
      <c r="L47" s="30"/>
      <c r="M47" s="13"/>
    </row>
    <row r="48" spans="3:13" s="11" customFormat="1" ht="16.5" customHeight="1">
      <c r="C48" s="34">
        <v>44</v>
      </c>
      <c r="D48" s="23"/>
      <c r="E48" s="52" t="s">
        <v>27</v>
      </c>
      <c r="F48" s="43"/>
      <c r="G48" s="44"/>
      <c r="H48" s="109">
        <v>7.58</v>
      </c>
      <c r="I48" s="9"/>
      <c r="J48" s="37"/>
      <c r="L48" s="30"/>
      <c r="M48" s="13"/>
    </row>
    <row r="49" spans="3:13" s="11" customFormat="1" ht="16.5" customHeight="1">
      <c r="C49" s="34">
        <v>45</v>
      </c>
      <c r="D49" s="23"/>
      <c r="E49" s="52" t="s">
        <v>42</v>
      </c>
      <c r="F49" s="43"/>
      <c r="G49" s="44"/>
      <c r="H49" s="109">
        <v>7.58</v>
      </c>
      <c r="I49" s="9"/>
      <c r="J49" s="37"/>
      <c r="L49" s="30"/>
      <c r="M49" s="13"/>
    </row>
    <row r="50" spans="3:13" s="11" customFormat="1" ht="16.5" customHeight="1">
      <c r="C50" s="34">
        <v>46</v>
      </c>
      <c r="D50" s="23"/>
      <c r="E50" s="52" t="s">
        <v>15</v>
      </c>
      <c r="F50" s="43"/>
      <c r="G50" s="44"/>
      <c r="H50" s="109">
        <v>8.09</v>
      </c>
      <c r="I50" s="9"/>
      <c r="J50" s="37"/>
      <c r="L50" s="30"/>
      <c r="M50" s="13"/>
    </row>
    <row r="51" spans="3:13" s="11" customFormat="1" ht="16.5" customHeight="1">
      <c r="C51" s="36">
        <v>47</v>
      </c>
      <c r="D51" s="27"/>
      <c r="E51" s="54" t="s">
        <v>30</v>
      </c>
      <c r="F51" s="47"/>
      <c r="G51" s="48"/>
      <c r="H51" s="112">
        <v>9.6</v>
      </c>
      <c r="I51" s="50"/>
      <c r="J51" s="39"/>
      <c r="K51" s="28"/>
      <c r="L51" s="31"/>
      <c r="M51" s="13"/>
    </row>
    <row r="52" spans="3:13" s="11" customFormat="1" ht="16.5" customHeight="1">
      <c r="H52" s="9"/>
      <c r="M52" s="13"/>
    </row>
    <row r="53" spans="3:13" ht="15" customHeight="1">
      <c r="M53" s="5"/>
    </row>
    <row r="54" spans="3:13" ht="15" customHeight="1">
      <c r="C54" s="8"/>
      <c r="D54" s="8"/>
      <c r="M54" s="5"/>
    </row>
    <row r="55" spans="3:13" ht="15" customHeight="1">
      <c r="C55" s="7"/>
      <c r="D55" s="7"/>
      <c r="M55" s="5"/>
    </row>
    <row r="56" spans="3:13" ht="15" customHeight="1">
      <c r="C56" s="7"/>
      <c r="D56" s="7"/>
      <c r="M56" s="5"/>
    </row>
    <row r="57" spans="3:13" ht="15" customHeight="1">
      <c r="C57" s="7"/>
      <c r="D57" s="7"/>
      <c r="M57" s="5"/>
    </row>
    <row r="58" spans="3:13" ht="15" customHeight="1">
      <c r="C58" s="7"/>
      <c r="D58" s="7"/>
      <c r="M58" s="5"/>
    </row>
    <row r="59" spans="3:13" ht="15" customHeight="1">
      <c r="M59" s="5"/>
    </row>
    <row r="60" spans="3:13" ht="15" customHeight="1">
      <c r="M60" s="5"/>
    </row>
    <row r="61" spans="3:13" ht="15" customHeight="1">
      <c r="M61" s="5"/>
    </row>
  </sheetData>
  <mergeCells count="2"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CAC0-4D2B-48F4-A008-A4FED6421630}">
  <sheetPr>
    <tabColor rgb="FF92D050"/>
    <pageSetUpPr fitToPage="1"/>
  </sheetPr>
  <dimension ref="A1:AC29"/>
  <sheetViews>
    <sheetView showGridLines="0" zoomScale="80" zoomScaleNormal="80" workbookViewId="0"/>
  </sheetViews>
  <sheetFormatPr defaultColWidth="9" defaultRowHeight="15" customHeight="1"/>
  <cols>
    <col min="1" max="2" width="9" style="1"/>
    <col min="3" max="3" width="4.75" style="1" customWidth="1"/>
    <col min="4" max="5" width="1.625" style="1" customWidth="1"/>
    <col min="6" max="6" width="5.625" style="3" customWidth="1"/>
    <col min="7" max="7" width="4.625" style="4" customWidth="1"/>
    <col min="8" max="8" width="1.625" style="4" customWidth="1"/>
    <col min="9" max="9" width="4.625" style="4" customWidth="1"/>
    <col min="10" max="10" width="1.625" style="4" customWidth="1"/>
    <col min="11" max="20" width="5.625" style="4" customWidth="1"/>
    <col min="21" max="21" width="5.625" style="1" customWidth="1"/>
    <col min="22" max="22" width="6.375" style="6" customWidth="1"/>
    <col min="23" max="16384" width="9" style="1"/>
  </cols>
  <sheetData>
    <row r="1" spans="1:29" s="19" customFormat="1" ht="21" customHeight="1">
      <c r="A1" s="11"/>
      <c r="E1" s="57">
        <v>1</v>
      </c>
      <c r="F1" s="58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7"/>
      <c r="V1" s="60"/>
    </row>
    <row r="2" spans="1:29" s="16" customFormat="1" ht="21" customHeight="1">
      <c r="A2" s="11"/>
      <c r="F2" s="17"/>
      <c r="G2" s="124" t="s">
        <v>54</v>
      </c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V2" s="18"/>
    </row>
    <row r="3" spans="1:29" s="11" customFormat="1" ht="30" customHeight="1">
      <c r="C3" s="9"/>
      <c r="D3" s="9"/>
      <c r="E3" s="9"/>
      <c r="F3" s="10"/>
      <c r="G3" s="61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3"/>
      <c r="V3" s="12"/>
    </row>
    <row r="4" spans="1:29" s="11" customFormat="1" ht="204.95" customHeight="1">
      <c r="F4" s="13"/>
      <c r="G4" s="6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65"/>
      <c r="V4" s="12"/>
    </row>
    <row r="5" spans="1:29" s="11" customFormat="1" ht="36" customHeight="1">
      <c r="F5" s="13"/>
      <c r="G5" s="66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8"/>
      <c r="U5" s="37"/>
      <c r="V5" s="12"/>
    </row>
    <row r="6" spans="1:29" s="11" customFormat="1" ht="20.100000000000001" customHeight="1">
      <c r="F6" s="13"/>
      <c r="G6" s="125" t="s">
        <v>55</v>
      </c>
      <c r="H6" s="126"/>
      <c r="I6" s="126"/>
      <c r="J6" s="127"/>
      <c r="K6" s="128" t="s">
        <v>77</v>
      </c>
      <c r="L6" s="129"/>
      <c r="M6" s="128" t="s">
        <v>75</v>
      </c>
      <c r="N6" s="129"/>
      <c r="O6" s="128" t="s">
        <v>76</v>
      </c>
      <c r="P6" s="129"/>
      <c r="Q6" s="128" t="s">
        <v>83</v>
      </c>
      <c r="R6" s="129"/>
      <c r="S6" s="128" t="s">
        <v>78</v>
      </c>
      <c r="T6" s="129"/>
      <c r="U6" s="106"/>
      <c r="V6" s="104"/>
      <c r="W6" s="130"/>
      <c r="X6" s="130"/>
    </row>
    <row r="7" spans="1:29" s="11" customFormat="1" ht="20.100000000000001" customHeight="1">
      <c r="F7" s="13"/>
      <c r="G7" s="69" t="s">
        <v>52</v>
      </c>
      <c r="H7" s="70"/>
      <c r="I7" s="71"/>
      <c r="J7" s="71"/>
      <c r="K7" s="131">
        <v>7535</v>
      </c>
      <c r="L7" s="132"/>
      <c r="M7" s="131">
        <v>8007</v>
      </c>
      <c r="N7" s="132"/>
      <c r="O7" s="131">
        <v>9230</v>
      </c>
      <c r="P7" s="132"/>
      <c r="Q7" s="131">
        <v>9726</v>
      </c>
      <c r="R7" s="132"/>
      <c r="S7" s="131">
        <v>10267</v>
      </c>
      <c r="T7" s="132"/>
      <c r="U7" s="107"/>
      <c r="V7" s="105"/>
      <c r="W7" s="133"/>
      <c r="X7" s="133"/>
    </row>
    <row r="8" spans="1:29" s="11" customFormat="1" ht="20.100000000000001" customHeight="1">
      <c r="F8" s="13"/>
      <c r="G8" s="72"/>
      <c r="H8" s="72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4" t="s">
        <v>50</v>
      </c>
    </row>
    <row r="9" spans="1:29" s="11" customFormat="1" ht="30.6" customHeight="1">
      <c r="F9" s="13"/>
      <c r="G9" s="72"/>
      <c r="H9" s="72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4"/>
    </row>
    <row r="10" spans="1:29" s="11" customFormat="1" ht="30" customHeight="1">
      <c r="F10" s="13"/>
      <c r="G10" s="75" t="s">
        <v>56</v>
      </c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8"/>
      <c r="V10" s="12"/>
    </row>
    <row r="11" spans="1:29" s="11" customFormat="1" ht="204.95" customHeight="1">
      <c r="F11" s="13"/>
      <c r="G11" s="79"/>
      <c r="H11" s="80"/>
      <c r="I11" s="80"/>
      <c r="J11" s="80"/>
      <c r="K11" s="81"/>
      <c r="L11" s="81"/>
      <c r="M11" s="97"/>
      <c r="N11" s="97"/>
      <c r="O11" s="80"/>
      <c r="P11" s="80"/>
      <c r="Q11" s="80"/>
      <c r="R11" s="80"/>
      <c r="S11" s="80"/>
      <c r="T11" s="82"/>
      <c r="V11" s="12"/>
    </row>
    <row r="12" spans="1:29" s="11" customFormat="1" ht="18.95" customHeight="1">
      <c r="F12" s="13"/>
      <c r="G12" s="6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65"/>
      <c r="V12" s="12"/>
    </row>
    <row r="13" spans="1:29" s="11" customFormat="1" ht="20.100000000000001" customHeight="1">
      <c r="F13" s="13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V13" s="12"/>
      <c r="W13" s="137" t="s">
        <v>5</v>
      </c>
      <c r="X13" s="138" t="s">
        <v>59</v>
      </c>
      <c r="Y13" s="138" t="s">
        <v>58</v>
      </c>
      <c r="Z13" s="138" t="s">
        <v>60</v>
      </c>
      <c r="AA13" s="138" t="s">
        <v>61</v>
      </c>
      <c r="AB13" s="138" t="s">
        <v>57</v>
      </c>
      <c r="AC13" s="138" t="s">
        <v>62</v>
      </c>
    </row>
    <row r="14" spans="1:29" s="11" customFormat="1" ht="20.100000000000001" customHeight="1">
      <c r="F14" s="13"/>
      <c r="G14" s="136"/>
      <c r="H14" s="136"/>
      <c r="I14" s="136"/>
      <c r="J14" s="136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V14" s="12"/>
      <c r="W14" s="139">
        <f>SUM(X14:AC14)</f>
        <v>10267</v>
      </c>
      <c r="X14" s="140">
        <v>6970</v>
      </c>
      <c r="Y14" s="137">
        <v>817</v>
      </c>
      <c r="Z14" s="140">
        <v>876</v>
      </c>
      <c r="AA14" s="141">
        <v>316</v>
      </c>
      <c r="AB14" s="140">
        <v>89</v>
      </c>
      <c r="AC14" s="141">
        <v>1199</v>
      </c>
    </row>
    <row r="15" spans="1:29" s="11" customFormat="1" ht="18.95" customHeight="1"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83"/>
      <c r="V15" s="12"/>
      <c r="W15" s="137"/>
      <c r="X15" s="137"/>
      <c r="Y15" s="137"/>
      <c r="Z15" s="137"/>
      <c r="AA15" s="137"/>
      <c r="AB15" s="137"/>
      <c r="AC15" s="137"/>
    </row>
    <row r="16" spans="1:29" s="11" customFormat="1" ht="30.6" customHeight="1">
      <c r="F16" s="13"/>
      <c r="G16" s="72"/>
      <c r="H16" s="72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  <c r="W16" s="137"/>
      <c r="X16" s="137"/>
      <c r="Y16" s="137"/>
      <c r="Z16" s="137" t="s">
        <v>64</v>
      </c>
      <c r="AA16" s="137"/>
      <c r="AB16" s="137">
        <v>9230</v>
      </c>
      <c r="AC16" s="137"/>
    </row>
    <row r="17" spans="1:29" s="11" customFormat="1" ht="9.9499999999999993" customHeight="1">
      <c r="E17" s="38"/>
      <c r="F17" s="84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29"/>
      <c r="V17" s="12"/>
      <c r="W17" s="137"/>
      <c r="X17" s="137"/>
      <c r="Y17" s="137"/>
      <c r="Z17" s="137" t="s">
        <v>65</v>
      </c>
      <c r="AA17" s="137"/>
      <c r="AB17" s="137">
        <v>80</v>
      </c>
      <c r="AC17" s="137"/>
    </row>
    <row r="18" spans="1:29" s="11" customFormat="1" ht="18.95" customHeight="1">
      <c r="E18" s="85" t="s">
        <v>74</v>
      </c>
      <c r="F18" s="86"/>
      <c r="G18" s="87"/>
      <c r="H18" s="87"/>
      <c r="I18" s="86"/>
      <c r="J18" s="86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88"/>
      <c r="V18" s="12"/>
      <c r="W18" s="137"/>
      <c r="X18" s="137"/>
      <c r="Y18" s="137"/>
      <c r="Z18" s="137" t="s">
        <v>66</v>
      </c>
      <c r="AA18" s="137"/>
      <c r="AB18" s="137"/>
      <c r="AC18" s="137"/>
    </row>
    <row r="19" spans="1:29" s="11" customFormat="1" ht="9.9499999999999993" customHeight="1">
      <c r="E19" s="37"/>
      <c r="F19" s="13"/>
      <c r="G19" s="89"/>
      <c r="H19" s="89"/>
      <c r="I19" s="89"/>
      <c r="J19" s="89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30"/>
      <c r="V19" s="12"/>
      <c r="W19" s="137"/>
      <c r="X19" s="137"/>
      <c r="Y19" s="137"/>
      <c r="Z19" s="137" t="s">
        <v>67</v>
      </c>
      <c r="AA19" s="137"/>
      <c r="AB19" s="137">
        <v>6502</v>
      </c>
      <c r="AC19" s="137"/>
    </row>
    <row r="20" spans="1:29" s="11" customFormat="1" ht="18.95" customHeight="1">
      <c r="E20" s="91" t="s">
        <v>79</v>
      </c>
      <c r="F20" s="92"/>
      <c r="I20" s="93"/>
      <c r="J20" s="93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30"/>
      <c r="V20" s="12"/>
      <c r="W20" s="137"/>
      <c r="X20" s="137"/>
      <c r="Y20" s="137"/>
      <c r="Z20" s="137"/>
      <c r="AA20" s="137" t="s">
        <v>68</v>
      </c>
      <c r="AB20" s="137">
        <v>580</v>
      </c>
      <c r="AC20" s="137"/>
    </row>
    <row r="21" spans="1:29" s="11" customFormat="1" ht="18.95" customHeight="1">
      <c r="E21" s="91" t="s">
        <v>63</v>
      </c>
      <c r="F21" s="92"/>
      <c r="I21" s="93"/>
      <c r="J21" s="93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30"/>
      <c r="V21" s="12"/>
      <c r="W21" s="137"/>
      <c r="X21" s="137"/>
      <c r="Y21" s="137"/>
      <c r="Z21" s="137"/>
      <c r="AA21" s="137" t="s">
        <v>69</v>
      </c>
      <c r="AB21" s="137">
        <v>2921</v>
      </c>
      <c r="AC21" s="137"/>
    </row>
    <row r="22" spans="1:29" s="11" customFormat="1" ht="18.95" customHeight="1">
      <c r="E22" s="91" t="s">
        <v>53</v>
      </c>
      <c r="F22" s="92"/>
      <c r="I22" s="93"/>
      <c r="J22" s="93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30"/>
      <c r="V22" s="12"/>
      <c r="W22" s="137"/>
      <c r="X22" s="137"/>
      <c r="Y22" s="137"/>
      <c r="Z22" s="137"/>
      <c r="AA22" s="137" t="s">
        <v>70</v>
      </c>
      <c r="AB22" s="137">
        <v>3001</v>
      </c>
      <c r="AC22" s="137"/>
    </row>
    <row r="23" spans="1:29" s="11" customFormat="1" ht="18.95" customHeight="1">
      <c r="E23" s="91" t="s">
        <v>80</v>
      </c>
      <c r="F23" s="92"/>
      <c r="I23" s="93"/>
      <c r="J23" s="93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30"/>
      <c r="V23" s="12"/>
      <c r="W23" s="137"/>
      <c r="X23" s="137"/>
      <c r="Y23" s="137"/>
      <c r="Z23" s="137" t="s">
        <v>71</v>
      </c>
      <c r="AA23" s="137"/>
      <c r="AB23" s="137">
        <v>496</v>
      </c>
      <c r="AC23" s="137"/>
    </row>
    <row r="24" spans="1:29" s="11" customFormat="1" ht="9.9499999999999993" customHeight="1">
      <c r="E24" s="39"/>
      <c r="F24" s="94"/>
      <c r="G24" s="28"/>
      <c r="H24" s="28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31"/>
      <c r="V24" s="12"/>
      <c r="W24" s="137"/>
      <c r="X24" s="137"/>
      <c r="Y24" s="137"/>
      <c r="Z24" s="137" t="s">
        <v>72</v>
      </c>
      <c r="AA24" s="137"/>
      <c r="AB24" s="137">
        <v>132</v>
      </c>
      <c r="AC24" s="137"/>
    </row>
    <row r="25" spans="1:29" s="11" customFormat="1" ht="18.95" customHeight="1">
      <c r="F25" s="13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W25" s="137"/>
      <c r="X25" s="137"/>
      <c r="Y25" s="137"/>
      <c r="Z25" s="137" t="s">
        <v>73</v>
      </c>
      <c r="AA25" s="137"/>
      <c r="AB25" s="137">
        <v>1137</v>
      </c>
      <c r="AC25" s="137"/>
    </row>
    <row r="26" spans="1:29" ht="15" customHeight="1">
      <c r="A26" s="11"/>
      <c r="B26" s="11"/>
      <c r="F26" s="6"/>
      <c r="V26" s="1"/>
    </row>
    <row r="27" spans="1:29" ht="15" customHeight="1">
      <c r="A27" s="11"/>
      <c r="B27" s="11"/>
    </row>
    <row r="28" spans="1:29" ht="15" customHeight="1">
      <c r="A28" s="11"/>
      <c r="B28" s="11"/>
    </row>
    <row r="29" spans="1:29" ht="15" customHeight="1">
      <c r="A29" s="11"/>
      <c r="B29" s="11"/>
    </row>
  </sheetData>
  <mergeCells count="26">
    <mergeCell ref="S14:T14"/>
    <mergeCell ref="G13:J13"/>
    <mergeCell ref="K13:L13"/>
    <mergeCell ref="M13:N13"/>
    <mergeCell ref="O13:P13"/>
    <mergeCell ref="Q13:R13"/>
    <mergeCell ref="S13:T13"/>
    <mergeCell ref="G14:J14"/>
    <mergeCell ref="K14:L14"/>
    <mergeCell ref="M14:N14"/>
    <mergeCell ref="O14:P14"/>
    <mergeCell ref="Q14:R14"/>
    <mergeCell ref="W6:X6"/>
    <mergeCell ref="K7:L7"/>
    <mergeCell ref="M7:N7"/>
    <mergeCell ref="O7:P7"/>
    <mergeCell ref="Q7:R7"/>
    <mergeCell ref="S7:T7"/>
    <mergeCell ref="W7:X7"/>
    <mergeCell ref="G2:T2"/>
    <mergeCell ref="G6:J6"/>
    <mergeCell ref="K6:L6"/>
    <mergeCell ref="M6:N6"/>
    <mergeCell ref="O6:P6"/>
    <mergeCell ref="Q6:R6"/>
    <mergeCell ref="S6:T6"/>
  </mergeCells>
  <phoneticPr fontId="7"/>
  <printOptions horizontalCentered="1" verticalCentered="1" gridLinesSet="0"/>
  <pageMargins left="0.59055118110236227" right="0.39370078740157483" top="0.39370078740157483" bottom="0.59055118110236227" header="0" footer="0"/>
  <pageSetup paperSize="9" scale="97" orientation="portrait" blackAndWhite="1" cellComments="atEn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59999389629810485"/>
  </sheetPr>
  <dimension ref="A1"/>
  <sheetViews>
    <sheetView workbookViewId="0"/>
  </sheetViews>
  <sheetFormatPr defaultRowHeight="13.5"/>
  <sheetData/>
  <phoneticPr fontId="7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R8原稿　左 </vt:lpstr>
      <vt:lpstr>R8原稿　右 (2)</vt:lpstr>
      <vt:lpstr>Sheet6</vt:lpstr>
      <vt:lpstr>'R8原稿　右 (2)'!Print_Area</vt:lpstr>
      <vt:lpstr>'R8原稿　左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2026-02-13T00:54:32Z</cp:lastPrinted>
  <dcterms:created xsi:type="dcterms:W3CDTF">2004-10-29T08:11:25Z</dcterms:created>
  <dcterms:modified xsi:type="dcterms:W3CDTF">2026-03-18T03:10:17Z</dcterms:modified>
</cp:coreProperties>
</file>