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FB2E7D19-4570-4117-AB65-3EDB64657F44}" xr6:coauthVersionLast="47" xr6:coauthVersionMax="47" xr10:uidLastSave="{00000000-0000-0000-0000-000000000000}"/>
  <bookViews>
    <workbookView xWindow="390" yWindow="390" windowWidth="19575" windowHeight="10320" tabRatio="842" xr2:uid="{00000000-000D-0000-FFFF-FFFF00000000}"/>
  </bookViews>
  <sheets>
    <sheet name="R8原稿　左" sheetId="55" r:id="rId1"/>
    <sheet name="R8原稿　右" sheetId="56" r:id="rId2"/>
  </sheets>
  <externalReferences>
    <externalReference r:id="rId3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DATA" localSheetId="1">[1]表1!#REF!</definedName>
    <definedName name="DATA" localSheetId="0">[1]表1!#REF!</definedName>
    <definedName name="DATA">[1]表1!#REF!</definedName>
    <definedName name="_xlnm.Print_Area" localSheetId="1">'R8原稿　右'!$E$1:$U$24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tblDOUTAIwk_T" localSheetId="1">#REF!</definedName>
    <definedName name="tblDOUTAIwk_T" localSheetId="0">#REF!</definedName>
    <definedName name="tblDOUTAIwk_T">#REF!</definedName>
    <definedName name="あ" localSheetId="1" hidden="1">#REF!</definedName>
    <definedName name="あ" localSheetId="0" hidden="1">#REF!</definedName>
    <definedName name="あ" hidden="1">#REF!</definedName>
    <definedName name="ひき逃げ補充票_H16_" localSheetId="1">#REF!</definedName>
    <definedName name="ひき逃げ補充票_H16_" localSheetId="0">#REF!</definedName>
    <definedName name="ひき逃げ補充票_H16_">#REF!</definedName>
    <definedName name="ひき逃げ補充表_H16_コピー" localSheetId="1">#REF!</definedName>
    <definedName name="ひき逃げ補充表_H16_コピー" localSheetId="0">#REF!</definedName>
    <definedName name="ひき逃げ補充表_H16_コピー">#REF!</definedName>
    <definedName name="県" localSheetId="1">#REF!</definedName>
    <definedName name="県" localSheetId="0">#REF!</definedName>
    <definedName name="県">#REF!</definedName>
    <definedName name="順" localSheetId="1">#REF!</definedName>
    <definedName name="順" localSheetId="0">#REF!</definedName>
    <definedName name="順">#REF!</definedName>
    <definedName name="順位" localSheetId="1">#REF!</definedName>
    <definedName name="順位" localSheetId="0">#REF!</definedName>
    <definedName name="順位">#REF!</definedName>
    <definedName name="順位１" localSheetId="1">#REF!</definedName>
    <definedName name="順位１" localSheetId="0">#REF!</definedName>
    <definedName name="順位１">#REF!</definedName>
    <definedName name="並び替え" localSheetId="1">#REF!</definedName>
    <definedName name="並び替え" localSheetId="0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4" i="56" l="1"/>
  <c r="AE14" i="56" s="1"/>
</calcChain>
</file>

<file path=xl/sharedStrings.xml><?xml version="1.0" encoding="utf-8"?>
<sst xmlns="http://schemas.openxmlformats.org/spreadsheetml/2006/main" count="77" uniqueCount="77">
  <si>
    <t>順位</t>
  </si>
  <si>
    <t>都道府県名</t>
  </si>
  <si>
    <t>神奈川</t>
  </si>
  <si>
    <t>和歌山</t>
  </si>
  <si>
    <t>鹿児島</t>
  </si>
  <si>
    <t>（件）</t>
    <rPh sb="1" eb="2">
      <t>ケン</t>
    </rPh>
    <phoneticPr fontId="0"/>
  </si>
  <si>
    <t>＜岡山県の推移＞</t>
    <phoneticPr fontId="7"/>
  </si>
  <si>
    <t>年</t>
    <rPh sb="0" eb="1">
      <t>トシ</t>
    </rPh>
    <phoneticPr fontId="7"/>
  </si>
  <si>
    <t>件数</t>
    <rPh sb="0" eb="2">
      <t>ケンスウ</t>
    </rPh>
    <phoneticPr fontId="12"/>
  </si>
  <si>
    <t>＜岡山県の違反別発生割合＞</t>
    <rPh sb="1" eb="4">
      <t>オカヤマケン</t>
    </rPh>
    <rPh sb="5" eb="7">
      <t>イハン</t>
    </rPh>
    <rPh sb="7" eb="8">
      <t>ベツ</t>
    </rPh>
    <rPh sb="8" eb="10">
      <t>ハッセイ</t>
    </rPh>
    <rPh sb="10" eb="12">
      <t>ワリアイ</t>
    </rPh>
    <phoneticPr fontId="12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</si>
  <si>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0"/>
  </si>
  <si>
    <t>信号無視</t>
    <rPh sb="0" eb="2">
      <t>シンゴウ</t>
    </rPh>
    <rPh sb="2" eb="4">
      <t>ムシ</t>
    </rPh>
    <phoneticPr fontId="0"/>
  </si>
  <si>
    <t>歩行者妨害</t>
    <rPh sb="0" eb="3">
      <t>ホコウシャ</t>
    </rPh>
    <rPh sb="3" eb="5">
      <t>ボウガイ</t>
    </rPh>
    <phoneticPr fontId="0"/>
  </si>
  <si>
    <t>その他</t>
    <rPh sb="2" eb="3">
      <t>タ</t>
    </rPh>
    <phoneticPr fontId="0"/>
  </si>
  <si>
    <t>計</t>
    <rPh sb="0" eb="1">
      <t>ケイ</t>
    </rPh>
    <phoneticPr fontId="0"/>
  </si>
  <si>
    <t>一時不停止</t>
    <rPh sb="0" eb="2">
      <t>イチジ</t>
    </rPh>
    <rPh sb="2" eb="5">
      <t>フテイシ</t>
    </rPh>
    <phoneticPr fontId="0"/>
  </si>
  <si>
    <t xml:space="preserve">  ＊H-８９　人身交通事故件数（人口千人当たり）</t>
    <rPh sb="8" eb="10">
      <t>ジンシン</t>
    </rPh>
    <rPh sb="10" eb="12">
      <t>コウツウ</t>
    </rPh>
    <rPh sb="12" eb="14">
      <t>ジコ</t>
    </rPh>
    <rPh sb="14" eb="16">
      <t>ケンスウ</t>
    </rPh>
    <rPh sb="17" eb="19">
      <t>ジンコウ</t>
    </rPh>
    <rPh sb="19" eb="21">
      <t>センニン</t>
    </rPh>
    <rPh sb="21" eb="22">
      <t>トウ</t>
    </rPh>
    <phoneticPr fontId="0"/>
  </si>
  <si>
    <t>人口千人当たり
人身交通事故件数（件）</t>
    <rPh sb="0" eb="2">
      <t>ジンコウ</t>
    </rPh>
    <rPh sb="2" eb="4">
      <t>センニン</t>
    </rPh>
    <rPh sb="4" eb="5">
      <t>トウ</t>
    </rPh>
    <rPh sb="8" eb="10">
      <t>ジンシン</t>
    </rPh>
    <rPh sb="10" eb="12">
      <t>コウツウ</t>
    </rPh>
    <rPh sb="12" eb="14">
      <t>ジコ</t>
    </rPh>
    <rPh sb="14" eb="16">
      <t>ケンスウ</t>
    </rPh>
    <rPh sb="17" eb="18">
      <t>ケン</t>
    </rPh>
    <phoneticPr fontId="0"/>
  </si>
  <si>
    <t>交差点安全進行義務違反</t>
    <rPh sb="0" eb="3">
      <t>コウサテン</t>
    </rPh>
    <rPh sb="3" eb="5">
      <t>アンゼン</t>
    </rPh>
    <rPh sb="5" eb="7">
      <t>シンコウ</t>
    </rPh>
    <rPh sb="7" eb="9">
      <t>ギム</t>
    </rPh>
    <rPh sb="9" eb="11">
      <t>イハン</t>
    </rPh>
    <phoneticPr fontId="0"/>
  </si>
  <si>
    <t>全国値</t>
    <rPh sb="0" eb="2">
      <t>ゼンコク</t>
    </rPh>
    <rPh sb="2" eb="3">
      <t>チ</t>
    </rPh>
    <phoneticPr fontId="10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</si>
  <si>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</si>
  <si>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</si>
  <si>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</si>
  <si>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</si>
  <si>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</si>
  <si>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</si>
  <si>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</si>
  <si>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</si>
  <si>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</si>
  <si>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</si>
  <si>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</si>
  <si>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</si>
  <si>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新潟</t>
  </si>
  <si>
    <t>山梨</t>
  </si>
  <si>
    <t>長野</t>
  </si>
  <si>
    <t>静岡</t>
  </si>
  <si>
    <t>富山</t>
  </si>
  <si>
    <t>石川</t>
  </si>
  <si>
    <t>福井</t>
  </si>
  <si>
    <t>岐阜</t>
  </si>
  <si>
    <t>愛知</t>
  </si>
  <si>
    <t>三重</t>
  </si>
  <si>
    <t>滋賀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</si>
  <si>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</si>
  <si>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</si>
  <si>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</si>
  <si>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</si>
  <si>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</si>
  <si>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</si>
  <si>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</si>
  <si>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</si>
  <si>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</si>
  <si>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</si>
  <si>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</si>
  <si>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</si>
  <si>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</si>
  <si>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</si>
  <si>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</si>
  <si>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</si>
  <si>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</si>
  <si>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沖縄</t>
  </si>
  <si>
    <t>東京</t>
  </si>
  <si>
    <t>京都</t>
  </si>
  <si>
    <t>大阪</t>
  </si>
  <si>
    <t>＜資料出所ほか＞</t>
    <phoneticPr fontId="20"/>
  </si>
  <si>
    <t>R4</t>
  </si>
  <si>
    <t>優先通行妨害等</t>
    <rPh sb="0" eb="6">
      <t>ユウセンツウコウボウガイ</t>
    </rPh>
    <rPh sb="6" eb="7">
      <t>ナド</t>
    </rPh>
    <phoneticPr fontId="0"/>
  </si>
  <si>
    <t>通行区分</t>
    <rPh sb="0" eb="4">
      <t>ツウコウクブン</t>
    </rPh>
    <phoneticPr fontId="0"/>
  </si>
  <si>
    <t>R5</t>
  </si>
  <si>
    <t xml:space="preserve"> ・ 資料出所  警察庁｢道路の交通に関する統計｣、県警交通企画課資料</t>
    <rPh sb="3" eb="5">
      <t>シリョウ</t>
    </rPh>
    <rPh sb="5" eb="7">
      <t>シュッショ</t>
    </rPh>
    <rPh sb="13" eb="15">
      <t>ドウロ</t>
    </rPh>
    <rPh sb="16" eb="18">
      <t>コウツウ</t>
    </rPh>
    <rPh sb="19" eb="20">
      <t>カン</t>
    </rPh>
    <rPh sb="22" eb="24">
      <t>トウケイ</t>
    </rPh>
    <rPh sb="26" eb="33">
      <t>ケンケイコウツウキカクカ</t>
    </rPh>
    <rPh sb="33" eb="35">
      <t>シリョウ</t>
    </rPh>
    <phoneticPr fontId="0"/>
  </si>
  <si>
    <t>車両</t>
    <rPh sb="0" eb="2">
      <t>シャリョウ</t>
    </rPh>
    <phoneticPr fontId="10"/>
  </si>
  <si>
    <t>歩行者</t>
    <rPh sb="0" eb="3">
      <t>ホコウシャ</t>
    </rPh>
    <phoneticPr fontId="10"/>
  </si>
  <si>
    <t>R3</t>
  </si>
  <si>
    <t>徐行場所</t>
    <rPh sb="0" eb="4">
      <t>ジョコウバショ</t>
    </rPh>
    <phoneticPr fontId="0"/>
  </si>
  <si>
    <t>R6</t>
  </si>
  <si>
    <t>R7</t>
    <phoneticPr fontId="10"/>
  </si>
  <si>
    <t xml:space="preserve"> ・ 調査期間　令和７年（１.１～12.31）</t>
    <rPh sb="3" eb="5">
      <t>チョウサ</t>
    </rPh>
    <rPh sb="5" eb="7">
      <t>キカン</t>
    </rPh>
    <rPh sb="8" eb="10">
      <t>レイワ</t>
    </rPh>
    <rPh sb="11" eb="12">
      <t>ネン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</si>
</sst>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\-#,##0.0"/>
    <numFmt numFmtId="181" formatCode="0.00_);[Red]\(0.00\)"/>
    <numFmt numFmtId="182" formatCode="0_);[Red]\(0\)"/>
    <numFmt numFmtId="183" formatCode="#,##0.0;&quot;¥&quot;\!\-#,##0.0"/>
  </numFmts>
  <fonts count="2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2"/>
      <name val="HGPｺﾞｼｯｸM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HGPｺﾞｼｯｸM"/>
      <family val="3"/>
      <charset val="128"/>
    </font>
    <font>
      <sz val="14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sz val="11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">
    <xf numFmtId="0" fontId="0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/>
    <xf numFmtId="0" fontId="7" fillId="0" borderId="0"/>
    <xf numFmtId="0" fontId="15" fillId="0" borderId="0">
      <alignment vertical="center"/>
    </xf>
    <xf numFmtId="0" fontId="15" fillId="0" borderId="0">
      <alignment vertical="center"/>
    </xf>
    <xf numFmtId="176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8" fillId="0" borderId="0"/>
    <xf numFmtId="183" fontId="8" fillId="0" borderId="0"/>
    <xf numFmtId="0" fontId="7" fillId="0" borderId="0"/>
    <xf numFmtId="183" fontId="8" fillId="0" borderId="0"/>
    <xf numFmtId="0" fontId="8" fillId="0" borderId="0"/>
    <xf numFmtId="183" fontId="8" fillId="0" borderId="0"/>
    <xf numFmtId="0" fontId="6" fillId="0" borderId="0">
      <alignment vertical="center"/>
    </xf>
    <xf numFmtId="38" fontId="11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0" fontId="9" fillId="0" borderId="0" xfId="9" applyFont="1" applyAlignment="1">
      <alignment vertical="center"/>
    </xf>
    <xf numFmtId="0" fontId="9" fillId="0" borderId="0" xfId="9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quotePrefix="1" applyFont="1" applyAlignment="1">
      <alignment horizontal="left" vertical="center"/>
    </xf>
    <xf numFmtId="0" fontId="13" fillId="0" borderId="0" xfId="9" applyFont="1" applyAlignment="1">
      <alignment horizontal="center" vertical="center"/>
    </xf>
    <xf numFmtId="0" fontId="13" fillId="0" borderId="0" xfId="9" applyFont="1" applyAlignment="1">
      <alignment vertical="center"/>
    </xf>
    <xf numFmtId="0" fontId="13" fillId="0" borderId="0" xfId="10" applyFont="1" applyAlignment="1">
      <alignment vertical="center"/>
    </xf>
    <xf numFmtId="0" fontId="16" fillId="0" borderId="0" xfId="9" applyFont="1" applyAlignment="1">
      <alignment vertical="center"/>
    </xf>
    <xf numFmtId="0" fontId="16" fillId="0" borderId="0" xfId="9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9" applyFont="1" applyAlignment="1">
      <alignment vertical="center"/>
    </xf>
    <xf numFmtId="0" fontId="17" fillId="0" borderId="0" xfId="11" applyFont="1" applyAlignment="1">
      <alignment vertical="center"/>
    </xf>
    <xf numFmtId="0" fontId="17" fillId="0" borderId="0" xfId="9" applyFont="1" applyAlignment="1">
      <alignment horizontal="center" vertical="center"/>
    </xf>
    <xf numFmtId="0" fontId="13" fillId="0" borderId="6" xfId="9" applyFont="1" applyBorder="1" applyAlignment="1">
      <alignment vertical="center"/>
    </xf>
    <xf numFmtId="0" fontId="13" fillId="0" borderId="1" xfId="9" applyFont="1" applyBorder="1" applyAlignment="1">
      <alignment vertical="center"/>
    </xf>
    <xf numFmtId="0" fontId="13" fillId="0" borderId="14" xfId="9" applyFont="1" applyBorder="1" applyAlignment="1">
      <alignment vertical="center"/>
    </xf>
    <xf numFmtId="0" fontId="13" fillId="0" borderId="8" xfId="9" applyFont="1" applyBorder="1" applyAlignment="1">
      <alignment vertical="center"/>
    </xf>
    <xf numFmtId="0" fontId="13" fillId="0" borderId="9" xfId="9" applyFont="1" applyBorder="1" applyAlignment="1">
      <alignment vertical="center"/>
    </xf>
    <xf numFmtId="0" fontId="13" fillId="0" borderId="4" xfId="9" applyFont="1" applyBorder="1" applyAlignment="1">
      <alignment horizontal="center" vertical="center"/>
    </xf>
    <xf numFmtId="0" fontId="13" fillId="0" borderId="7" xfId="9" applyFont="1" applyBorder="1" applyAlignment="1">
      <alignment vertical="center"/>
    </xf>
    <xf numFmtId="0" fontId="13" fillId="0" borderId="5" xfId="9" applyFont="1" applyBorder="1" applyAlignment="1">
      <alignment vertical="center"/>
    </xf>
    <xf numFmtId="0" fontId="13" fillId="0" borderId="13" xfId="9" applyFont="1" applyBorder="1" applyAlignment="1">
      <alignment vertical="center"/>
    </xf>
    <xf numFmtId="0" fontId="13" fillId="0" borderId="8" xfId="10" applyFont="1" applyBorder="1" applyAlignment="1">
      <alignment vertical="center"/>
    </xf>
    <xf numFmtId="0" fontId="13" fillId="0" borderId="2" xfId="12" applyFont="1" applyBorder="1" applyAlignment="1">
      <alignment horizontal="center" vertical="center"/>
    </xf>
    <xf numFmtId="0" fontId="13" fillId="0" borderId="5" xfId="12" applyFont="1" applyBorder="1" applyAlignment="1">
      <alignment horizontal="center" vertical="center"/>
    </xf>
    <xf numFmtId="0" fontId="13" fillId="0" borderId="1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15" xfId="12" applyFont="1" applyBorder="1" applyAlignment="1">
      <alignment horizontal="center" vertical="center"/>
    </xf>
    <xf numFmtId="0" fontId="13" fillId="0" borderId="7" xfId="12" applyFont="1" applyBorder="1" applyAlignment="1">
      <alignment horizontal="center" vertical="center"/>
    </xf>
    <xf numFmtId="0" fontId="13" fillId="0" borderId="8" xfId="5" applyFont="1" applyBorder="1" applyAlignment="1">
      <alignment horizontal="center" vertical="center"/>
    </xf>
    <xf numFmtId="0" fontId="13" fillId="0" borderId="7" xfId="5" applyFont="1" applyBorder="1" applyAlignment="1">
      <alignment horizontal="center" vertical="center"/>
    </xf>
    <xf numFmtId="0" fontId="14" fillId="2" borderId="15" xfId="12" applyFont="1" applyFill="1" applyBorder="1" applyAlignment="1">
      <alignment horizontal="center" vertical="center"/>
    </xf>
    <xf numFmtId="0" fontId="14" fillId="2" borderId="7" xfId="12" applyFont="1" applyFill="1" applyBorder="1" applyAlignment="1">
      <alignment horizontal="center" vertical="center"/>
    </xf>
    <xf numFmtId="0" fontId="14" fillId="2" borderId="8" xfId="5" applyFont="1" applyFill="1" applyBorder="1" applyAlignment="1">
      <alignment horizontal="center" vertical="center"/>
    </xf>
    <xf numFmtId="0" fontId="14" fillId="2" borderId="7" xfId="5" applyFont="1" applyFill="1" applyBorder="1" applyAlignment="1">
      <alignment horizontal="center" vertical="center"/>
    </xf>
    <xf numFmtId="0" fontId="13" fillId="0" borderId="3" xfId="12" applyFont="1" applyBorder="1" applyAlignment="1">
      <alignment horizontal="center" vertical="center"/>
    </xf>
    <xf numFmtId="0" fontId="13" fillId="0" borderId="13" xfId="12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/>
    </xf>
    <xf numFmtId="0" fontId="13" fillId="0" borderId="13" xfId="5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/>
    </xf>
    <xf numFmtId="0" fontId="13" fillId="0" borderId="1" xfId="9" applyFont="1" applyBorder="1" applyAlignment="1">
      <alignment horizontal="center" vertical="center"/>
    </xf>
    <xf numFmtId="0" fontId="13" fillId="0" borderId="6" xfId="5" applyFont="1" applyBorder="1" applyAlignment="1">
      <alignment horizontal="distributed" vertical="center"/>
    </xf>
    <xf numFmtId="0" fontId="13" fillId="0" borderId="0" xfId="5" applyFont="1" applyAlignment="1">
      <alignment horizontal="distributed" vertical="center"/>
    </xf>
    <xf numFmtId="0" fontId="14" fillId="2" borderId="0" xfId="5" applyFont="1" applyFill="1" applyAlignment="1">
      <alignment horizontal="distributed" vertical="center"/>
    </xf>
    <xf numFmtId="0" fontId="13" fillId="0" borderId="1" xfId="5" applyFont="1" applyBorder="1" applyAlignment="1">
      <alignment horizontal="distributed" vertical="center"/>
    </xf>
    <xf numFmtId="182" fontId="17" fillId="0" borderId="0" xfId="9" applyNumberFormat="1" applyFont="1" applyAlignment="1">
      <alignment vertical="center"/>
    </xf>
    <xf numFmtId="182" fontId="17" fillId="0" borderId="0" xfId="13" applyNumberFormat="1" applyFont="1" applyAlignment="1">
      <alignment vertical="center"/>
    </xf>
    <xf numFmtId="182" fontId="17" fillId="0" borderId="0" xfId="8" applyNumberFormat="1" applyFont="1" applyAlignment="1">
      <alignment vertical="center"/>
    </xf>
    <xf numFmtId="182" fontId="17" fillId="0" borderId="0" xfId="14" applyNumberFormat="1" applyFont="1" applyAlignment="1">
      <alignment vertical="center"/>
    </xf>
    <xf numFmtId="176" fontId="16" fillId="0" borderId="0" xfId="13" applyFont="1" applyAlignment="1">
      <alignment vertical="center"/>
    </xf>
    <xf numFmtId="183" fontId="16" fillId="0" borderId="0" xfId="14" applyFont="1" applyAlignment="1">
      <alignment vertical="center"/>
    </xf>
    <xf numFmtId="176" fontId="13" fillId="0" borderId="0" xfId="13" applyFont="1" applyAlignment="1">
      <alignment horizontal="center" vertical="center" wrapText="1"/>
    </xf>
    <xf numFmtId="0" fontId="13" fillId="0" borderId="5" xfId="15" applyFont="1" applyBorder="1" applyAlignment="1">
      <alignment vertical="center"/>
    </xf>
    <xf numFmtId="0" fontId="13" fillId="0" borderId="6" xfId="15" applyFont="1" applyBorder="1" applyAlignment="1">
      <alignment vertical="center"/>
    </xf>
    <xf numFmtId="0" fontId="13" fillId="0" borderId="14" xfId="15" applyFont="1" applyBorder="1" applyAlignment="1">
      <alignment vertical="center"/>
    </xf>
    <xf numFmtId="183" fontId="13" fillId="0" borderId="0" xfId="14" applyFont="1" applyAlignment="1">
      <alignment vertical="center"/>
    </xf>
    <xf numFmtId="176" fontId="13" fillId="0" borderId="0" xfId="13" applyFont="1" applyAlignment="1">
      <alignment vertical="center"/>
    </xf>
    <xf numFmtId="176" fontId="13" fillId="0" borderId="7" xfId="8" applyFont="1" applyBorder="1" applyAlignment="1">
      <alignment vertical="center"/>
    </xf>
    <xf numFmtId="176" fontId="13" fillId="0" borderId="0" xfId="8" applyFont="1" applyAlignment="1">
      <alignment vertical="center"/>
    </xf>
    <xf numFmtId="176" fontId="13" fillId="0" borderId="8" xfId="8" applyFont="1" applyBorder="1" applyAlignment="1">
      <alignment vertical="center"/>
    </xf>
    <xf numFmtId="176" fontId="13" fillId="0" borderId="13" xfId="8" applyFont="1" applyBorder="1" applyAlignment="1">
      <alignment vertical="center"/>
    </xf>
    <xf numFmtId="176" fontId="13" fillId="0" borderId="1" xfId="8" applyFont="1" applyBorder="1" applyAlignment="1">
      <alignment vertical="center"/>
    </xf>
    <xf numFmtId="176" fontId="13" fillId="0" borderId="9" xfId="8" applyFont="1" applyBorder="1" applyAlignment="1">
      <alignment vertical="center"/>
    </xf>
    <xf numFmtId="176" fontId="13" fillId="0" borderId="10" xfId="8" applyFont="1" applyBorder="1" applyAlignment="1">
      <alignment horizontal="centerContinuous" vertical="center"/>
    </xf>
    <xf numFmtId="176" fontId="13" fillId="0" borderId="11" xfId="8" applyFont="1" applyBorder="1" applyAlignment="1">
      <alignment horizontal="centerContinuous" vertical="center"/>
    </xf>
    <xf numFmtId="176" fontId="13" fillId="0" borderId="12" xfId="8" applyFont="1" applyBorder="1" applyAlignment="1">
      <alignment horizontal="centerContinuous" vertical="center"/>
    </xf>
    <xf numFmtId="0" fontId="19" fillId="0" borderId="0" xfId="15" applyFont="1" applyAlignment="1">
      <alignment horizontal="left" vertical="center"/>
    </xf>
    <xf numFmtId="0" fontId="13" fillId="0" borderId="0" xfId="15" applyFont="1" applyAlignment="1">
      <alignment horizontal="centerContinuous" vertical="center"/>
    </xf>
    <xf numFmtId="0" fontId="13" fillId="0" borderId="0" xfId="15" applyFont="1" applyAlignment="1">
      <alignment horizontal="right" vertical="center"/>
    </xf>
    <xf numFmtId="176" fontId="13" fillId="0" borderId="5" xfId="8" quotePrefix="1" applyFont="1" applyBorder="1" applyAlignment="1">
      <alignment horizontal="centerContinuous" vertical="center"/>
    </xf>
    <xf numFmtId="176" fontId="13" fillId="0" borderId="6" xfId="8" quotePrefix="1" applyFont="1" applyBorder="1" applyAlignment="1">
      <alignment horizontal="centerContinuous" vertical="center"/>
    </xf>
    <xf numFmtId="176" fontId="13" fillId="0" borderId="6" xfId="8" applyFont="1" applyBorder="1" applyAlignment="1">
      <alignment horizontal="centerContinuous" vertical="center"/>
    </xf>
    <xf numFmtId="176" fontId="13" fillId="0" borderId="14" xfId="8" applyFont="1" applyBorder="1" applyAlignment="1">
      <alignment horizontal="centerContinuous"/>
    </xf>
    <xf numFmtId="0" fontId="13" fillId="0" borderId="7" xfId="15" quotePrefix="1" applyFont="1" applyBorder="1" applyAlignment="1">
      <alignment horizontal="center" vertical="center"/>
    </xf>
    <xf numFmtId="0" fontId="13" fillId="0" borderId="0" xfId="15" quotePrefix="1" applyFont="1" applyAlignment="1">
      <alignment horizontal="center" vertical="center"/>
    </xf>
    <xf numFmtId="3" fontId="13" fillId="0" borderId="0" xfId="17" applyNumberFormat="1" applyFont="1" applyAlignment="1">
      <alignment horizontal="center" vertical="center"/>
    </xf>
    <xf numFmtId="0" fontId="13" fillId="0" borderId="8" xfId="15" quotePrefix="1" applyFont="1" applyBorder="1" applyAlignment="1">
      <alignment horizontal="center" vertical="center"/>
    </xf>
    <xf numFmtId="176" fontId="13" fillId="0" borderId="0" xfId="8" applyFont="1" applyAlignment="1">
      <alignment horizontal="right" vertical="center"/>
    </xf>
    <xf numFmtId="176" fontId="13" fillId="0" borderId="6" xfId="13" applyFont="1" applyBorder="1" applyAlignment="1">
      <alignment vertical="center"/>
    </xf>
    <xf numFmtId="37" fontId="13" fillId="0" borderId="7" xfId="18" applyNumberFormat="1" applyFont="1" applyBorder="1" applyAlignment="1">
      <alignment horizontal="centerContinuous" vertical="center"/>
    </xf>
    <xf numFmtId="37" fontId="14" fillId="0" borderId="0" xfId="18" applyNumberFormat="1" applyFont="1" applyAlignment="1">
      <alignment horizontal="centerContinuous" vertical="center"/>
    </xf>
    <xf numFmtId="0" fontId="13" fillId="0" borderId="0" xfId="9" applyFont="1" applyAlignment="1">
      <alignment horizontal="centerContinuous" vertical="center"/>
    </xf>
    <xf numFmtId="0" fontId="13" fillId="0" borderId="8" xfId="9" applyFont="1" applyBorder="1" applyAlignment="1">
      <alignment horizontal="centerContinuous" vertical="center"/>
    </xf>
    <xf numFmtId="37" fontId="14" fillId="0" borderId="0" xfId="18" applyNumberFormat="1" applyFont="1" applyAlignment="1">
      <alignment horizontal="left" vertical="center"/>
    </xf>
    <xf numFmtId="0" fontId="13" fillId="0" borderId="0" xfId="15" applyFont="1" applyAlignment="1">
      <alignment vertical="center"/>
    </xf>
    <xf numFmtId="0" fontId="13" fillId="0" borderId="7" xfId="15" applyFont="1" applyBorder="1" applyAlignment="1">
      <alignment horizontal="left" vertical="center" indent="1"/>
    </xf>
    <xf numFmtId="0" fontId="13" fillId="0" borderId="0" xfId="15" applyFont="1" applyAlignment="1">
      <alignment horizontal="left" vertical="center" indent="1"/>
    </xf>
    <xf numFmtId="0" fontId="13" fillId="0" borderId="0" xfId="15" applyFont="1" applyAlignment="1">
      <alignment horizontal="left" vertical="center"/>
    </xf>
    <xf numFmtId="176" fontId="13" fillId="0" borderId="1" xfId="13" applyFont="1" applyBorder="1" applyAlignment="1">
      <alignment vertical="center"/>
    </xf>
    <xf numFmtId="0" fontId="13" fillId="0" borderId="1" xfId="15" applyFont="1" applyBorder="1" applyAlignment="1">
      <alignment horizontal="left" vertical="center"/>
    </xf>
    <xf numFmtId="183" fontId="9" fillId="0" borderId="0" xfId="14" applyFont="1" applyAlignment="1">
      <alignment vertical="center"/>
    </xf>
    <xf numFmtId="176" fontId="9" fillId="0" borderId="0" xfId="8" applyFont="1" applyAlignment="1">
      <alignment vertical="center"/>
    </xf>
    <xf numFmtId="176" fontId="9" fillId="0" borderId="0" xfId="13" applyFont="1" applyAlignment="1">
      <alignment vertical="center"/>
    </xf>
    <xf numFmtId="0" fontId="14" fillId="2" borderId="0" xfId="9" applyFont="1" applyFill="1" applyAlignment="1">
      <alignment horizontal="center" vertical="center"/>
    </xf>
    <xf numFmtId="0" fontId="14" fillId="3" borderId="7" xfId="12" applyFont="1" applyFill="1" applyBorder="1" applyAlignment="1">
      <alignment horizontal="center" vertical="center"/>
    </xf>
    <xf numFmtId="0" fontId="14" fillId="3" borderId="0" xfId="5" applyFont="1" applyFill="1" applyAlignment="1">
      <alignment horizontal="distributed" vertical="center"/>
    </xf>
    <xf numFmtId="0" fontId="14" fillId="3" borderId="8" xfId="5" applyFont="1" applyFill="1" applyBorder="1" applyAlignment="1">
      <alignment horizontal="center" vertical="center"/>
    </xf>
    <xf numFmtId="0" fontId="14" fillId="3" borderId="7" xfId="5" applyFont="1" applyFill="1" applyBorder="1" applyAlignment="1">
      <alignment horizontal="center" vertical="center"/>
    </xf>
    <xf numFmtId="176" fontId="13" fillId="0" borderId="0" xfId="8" applyFont="1" applyAlignment="1">
      <alignment horizontal="center" vertical="center"/>
    </xf>
    <xf numFmtId="0" fontId="14" fillId="3" borderId="0" xfId="9" applyFont="1" applyFill="1" applyAlignment="1">
      <alignment horizontal="center" vertical="center"/>
    </xf>
    <xf numFmtId="0" fontId="13" fillId="4" borderId="15" xfId="12" applyFont="1" applyFill="1" applyBorder="1" applyAlignment="1">
      <alignment horizontal="center" vertical="center"/>
    </xf>
    <xf numFmtId="0" fontId="13" fillId="4" borderId="7" xfId="12" applyFont="1" applyFill="1" applyBorder="1" applyAlignment="1">
      <alignment horizontal="center" vertical="center"/>
    </xf>
    <xf numFmtId="0" fontId="13" fillId="4" borderId="0" xfId="5" applyFont="1" applyFill="1" applyAlignment="1">
      <alignment horizontal="distributed" vertical="center"/>
    </xf>
    <xf numFmtId="0" fontId="13" fillId="4" borderId="8" xfId="5" applyFont="1" applyFill="1" applyBorder="1" applyAlignment="1">
      <alignment horizontal="center" vertical="center"/>
    </xf>
    <xf numFmtId="0" fontId="13" fillId="4" borderId="7" xfId="5" applyFont="1" applyFill="1" applyBorder="1" applyAlignment="1">
      <alignment horizontal="center" vertical="center"/>
    </xf>
    <xf numFmtId="0" fontId="13" fillId="4" borderId="0" xfId="9" applyFont="1" applyFill="1" applyAlignment="1">
      <alignment horizontal="center" vertical="center"/>
    </xf>
    <xf numFmtId="176" fontId="13" fillId="0" borderId="6" xfId="8" applyFont="1" applyBorder="1" applyAlignment="1">
      <alignment vertical="center" shrinkToFit="1"/>
    </xf>
    <xf numFmtId="181" fontId="13" fillId="0" borderId="6" xfId="0" applyNumberFormat="1" applyFont="1" applyBorder="1" applyAlignment="1">
      <alignment horizontal="left" vertical="center"/>
    </xf>
    <xf numFmtId="181" fontId="13" fillId="0" borderId="0" xfId="0" applyNumberFormat="1" applyFont="1" applyAlignment="1">
      <alignment horizontal="left" vertical="center"/>
    </xf>
    <xf numFmtId="181" fontId="13" fillId="4" borderId="0" xfId="0" applyNumberFormat="1" applyFont="1" applyFill="1" applyAlignment="1">
      <alignment horizontal="left" vertical="center"/>
    </xf>
    <xf numFmtId="181" fontId="14" fillId="3" borderId="0" xfId="0" applyNumberFormat="1" applyFont="1" applyFill="1" applyAlignment="1">
      <alignment horizontal="left" vertical="center"/>
    </xf>
    <xf numFmtId="181" fontId="14" fillId="2" borderId="0" xfId="0" applyNumberFormat="1" applyFont="1" applyFill="1" applyAlignment="1">
      <alignment horizontal="left" vertical="center"/>
    </xf>
    <xf numFmtId="181" fontId="13" fillId="0" borderId="1" xfId="0" applyNumberFormat="1" applyFont="1" applyBorder="1" applyAlignment="1">
      <alignment horizontal="left" vertical="center"/>
    </xf>
    <xf numFmtId="0" fontId="13" fillId="0" borderId="10" xfId="9" applyFont="1" applyBorder="1" applyAlignment="1">
      <alignment horizontal="center" vertical="center" shrinkToFit="1"/>
    </xf>
    <xf numFmtId="0" fontId="13" fillId="0" borderId="11" xfId="9" applyFont="1" applyBorder="1" applyAlignment="1">
      <alignment horizontal="center" vertical="center" shrinkToFit="1"/>
    </xf>
    <xf numFmtId="0" fontId="13" fillId="0" borderId="12" xfId="9" applyFont="1" applyBorder="1" applyAlignment="1">
      <alignment horizontal="center" vertical="center" shrinkToFit="1"/>
    </xf>
    <xf numFmtId="0" fontId="23" fillId="0" borderId="10" xfId="9" quotePrefix="1" applyFont="1" applyBorder="1" applyAlignment="1">
      <alignment horizontal="center" vertical="center" wrapText="1"/>
    </xf>
    <xf numFmtId="0" fontId="23" fillId="0" borderId="11" xfId="9" quotePrefix="1" applyFont="1" applyBorder="1" applyAlignment="1">
      <alignment horizontal="center" vertical="center" wrapText="1"/>
    </xf>
    <xf numFmtId="176" fontId="18" fillId="0" borderId="0" xfId="8" applyFont="1" applyAlignment="1">
      <alignment horizontal="center" vertical="center" wrapText="1"/>
    </xf>
    <xf numFmtId="183" fontId="13" fillId="0" borderId="10" xfId="16" applyFont="1" applyBorder="1" applyAlignment="1">
      <alignment horizontal="center" vertical="center"/>
    </xf>
    <xf numFmtId="183" fontId="13" fillId="0" borderId="12" xfId="16" applyFont="1" applyBorder="1" applyAlignment="1">
      <alignment horizontal="center" vertical="center"/>
    </xf>
    <xf numFmtId="176" fontId="13" fillId="0" borderId="0" xfId="8" applyFont="1" applyAlignment="1">
      <alignment horizontal="center" vertical="center"/>
    </xf>
    <xf numFmtId="37" fontId="13" fillId="0" borderId="0" xfId="8" applyNumberFormat="1" applyFont="1" applyAlignment="1">
      <alignment horizontal="center" vertical="center"/>
    </xf>
    <xf numFmtId="38" fontId="13" fillId="0" borderId="10" xfId="1" applyFont="1" applyBorder="1" applyAlignment="1">
      <alignment horizontal="center" vertical="center"/>
    </xf>
    <xf numFmtId="38" fontId="13" fillId="0" borderId="12" xfId="1" applyFont="1" applyBorder="1" applyAlignment="1">
      <alignment horizontal="center" vertical="center"/>
    </xf>
    <xf numFmtId="0" fontId="24" fillId="0" borderId="0" xfId="9" applyFont="1" applyFill="1" applyBorder="1" applyAlignment="1">
      <alignment vertical="center" shrinkToFit="1"/>
    </xf>
    <xf numFmtId="38" fontId="24" fillId="0" borderId="0" xfId="1" applyFont="1" applyFill="1" applyBorder="1" applyAlignment="1">
      <alignment vertical="center"/>
    </xf>
    <xf numFmtId="38" fontId="24" fillId="0" borderId="0" xfId="1" applyFont="1" applyFill="1" applyBorder="1" applyAlignment="1">
      <alignment horizontal="center" vertical="center"/>
    </xf>
    <xf numFmtId="38" fontId="25" fillId="0" borderId="0" xfId="1" applyFont="1" applyFill="1" applyBorder="1" applyAlignment="1">
      <alignment vertical="center"/>
    </xf>
    <xf numFmtId="0" fontId="24" fillId="0" borderId="0" xfId="9" applyFont="1" applyFill="1" applyBorder="1" applyAlignment="1">
      <alignment vertical="center"/>
    </xf>
    <xf numFmtId="0" fontId="24" fillId="0" borderId="0" xfId="9" quotePrefix="1" applyFont="1" applyFill="1" applyBorder="1" applyAlignment="1">
      <alignment vertical="center"/>
    </xf>
    <xf numFmtId="0" fontId="26" fillId="0" borderId="0" xfId="9" applyFont="1" applyFill="1" applyBorder="1" applyAlignment="1">
      <alignment horizontal="right" vertical="center"/>
    </xf>
  </cellXfs>
  <cellStyles count="35">
    <cellStyle name="桁区切り" xfId="1" builtinId="6"/>
    <cellStyle name="桁区切り 10" xfId="34" xr:uid="{00000000-0005-0000-0000-000001000000}"/>
    <cellStyle name="桁区切り 2" xfId="2" xr:uid="{00000000-0005-0000-0000-000002000000}"/>
    <cellStyle name="桁区切り 2 2" xfId="20" xr:uid="{00000000-0005-0000-0000-000003000000}"/>
    <cellStyle name="桁区切り 2 3" xfId="22" xr:uid="{00000000-0005-0000-0000-000004000000}"/>
    <cellStyle name="桁区切り 3" xfId="3" xr:uid="{00000000-0005-0000-0000-000005000000}"/>
    <cellStyle name="桁区切り 4" xfId="21" xr:uid="{00000000-0005-0000-0000-000006000000}"/>
    <cellStyle name="桁区切り 5" xfId="24" xr:uid="{00000000-0005-0000-0000-000007000000}"/>
    <cellStyle name="桁区切り 6" xfId="26" xr:uid="{00000000-0005-0000-0000-000008000000}"/>
    <cellStyle name="桁区切り 7" xfId="28" xr:uid="{00000000-0005-0000-0000-000009000000}"/>
    <cellStyle name="桁区切り 8" xfId="30" xr:uid="{00000000-0005-0000-0000-00000A000000}"/>
    <cellStyle name="桁区切り 9" xfId="32" xr:uid="{00000000-0005-0000-0000-00000B000000}"/>
    <cellStyle name="標準" xfId="0" builtinId="0"/>
    <cellStyle name="標準 10" xfId="31" xr:uid="{00000000-0005-0000-0000-00000D000000}"/>
    <cellStyle name="標準 11" xfId="33" xr:uid="{00000000-0005-0000-0000-00000E000000}"/>
    <cellStyle name="標準 2" xfId="4" xr:uid="{00000000-0005-0000-0000-00000F000000}"/>
    <cellStyle name="標準 2 2" xfId="5" xr:uid="{00000000-0005-0000-0000-000010000000}"/>
    <cellStyle name="標準 2 3 2" xfId="15" xr:uid="{00000000-0005-0000-0000-000011000000}"/>
    <cellStyle name="標準 3" xfId="6" xr:uid="{00000000-0005-0000-0000-000012000000}"/>
    <cellStyle name="標準 4" xfId="7" xr:uid="{00000000-0005-0000-0000-000013000000}"/>
    <cellStyle name="標準 5" xfId="19" xr:uid="{00000000-0005-0000-0000-000014000000}"/>
    <cellStyle name="標準 6" xfId="23" xr:uid="{00000000-0005-0000-0000-000015000000}"/>
    <cellStyle name="標準 7" xfId="25" xr:uid="{00000000-0005-0000-0000-000016000000}"/>
    <cellStyle name="標準 8" xfId="27" xr:uid="{00000000-0005-0000-0000-000017000000}"/>
    <cellStyle name="標準 9" xfId="29" xr:uid="{00000000-0005-0000-0000-000018000000}"/>
    <cellStyle name="標準_02日照時間 2" xfId="18" xr:uid="{00000000-0005-0000-0000-000019000000}"/>
    <cellStyle name="標準_02日照時間_A5" xfId="8" xr:uid="{00000000-0005-0000-0000-00001A000000}"/>
    <cellStyle name="標準_03降水量_A5" xfId="13" xr:uid="{00000000-0005-0000-0000-00001B000000}"/>
    <cellStyle name="標準_05平均気温" xfId="14" xr:uid="{00000000-0005-0000-0000-00001C000000}"/>
    <cellStyle name="標準_25事業所数" xfId="9" xr:uid="{00000000-0005-0000-0000-00001D000000}"/>
    <cellStyle name="標準_２気候" xfId="16" xr:uid="{00000000-0005-0000-0000-00001E000000}"/>
    <cellStyle name="標準_36就職率" xfId="10" xr:uid="{00000000-0005-0000-0000-00001F000000}"/>
    <cellStyle name="標準_43高校数" xfId="11" xr:uid="{00000000-0005-0000-0000-000020000000}"/>
    <cellStyle name="標準_６人口" xfId="17" xr:uid="{00000000-0005-0000-0000-000021000000}"/>
    <cellStyle name="標準_91基礎" xfId="12" xr:uid="{00000000-0005-0000-0000-00002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90519871755"/>
          <c:y val="2.8070609121022591E-2"/>
          <c:w val="0.69474938121018881"/>
          <c:h val="0.945230491919401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9C4-4FD3-A2A1-A45BD29B8458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9C4-4FD3-A2A1-A45BD29B8458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9C4-4FD3-A2A1-A45BD29B8458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9C4-4FD3-A2A1-A45BD29B8458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9C4-4FD3-A2A1-A45BD29B8458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9C4-4FD3-A2A1-A45BD29B8458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9C4-4FD3-A2A1-A45BD29B8458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9C4-4FD3-A2A1-A45BD29B8458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9C4-4FD3-A2A1-A45BD29B8458}"/>
              </c:ext>
            </c:extLst>
          </c:dPt>
          <c:dPt>
            <c:idx val="3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6350"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9C4-4FD3-A2A1-A45BD29B8458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9C4-4FD3-A2A1-A45BD29B8458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9C4-4FD3-A2A1-A45BD29B8458}"/>
              </c:ext>
            </c:extLst>
          </c:dPt>
          <c:dPt>
            <c:idx val="38"/>
            <c:invertIfNegative val="0"/>
            <c:bubble3D val="0"/>
            <c:spPr>
              <a:solidFill>
                <a:srgbClr val="FF0000"/>
              </a:solidFill>
              <a:ln w="635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B13C-4A2F-9D18-362477EBDE29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49C4-4FD3-A2A1-A45BD29B8458}"/>
              </c:ext>
            </c:extLst>
          </c:dPt>
          <c:dPt>
            <c:idx val="41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49C4-4FD3-A2A1-A45BD29B8458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49C4-4FD3-A2A1-A45BD29B8458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49C4-4FD3-A2A1-A45BD29B8458}"/>
              </c:ext>
            </c:extLst>
          </c:dPt>
          <c:val>
            <c:numRef>
              <c:f>'R8原稿　左'!$H$4:$H$51</c:f>
              <c:numCache>
                <c:formatCode>0.00_);[Red]\(0.00\)</c:formatCode>
                <c:ptCount val="48"/>
                <c:pt idx="0">
                  <c:v>1.03</c:v>
                </c:pt>
                <c:pt idx="1">
                  <c:v>1.07</c:v>
                </c:pt>
                <c:pt idx="2">
                  <c:v>1.1200000000000001</c:v>
                </c:pt>
                <c:pt idx="3">
                  <c:v>1.2</c:v>
                </c:pt>
                <c:pt idx="4">
                  <c:v>1.27</c:v>
                </c:pt>
                <c:pt idx="5">
                  <c:v>1.31</c:v>
                </c:pt>
                <c:pt idx="6">
                  <c:v>1.39</c:v>
                </c:pt>
                <c:pt idx="7">
                  <c:v>1.42</c:v>
                </c:pt>
                <c:pt idx="8">
                  <c:v>1.45</c:v>
                </c:pt>
                <c:pt idx="9">
                  <c:v>1.48</c:v>
                </c:pt>
                <c:pt idx="10">
                  <c:v>1.49</c:v>
                </c:pt>
                <c:pt idx="11">
                  <c:v>1.57</c:v>
                </c:pt>
                <c:pt idx="12">
                  <c:v>1.59</c:v>
                </c:pt>
                <c:pt idx="13">
                  <c:v>1.63</c:v>
                </c:pt>
                <c:pt idx="14">
                  <c:v>1.66</c:v>
                </c:pt>
                <c:pt idx="15">
                  <c:v>1.68</c:v>
                </c:pt>
                <c:pt idx="16">
                  <c:v>1.71</c:v>
                </c:pt>
                <c:pt idx="17">
                  <c:v>1.74</c:v>
                </c:pt>
                <c:pt idx="18">
                  <c:v>1.78</c:v>
                </c:pt>
                <c:pt idx="19">
                  <c:v>1.84</c:v>
                </c:pt>
                <c:pt idx="20">
                  <c:v>1.92</c:v>
                </c:pt>
                <c:pt idx="21">
                  <c:v>1.93</c:v>
                </c:pt>
                <c:pt idx="22">
                  <c:v>1.93</c:v>
                </c:pt>
                <c:pt idx="23">
                  <c:v>1.96</c:v>
                </c:pt>
                <c:pt idx="24">
                  <c:v>1.97</c:v>
                </c:pt>
                <c:pt idx="25">
                  <c:v>1.98</c:v>
                </c:pt>
                <c:pt idx="26">
                  <c:v>2.02</c:v>
                </c:pt>
                <c:pt idx="27">
                  <c:v>2.06</c:v>
                </c:pt>
                <c:pt idx="28">
                  <c:v>2.13</c:v>
                </c:pt>
                <c:pt idx="29">
                  <c:v>2.13</c:v>
                </c:pt>
                <c:pt idx="30">
                  <c:v>2.15</c:v>
                </c:pt>
                <c:pt idx="31">
                  <c:v>2.2000000000000002</c:v>
                </c:pt>
                <c:pt idx="32">
                  <c:v>2.2599999999999998</c:v>
                </c:pt>
                <c:pt idx="33">
                  <c:v>2.31</c:v>
                </c:pt>
                <c:pt idx="34">
                  <c:v>2.3199999999999998</c:v>
                </c:pt>
                <c:pt idx="35">
                  <c:v>2.4</c:v>
                </c:pt>
                <c:pt idx="36">
                  <c:v>2.46</c:v>
                </c:pt>
                <c:pt idx="37">
                  <c:v>2.5499999999999998</c:v>
                </c:pt>
                <c:pt idx="38">
                  <c:v>2.56</c:v>
                </c:pt>
                <c:pt idx="39">
                  <c:v>2.71</c:v>
                </c:pt>
                <c:pt idx="40">
                  <c:v>2.77</c:v>
                </c:pt>
                <c:pt idx="41">
                  <c:v>2.86</c:v>
                </c:pt>
                <c:pt idx="42">
                  <c:v>2.89</c:v>
                </c:pt>
                <c:pt idx="43">
                  <c:v>3</c:v>
                </c:pt>
                <c:pt idx="44">
                  <c:v>3.32</c:v>
                </c:pt>
                <c:pt idx="45">
                  <c:v>3.41</c:v>
                </c:pt>
                <c:pt idx="46">
                  <c:v>4.68</c:v>
                </c:pt>
                <c:pt idx="47">
                  <c:v>4.8099999999999996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9C4-4FD3-A2A1-A45BD29B8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281432"/>
        <c:axId val="141975704"/>
      </c:barChart>
      <c:catAx>
        <c:axId val="99281432"/>
        <c:scaling>
          <c:orientation val="maxMin"/>
        </c:scaling>
        <c:delete val="1"/>
        <c:axPos val="l"/>
        <c:majorTickMark val="out"/>
        <c:minorTickMark val="none"/>
        <c:tickLblPos val="nextTo"/>
        <c:crossAx val="141975704"/>
        <c:crossesAt val="0"/>
        <c:auto val="0"/>
        <c:lblAlgn val="ctr"/>
        <c:lblOffset val="100"/>
        <c:noMultiLvlLbl val="0"/>
      </c:catAx>
      <c:valAx>
        <c:axId val="141975704"/>
        <c:scaling>
          <c:orientation val="minMax"/>
          <c:max val="6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81432"/>
        <c:crosses val="autoZero"/>
        <c:crossBetween val="between"/>
        <c:majorUnit val="2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冊子原稿!#REF!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444-433F-84B4-51484F95DED2}"/>
            </c:ext>
          </c:extLst>
        </c:ser>
        <c:ser>
          <c:idx val="1"/>
          <c:order val="1"/>
          <c:tx>
            <c:v>冊子原稿!#REF!</c:v>
          </c:tx>
          <c:spPr>
            <a:ln w="12700">
              <a:solidFill>
                <a:srgbClr val="000080"/>
              </a:solidFill>
              <a:prstDash val="sysDash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444-433F-84B4-51484F95D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76488"/>
        <c:axId val="141976880"/>
      </c:lineChart>
      <c:catAx>
        <c:axId val="141976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（年度）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76880"/>
        <c:crossesAt val="8.4999999999999992E+172"/>
        <c:auto val="1"/>
        <c:lblAlgn val="ctr"/>
        <c:lblOffset val="100"/>
        <c:tickLblSkip val="1"/>
        <c:tickMarkSkip val="1"/>
        <c:noMultiLvlLbl val="0"/>
      </c:catAx>
      <c:valAx>
        <c:axId val="141976880"/>
        <c:scaling>
          <c:orientation val="minMax"/>
          <c:max val="105000"/>
          <c:min val="8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（千人）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76488"/>
        <c:crosses val="autoZero"/>
        <c:crossBetween val="between"/>
        <c:majorUnit val="5000"/>
        <c:minorUnit val="40"/>
        <c:dispUnits>
          <c:builtInUnit val="thousands"/>
        </c:dispUnits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冊子原稿!#REF!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31C-49C6-9079-0DB7B2FF7C10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25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1C-49C6-9079-0DB7B2FF7C10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C31C-49C6-9079-0DB7B2FF7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17"/>
          <c:y val="4.1791044776119404E-2"/>
          <c:w val="0.79381240502831885"/>
          <c:h val="0.81930724331100402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右'!$G$7</c:f>
              <c:strCache>
                <c:ptCount val="1"/>
                <c:pt idx="0">
                  <c:v>件数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'R8原稿　右'!$K$6:$S$6</c15:sqref>
                  </c15:fullRef>
                </c:ext>
              </c:extLst>
              <c:f>('R8原稿　右'!$K$6,'R8原稿　右'!$M$6,'R8原稿　右'!$O$6,'R8原稿　右'!$Q$6,'R8原稿　右'!$S$6)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'R8原稿　右'!$K$7:$S$7</c15:sqref>
                  </c15:fullRef>
                </c:ext>
              </c:extLst>
              <c:f>('R8原稿　右'!$K$7,'R8原稿　右'!$M$7,'R8原稿　右'!$O$7,'R8原稿　右'!$Q$7,'R8原稿　右'!$S$7)</c:f>
              <c:numCache>
                <c:formatCode>#,##0_);[Red]\(#,##0\)</c:formatCode>
                <c:ptCount val="5"/>
                <c:pt idx="0">
                  <c:v>4683</c:v>
                </c:pt>
                <c:pt idx="1">
                  <c:v>4348</c:v>
                </c:pt>
                <c:pt idx="2">
                  <c:v>5161</c:v>
                </c:pt>
                <c:pt idx="3">
                  <c:v>4869</c:v>
                </c:pt>
                <c:pt idx="4">
                  <c:v>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3-402B-A24D-FB9474853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78056"/>
        <c:axId val="141978448"/>
      </c:lineChart>
      <c:catAx>
        <c:axId val="141978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7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978448"/>
        <c:scaling>
          <c:orientation val="minMax"/>
          <c:max val="6000"/>
          <c:min val="3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41978056"/>
        <c:crosses val="autoZero"/>
        <c:crossBetween val="between"/>
      </c:valAx>
      <c:spPr>
        <a:noFill/>
        <a:ln w="635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338000397009198"/>
          <c:y val="0.17594116052466152"/>
          <c:w val="0.41067495974767859"/>
          <c:h val="0.75650675069086593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EB3-4790-9E47-8CBFBA30D93C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EB3-4790-9E47-8CBFBA30D93C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EB3-4790-9E47-8CBFBA30D93C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EB3-4790-9E47-8CBFBA30D93C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8-0EB3-4790-9E47-8CBFBA30D93C}"/>
              </c:ext>
            </c:extLst>
          </c:dPt>
          <c:dPt>
            <c:idx val="5"/>
            <c:bubble3D val="0"/>
            <c:spPr>
              <a:pattFill prst="pct1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EB3-4790-9E47-8CBFBA30D93C}"/>
              </c:ext>
            </c:extLst>
          </c:dPt>
          <c:dPt>
            <c:idx val="8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C-0EB3-4790-9E47-8CBFBA30D93C}"/>
              </c:ext>
            </c:extLst>
          </c:dPt>
          <c:dLbls>
            <c:dLbl>
              <c:idx val="0"/>
              <c:layout>
                <c:manualLayout>
                  <c:x val="-0.11182008519658644"/>
                  <c:y val="-0.124665646326386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6B5C09B4-4E60-412A-9768-6166B407B731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9C2B015C-8663-4482-9061-FDB79487F187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288515406162464"/>
                      <c:h val="0.2058915734073483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EB3-4790-9E47-8CBFBA30D93C}"/>
                </c:ext>
              </c:extLst>
            </c:dLbl>
            <c:dLbl>
              <c:idx val="1"/>
              <c:layout>
                <c:manualLayout>
                  <c:x val="-0.13470974737375599"/>
                  <c:y val="0.26788491485641525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BF0A809F-507B-4E28-9C9B-5D904D84927B}" type="CELLRANGE">
                      <a:rPr lang="en-US" altLang="ja-JP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DABA9350-E400-4C54-8F6B-FE34D04623CE}" type="PERCENTAGE">
                      <a:rPr lang="en-US" altLang="ja-JP" baseline="0"/>
                      <a:pPr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346887949982479"/>
                      <c:h val="0.25095608303375416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EB3-4790-9E47-8CBFBA30D93C}"/>
                </c:ext>
              </c:extLst>
            </c:dLbl>
            <c:dLbl>
              <c:idx val="2"/>
              <c:layout>
                <c:manualLayout>
                  <c:x val="-0.17448793724063838"/>
                  <c:y val="0.33194240693174787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300"/>
                    </a:pPr>
                    <a:fld id="{550E1595-8688-462C-956A-2BB0432FCD4D}" type="CELLRANGE">
                      <a:rPr lang="ja-JP" altLang="en-US" sz="1300"/>
                      <a:pPr algn="l">
                        <a:defRPr sz="1300"/>
                      </a:pPr>
                      <a:t>[CELLRANGE]</a:t>
                    </a:fld>
                    <a:r>
                      <a:rPr lang="ja-JP" altLang="en-US" sz="1300" baseline="0"/>
                      <a:t> </a:t>
                    </a:r>
                    <a:fld id="{C0B2EDF0-0AC6-43D6-B2B6-29EA4D6B6E01}" type="PERCENTAGE">
                      <a:rPr lang="en-US" altLang="ja-JP" sz="1300" baseline="0"/>
                      <a:pPr algn="l">
                        <a:defRPr sz="1300"/>
                      </a:pPr>
                      <a:t>[パーセンテージ]</a:t>
                    </a:fld>
                    <a:endParaRPr lang="ja-JP" altLang="en-US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098039215686274"/>
                      <c:h val="0.1349845416921809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EB3-4790-9E47-8CBFBA30D93C}"/>
                </c:ext>
              </c:extLst>
            </c:dLbl>
            <c:dLbl>
              <c:idx val="3"/>
              <c:layout>
                <c:manualLayout>
                  <c:x val="-0.20780457103914546"/>
                  <c:y val="0.28702804942213828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300"/>
                    </a:pPr>
                    <a:fld id="{BE2E18FC-D04A-4422-92EC-F1CBA86A8E68}" type="CELLRANGE">
                      <a:rPr lang="ja-JP" altLang="en-US" sz="1300"/>
                      <a:pPr algn="l">
                        <a:defRPr sz="1300"/>
                      </a:pPr>
                      <a:t>[CELLRANGE]</a:t>
                    </a:fld>
                    <a:r>
                      <a:rPr lang="ja-JP" altLang="en-US" sz="1300"/>
                      <a:t>　</a:t>
                    </a:r>
                    <a:fld id="{7FB32EDD-D301-421B-8280-82F501847EBC}" type="PERCENTAGE">
                      <a:rPr lang="en-US" altLang="ja-JP" sz="1300" baseline="0"/>
                      <a:pPr algn="l">
                        <a:defRPr sz="1300"/>
                      </a:pPr>
                      <a:t>[パーセンテージ]</a:t>
                    </a:fld>
                    <a:endParaRPr lang="ja-JP" altLang="en-US" sz="130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18487394957984"/>
                      <c:h val="0.10237348586875951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EB3-4790-9E47-8CBFBA30D93C}"/>
                </c:ext>
              </c:extLst>
            </c:dLbl>
            <c:dLbl>
              <c:idx val="4"/>
              <c:layout>
                <c:manualLayout>
                  <c:x val="-0.24723053176917575"/>
                  <c:y val="0.21098785959219218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300"/>
                    </a:pPr>
                    <a:fld id="{722ADAB6-8A1E-4301-90AE-89A63198714A}" type="CELLRANGE">
                      <a:rPr lang="en-US" altLang="ja-JP" sz="1300" baseline="0"/>
                      <a:pPr algn="l"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BA59D5B9-BE59-4512-8330-76BE71EFC1D4}" type="PERCENTAGE">
                      <a:rPr lang="en-US" altLang="ja-JP" sz="1300" baseline="0"/>
                      <a:pPr algn="l"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218487394957984"/>
                      <c:h val="6.6028150820476916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EB3-4790-9E47-8CBFBA30D93C}"/>
                </c:ext>
              </c:extLst>
            </c:dLbl>
            <c:dLbl>
              <c:idx val="5"/>
              <c:layout>
                <c:manualLayout>
                  <c:x val="-0.24812342597231352"/>
                  <c:y val="0.1600135037413917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300"/>
                    </a:pPr>
                    <a:fld id="{31DD5644-7BF3-42EB-A4AB-3971914C4A22}" type="CELLRANGE">
                      <a:rPr lang="en-US" altLang="ja-JP" baseline="0"/>
                      <a:pPr algn="l">
                        <a:defRPr sz="1300"/>
                      </a:pPr>
                      <a:t>[CELLRANGE]</a:t>
                    </a:fld>
                    <a:r>
                      <a:rPr lang="en-US" altLang="ja-JP" baseline="0"/>
                      <a:t> </a:t>
                    </a:r>
                    <a:fld id="{E539B8ED-A0EB-4831-AB33-999AF3E570DD}" type="PERCENTAGE">
                      <a:rPr lang="en-US" altLang="ja-JP" baseline="0"/>
                      <a:pPr algn="l">
                        <a:defRPr sz="1300"/>
                      </a:pPr>
                      <a:t>[パーセンテージ]</a:t>
                    </a:fld>
                    <a:endParaRPr lang="en-US" altLang="ja-JP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169257990437829"/>
                      <c:h val="9.8245550374657542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EB3-4790-9E47-8CBFBA30D93C}"/>
                </c:ext>
              </c:extLst>
            </c:dLbl>
            <c:dLbl>
              <c:idx val="6"/>
              <c:layout>
                <c:manualLayout>
                  <c:x val="-0.30207788547208042"/>
                  <c:y val="4.3505503876169915E-2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noAutofit/>
                  </a:bodyPr>
                  <a:lstStyle/>
                  <a:p>
                    <a:pPr algn="l">
                      <a:defRPr sz="1300"/>
                    </a:pPr>
                    <a:fld id="{D0748CF0-E475-4364-8A9C-852FF1FE20F9}" type="CELLRANGE">
                      <a:rPr lang="en-US" altLang="ja-JP" sz="1300" baseline="0"/>
                      <a:pPr algn="l"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E462041C-54CA-4FEB-853F-3895CC0C1520}" type="PERCENTAGE">
                      <a:rPr lang="en-US" altLang="ja-JP" sz="1300" baseline="0"/>
                      <a:pPr algn="l"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71845646103067"/>
                      <c:h val="7.8012293329255425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EB3-4790-9E47-8CBFBA30D93C}"/>
                </c:ext>
              </c:extLst>
            </c:dLbl>
            <c:dLbl>
              <c:idx val="7"/>
              <c:layout>
                <c:manualLayout>
                  <c:x val="-3.9335609489583962E-3"/>
                  <c:y val="-5.0895465231105774E-2"/>
                </c:manualLayout>
              </c:layout>
              <c:tx>
                <c:rich>
                  <a:bodyPr vertOverflow="clip" horzOverflow="clip" wrap="square" lIns="38100" tIns="19050" rIns="38100" bIns="19050" anchor="ctr" anchorCtr="0">
                    <a:spAutoFit/>
                  </a:bodyPr>
                  <a:lstStyle/>
                  <a:p>
                    <a:pPr algn="l">
                      <a:defRPr sz="1300"/>
                    </a:pPr>
                    <a:fld id="{B6D09112-7851-40E7-AC8D-D8D3CBA8EF40}" type="CELLRANGE">
                      <a:rPr lang="en-US" altLang="ja-JP" sz="1300" baseline="0"/>
                      <a:pPr algn="l"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DBB1FE43-9D78-4175-B5F3-92330C627FFE}" type="PERCENTAGE">
                      <a:rPr lang="en-US" altLang="ja-JP" sz="1300" baseline="0"/>
                      <a:pPr algn="l"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3072268907563025"/>
                      <c:h val="8.214665550712593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0EB3-4790-9E47-8CBFBA30D93C}"/>
                </c:ext>
              </c:extLst>
            </c:dLbl>
            <c:dLbl>
              <c:idx val="8"/>
              <c:layout>
                <c:manualLayout>
                  <c:x val="0.19831932773109243"/>
                  <c:y val="-2.7863786146538342E-2"/>
                </c:manualLayout>
              </c:layout>
              <c:tx>
                <c:rich>
                  <a:bodyPr vertOverflow="clip" horzOverflow="clip" wrap="square" lIns="38100" tIns="19050" rIns="38100" bIns="19050" anchor="ctr">
                    <a:spAutoFit/>
                  </a:bodyPr>
                  <a:lstStyle/>
                  <a:p>
                    <a:pPr>
                      <a:defRPr sz="1300"/>
                    </a:pPr>
                    <a:fld id="{F594B6C4-4280-433D-AE84-5AA657960B6E}" type="CELLRANGE">
                      <a:rPr lang="en-US" altLang="ja-JP" sz="1300" baseline="0"/>
                      <a:pPr>
                        <a:defRPr sz="1300"/>
                      </a:pPr>
                      <a:t>[CELLRANGE]</a:t>
                    </a:fld>
                    <a:r>
                      <a:rPr lang="en-US" altLang="ja-JP" sz="1300" baseline="0"/>
                      <a:t> </a:t>
                    </a:r>
                    <a:fld id="{5FEEC27D-81D1-43EB-AC17-8560B587BA2F}" type="PERCENTAGE">
                      <a:rPr lang="en-US" altLang="ja-JP" sz="1300" baseline="0"/>
                      <a:pPr>
                        <a:defRPr sz="1300"/>
                      </a:pPr>
                      <a:t>[パーセンテージ]</a:t>
                    </a:fld>
                    <a:endParaRPr lang="en-US" altLang="ja-JP" sz="1300" baseline="0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EB3-4790-9E47-8CBFBA30D93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clip" horzOverflow="clip"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右'!$W$13:$AE$13</c:f>
              <c:strCache>
                <c:ptCount val="9"/>
                <c:pt idx="0">
                  <c:v>安全運転義務違反</c:v>
                </c:pt>
                <c:pt idx="1">
                  <c:v>交差点安全進行義務違反</c:v>
                </c:pt>
                <c:pt idx="2">
                  <c:v>一時不停止</c:v>
                </c:pt>
                <c:pt idx="3">
                  <c:v>信号無視</c:v>
                </c:pt>
                <c:pt idx="4">
                  <c:v>歩行者妨害</c:v>
                </c:pt>
                <c:pt idx="5">
                  <c:v>通行区分</c:v>
                </c:pt>
                <c:pt idx="6">
                  <c:v>徐行場所</c:v>
                </c:pt>
                <c:pt idx="7">
                  <c:v>優先通行妨害等</c:v>
                </c:pt>
                <c:pt idx="8">
                  <c:v>その他</c:v>
                </c:pt>
              </c:strCache>
            </c:strRef>
          </c:cat>
          <c:val>
            <c:numRef>
              <c:f>'R8原稿　右'!$W$14:$AE$14</c:f>
              <c:numCache>
                <c:formatCode>#,##0_);[Red]\(#,##0\)</c:formatCode>
                <c:ptCount val="9"/>
                <c:pt idx="0">
                  <c:v>3220</c:v>
                </c:pt>
                <c:pt idx="1">
                  <c:v>585</c:v>
                </c:pt>
                <c:pt idx="2">
                  <c:v>226</c:v>
                </c:pt>
                <c:pt idx="3">
                  <c:v>208</c:v>
                </c:pt>
                <c:pt idx="4">
                  <c:v>133</c:v>
                </c:pt>
                <c:pt idx="5">
                  <c:v>43</c:v>
                </c:pt>
                <c:pt idx="6">
                  <c:v>22</c:v>
                </c:pt>
                <c:pt idx="7">
                  <c:v>14</c:v>
                </c:pt>
                <c:pt idx="8">
                  <c:v>230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右'!$W$13:$AE$13</c15:f>
                <c15:dlblRangeCache>
                  <c:ptCount val="9"/>
                  <c:pt idx="0">
                    <c:v>安全運転義務違反</c:v>
                  </c:pt>
                  <c:pt idx="1">
                    <c:v>交差点安全進行義務違反</c:v>
                  </c:pt>
                  <c:pt idx="2">
                    <c:v>一時不停止</c:v>
                  </c:pt>
                  <c:pt idx="3">
                    <c:v>信号無視</c:v>
                  </c:pt>
                  <c:pt idx="4">
                    <c:v>歩行者妨害</c:v>
                  </c:pt>
                  <c:pt idx="5">
                    <c:v>通行区分</c:v>
                  </c:pt>
                  <c:pt idx="6">
                    <c:v>徐行場所</c:v>
                  </c:pt>
                  <c:pt idx="7">
                    <c:v>優先通行妨害等</c:v>
                  </c:pt>
                  <c:pt idx="8">
                    <c:v>その他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0EB3-4790-9E47-8CBFBA30D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1066800</xdr:colOff>
      <xdr:row>2</xdr:row>
      <xdr:rowOff>171450</xdr:rowOff>
    </xdr:from>
    <xdr:to>
      <xdr:col>12</xdr:col>
      <xdr:colOff>209550</xdr:colOff>
      <xdr:row>52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85BB5-0914-4856-8B0D-B826FDF3E6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1782020</xdr:colOff>
      <xdr:row>2</xdr:row>
      <xdr:rowOff>38101</xdr:rowOff>
    </xdr:from>
    <xdr:ext cx="263918" cy="230808"/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5D84AEEA-26BE-41D0-8F4D-149D3912B59D}"/>
            </a:ext>
          </a:extLst>
        </xdr:cNvPr>
        <xdr:cNvSpPr txBox="1">
          <a:spLocks noChangeArrowheads="1"/>
        </xdr:cNvSpPr>
      </xdr:nvSpPr>
      <xdr:spPr bwMode="auto">
        <a:xfrm>
          <a:off x="5496770" y="571501"/>
          <a:ext cx="263918" cy="230808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no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12</xdr:col>
      <xdr:colOff>0</xdr:colOff>
      <xdr:row>3</xdr:row>
      <xdr:rowOff>9525</xdr:rowOff>
    </xdr:from>
    <xdr:to>
      <xdr:col>12</xdr:col>
      <xdr:colOff>0</xdr:colOff>
      <xdr:row>17</xdr:row>
      <xdr:rowOff>171450</xdr:rowOff>
    </xdr:to>
    <xdr:graphicFrame macro="">
      <xdr:nvGraphicFramePr>
        <xdr:cNvPr id="4" name="Chart 12">
          <a:extLst>
            <a:ext uri="{FF2B5EF4-FFF2-40B4-BE49-F238E27FC236}">
              <a16:creationId xmlns:a16="http://schemas.microsoft.com/office/drawing/2014/main" id="{D60B05E6-770D-4539-8E36-108E918B0D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24</xdr:row>
      <xdr:rowOff>28575</xdr:rowOff>
    </xdr:from>
    <xdr:to>
      <xdr:col>12</xdr:col>
      <xdr:colOff>0</xdr:colOff>
      <xdr:row>35</xdr:row>
      <xdr:rowOff>28575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1AD25067-4A38-47D1-9478-D36658D90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247650</xdr:rowOff>
    </xdr:from>
    <xdr:to>
      <xdr:col>20</xdr:col>
      <xdr:colOff>0</xdr:colOff>
      <xdr:row>5</xdr:row>
      <xdr:rowOff>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EC80558-33E6-44CE-8373-2890BA977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19</xdr:col>
      <xdr:colOff>7195</xdr:colOff>
      <xdr:row>4</xdr:row>
      <xdr:rowOff>213118</xdr:rowOff>
    </xdr:from>
    <xdr:ext cx="263918" cy="220317"/>
    <xdr:sp macro="" textlink="">
      <xdr:nvSpPr>
        <xdr:cNvPr id="3" name="テキスト 4">
          <a:extLst>
            <a:ext uri="{FF2B5EF4-FFF2-40B4-BE49-F238E27FC236}">
              <a16:creationId xmlns:a16="http://schemas.microsoft.com/office/drawing/2014/main" id="{C9D0BF84-EF2E-4121-ABA5-277FF730AAB8}"/>
            </a:ext>
          </a:extLst>
        </xdr:cNvPr>
        <xdr:cNvSpPr txBox="1">
          <a:spLocks noChangeArrowheads="1"/>
        </xdr:cNvSpPr>
      </xdr:nvSpPr>
      <xdr:spPr bwMode="auto">
        <a:xfrm>
          <a:off x="7227145" y="3727843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6</xdr:col>
      <xdr:colOff>120697</xdr:colOff>
      <xdr:row>2</xdr:row>
      <xdr:rowOff>71973</xdr:rowOff>
    </xdr:from>
    <xdr:ext cx="284565" cy="237053"/>
    <xdr:sp macro="" textlink="">
      <xdr:nvSpPr>
        <xdr:cNvPr id="4" name="テキスト 5">
          <a:extLst>
            <a:ext uri="{FF2B5EF4-FFF2-40B4-BE49-F238E27FC236}">
              <a16:creationId xmlns:a16="http://schemas.microsoft.com/office/drawing/2014/main" id="{D338750B-1BDD-45CC-95C4-3D8DE520B862}"/>
            </a:ext>
          </a:extLst>
        </xdr:cNvPr>
        <xdr:cNvSpPr txBox="1">
          <a:spLocks noChangeArrowheads="1"/>
        </xdr:cNvSpPr>
      </xdr:nvSpPr>
      <xdr:spPr bwMode="auto">
        <a:xfrm>
          <a:off x="2530522" y="605373"/>
          <a:ext cx="284565" cy="237053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件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9</xdr:row>
      <xdr:rowOff>142876</xdr:rowOff>
    </xdr:from>
    <xdr:to>
      <xdr:col>20</xdr:col>
      <xdr:colOff>0</xdr:colOff>
      <xdr:row>12</xdr:row>
      <xdr:rowOff>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79BC4D4C-0A93-41D4-98C6-E3117ACE8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A2120-2275-41BB-808E-BF6225F5BB69}">
  <sheetPr>
    <tabColor rgb="FF92D050"/>
    <pageSetUpPr fitToPage="1"/>
  </sheetPr>
  <dimension ref="A1:M58"/>
  <sheetViews>
    <sheetView showGridLines="0" tabSelected="1" zoomScale="90" zoomScaleNormal="90" zoomScaleSheetLayoutView="115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7.75" style="1" customWidth="1"/>
    <col min="8" max="8" width="10.75" style="2" customWidth="1"/>
    <col min="9" max="10" width="1.625" style="1" customWidth="1"/>
    <col min="11" max="11" width="26.75" style="1" customWidth="1"/>
    <col min="12" max="12" width="2.875" style="1" customWidth="1"/>
    <col min="13" max="13" width="3.375" style="1" customWidth="1"/>
    <col min="14" max="16384" width="9" style="1"/>
  </cols>
  <sheetData>
    <row r="1" spans="1:12" s="12" customFormat="1" ht="21" customHeight="1">
      <c r="C1" s="13"/>
      <c r="D1" s="13"/>
      <c r="H1" s="14"/>
    </row>
    <row r="2" spans="1:12" s="8" customFormat="1" ht="21" customHeight="1">
      <c r="C2" s="10" t="s">
        <v>16</v>
      </c>
      <c r="D2" s="10"/>
      <c r="E2" s="11"/>
      <c r="F2" s="11"/>
      <c r="G2" s="11"/>
      <c r="H2" s="9"/>
    </row>
    <row r="3" spans="1:12" s="6" customFormat="1" ht="38.1" customHeight="1">
      <c r="A3" s="5"/>
      <c r="B3" s="5"/>
      <c r="C3" s="20" t="s">
        <v>0</v>
      </c>
      <c r="D3" s="115" t="s">
        <v>1</v>
      </c>
      <c r="E3" s="116"/>
      <c r="F3" s="117"/>
      <c r="G3" s="118" t="s">
        <v>17</v>
      </c>
      <c r="H3" s="119"/>
      <c r="I3" s="119"/>
      <c r="J3" s="22"/>
      <c r="K3" s="15"/>
      <c r="L3" s="17"/>
    </row>
    <row r="4" spans="1:12" s="6" customFormat="1" ht="16.5" customHeight="1">
      <c r="C4" s="25">
        <v>1</v>
      </c>
      <c r="D4" s="26"/>
      <c r="E4" s="43" t="s">
        <v>45</v>
      </c>
      <c r="F4" s="27"/>
      <c r="G4" s="28"/>
      <c r="H4" s="109">
        <v>1.03</v>
      </c>
      <c r="I4" s="41"/>
      <c r="J4" s="21"/>
      <c r="L4" s="18"/>
    </row>
    <row r="5" spans="1:12" s="6" customFormat="1" ht="16.5" customHeight="1">
      <c r="C5" s="29">
        <v>2</v>
      </c>
      <c r="D5" s="30"/>
      <c r="E5" s="44" t="s">
        <v>46</v>
      </c>
      <c r="F5" s="31"/>
      <c r="G5" s="32"/>
      <c r="H5" s="110">
        <v>1.07</v>
      </c>
      <c r="I5" s="5"/>
      <c r="J5" s="21"/>
      <c r="L5" s="18"/>
    </row>
    <row r="6" spans="1:12" s="6" customFormat="1" ht="16.5" customHeight="1">
      <c r="C6" s="29">
        <v>3</v>
      </c>
      <c r="D6" s="30"/>
      <c r="E6" s="44" t="s">
        <v>24</v>
      </c>
      <c r="F6" s="31"/>
      <c r="G6" s="32"/>
      <c r="H6" s="110">
        <v>1.1200000000000001</v>
      </c>
      <c r="I6" s="5"/>
      <c r="J6" s="21"/>
      <c r="L6" s="18"/>
    </row>
    <row r="7" spans="1:12" s="6" customFormat="1" ht="16.5" customHeight="1">
      <c r="C7" s="29">
        <v>4</v>
      </c>
      <c r="D7" s="30"/>
      <c r="E7" s="44" t="s">
        <v>32</v>
      </c>
      <c r="F7" s="31"/>
      <c r="G7" s="32"/>
      <c r="H7" s="110">
        <v>1.2</v>
      </c>
      <c r="I7" s="5"/>
      <c r="J7" s="21"/>
      <c r="L7" s="18"/>
    </row>
    <row r="8" spans="1:12" s="6" customFormat="1" ht="16.5" customHeight="1">
      <c r="C8" s="29">
        <v>5</v>
      </c>
      <c r="D8" s="30"/>
      <c r="E8" s="44" t="s">
        <v>53</v>
      </c>
      <c r="F8" s="31"/>
      <c r="G8" s="32"/>
      <c r="H8" s="110">
        <v>1.27</v>
      </c>
      <c r="I8" s="5"/>
      <c r="J8" s="21"/>
      <c r="L8" s="18"/>
    </row>
    <row r="9" spans="1:12" s="6" customFormat="1" ht="16.5" customHeight="1">
      <c r="C9" s="29">
        <v>6</v>
      </c>
      <c r="D9" s="30"/>
      <c r="E9" s="44" t="s">
        <v>38</v>
      </c>
      <c r="F9" s="31"/>
      <c r="G9" s="32"/>
      <c r="H9" s="110">
        <v>1.31</v>
      </c>
      <c r="I9" s="5"/>
      <c r="J9" s="21"/>
      <c r="L9" s="18"/>
    </row>
    <row r="10" spans="1:12" s="6" customFormat="1" ht="16.5" customHeight="1">
      <c r="C10" s="29">
        <v>7</v>
      </c>
      <c r="D10" s="30"/>
      <c r="E10" s="44" t="s">
        <v>22</v>
      </c>
      <c r="F10" s="31"/>
      <c r="G10" s="32"/>
      <c r="H10" s="110">
        <v>1.39</v>
      </c>
      <c r="I10" s="5"/>
      <c r="J10" s="21"/>
      <c r="L10" s="18"/>
    </row>
    <row r="11" spans="1:12" s="6" customFormat="1" ht="16.5" customHeight="1">
      <c r="C11" s="29">
        <v>8</v>
      </c>
      <c r="D11" s="30"/>
      <c r="E11" s="44" t="s">
        <v>62</v>
      </c>
      <c r="F11" s="31"/>
      <c r="G11" s="32"/>
      <c r="H11" s="110">
        <v>1.42</v>
      </c>
      <c r="I11" s="5"/>
      <c r="J11" s="21"/>
      <c r="L11" s="18"/>
    </row>
    <row r="12" spans="1:12" s="6" customFormat="1" ht="16.5" customHeight="1">
      <c r="C12" s="29">
        <v>9</v>
      </c>
      <c r="D12" s="30"/>
      <c r="E12" s="44" t="s">
        <v>3</v>
      </c>
      <c r="F12" s="31"/>
      <c r="G12" s="32"/>
      <c r="H12" s="110">
        <v>1.45</v>
      </c>
      <c r="I12" s="5"/>
      <c r="J12" s="21"/>
      <c r="L12" s="18"/>
    </row>
    <row r="13" spans="1:12" s="6" customFormat="1" ht="16.5" customHeight="1">
      <c r="C13" s="29">
        <v>10</v>
      </c>
      <c r="D13" s="30"/>
      <c r="E13" s="44" t="s">
        <v>41</v>
      </c>
      <c r="F13" s="31"/>
      <c r="G13" s="32"/>
      <c r="H13" s="110">
        <v>1.48</v>
      </c>
      <c r="I13" s="5"/>
      <c r="J13" s="21"/>
      <c r="L13" s="18"/>
    </row>
    <row r="14" spans="1:12" s="6" customFormat="1" ht="16.5" customHeight="1">
      <c r="C14" s="29">
        <v>11</v>
      </c>
      <c r="D14" s="30"/>
      <c r="E14" s="44" t="s">
        <v>39</v>
      </c>
      <c r="F14" s="31"/>
      <c r="G14" s="32"/>
      <c r="H14" s="110">
        <v>1.49</v>
      </c>
      <c r="I14" s="5"/>
      <c r="J14" s="21"/>
      <c r="L14" s="18"/>
    </row>
    <row r="15" spans="1:12" s="6" customFormat="1" ht="16.5" customHeight="1">
      <c r="C15" s="29">
        <v>12</v>
      </c>
      <c r="D15" s="30"/>
      <c r="E15" s="44" t="s">
        <v>48</v>
      </c>
      <c r="F15" s="31"/>
      <c r="G15" s="32"/>
      <c r="H15" s="110">
        <v>1.57</v>
      </c>
      <c r="I15" s="5"/>
      <c r="J15" s="21"/>
      <c r="L15" s="18"/>
    </row>
    <row r="16" spans="1:12" s="6" customFormat="1" ht="16.5" customHeight="1">
      <c r="C16" s="29">
        <v>13</v>
      </c>
      <c r="D16" s="30"/>
      <c r="E16" s="44" t="s">
        <v>4</v>
      </c>
      <c r="F16" s="31"/>
      <c r="G16" s="32"/>
      <c r="H16" s="110">
        <v>1.59</v>
      </c>
      <c r="I16" s="5"/>
      <c r="J16" s="21"/>
      <c r="L16" s="18"/>
    </row>
    <row r="17" spans="3:13" s="6" customFormat="1" ht="16.5" customHeight="1">
      <c r="C17" s="29">
        <v>14</v>
      </c>
      <c r="D17" s="30"/>
      <c r="E17" s="44" t="s">
        <v>52</v>
      </c>
      <c r="F17" s="31"/>
      <c r="G17" s="32"/>
      <c r="H17" s="110">
        <v>1.63</v>
      </c>
      <c r="I17" s="5"/>
      <c r="J17" s="21"/>
      <c r="L17" s="18"/>
    </row>
    <row r="18" spans="3:13" s="6" customFormat="1" ht="16.5" customHeight="1">
      <c r="C18" s="29">
        <v>15</v>
      </c>
      <c r="D18" s="30"/>
      <c r="E18" s="44" t="s">
        <v>23</v>
      </c>
      <c r="F18" s="31"/>
      <c r="G18" s="32"/>
      <c r="H18" s="110">
        <v>1.66</v>
      </c>
      <c r="I18" s="5"/>
      <c r="J18" s="21"/>
      <c r="L18" s="18"/>
    </row>
    <row r="19" spans="3:13" s="6" customFormat="1" ht="16.5" customHeight="1">
      <c r="C19" s="29">
        <v>16</v>
      </c>
      <c r="D19" s="30"/>
      <c r="E19" s="44" t="s">
        <v>20</v>
      </c>
      <c r="F19" s="31"/>
      <c r="G19" s="32"/>
      <c r="H19" s="110">
        <v>1.68</v>
      </c>
      <c r="I19" s="5"/>
      <c r="J19" s="21"/>
      <c r="L19" s="18"/>
    </row>
    <row r="20" spans="3:13" s="6" customFormat="1" ht="16.5" customHeight="1">
      <c r="C20" s="29">
        <v>17</v>
      </c>
      <c r="D20" s="30"/>
      <c r="E20" s="44" t="s">
        <v>37</v>
      </c>
      <c r="F20" s="31"/>
      <c r="G20" s="32"/>
      <c r="H20" s="110">
        <v>1.71</v>
      </c>
      <c r="I20" s="5"/>
      <c r="J20" s="21"/>
      <c r="L20" s="18"/>
    </row>
    <row r="21" spans="3:13" s="6" customFormat="1" ht="16.5" customHeight="1">
      <c r="C21" s="29">
        <v>18</v>
      </c>
      <c r="D21" s="30"/>
      <c r="E21" s="44" t="s">
        <v>57</v>
      </c>
      <c r="F21" s="31"/>
      <c r="G21" s="32"/>
      <c r="H21" s="110">
        <v>1.74</v>
      </c>
      <c r="I21" s="5"/>
      <c r="J21" s="21"/>
      <c r="L21" s="18"/>
    </row>
    <row r="22" spans="3:13" s="6" customFormat="1" ht="16.5" customHeight="1">
      <c r="C22" s="29">
        <v>19</v>
      </c>
      <c r="D22" s="30"/>
      <c r="E22" s="44" t="s">
        <v>49</v>
      </c>
      <c r="F22" s="31"/>
      <c r="G22" s="32"/>
      <c r="H22" s="110">
        <v>1.78</v>
      </c>
      <c r="I22" s="5"/>
      <c r="J22" s="21"/>
      <c r="L22" s="18"/>
    </row>
    <row r="23" spans="3:13" s="6" customFormat="1" ht="16.5" customHeight="1">
      <c r="C23" s="29">
        <v>20</v>
      </c>
      <c r="D23" s="30"/>
      <c r="E23" s="44" t="s">
        <v>58</v>
      </c>
      <c r="F23" s="31"/>
      <c r="G23" s="32"/>
      <c r="H23" s="110">
        <v>1.84</v>
      </c>
      <c r="I23" s="5"/>
      <c r="J23" s="21"/>
      <c r="L23" s="18"/>
    </row>
    <row r="24" spans="3:13" s="6" customFormat="1" ht="16.5" customHeight="1">
      <c r="C24" s="29">
        <v>21</v>
      </c>
      <c r="D24" s="30"/>
      <c r="E24" s="44" t="s">
        <v>60</v>
      </c>
      <c r="F24" s="31"/>
      <c r="G24" s="32"/>
      <c r="H24" s="110">
        <v>1.92</v>
      </c>
      <c r="I24" s="5"/>
      <c r="J24" s="21"/>
      <c r="L24" s="18"/>
    </row>
    <row r="25" spans="3:13" s="6" customFormat="1" ht="16.5" customHeight="1">
      <c r="C25" s="29">
        <v>22</v>
      </c>
      <c r="D25" s="30"/>
      <c r="E25" s="44" t="s">
        <v>21</v>
      </c>
      <c r="F25" s="31"/>
      <c r="G25" s="32"/>
      <c r="H25" s="110">
        <v>1.93</v>
      </c>
      <c r="I25" s="5"/>
      <c r="J25" s="21"/>
      <c r="L25" s="18"/>
    </row>
    <row r="26" spans="3:13" s="6" customFormat="1" ht="16.5" customHeight="1">
      <c r="C26" s="29">
        <v>22</v>
      </c>
      <c r="D26" s="30"/>
      <c r="E26" s="44" t="s">
        <v>36</v>
      </c>
      <c r="F26" s="31"/>
      <c r="G26" s="32"/>
      <c r="H26" s="110">
        <v>1.93</v>
      </c>
      <c r="I26" s="5"/>
      <c r="J26" s="21"/>
      <c r="L26" s="18"/>
    </row>
    <row r="27" spans="3:13" s="6" customFormat="1" ht="16.5" customHeight="1">
      <c r="C27" s="29">
        <v>24</v>
      </c>
      <c r="D27" s="30"/>
      <c r="E27" s="44" t="s">
        <v>56</v>
      </c>
      <c r="F27" s="31"/>
      <c r="G27" s="32"/>
      <c r="H27" s="110">
        <v>1.96</v>
      </c>
      <c r="I27" s="5"/>
      <c r="J27" s="21"/>
      <c r="K27" s="7"/>
      <c r="L27" s="24"/>
      <c r="M27" s="7"/>
    </row>
    <row r="28" spans="3:13" s="6" customFormat="1" ht="16.5" customHeight="1">
      <c r="C28" s="29">
        <v>25</v>
      </c>
      <c r="D28" s="30"/>
      <c r="E28" s="44" t="s">
        <v>26</v>
      </c>
      <c r="F28" s="31"/>
      <c r="G28" s="32"/>
      <c r="H28" s="110">
        <v>1.97</v>
      </c>
      <c r="I28" s="5"/>
      <c r="J28" s="21"/>
      <c r="K28" s="7"/>
      <c r="L28" s="24"/>
      <c r="M28" s="7"/>
    </row>
    <row r="29" spans="3:13" s="6" customFormat="1" ht="16.5" customHeight="1">
      <c r="C29" s="29">
        <v>26</v>
      </c>
      <c r="D29" s="30"/>
      <c r="E29" s="44" t="s">
        <v>42</v>
      </c>
      <c r="F29" s="31"/>
      <c r="G29" s="32"/>
      <c r="H29" s="110">
        <v>1.98</v>
      </c>
      <c r="I29" s="5"/>
      <c r="J29" s="21"/>
      <c r="K29" s="7"/>
      <c r="L29" s="24"/>
      <c r="M29" s="7"/>
    </row>
    <row r="30" spans="3:13" s="6" customFormat="1" ht="16.5" customHeight="1">
      <c r="C30" s="29">
        <v>27</v>
      </c>
      <c r="D30" s="30"/>
      <c r="E30" s="44" t="s">
        <v>31</v>
      </c>
      <c r="F30" s="31"/>
      <c r="G30" s="32"/>
      <c r="H30" s="110">
        <v>2.02</v>
      </c>
      <c r="I30" s="5"/>
      <c r="J30" s="21"/>
      <c r="L30" s="18"/>
    </row>
    <row r="31" spans="3:13" s="6" customFormat="1" ht="16.5" customHeight="1">
      <c r="C31" s="29">
        <v>28</v>
      </c>
      <c r="D31" s="30"/>
      <c r="E31" s="44" t="s">
        <v>44</v>
      </c>
      <c r="F31" s="31"/>
      <c r="G31" s="32"/>
      <c r="H31" s="110">
        <v>2.06</v>
      </c>
      <c r="I31" s="5"/>
      <c r="J31" s="21"/>
      <c r="L31" s="18"/>
    </row>
    <row r="32" spans="3:13" s="6" customFormat="1" ht="16.5" customHeight="1">
      <c r="C32" s="29">
        <v>29</v>
      </c>
      <c r="D32" s="30"/>
      <c r="E32" s="44" t="s">
        <v>61</v>
      </c>
      <c r="F32" s="31"/>
      <c r="G32" s="32"/>
      <c r="H32" s="110">
        <v>2.13</v>
      </c>
      <c r="I32" s="5"/>
      <c r="J32" s="21"/>
      <c r="L32" s="18"/>
    </row>
    <row r="33" spans="3:12" s="6" customFormat="1" ht="16.5" customHeight="1">
      <c r="C33" s="29">
        <v>29</v>
      </c>
      <c r="D33" s="30"/>
      <c r="E33" s="44" t="s">
        <v>30</v>
      </c>
      <c r="F33" s="31"/>
      <c r="G33" s="32"/>
      <c r="H33" s="110">
        <v>2.13</v>
      </c>
      <c r="I33" s="5"/>
      <c r="J33" s="21"/>
      <c r="L33" s="18"/>
    </row>
    <row r="34" spans="3:12" s="6" customFormat="1" ht="16.5" customHeight="1">
      <c r="C34" s="29">
        <v>31</v>
      </c>
      <c r="D34" s="30"/>
      <c r="E34" s="44" t="s">
        <v>28</v>
      </c>
      <c r="F34" s="31"/>
      <c r="G34" s="32"/>
      <c r="H34" s="110">
        <v>2.15</v>
      </c>
      <c r="I34" s="5"/>
      <c r="J34" s="21"/>
      <c r="L34" s="18"/>
    </row>
    <row r="35" spans="3:12" s="6" customFormat="1" ht="16.5" customHeight="1">
      <c r="C35" s="29">
        <v>32</v>
      </c>
      <c r="D35" s="30"/>
      <c r="E35" s="44" t="s">
        <v>27</v>
      </c>
      <c r="F35" s="31"/>
      <c r="G35" s="32"/>
      <c r="H35" s="110">
        <v>2.2000000000000002</v>
      </c>
      <c r="I35" s="5"/>
      <c r="J35" s="21"/>
      <c r="L35" s="18"/>
    </row>
    <row r="36" spans="3:12" s="6" customFormat="1" ht="16.5" customHeight="1">
      <c r="C36" s="29">
        <v>33</v>
      </c>
      <c r="D36" s="103"/>
      <c r="E36" s="104" t="s">
        <v>34</v>
      </c>
      <c r="F36" s="105"/>
      <c r="G36" s="106"/>
      <c r="H36" s="111">
        <v>2.2599999999999998</v>
      </c>
      <c r="I36" s="107"/>
      <c r="J36" s="21"/>
      <c r="L36" s="18"/>
    </row>
    <row r="37" spans="3:12" s="6" customFormat="1" ht="16.5" customHeight="1">
      <c r="C37" s="29">
        <v>34</v>
      </c>
      <c r="D37" s="30"/>
      <c r="E37" s="44" t="s">
        <v>2</v>
      </c>
      <c r="F37" s="31"/>
      <c r="G37" s="32"/>
      <c r="H37" s="110">
        <v>2.31</v>
      </c>
      <c r="I37" s="5"/>
      <c r="J37" s="21"/>
      <c r="L37" s="18"/>
    </row>
    <row r="38" spans="3:12" s="6" customFormat="1" ht="16.5" customHeight="1">
      <c r="C38" s="29"/>
      <c r="D38" s="96"/>
      <c r="E38" s="97" t="s">
        <v>19</v>
      </c>
      <c r="F38" s="98"/>
      <c r="G38" s="99"/>
      <c r="H38" s="112">
        <v>2.3199999999999998</v>
      </c>
      <c r="I38" s="101"/>
      <c r="J38" s="21"/>
      <c r="L38" s="18"/>
    </row>
    <row r="39" spans="3:12" s="6" customFormat="1" ht="16.5" customHeight="1">
      <c r="C39" s="102">
        <v>35</v>
      </c>
      <c r="D39" s="103"/>
      <c r="E39" s="104" t="s">
        <v>59</v>
      </c>
      <c r="F39" s="105"/>
      <c r="G39" s="106"/>
      <c r="H39" s="111">
        <v>2.4</v>
      </c>
      <c r="I39" s="107"/>
      <c r="J39" s="21"/>
      <c r="L39" s="18"/>
    </row>
    <row r="40" spans="3:12" s="6" customFormat="1" ht="16.5" customHeight="1">
      <c r="C40" s="29">
        <v>36</v>
      </c>
      <c r="D40" s="30"/>
      <c r="E40" s="44" t="s">
        <v>25</v>
      </c>
      <c r="F40" s="31"/>
      <c r="G40" s="32"/>
      <c r="H40" s="110">
        <v>2.46</v>
      </c>
      <c r="I40" s="5"/>
      <c r="J40" s="21"/>
      <c r="L40" s="18"/>
    </row>
    <row r="41" spans="3:12" s="6" customFormat="1" ht="16.5" customHeight="1">
      <c r="C41" s="29">
        <v>37</v>
      </c>
      <c r="D41" s="30"/>
      <c r="E41" s="44" t="s">
        <v>33</v>
      </c>
      <c r="F41" s="31"/>
      <c r="G41" s="32"/>
      <c r="H41" s="110">
        <v>2.5499999999999998</v>
      </c>
      <c r="I41" s="5"/>
      <c r="J41" s="21"/>
      <c r="L41" s="18"/>
    </row>
    <row r="42" spans="3:12" s="6" customFormat="1" ht="16.5" customHeight="1">
      <c r="C42" s="33">
        <v>38</v>
      </c>
      <c r="D42" s="34"/>
      <c r="E42" s="45" t="s">
        <v>47</v>
      </c>
      <c r="F42" s="35"/>
      <c r="G42" s="36"/>
      <c r="H42" s="113">
        <v>2.56</v>
      </c>
      <c r="I42" s="95"/>
      <c r="J42" s="21"/>
      <c r="L42" s="18"/>
    </row>
    <row r="43" spans="3:12" s="6" customFormat="1" ht="16.5" customHeight="1">
      <c r="C43" s="29">
        <v>39</v>
      </c>
      <c r="D43" s="30"/>
      <c r="E43" s="44" t="s">
        <v>43</v>
      </c>
      <c r="F43" s="31"/>
      <c r="G43" s="32"/>
      <c r="H43" s="110">
        <v>2.71</v>
      </c>
      <c r="I43" s="5"/>
      <c r="J43" s="21"/>
      <c r="L43" s="18"/>
    </row>
    <row r="44" spans="3:12" s="6" customFormat="1" ht="16.5" customHeight="1">
      <c r="C44" s="29">
        <v>40</v>
      </c>
      <c r="D44" s="30"/>
      <c r="E44" s="44" t="s">
        <v>50</v>
      </c>
      <c r="F44" s="31"/>
      <c r="G44" s="32"/>
      <c r="H44" s="110">
        <v>2.77</v>
      </c>
      <c r="I44" s="5"/>
      <c r="J44" s="21"/>
      <c r="L44" s="18"/>
    </row>
    <row r="45" spans="3:12" s="6" customFormat="1" ht="16.5" customHeight="1">
      <c r="C45" s="29">
        <v>41</v>
      </c>
      <c r="D45" s="30"/>
      <c r="E45" s="44" t="s">
        <v>63</v>
      </c>
      <c r="F45" s="31"/>
      <c r="G45" s="32"/>
      <c r="H45" s="110">
        <v>2.86</v>
      </c>
      <c r="I45" s="5"/>
      <c r="J45" s="21"/>
      <c r="L45" s="18"/>
    </row>
    <row r="46" spans="3:12" s="6" customFormat="1" ht="16.5" customHeight="1">
      <c r="C46" s="29">
        <v>42</v>
      </c>
      <c r="D46" s="30"/>
      <c r="E46" s="44" t="s">
        <v>51</v>
      </c>
      <c r="F46" s="31"/>
      <c r="G46" s="32"/>
      <c r="H46" s="110">
        <v>2.89</v>
      </c>
      <c r="I46" s="5"/>
      <c r="J46" s="21"/>
      <c r="L46" s="18"/>
    </row>
    <row r="47" spans="3:12" s="6" customFormat="1" ht="16.5" customHeight="1">
      <c r="C47" s="29">
        <v>43</v>
      </c>
      <c r="D47" s="30"/>
      <c r="E47" s="44" t="s">
        <v>55</v>
      </c>
      <c r="F47" s="31"/>
      <c r="G47" s="32"/>
      <c r="H47" s="110">
        <v>3</v>
      </c>
      <c r="I47" s="5"/>
      <c r="J47" s="21"/>
      <c r="L47" s="18"/>
    </row>
    <row r="48" spans="3:12" s="6" customFormat="1" ht="16.5" customHeight="1">
      <c r="C48" s="29">
        <v>44</v>
      </c>
      <c r="D48" s="30"/>
      <c r="E48" s="44" t="s">
        <v>40</v>
      </c>
      <c r="F48" s="31"/>
      <c r="G48" s="32"/>
      <c r="H48" s="110">
        <v>3.32</v>
      </c>
      <c r="I48" s="5"/>
      <c r="J48" s="21"/>
      <c r="L48" s="18"/>
    </row>
    <row r="49" spans="3:12" s="6" customFormat="1" ht="16.5" customHeight="1">
      <c r="C49" s="29">
        <v>45</v>
      </c>
      <c r="D49" s="30"/>
      <c r="E49" s="44" t="s">
        <v>54</v>
      </c>
      <c r="F49" s="31"/>
      <c r="G49" s="32"/>
      <c r="H49" s="110">
        <v>3.41</v>
      </c>
      <c r="I49" s="5"/>
      <c r="J49" s="21"/>
      <c r="L49" s="18"/>
    </row>
    <row r="50" spans="3:12" s="6" customFormat="1" ht="16.5" customHeight="1">
      <c r="C50" s="29">
        <v>46</v>
      </c>
      <c r="D50" s="30"/>
      <c r="E50" s="44" t="s">
        <v>35</v>
      </c>
      <c r="F50" s="31"/>
      <c r="G50" s="32"/>
      <c r="H50" s="110">
        <v>4.68</v>
      </c>
      <c r="I50" s="5"/>
      <c r="J50" s="21"/>
      <c r="L50" s="18"/>
    </row>
    <row r="51" spans="3:12" s="6" customFormat="1" ht="16.5" customHeight="1">
      <c r="C51" s="37">
        <v>47</v>
      </c>
      <c r="D51" s="38"/>
      <c r="E51" s="46" t="s">
        <v>29</v>
      </c>
      <c r="F51" s="39"/>
      <c r="G51" s="40"/>
      <c r="H51" s="114">
        <v>4.8099999999999996</v>
      </c>
      <c r="I51" s="42"/>
      <c r="J51" s="23"/>
      <c r="K51" s="16"/>
      <c r="L51" s="19"/>
    </row>
    <row r="52" spans="3:12" s="6" customFormat="1" ht="16.5" customHeight="1">
      <c r="H52" s="5"/>
    </row>
    <row r="54" spans="3:12" ht="15" customHeight="1">
      <c r="C54" s="4"/>
      <c r="D54" s="4"/>
    </row>
    <row r="55" spans="3:12" ht="15" customHeight="1">
      <c r="C55" s="3"/>
      <c r="D55" s="3"/>
    </row>
    <row r="56" spans="3:12" ht="15" customHeight="1">
      <c r="C56" s="3"/>
      <c r="D56" s="3"/>
    </row>
    <row r="57" spans="3:12" ht="15" customHeight="1">
      <c r="C57" s="3"/>
      <c r="D57" s="3"/>
    </row>
    <row r="58" spans="3:12" ht="15" customHeight="1">
      <c r="C58" s="3"/>
      <c r="D58" s="3"/>
    </row>
  </sheetData>
  <mergeCells count="2">
    <mergeCell ref="D3:F3"/>
    <mergeCell ref="G3:I3"/>
  </mergeCells>
  <phoneticPr fontId="10"/>
  <printOptions horizontalCentered="1" verticalCentered="1" gridLinesSet="0"/>
  <pageMargins left="0.59055118110236204" right="0.39370078740157499" top="0.39370078740157499" bottom="0.59055118110236204" header="0" footer="0"/>
  <pageSetup paperSize="9" scale="97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13B5-0030-4127-AD13-2A2EA53D169C}">
  <sheetPr>
    <tabColor rgb="FF92D050"/>
    <pageSetUpPr fitToPage="1"/>
  </sheetPr>
  <dimension ref="A1:AF30"/>
  <sheetViews>
    <sheetView showGridLines="0" zoomScale="70" zoomScaleNormal="70" zoomScaleSheetLayoutView="80" workbookViewId="0"/>
  </sheetViews>
  <sheetFormatPr defaultColWidth="9" defaultRowHeight="15" customHeight="1"/>
  <cols>
    <col min="1" max="2" width="9" style="1"/>
    <col min="3" max="3" width="4.75" style="1" customWidth="1"/>
    <col min="4" max="5" width="1.625" style="1" customWidth="1"/>
    <col min="6" max="6" width="5.625" style="94" customWidth="1"/>
    <col min="7" max="7" width="4.625" style="93" customWidth="1"/>
    <col min="8" max="8" width="1.625" style="93" customWidth="1"/>
    <col min="9" max="9" width="4.625" style="93" customWidth="1"/>
    <col min="10" max="10" width="1.625" style="93" customWidth="1"/>
    <col min="11" max="20" width="5.625" style="93" customWidth="1"/>
    <col min="21" max="21" width="5.625" style="1" customWidth="1"/>
    <col min="22" max="22" width="6.375" style="92" customWidth="1"/>
    <col min="23" max="23" width="23.875" style="1" bestFit="1" customWidth="1"/>
    <col min="24" max="24" width="22.375" style="1" customWidth="1"/>
    <col min="25" max="28" width="9" style="1"/>
    <col min="29" max="29" width="19.75" style="1" customWidth="1"/>
    <col min="30" max="30" width="15.375" style="1" customWidth="1"/>
    <col min="31" max="16384" width="9" style="1"/>
  </cols>
  <sheetData>
    <row r="1" spans="1:32" s="12" customFormat="1" ht="21" customHeight="1">
      <c r="A1" s="6"/>
      <c r="E1" s="47">
        <v>1</v>
      </c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7"/>
      <c r="V1" s="50"/>
    </row>
    <row r="2" spans="1:32" s="8" customFormat="1" ht="21" customHeight="1">
      <c r="A2" s="6"/>
      <c r="F2" s="51"/>
      <c r="G2" s="120" t="s">
        <v>6</v>
      </c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V2" s="52"/>
    </row>
    <row r="3" spans="1:32" s="6" customFormat="1" ht="30" customHeight="1">
      <c r="C3" s="5"/>
      <c r="D3" s="5"/>
      <c r="E3" s="5"/>
      <c r="F3" s="53"/>
      <c r="G3" s="54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V3" s="57"/>
    </row>
    <row r="4" spans="1:32" s="6" customFormat="1" ht="204.95" customHeight="1">
      <c r="F4" s="58"/>
      <c r="G4" s="59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1"/>
      <c r="V4" s="57"/>
    </row>
    <row r="5" spans="1:32" s="6" customFormat="1" ht="36" customHeight="1">
      <c r="F5" s="58"/>
      <c r="G5" s="62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4"/>
      <c r="V5" s="57"/>
    </row>
    <row r="6" spans="1:32" s="6" customFormat="1" ht="20.100000000000001" customHeight="1">
      <c r="F6" s="58"/>
      <c r="G6" s="65" t="s">
        <v>7</v>
      </c>
      <c r="H6" s="66"/>
      <c r="I6" s="67"/>
      <c r="J6" s="67"/>
      <c r="K6" s="121" t="s">
        <v>72</v>
      </c>
      <c r="L6" s="122"/>
      <c r="M6" s="121" t="s">
        <v>65</v>
      </c>
      <c r="N6" s="122"/>
      <c r="O6" s="121" t="s">
        <v>68</v>
      </c>
      <c r="P6" s="122"/>
      <c r="Q6" s="121" t="s">
        <v>74</v>
      </c>
      <c r="R6" s="122"/>
      <c r="S6" s="121" t="s">
        <v>75</v>
      </c>
      <c r="T6" s="122"/>
      <c r="U6" s="57"/>
      <c r="V6" s="57"/>
    </row>
    <row r="7" spans="1:32" s="6" customFormat="1" ht="20.100000000000001" customHeight="1">
      <c r="F7" s="58"/>
      <c r="G7" s="65" t="s">
        <v>8</v>
      </c>
      <c r="H7" s="66"/>
      <c r="I7" s="67"/>
      <c r="J7" s="67"/>
      <c r="K7" s="125">
        <v>4683</v>
      </c>
      <c r="L7" s="126"/>
      <c r="M7" s="125">
        <v>4348</v>
      </c>
      <c r="N7" s="126"/>
      <c r="O7" s="125">
        <v>5161</v>
      </c>
      <c r="P7" s="126"/>
      <c r="Q7" s="125">
        <v>4869</v>
      </c>
      <c r="R7" s="126"/>
      <c r="S7" s="125">
        <v>4681</v>
      </c>
      <c r="T7" s="126"/>
      <c r="U7" s="57"/>
      <c r="V7" s="57"/>
    </row>
    <row r="8" spans="1:32" s="6" customFormat="1" ht="20.100000000000001" customHeight="1">
      <c r="F8" s="58"/>
      <c r="G8" s="68"/>
      <c r="H8" s="68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70" t="s">
        <v>5</v>
      </c>
    </row>
    <row r="9" spans="1:32" s="6" customFormat="1" ht="30.6" customHeight="1">
      <c r="F9" s="58"/>
      <c r="G9" s="68"/>
      <c r="H9" s="68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70"/>
    </row>
    <row r="10" spans="1:32" s="6" customFormat="1" ht="30" customHeight="1">
      <c r="F10" s="58"/>
      <c r="G10" s="71" t="s">
        <v>9</v>
      </c>
      <c r="H10" s="72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4"/>
      <c r="V10" s="57"/>
    </row>
    <row r="11" spans="1:32" s="6" customFormat="1" ht="204.95" customHeight="1">
      <c r="F11" s="58"/>
      <c r="G11" s="75"/>
      <c r="H11" s="76"/>
      <c r="I11" s="76"/>
      <c r="J11" s="76"/>
      <c r="K11" s="77"/>
      <c r="L11" s="77"/>
      <c r="M11" s="100"/>
      <c r="N11" s="100"/>
      <c r="O11" s="76"/>
      <c r="P11" s="76"/>
      <c r="Q11" s="76"/>
      <c r="R11" s="76"/>
      <c r="S11" s="76"/>
      <c r="T11" s="78"/>
      <c r="V11" s="57"/>
    </row>
    <row r="12" spans="1:32" s="6" customFormat="1" ht="18.95" customHeight="1">
      <c r="F12" s="58"/>
      <c r="G12" s="59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1"/>
      <c r="V12" s="57"/>
    </row>
    <row r="13" spans="1:32" s="6" customFormat="1" ht="20.100000000000001" customHeight="1">
      <c r="F13" s="5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V13" s="57"/>
      <c r="W13" s="127" t="s">
        <v>10</v>
      </c>
      <c r="X13" s="127" t="s">
        <v>18</v>
      </c>
      <c r="Y13" s="127" t="s">
        <v>15</v>
      </c>
      <c r="Z13" s="127" t="s">
        <v>11</v>
      </c>
      <c r="AA13" s="127" t="s">
        <v>12</v>
      </c>
      <c r="AB13" s="127" t="s">
        <v>67</v>
      </c>
      <c r="AC13" s="127" t="s">
        <v>73</v>
      </c>
      <c r="AD13" s="127" t="s">
        <v>66</v>
      </c>
      <c r="AE13" s="127" t="s">
        <v>13</v>
      </c>
      <c r="AF13" s="127" t="s">
        <v>14</v>
      </c>
    </row>
    <row r="14" spans="1:32" s="6" customFormat="1" ht="20.100000000000001" customHeight="1">
      <c r="F14" s="58"/>
      <c r="G14" s="123"/>
      <c r="H14" s="123"/>
      <c r="I14" s="123"/>
      <c r="J14" s="123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V14" s="57"/>
      <c r="W14" s="128">
        <v>3220</v>
      </c>
      <c r="X14" s="129">
        <v>585</v>
      </c>
      <c r="Y14" s="128">
        <v>226</v>
      </c>
      <c r="Z14" s="129">
        <f>SUM(Z15:Z16)</f>
        <v>208</v>
      </c>
      <c r="AA14" s="129">
        <v>133</v>
      </c>
      <c r="AB14" s="128">
        <v>43</v>
      </c>
      <c r="AC14" s="129">
        <v>22</v>
      </c>
      <c r="AD14" s="128">
        <v>14</v>
      </c>
      <c r="AE14" s="130">
        <f>AF14-SUM(W14:AD14)</f>
        <v>230</v>
      </c>
      <c r="AF14" s="128">
        <v>4681</v>
      </c>
    </row>
    <row r="15" spans="1:32" s="6" customFormat="1" ht="18.95" customHeight="1">
      <c r="F15" s="58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79"/>
      <c r="V15" s="57"/>
      <c r="W15" s="131"/>
      <c r="X15" s="132"/>
      <c r="Y15" s="133" t="s">
        <v>70</v>
      </c>
      <c r="Z15" s="132">
        <v>202</v>
      </c>
      <c r="AA15" s="131"/>
      <c r="AB15" s="131"/>
      <c r="AC15" s="131"/>
      <c r="AD15" s="131"/>
      <c r="AE15" s="131"/>
      <c r="AF15" s="131"/>
    </row>
    <row r="16" spans="1:32" s="6" customFormat="1" ht="30.6" customHeight="1">
      <c r="F16" s="58"/>
      <c r="G16" s="68"/>
      <c r="H16" s="68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70"/>
      <c r="W16" s="131"/>
      <c r="X16" s="131"/>
      <c r="Y16" s="133" t="s">
        <v>71</v>
      </c>
      <c r="Z16" s="131">
        <v>6</v>
      </c>
      <c r="AA16" s="131"/>
      <c r="AB16" s="131"/>
      <c r="AC16" s="131"/>
      <c r="AD16" s="131"/>
      <c r="AE16" s="131"/>
      <c r="AF16" s="131"/>
    </row>
    <row r="17" spans="1:22" s="6" customFormat="1" ht="18.95" customHeight="1">
      <c r="F17" s="58"/>
      <c r="G17" s="68"/>
      <c r="H17" s="68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70"/>
    </row>
    <row r="18" spans="1:22" s="6" customFormat="1" ht="18.95" customHeight="1">
      <c r="F18" s="58"/>
      <c r="G18" s="68"/>
      <c r="H18" s="68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70"/>
    </row>
    <row r="19" spans="1:22" s="6" customFormat="1" ht="9.9499999999999993" customHeight="1">
      <c r="E19" s="22"/>
      <c r="F19" s="80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17"/>
      <c r="V19" s="57"/>
    </row>
    <row r="20" spans="1:22" s="6" customFormat="1" ht="18.95" customHeight="1">
      <c r="E20" s="81" t="s">
        <v>64</v>
      </c>
      <c r="F20" s="82"/>
      <c r="G20" s="83"/>
      <c r="H20" s="83"/>
      <c r="I20" s="82"/>
      <c r="J20" s="82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84"/>
      <c r="V20" s="57"/>
    </row>
    <row r="21" spans="1:22" s="6" customFormat="1" ht="9.9499999999999993" customHeight="1">
      <c r="E21" s="21"/>
      <c r="F21" s="58"/>
      <c r="G21" s="85"/>
      <c r="H21" s="85"/>
      <c r="I21" s="85"/>
      <c r="J21" s="85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18"/>
      <c r="V21" s="57"/>
    </row>
    <row r="22" spans="1:22" s="6" customFormat="1" ht="18.95" customHeight="1">
      <c r="E22" s="87" t="s">
        <v>76</v>
      </c>
      <c r="F22" s="88"/>
      <c r="I22" s="89"/>
      <c r="J22" s="89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18"/>
      <c r="V22" s="57"/>
    </row>
    <row r="23" spans="1:22" s="6" customFormat="1" ht="18.95" customHeight="1">
      <c r="E23" s="87" t="s">
        <v>69</v>
      </c>
      <c r="F23" s="88"/>
      <c r="I23" s="89"/>
      <c r="J23" s="89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18"/>
      <c r="V23" s="57"/>
    </row>
    <row r="24" spans="1:22" s="6" customFormat="1" ht="9.9499999999999993" customHeight="1">
      <c r="E24" s="23"/>
      <c r="F24" s="90"/>
      <c r="G24" s="16"/>
      <c r="H24" s="16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19"/>
      <c r="V24" s="57"/>
    </row>
    <row r="25" spans="1:22" s="6" customFormat="1" ht="18.95" customHeight="1">
      <c r="F25" s="58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</row>
    <row r="26" spans="1:22" ht="15" customHeight="1">
      <c r="A26" s="6"/>
      <c r="B26" s="6"/>
      <c r="F26" s="92"/>
      <c r="V26" s="1"/>
    </row>
    <row r="27" spans="1:22" ht="15" customHeight="1">
      <c r="A27" s="6"/>
      <c r="B27" s="6"/>
    </row>
    <row r="28" spans="1:22" ht="15" customHeight="1">
      <c r="A28" s="6"/>
      <c r="B28" s="6"/>
    </row>
    <row r="29" spans="1:22" ht="15" customHeight="1">
      <c r="A29" s="6"/>
      <c r="B29" s="6"/>
    </row>
    <row r="30" spans="1:22" ht="15" customHeight="1">
      <c r="A30" s="6"/>
      <c r="B30" s="6"/>
    </row>
  </sheetData>
  <mergeCells count="17">
    <mergeCell ref="S14:T14"/>
    <mergeCell ref="K7:L7"/>
    <mergeCell ref="M7:N7"/>
    <mergeCell ref="O7:P7"/>
    <mergeCell ref="Q7:R7"/>
    <mergeCell ref="S7:T7"/>
    <mergeCell ref="G14:J14"/>
    <mergeCell ref="K14:L14"/>
    <mergeCell ref="M14:N14"/>
    <mergeCell ref="O14:P14"/>
    <mergeCell ref="Q14:R14"/>
    <mergeCell ref="G2:T2"/>
    <mergeCell ref="K6:L6"/>
    <mergeCell ref="M6:N6"/>
    <mergeCell ref="O6:P6"/>
    <mergeCell ref="Q6:R6"/>
    <mergeCell ref="S6:T6"/>
  </mergeCells>
  <phoneticPr fontId="10"/>
  <printOptions horizontalCentered="1" verticalCentered="1" gridLinesSet="0"/>
  <pageMargins left="0.59055118110236227" right="0.39370078740157483" top="0.39370078740157483" bottom="0.59055118110236227" header="0" footer="0"/>
  <pageSetup paperSize="9" scale="97" orientation="portrait" blackAndWhite="1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2026-02-11T00:24:37Z</cp:lastPrinted>
  <dcterms:created xsi:type="dcterms:W3CDTF">2004-10-25T06:04:22Z</dcterms:created>
  <dcterms:modified xsi:type="dcterms:W3CDTF">2026-03-18T03:06:18Z</dcterms:modified>
</cp:coreProperties>
</file>