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4E058D24-3F7E-4182-9FF8-752C9FBC0197}" xr6:coauthVersionLast="47" xr6:coauthVersionMax="47" xr10:uidLastSave="{00000000-0000-0000-0000-000000000000}"/>
  <bookViews>
    <workbookView xWindow="-120" yWindow="-120" windowWidth="20730" windowHeight="11040" tabRatio="806" xr2:uid="{00000000-000D-0000-FFFF-FFFF00000000}"/>
  </bookViews>
  <sheets>
    <sheet name="R8原稿　左" sheetId="37" r:id="rId1"/>
    <sheet name="R8原稿　右" sheetId="38" r:id="rId2"/>
    <sheet name="R8加工データ" sheetId="39" state="hidden" r:id="rId3"/>
  </sheets>
  <externalReferences>
    <externalReference r:id="rId4"/>
    <externalReference r:id="rId5"/>
  </externalReferences>
  <definedNames>
    <definedName name="_xlnm._FilterDatabase" localSheetId="2" hidden="1">'R8加工データ'!$H$4:$L$4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Regression_Int" localSheetId="2" hidden="1">1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\a" localSheetId="2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2">[1]表1!#REF!</definedName>
    <definedName name="DATA" localSheetId="1">[1]表1!#REF!</definedName>
    <definedName name="DATA" localSheetId="0">[1]表1!#REF!</definedName>
    <definedName name="DATA">[1]表1!#REF!</definedName>
    <definedName name="_xlnm.Print_Area" localSheetId="2">'R8加工データ'!$A$1:$L$52</definedName>
    <definedName name="_xlnm.Print_Area" localSheetId="1">'R8原稿　右'!$E$1:$M$32</definedName>
    <definedName name="_xlnm.Print_Area" localSheetId="0">'R8原稿　左'!$C$1:$L$51</definedName>
    <definedName name="_xlnm.Print_Area">#REF!</definedName>
    <definedName name="PRINT_AREA_MI" localSheetId="2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2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2">#REF!</definedName>
    <definedName name="PRINT_TITLES_MI" localSheetId="1">#REF!</definedName>
    <definedName name="PRINT_TITLES_MI" localSheetId="0">#REF!</definedName>
    <definedName name="PRINT_TITLES_MI">#REF!</definedName>
    <definedName name="qqq" localSheetId="2">#REF!</definedName>
    <definedName name="qqq" localSheetId="1">#REF!</definedName>
    <definedName name="qqq" localSheetId="0">#REF!</definedName>
    <definedName name="qqq">#REF!</definedName>
    <definedName name="qqqqq" localSheetId="2">#REF!</definedName>
    <definedName name="qqqqq" localSheetId="1">#REF!</definedName>
    <definedName name="qqqqq" localSheetId="0">#REF!</definedName>
    <definedName name="qqqqq">#REF!</definedName>
    <definedName name="s" localSheetId="2">[1]表1!#REF!</definedName>
    <definedName name="s" localSheetId="1">[1]表1!#REF!</definedName>
    <definedName name="s" localSheetId="0">[1]表1!#REF!</definedName>
    <definedName name="s">[1]表1!#REF!</definedName>
    <definedName name="uu" localSheetId="2">#REF!</definedName>
    <definedName name="uu" localSheetId="1">#REF!</definedName>
    <definedName name="uu" localSheetId="0">#REF!</definedName>
    <definedName name="uu">#REF!</definedName>
    <definedName name="県" localSheetId="2">#REF!</definedName>
    <definedName name="県" localSheetId="1">#REF!</definedName>
    <definedName name="県" localSheetId="0">#REF!</definedName>
    <definedName name="県">#REF!</definedName>
    <definedName name="県別">[2]県別!$A$1:$G$48</definedName>
    <definedName name="資料５取りまとめ" localSheetId="2">#REF!</definedName>
    <definedName name="資料５取りまとめ" localSheetId="1">#REF!</definedName>
    <definedName name="資料５取りまとめ" localSheetId="0">#REF!</definedName>
    <definedName name="資料５取りまとめ">#REF!</definedName>
    <definedName name="順" localSheetId="2">#REF!</definedName>
    <definedName name="順" localSheetId="1">#REF!</definedName>
    <definedName name="順" localSheetId="0">#REF!</definedName>
    <definedName name="順">#REF!</definedName>
    <definedName name="順位" localSheetId="2">#REF!</definedName>
    <definedName name="順位" localSheetId="1">#REF!</definedName>
    <definedName name="順位" localSheetId="0">#REF!</definedName>
    <definedName name="順位">#REF!</definedName>
    <definedName name="順位１" localSheetId="2">#REF!</definedName>
    <definedName name="順位１" localSheetId="1">#REF!</definedName>
    <definedName name="順位１" localSheetId="0">#REF!</definedName>
    <definedName name="順位１">#REF!</definedName>
    <definedName name="表22_職種別にみた100床当たり従事者数及び診療所の1施設当たりの従事者数" localSheetId="2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0">#REF!</definedName>
    <definedName name="表22_職種別にみた100床当たり従事者数及び診療所の1施設当たりの従事者数">#REF!</definedName>
    <definedName name="表28_１日平均在院・新入院・退院患者数" localSheetId="2">#REF!</definedName>
    <definedName name="表28_１日平均在院・新入院・退院患者数" localSheetId="1">#REF!</definedName>
    <definedName name="表28_１日平均在院・新入院・退院患者数" localSheetId="0">#REF!</definedName>
    <definedName name="表28_１日平均在院・新入院・退院患者数">#REF!</definedName>
    <definedName name="表29_１日平均外来患者数" localSheetId="2">#REF!</definedName>
    <definedName name="表29_１日平均外来患者数" localSheetId="1">#REF!</definedName>
    <definedName name="表29_１日平均外来患者数" localSheetId="0">#REF!</definedName>
    <definedName name="表29_１日平均外来患者数">#REF!</definedName>
    <definedName name="表30_病院の種類別及び一般病院の病床規模別にみた外来・入院比" localSheetId="2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0">#REF!</definedName>
    <definedName name="表30_病院の種類別及び一般病院の病床規模別にみた外来・入院比">#REF!</definedName>
    <definedName name="表31_病床の種類別及び病床規模別にみた病床利用率" localSheetId="2">#REF!</definedName>
    <definedName name="表31_病床の種類別及び病床規模別にみた病床利用率" localSheetId="1">#REF!</definedName>
    <definedName name="表31_病床の種類別及び病床規模別にみた病床利用率" localSheetId="0">#REF!</definedName>
    <definedName name="表31_病床の種類別及び病床規模別にみた病床利用率">#REF!</definedName>
    <definedName name="表32_病床の種類別及び病床規模別にみた平均在院日数" localSheetId="2">#REF!</definedName>
    <definedName name="表32_病床の種類別及び病床規模別にみた平均在院日数" localSheetId="1">#REF!</definedName>
    <definedName name="表32_病床の種類別及び病床規模別にみた平均在院日数" localSheetId="0">#REF!</definedName>
    <definedName name="表32_病床の種類別及び病床規模別にみた平均在院日数">#REF!</definedName>
    <definedName name="表33_療養病床等の利用状況" localSheetId="2">#REF!</definedName>
    <definedName name="表33_療養病床等の利用状況" localSheetId="1">#REF!</definedName>
    <definedName name="表33_療養病床等の利用状況" localSheetId="0">#REF!</definedName>
    <definedName name="表33_療養病床等の利用状況">#REF!</definedName>
    <definedName name="平成１７年病院産科選択のクロス集計" localSheetId="2">#REF!</definedName>
    <definedName name="平成１７年病院産科選択のクロス集計" localSheetId="1">#REF!</definedName>
    <definedName name="平成１７年病院産科選択のクロス集計" localSheetId="0">#REF!</definedName>
    <definedName name="平成１７年病院産科選択のクロス集計">#REF!</definedName>
    <definedName name="平成１７年病院産婦人科選択のクロス集計" localSheetId="2">#REF!</definedName>
    <definedName name="平成１７年病院産婦人科選択のクロス集計" localSheetId="1">#REF!</definedName>
    <definedName name="平成１７年病院産婦人科選択のクロス集計" localSheetId="0">#REF!</definedName>
    <definedName name="平成１７年病院産婦人科選択のクロス集計">#REF!</definedName>
    <definedName name="平成１７年病院小児科選択のクロス集計" localSheetId="2">#REF!</definedName>
    <definedName name="平成１７年病院小児科選択のクロス集計" localSheetId="1">#REF!</definedName>
    <definedName name="平成１７年病院小児科選択のクロス集計" localSheetId="0">#REF!</definedName>
    <definedName name="平成１７年病院小児科選択のクロス集計">#REF!</definedName>
    <definedName name="並び替え" localSheetId="2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39" l="1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</calcChain>
</file>

<file path=xl/sharedStrings.xml><?xml version="1.0" encoding="utf-8"?>
<sst xmlns="http://schemas.openxmlformats.org/spreadsheetml/2006/main" count="179" uniqueCount="77">
  <si>
    <t>順位</t>
  </si>
  <si>
    <t>都道府県名</t>
  </si>
  <si>
    <t>神奈川</t>
  </si>
  <si>
    <t>年</t>
    <rPh sb="0" eb="1">
      <t>ネン</t>
    </rPh>
    <phoneticPr fontId="0"/>
  </si>
  <si>
    <t>鹿児島</t>
  </si>
  <si>
    <t>和歌山</t>
  </si>
  <si>
    <t>（人）</t>
    <rPh sb="1" eb="2">
      <t>ニン</t>
    </rPh>
    <phoneticPr fontId="0"/>
  </si>
  <si>
    <t>医師</t>
    <rPh sb="0" eb="2">
      <t>イシ</t>
    </rPh>
    <phoneticPr fontId="0"/>
  </si>
  <si>
    <t>歯科医師</t>
    <rPh sb="0" eb="4">
      <t>シカイシ</t>
    </rPh>
    <phoneticPr fontId="6"/>
  </si>
  <si>
    <t>薬剤師</t>
    <rPh sb="0" eb="3">
      <t>ヤクザイシ</t>
    </rPh>
    <phoneticPr fontId="6"/>
  </si>
  <si>
    <t>人口10万人当たり
医師数（人）</t>
    <rPh sb="4" eb="5">
      <t>マン</t>
    </rPh>
    <rPh sb="6" eb="7">
      <t>トウ</t>
    </rPh>
    <rPh sb="10" eb="12">
      <t>イシ</t>
    </rPh>
    <rPh sb="12" eb="13">
      <t>スウ</t>
    </rPh>
    <rPh sb="14" eb="15">
      <t>ニン</t>
    </rPh>
    <phoneticPr fontId="0"/>
  </si>
  <si>
    <t>男</t>
    <rPh sb="0" eb="1">
      <t>オトコ</t>
    </rPh>
    <phoneticPr fontId="6"/>
  </si>
  <si>
    <t>女</t>
    <rPh sb="0" eb="1">
      <t>オンナ</t>
    </rPh>
    <phoneticPr fontId="6"/>
  </si>
  <si>
    <t>順位</t>
    <rPh sb="0" eb="2">
      <t>ジュンイ</t>
    </rPh>
    <phoneticPr fontId="9"/>
  </si>
  <si>
    <t>都道府県</t>
    <rPh sb="0" eb="4">
      <t>トドウフケン</t>
    </rPh>
    <phoneticPr fontId="9"/>
  </si>
  <si>
    <t>沖  縄</t>
  </si>
  <si>
    <t>北海道</t>
  </si>
  <si>
    <t>愛  知</t>
  </si>
  <si>
    <t>青  森</t>
  </si>
  <si>
    <t>滋  賀</t>
  </si>
  <si>
    <t>岩  手</t>
  </si>
  <si>
    <t>福  岡</t>
  </si>
  <si>
    <t>宮  城</t>
  </si>
  <si>
    <t>広  島</t>
  </si>
  <si>
    <t>秋  田</t>
  </si>
  <si>
    <t>佐  賀</t>
  </si>
  <si>
    <t>山  形</t>
  </si>
  <si>
    <t>熊  本</t>
  </si>
  <si>
    <t>福  島</t>
  </si>
  <si>
    <t>宮  崎</t>
  </si>
  <si>
    <t>茨  城</t>
  </si>
  <si>
    <t>栃  木</t>
  </si>
  <si>
    <t>群  馬</t>
  </si>
  <si>
    <t>岡  山</t>
  </si>
  <si>
    <t>埼  玉</t>
  </si>
  <si>
    <t>兵  庫</t>
  </si>
  <si>
    <t>千  葉</t>
  </si>
  <si>
    <t>福  井</t>
  </si>
  <si>
    <t>東  京</t>
  </si>
  <si>
    <t>静  岡</t>
  </si>
  <si>
    <t>大  阪</t>
  </si>
  <si>
    <t>新  潟</t>
  </si>
  <si>
    <t>富  山</t>
  </si>
  <si>
    <t>香  川</t>
  </si>
  <si>
    <t>石  川</t>
  </si>
  <si>
    <t>長  崎</t>
  </si>
  <si>
    <t>大  分</t>
  </si>
  <si>
    <t>山  梨</t>
  </si>
  <si>
    <t>長  野</t>
  </si>
  <si>
    <t>岐  阜</t>
  </si>
  <si>
    <t>三  重</t>
  </si>
  <si>
    <t>京  都</t>
  </si>
  <si>
    <t>奈  良</t>
  </si>
  <si>
    <t>鳥  取</t>
  </si>
  <si>
    <t>島  根</t>
  </si>
  <si>
    <t>山  口</t>
  </si>
  <si>
    <t>愛  媛</t>
  </si>
  <si>
    <t>徳  島</t>
  </si>
  <si>
    <t>高  知</t>
  </si>
  <si>
    <t>医療施設の従事者（人口10万人当たり）</t>
    <phoneticPr fontId="7"/>
  </si>
  <si>
    <t>男女計</t>
    <rPh sb="0" eb="3">
      <t>ダンジョケイ</t>
    </rPh>
    <phoneticPr fontId="6"/>
  </si>
  <si>
    <t>関数無し（値のみ）、棒グラフ元データ</t>
    <rPh sb="0" eb="2">
      <t>カンスウ</t>
    </rPh>
    <rPh sb="2" eb="3">
      <t>ナ</t>
    </rPh>
    <rPh sb="5" eb="6">
      <t>アタイ</t>
    </rPh>
    <rPh sb="10" eb="11">
      <t>ボウ</t>
    </rPh>
    <rPh sb="14" eb="15">
      <t>モト</t>
    </rPh>
    <phoneticPr fontId="7"/>
  </si>
  <si>
    <t>※医療施設又は薬局の従事者</t>
    <rPh sb="1" eb="3">
      <t>イリョウ</t>
    </rPh>
    <rPh sb="3" eb="5">
      <t>シセツ</t>
    </rPh>
    <rPh sb="5" eb="6">
      <t>マタ</t>
    </rPh>
    <rPh sb="7" eb="9">
      <t>ヤッキョク</t>
    </rPh>
    <rPh sb="10" eb="13">
      <t>ジュウジシャ</t>
    </rPh>
    <phoneticPr fontId="0"/>
  </si>
  <si>
    <t>＜岡山県の推移＞</t>
    <phoneticPr fontId="0"/>
  </si>
  <si>
    <t xml:space="preserve"> 　</t>
    <phoneticPr fontId="0"/>
  </si>
  <si>
    <t>☆ 医療施設に従事している医師数</t>
    <rPh sb="2" eb="4">
      <t>イリョウ</t>
    </rPh>
    <rPh sb="4" eb="6">
      <t>シセツ</t>
    </rPh>
    <rPh sb="7" eb="9">
      <t>ジュウジ</t>
    </rPh>
    <rPh sb="13" eb="15">
      <t>イシ</t>
    </rPh>
    <rPh sb="15" eb="16">
      <t>スウ</t>
    </rPh>
    <phoneticPr fontId="0"/>
  </si>
  <si>
    <t>Ｈ28</t>
  </si>
  <si>
    <t>Ｈ30</t>
  </si>
  <si>
    <t xml:space="preserve"> ・ 資料出所  厚生労働省 「医師・歯科医師・薬剤師統計」</t>
    <rPh sb="3" eb="5">
      <t>シリョウ</t>
    </rPh>
    <rPh sb="5" eb="7">
      <t>シュッショ</t>
    </rPh>
    <rPh sb="27" eb="29">
      <t>トウケイ</t>
    </rPh>
    <phoneticPr fontId="0"/>
  </si>
  <si>
    <t>＜資料出所ほか＞</t>
    <phoneticPr fontId="9"/>
  </si>
  <si>
    <t>　F-５８　医師数（人口10万人当たり）</t>
    <rPh sb="6" eb="9">
      <t>イシスウ</t>
    </rPh>
    <rPh sb="10" eb="12">
      <t>ジンコウ</t>
    </rPh>
    <rPh sb="14" eb="15">
      <t>マン</t>
    </rPh>
    <rPh sb="15" eb="16">
      <t>ニン</t>
    </rPh>
    <rPh sb="16" eb="17">
      <t>トウ</t>
    </rPh>
    <phoneticPr fontId="0"/>
  </si>
  <si>
    <t>全国値</t>
    <rPh sb="0" eb="3">
      <t>ゼンコクチ</t>
    </rPh>
    <phoneticPr fontId="9"/>
  </si>
  <si>
    <t xml:space="preserve"> ・ 調査時点　令和６年12月31日　(２年毎)</t>
    <rPh sb="8" eb="10">
      <t>レイワ</t>
    </rPh>
    <rPh sb="21" eb="22">
      <t>ネン</t>
    </rPh>
    <rPh sb="22" eb="23">
      <t>マイ</t>
    </rPh>
    <phoneticPr fontId="0"/>
  </si>
  <si>
    <t>R6.12.31医師数（人口10万人当たり）</t>
    <rPh sb="8" eb="11">
      <t>イシスウ</t>
    </rPh>
    <rPh sb="12" eb="14">
      <t>ジンコウ</t>
    </rPh>
    <rPh sb="16" eb="18">
      <t>マンニン</t>
    </rPh>
    <rPh sb="18" eb="19">
      <t>ア</t>
    </rPh>
    <phoneticPr fontId="9"/>
  </si>
  <si>
    <t>R2</t>
  </si>
  <si>
    <t>R4</t>
  </si>
  <si>
    <t>R6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</si>
</sst>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8" formatCode="0.0_ "/>
    <numFmt numFmtId="179" formatCode="0.0_);[Red]\(0.0\)"/>
    <numFmt numFmtId="183" formatCode="#,##0.0;&quot;¥&quot;\!\-#,##0.0"/>
    <numFmt numFmtId="185" formatCode="#,##0;&quot;¥&quot;\!\-#,##0"/>
  </numFmts>
  <fonts count="3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8" fillId="0" borderId="0"/>
    <xf numFmtId="0" fontId="14" fillId="0" borderId="0">
      <alignment vertical="center"/>
    </xf>
    <xf numFmtId="0" fontId="8" fillId="0" borderId="0"/>
    <xf numFmtId="0" fontId="5" fillId="0" borderId="0"/>
    <xf numFmtId="0" fontId="10" fillId="0" borderId="0"/>
    <xf numFmtId="0" fontId="5" fillId="0" borderId="0"/>
    <xf numFmtId="0" fontId="5" fillId="0" borderId="0"/>
    <xf numFmtId="183" fontId="3" fillId="0" borderId="0"/>
    <xf numFmtId="176" fontId="3" fillId="0" borderId="0"/>
    <xf numFmtId="176" fontId="3" fillId="0" borderId="0"/>
    <xf numFmtId="183" fontId="3" fillId="0" borderId="0"/>
    <xf numFmtId="0" fontId="3" fillId="0" borderId="0"/>
    <xf numFmtId="183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11" borderId="19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12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23" applyNumberFormat="0" applyFont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3" borderId="23" applyNumberFormat="0" applyFon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</cellStyleXfs>
  <cellXfs count="145">
    <xf numFmtId="0" fontId="0" fillId="0" borderId="0" xfId="0"/>
    <xf numFmtId="0" fontId="4" fillId="0" borderId="0" xfId="15" applyFont="1" applyAlignment="1">
      <alignment vertical="center"/>
    </xf>
    <xf numFmtId="0" fontId="4" fillId="0" borderId="0" xfId="15" applyFont="1" applyAlignment="1">
      <alignment horizontal="center" vertical="center"/>
    </xf>
    <xf numFmtId="176" fontId="4" fillId="0" borderId="0" xfId="13" applyFont="1" applyAlignment="1">
      <alignment vertical="center"/>
    </xf>
    <xf numFmtId="176" fontId="4" fillId="0" borderId="0" xfId="12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19" applyFont="1" applyAlignment="1">
      <alignment horizontal="left"/>
    </xf>
    <xf numFmtId="0" fontId="4" fillId="0" borderId="0" xfId="19" applyFont="1"/>
    <xf numFmtId="0" fontId="4" fillId="0" borderId="2" xfId="19" applyFont="1" applyBorder="1" applyAlignment="1">
      <alignment horizontal="center"/>
    </xf>
    <xf numFmtId="0" fontId="4" fillId="0" borderId="0" xfId="19" applyFont="1" applyAlignment="1">
      <alignment horizontal="center"/>
    </xf>
    <xf numFmtId="179" fontId="4" fillId="0" borderId="0" xfId="19" applyNumberFormat="1" applyFont="1"/>
    <xf numFmtId="37" fontId="4" fillId="0" borderId="0" xfId="19" applyNumberFormat="1" applyFont="1"/>
    <xf numFmtId="0" fontId="4" fillId="0" borderId="2" xfId="19" applyFont="1" applyBorder="1" applyAlignment="1">
      <alignment vertical="center"/>
    </xf>
    <xf numFmtId="179" fontId="4" fillId="2" borderId="0" xfId="19" applyNumberFormat="1" applyFont="1" applyFill="1"/>
    <xf numFmtId="179" fontId="4" fillId="3" borderId="0" xfId="19" applyNumberFormat="1" applyFont="1" applyFill="1"/>
    <xf numFmtId="179" fontId="4" fillId="4" borderId="0" xfId="19" applyNumberFormat="1" applyFont="1" applyFill="1"/>
    <xf numFmtId="0" fontId="11" fillId="0" borderId="0" xfId="15" applyFont="1" applyAlignment="1">
      <alignment horizontal="center" vertical="center"/>
    </xf>
    <xf numFmtId="176" fontId="11" fillId="0" borderId="0" xfId="13" applyFont="1" applyAlignment="1">
      <alignment horizontal="center" vertical="center" wrapText="1"/>
    </xf>
    <xf numFmtId="0" fontId="11" fillId="0" borderId="0" xfId="15" applyFont="1" applyAlignment="1">
      <alignment vertical="center"/>
    </xf>
    <xf numFmtId="176" fontId="11" fillId="0" borderId="0" xfId="13" applyFont="1" applyAlignment="1">
      <alignment vertical="center"/>
    </xf>
    <xf numFmtId="176" fontId="11" fillId="0" borderId="0" xfId="12" applyFont="1" applyAlignment="1">
      <alignment vertical="center"/>
    </xf>
    <xf numFmtId="0" fontId="11" fillId="0" borderId="0" xfId="17" applyFont="1" applyAlignment="1">
      <alignment vertical="center"/>
    </xf>
    <xf numFmtId="176" fontId="11" fillId="0" borderId="0" xfId="1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0" xfId="15" applyFont="1" applyAlignment="1">
      <alignment vertical="center"/>
    </xf>
    <xf numFmtId="176" fontId="15" fillId="0" borderId="0" xfId="13" applyFont="1" applyAlignment="1">
      <alignment vertical="center"/>
    </xf>
    <xf numFmtId="0" fontId="16" fillId="0" borderId="0" xfId="15" applyFont="1" applyAlignment="1">
      <alignment vertical="center"/>
    </xf>
    <xf numFmtId="0" fontId="16" fillId="0" borderId="0" xfId="18" applyFont="1" applyAlignment="1">
      <alignment vertical="center"/>
    </xf>
    <xf numFmtId="0" fontId="16" fillId="0" borderId="0" xfId="15" applyFont="1" applyAlignment="1">
      <alignment horizontal="center" vertical="center"/>
    </xf>
    <xf numFmtId="176" fontId="16" fillId="0" borderId="0" xfId="13" applyFont="1" applyAlignment="1">
      <alignment vertical="center"/>
    </xf>
    <xf numFmtId="176" fontId="16" fillId="0" borderId="0" xfId="12" applyFont="1" applyAlignment="1">
      <alignment vertical="center"/>
    </xf>
    <xf numFmtId="0" fontId="11" fillId="0" borderId="5" xfId="21" applyFont="1" applyBorder="1" applyAlignment="1">
      <alignment horizontal="center" vertical="center"/>
    </xf>
    <xf numFmtId="0" fontId="11" fillId="0" borderId="7" xfId="21" applyFont="1" applyBorder="1" applyAlignment="1">
      <alignment horizontal="center" vertical="center"/>
    </xf>
    <xf numFmtId="0" fontId="11" fillId="0" borderId="10" xfId="15" applyFont="1" applyBorder="1" applyAlignment="1">
      <alignment vertical="center"/>
    </xf>
    <xf numFmtId="0" fontId="11" fillId="0" borderId="9" xfId="21" applyFont="1" applyBorder="1" applyAlignment="1">
      <alignment horizontal="center" vertical="center"/>
    </xf>
    <xf numFmtId="0" fontId="11" fillId="0" borderId="11" xfId="15" applyFont="1" applyBorder="1" applyAlignment="1">
      <alignment vertical="center"/>
    </xf>
    <xf numFmtId="0" fontId="11" fillId="0" borderId="3" xfId="15" applyFont="1" applyBorder="1" applyAlignment="1">
      <alignment vertical="center"/>
    </xf>
    <xf numFmtId="0" fontId="11" fillId="0" borderId="4" xfId="15" applyFont="1" applyBorder="1" applyAlignment="1">
      <alignment vertical="center"/>
    </xf>
    <xf numFmtId="0" fontId="11" fillId="0" borderId="12" xfId="15" applyFont="1" applyBorder="1" applyAlignment="1">
      <alignment vertical="center"/>
    </xf>
    <xf numFmtId="0" fontId="11" fillId="0" borderId="2" xfId="15" applyFont="1" applyBorder="1" applyAlignment="1">
      <alignment horizontal="center" vertical="center"/>
    </xf>
    <xf numFmtId="0" fontId="11" fillId="0" borderId="6" xfId="21" applyFont="1" applyBorder="1" applyAlignment="1">
      <alignment horizontal="center" vertical="center"/>
    </xf>
    <xf numFmtId="0" fontId="11" fillId="0" borderId="1" xfId="21" applyFont="1" applyBorder="1" applyAlignment="1">
      <alignment horizontal="center" vertical="center"/>
    </xf>
    <xf numFmtId="0" fontId="11" fillId="0" borderId="8" xfId="21" applyFont="1" applyBorder="1" applyAlignment="1">
      <alignment horizontal="center" vertical="center"/>
    </xf>
    <xf numFmtId="0" fontId="11" fillId="0" borderId="5" xfId="15" applyFont="1" applyBorder="1" applyAlignment="1">
      <alignment vertical="center"/>
    </xf>
    <xf numFmtId="0" fontId="11" fillId="0" borderId="7" xfId="15" applyFont="1" applyBorder="1" applyAlignment="1">
      <alignment vertical="center"/>
    </xf>
    <xf numFmtId="0" fontId="11" fillId="0" borderId="9" xfId="15" applyFont="1" applyBorder="1" applyAlignment="1">
      <alignment vertical="center"/>
    </xf>
    <xf numFmtId="0" fontId="11" fillId="0" borderId="4" xfId="17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0" fontId="11" fillId="0" borderId="10" xfId="15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0" fontId="11" fillId="0" borderId="11" xfId="15" applyFont="1" applyBorder="1" applyAlignment="1">
      <alignment horizontal="center" vertical="center"/>
    </xf>
    <xf numFmtId="0" fontId="11" fillId="0" borderId="10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2" fillId="5" borderId="1" xfId="21" applyFont="1" applyFill="1" applyBorder="1" applyAlignment="1">
      <alignment horizontal="center" vertical="center"/>
    </xf>
    <xf numFmtId="0" fontId="12" fillId="5" borderId="5" xfId="21" applyFont="1" applyFill="1" applyBorder="1" applyAlignment="1">
      <alignment horizontal="center" vertical="center"/>
    </xf>
    <xf numFmtId="0" fontId="12" fillId="5" borderId="0" xfId="0" applyFont="1" applyFill="1" applyAlignment="1">
      <alignment horizontal="distributed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78" fontId="12" fillId="5" borderId="0" xfId="0" applyNumberFormat="1" applyFont="1" applyFill="1" applyAlignment="1">
      <alignment horizontal="center" vertical="center"/>
    </xf>
    <xf numFmtId="183" fontId="16" fillId="0" borderId="0" xfId="14" applyFont="1" applyAlignment="1">
      <alignment vertical="center"/>
    </xf>
    <xf numFmtId="183" fontId="15" fillId="0" borderId="0" xfId="14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83" fontId="11" fillId="0" borderId="0" xfId="14" applyFont="1" applyAlignment="1">
      <alignment vertical="center"/>
    </xf>
    <xf numFmtId="176" fontId="11" fillId="0" borderId="5" xfId="12" applyFont="1" applyBorder="1" applyAlignment="1">
      <alignment vertical="center"/>
    </xf>
    <xf numFmtId="176" fontId="11" fillId="0" borderId="4" xfId="12" applyFont="1" applyBorder="1" applyAlignment="1">
      <alignment vertical="center"/>
    </xf>
    <xf numFmtId="176" fontId="11" fillId="0" borderId="9" xfId="12" applyFont="1" applyBorder="1" applyAlignment="1">
      <alignment vertical="center"/>
    </xf>
    <xf numFmtId="176" fontId="11" fillId="0" borderId="11" xfId="12" applyFont="1" applyBorder="1" applyAlignment="1">
      <alignment vertical="center"/>
    </xf>
    <xf numFmtId="176" fontId="11" fillId="0" borderId="12" xfId="12" applyFont="1" applyBorder="1" applyAlignment="1">
      <alignment vertical="center"/>
    </xf>
    <xf numFmtId="176" fontId="11" fillId="0" borderId="13" xfId="12" applyFont="1" applyBorder="1" applyAlignment="1">
      <alignment horizontal="centerContinuous" vertical="center"/>
    </xf>
    <xf numFmtId="176" fontId="11" fillId="0" borderId="14" xfId="12" applyFont="1" applyBorder="1" applyAlignment="1">
      <alignment horizontal="centerContinuous" vertical="center"/>
    </xf>
    <xf numFmtId="183" fontId="11" fillId="0" borderId="2" xfId="16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center" vertical="center"/>
    </xf>
    <xf numFmtId="3" fontId="11" fillId="0" borderId="0" xfId="2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left" vertical="center"/>
    </xf>
    <xf numFmtId="176" fontId="11" fillId="0" borderId="0" xfId="12" applyFont="1" applyAlignment="1">
      <alignment horizontal="left" vertical="center"/>
    </xf>
    <xf numFmtId="0" fontId="17" fillId="0" borderId="0" xfId="15" applyFont="1" applyAlignment="1">
      <alignment vertical="center"/>
    </xf>
    <xf numFmtId="176" fontId="17" fillId="0" borderId="0" xfId="13" applyFont="1" applyAlignment="1">
      <alignment vertical="center"/>
    </xf>
    <xf numFmtId="183" fontId="17" fillId="0" borderId="0" xfId="14" applyFont="1" applyAlignment="1">
      <alignment vertical="center"/>
    </xf>
    <xf numFmtId="183" fontId="18" fillId="0" borderId="0" xfId="14" applyFont="1" applyAlignment="1">
      <alignment vertical="center"/>
    </xf>
    <xf numFmtId="0" fontId="18" fillId="0" borderId="0" xfId="15" applyFont="1" applyAlignment="1">
      <alignment vertical="center"/>
    </xf>
    <xf numFmtId="176" fontId="17" fillId="0" borderId="0" xfId="12" applyFont="1" applyAlignment="1">
      <alignment vertical="center"/>
    </xf>
    <xf numFmtId="176" fontId="17" fillId="0" borderId="7" xfId="13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8" fillId="0" borderId="3" xfId="15" applyFont="1" applyBorder="1" applyAlignment="1">
      <alignment vertical="center"/>
    </xf>
    <xf numFmtId="37" fontId="19" fillId="0" borderId="5" xfId="11" applyNumberFormat="1" applyFont="1" applyBorder="1" applyAlignment="1">
      <alignment horizontal="centerContinuous" vertical="center"/>
    </xf>
    <xf numFmtId="0" fontId="17" fillId="0" borderId="0" xfId="15" applyFont="1" applyAlignment="1">
      <alignment horizontal="centerContinuous" vertical="center"/>
    </xf>
    <xf numFmtId="37" fontId="19" fillId="0" borderId="0" xfId="11" applyNumberFormat="1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1" fillId="0" borderId="4" xfId="15" applyFont="1" applyBorder="1" applyAlignment="1">
      <alignment horizontal="centerContinuous" vertical="center"/>
    </xf>
    <xf numFmtId="176" fontId="17" fillId="0" borderId="5" xfId="13" applyFont="1" applyBorder="1" applyAlignment="1">
      <alignment vertical="center"/>
    </xf>
    <xf numFmtId="37" fontId="19" fillId="0" borderId="0" xfId="11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4" xfId="15" applyFont="1" applyBorder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176" fontId="17" fillId="0" borderId="9" xfId="13" applyFont="1" applyBorder="1" applyAlignment="1">
      <alignment vertical="center"/>
    </xf>
    <xf numFmtId="0" fontId="17" fillId="0" borderId="11" xfId="15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183" fontId="4" fillId="0" borderId="0" xfId="14" applyFont="1" applyAlignment="1">
      <alignment vertical="center"/>
    </xf>
    <xf numFmtId="185" fontId="11" fillId="0" borderId="2" xfId="16" applyNumberFormat="1" applyFont="1" applyBorder="1" applyAlignment="1">
      <alignment horizontal="center" vertical="center"/>
    </xf>
    <xf numFmtId="185" fontId="11" fillId="0" borderId="2" xfId="1" applyNumberFormat="1" applyFont="1" applyBorder="1" applyAlignment="1">
      <alignment horizontal="center" vertical="center"/>
    </xf>
    <xf numFmtId="0" fontId="12" fillId="5" borderId="0" xfId="15" applyFont="1" applyFill="1" applyAlignment="1">
      <alignment horizontal="center" vertical="center"/>
    </xf>
    <xf numFmtId="0" fontId="11" fillId="6" borderId="5" xfId="21" applyFont="1" applyFill="1" applyBorder="1" applyAlignment="1">
      <alignment horizontal="center" vertical="center"/>
    </xf>
    <xf numFmtId="0" fontId="11" fillId="6" borderId="0" xfId="0" applyFont="1" applyFill="1" applyAlignment="1">
      <alignment horizontal="distributed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78" fontId="11" fillId="6" borderId="0" xfId="0" applyNumberFormat="1" applyFont="1" applyFill="1" applyAlignment="1">
      <alignment horizontal="center" vertical="center"/>
    </xf>
    <xf numFmtId="0" fontId="11" fillId="6" borderId="0" xfId="15" applyFont="1" applyFill="1" applyAlignment="1">
      <alignment horizontal="center" vertical="center"/>
    </xf>
    <xf numFmtId="0" fontId="11" fillId="6" borderId="1" xfId="21" applyFont="1" applyFill="1" applyBorder="1" applyAlignment="1">
      <alignment horizontal="center" vertical="center"/>
    </xf>
    <xf numFmtId="0" fontId="12" fillId="38" borderId="4" xfId="0" applyFont="1" applyFill="1" applyBorder="1" applyAlignment="1">
      <alignment horizontal="center" vertical="center"/>
    </xf>
    <xf numFmtId="0" fontId="12" fillId="0" borderId="5" xfId="21" applyFont="1" applyBorder="1" applyAlignment="1">
      <alignment horizontal="center" vertical="center"/>
    </xf>
    <xf numFmtId="0" fontId="12" fillId="38" borderId="5" xfId="0" applyFont="1" applyFill="1" applyBorder="1" applyAlignment="1">
      <alignment horizontal="center" vertical="center"/>
    </xf>
    <xf numFmtId="0" fontId="12" fillId="0" borderId="0" xfId="15" applyFont="1" applyAlignment="1">
      <alignment horizontal="center" vertical="center"/>
    </xf>
    <xf numFmtId="0" fontId="12" fillId="38" borderId="0" xfId="15" applyFont="1" applyFill="1" applyAlignment="1">
      <alignment horizontal="center" vertical="center"/>
    </xf>
    <xf numFmtId="0" fontId="12" fillId="38" borderId="5" xfId="21" applyFont="1" applyFill="1" applyBorder="1" applyAlignment="1">
      <alignment horizontal="center" vertical="center"/>
    </xf>
    <xf numFmtId="178" fontId="12" fillId="38" borderId="0" xfId="0" applyNumberFormat="1" applyFont="1" applyFill="1" applyAlignment="1">
      <alignment horizontal="center" vertical="center"/>
    </xf>
    <xf numFmtId="0" fontId="12" fillId="38" borderId="0" xfId="0" applyFont="1" applyFill="1" applyAlignment="1">
      <alignment horizontal="distributed" vertical="center"/>
    </xf>
    <xf numFmtId="0" fontId="4" fillId="0" borderId="0" xfId="19" applyFont="1" applyAlignment="1">
      <alignment horizontal="left"/>
    </xf>
    <xf numFmtId="0" fontId="4" fillId="0" borderId="6" xfId="19" applyFont="1" applyBorder="1" applyAlignment="1">
      <alignment horizontal="center" vertical="center"/>
    </xf>
    <xf numFmtId="0" fontId="4" fillId="0" borderId="8" xfId="19" applyFont="1" applyBorder="1" applyAlignment="1">
      <alignment horizontal="center" vertical="center"/>
    </xf>
    <xf numFmtId="0" fontId="4" fillId="0" borderId="13" xfId="19" applyFont="1" applyBorder="1" applyAlignment="1">
      <alignment horizontal="center" wrapText="1"/>
    </xf>
    <xf numFmtId="0" fontId="4" fillId="0" borderId="15" xfId="19" applyFont="1" applyBorder="1" applyAlignment="1">
      <alignment horizontal="center" wrapText="1"/>
    </xf>
    <xf numFmtId="0" fontId="4" fillId="0" borderId="14" xfId="19" applyFont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1" fillId="0" borderId="13" xfId="15" applyFont="1" applyBorder="1" applyAlignment="1">
      <alignment horizontal="center" vertical="center" shrinkToFit="1"/>
    </xf>
    <xf numFmtId="0" fontId="11" fillId="0" borderId="15" xfId="15" applyFont="1" applyBorder="1" applyAlignment="1">
      <alignment horizontal="center" vertical="center" shrinkToFit="1"/>
    </xf>
    <xf numFmtId="0" fontId="11" fillId="0" borderId="14" xfId="15" applyFont="1" applyBorder="1" applyAlignment="1">
      <alignment horizontal="center" vertical="center" shrinkToFit="1"/>
    </xf>
    <xf numFmtId="0" fontId="11" fillId="0" borderId="13" xfId="15" quotePrefix="1" applyFont="1" applyBorder="1" applyAlignment="1">
      <alignment horizontal="center" vertical="center" wrapText="1"/>
    </xf>
    <xf numFmtId="0" fontId="11" fillId="0" borderId="15" xfId="15" quotePrefix="1" applyFont="1" applyBorder="1" applyAlignment="1">
      <alignment horizontal="center" vertical="center" wrapText="1"/>
    </xf>
    <xf numFmtId="176" fontId="13" fillId="0" borderId="0" xfId="12" applyFont="1" applyAlignment="1">
      <alignment horizontal="center" vertical="center" wrapText="1"/>
    </xf>
  </cellXfs>
  <cellStyles count="88">
    <cellStyle name="20% - アクセント 1" xfId="38" builtinId="30" customBuiltin="1"/>
    <cellStyle name="20% - アクセント 1 2" xfId="70" xr:uid="{ADBB03A7-1BDA-4B12-B67D-6C406C086BA4}"/>
    <cellStyle name="20% - アクセント 2" xfId="41" builtinId="34" customBuiltin="1"/>
    <cellStyle name="20% - アクセント 2 2" xfId="73" xr:uid="{6C30A5FF-8500-4C16-B310-D88002344BFA}"/>
    <cellStyle name="20% - アクセント 3" xfId="44" builtinId="38" customBuiltin="1"/>
    <cellStyle name="20% - アクセント 3 2" xfId="76" xr:uid="{06A4CADA-986C-42E4-BB4F-4DAEBC86E5CE}"/>
    <cellStyle name="20% - アクセント 4" xfId="47" builtinId="42" customBuiltin="1"/>
    <cellStyle name="20% - アクセント 4 2" xfId="79" xr:uid="{54C33B45-5217-49FC-8801-4F4EAA322028}"/>
    <cellStyle name="20% - アクセント 5" xfId="50" builtinId="46" customBuiltin="1"/>
    <cellStyle name="20% - アクセント 5 2" xfId="82" xr:uid="{54C3111C-0642-4F9A-B6C9-43CA4B54DEB3}"/>
    <cellStyle name="20% - アクセント 6" xfId="53" builtinId="50" customBuiltin="1"/>
    <cellStyle name="20% - アクセント 6 2" xfId="85" xr:uid="{38E3F23D-FCF3-4EE5-92A5-0A67528E41BD}"/>
    <cellStyle name="40% - アクセント 1" xfId="39" builtinId="31" customBuiltin="1"/>
    <cellStyle name="40% - アクセント 1 2" xfId="71" xr:uid="{2E373F0A-EC59-44B6-BEBE-BEDE0B707D2F}"/>
    <cellStyle name="40% - アクセント 2" xfId="42" builtinId="35" customBuiltin="1"/>
    <cellStyle name="40% - アクセント 2 2" xfId="74" xr:uid="{20AC8BDF-9823-4FD4-B95D-F6A45735ADBA}"/>
    <cellStyle name="40% - アクセント 3" xfId="45" builtinId="39" customBuiltin="1"/>
    <cellStyle name="40% - アクセント 3 2" xfId="77" xr:uid="{6BD30BED-3534-4BF8-A7FE-B526EF0BA435}"/>
    <cellStyle name="40% - アクセント 4" xfId="48" builtinId="43" customBuiltin="1"/>
    <cellStyle name="40% - アクセント 4 2" xfId="80" xr:uid="{905A5B84-1AE5-40D0-84EA-C6B1CF51BAD2}"/>
    <cellStyle name="40% - アクセント 5" xfId="51" builtinId="47" customBuiltin="1"/>
    <cellStyle name="40% - アクセント 5 2" xfId="83" xr:uid="{1F28C6F7-B26A-4763-A559-4C014C3D298B}"/>
    <cellStyle name="40% - アクセント 6" xfId="54" builtinId="51" customBuiltin="1"/>
    <cellStyle name="40% - アクセント 6 2" xfId="86" xr:uid="{6DE28DA7-781B-4443-A25C-5CC169D176F7}"/>
    <cellStyle name="60% - アクセント 1 2" xfId="72" xr:uid="{7B6B9ABC-61D3-4802-8B1B-447AAFFF99FB}"/>
    <cellStyle name="60% - アクセント 1 3" xfId="58" xr:uid="{7968A694-9844-4051-B16D-5F809A2347A7}"/>
    <cellStyle name="60% - アクセント 2 2" xfId="75" xr:uid="{FEF830DE-8EA1-400F-BD37-F9C2F450D3C7}"/>
    <cellStyle name="60% - アクセント 2 3" xfId="59" xr:uid="{330A3BA8-5F4A-4520-9404-B0AC05C78829}"/>
    <cellStyle name="60% - アクセント 3 2" xfId="78" xr:uid="{3E39D164-5D7C-4683-BA89-381DC860D114}"/>
    <cellStyle name="60% - アクセント 3 3" xfId="60" xr:uid="{C80F3E81-DA6B-4D1A-8578-2E51C1258E64}"/>
    <cellStyle name="60% - アクセント 4 2" xfId="81" xr:uid="{5CE984A7-536B-49F2-AD3E-AB0EA039C217}"/>
    <cellStyle name="60% - アクセント 4 3" xfId="61" xr:uid="{01C82D0E-FF6D-41BD-936B-E18F9B3A675E}"/>
    <cellStyle name="60% - アクセント 5 2" xfId="84" xr:uid="{C46DA0DB-7FD7-4B86-BAD1-4EF57A9D653E}"/>
    <cellStyle name="60% - アクセント 5 3" xfId="62" xr:uid="{C4D71339-FDEC-41A9-86B5-A3941C50C98D}"/>
    <cellStyle name="60% - アクセント 6 2" xfId="87" xr:uid="{6BA2A663-A007-40CE-B8BD-D6718E37A19D}"/>
    <cellStyle name="60% - アクセント 6 3" xfId="63" xr:uid="{ACCE34AF-458B-491A-B9AE-9A24504B2C53}"/>
    <cellStyle name="アクセント 1" xfId="37" builtinId="29" customBuiltin="1"/>
    <cellStyle name="アクセント 2" xfId="40" builtinId="33" customBuiltin="1"/>
    <cellStyle name="アクセント 3" xfId="43" builtinId="37" customBuiltin="1"/>
    <cellStyle name="アクセント 4" xfId="46" builtinId="41" customBuiltin="1"/>
    <cellStyle name="アクセント 5" xfId="49" builtinId="45" customBuiltin="1"/>
    <cellStyle name="アクセント 6" xfId="52" builtinId="49" customBuiltin="1"/>
    <cellStyle name="タイトル 2" xfId="67" xr:uid="{70B597B8-F58A-4DB6-BCF0-AC91FE63F82D}"/>
    <cellStyle name="タイトル 3" xfId="56" xr:uid="{8A9C4DC7-1609-4679-B633-6A20E957BA87}"/>
    <cellStyle name="チェック セル" xfId="33" builtinId="23" customBuiltin="1"/>
    <cellStyle name="どちらでもない 2" xfId="68" xr:uid="{572AD0C4-F41F-466A-B839-43747541C41C}"/>
    <cellStyle name="どちらでもない 3" xfId="57" xr:uid="{F1029499-04C9-4C3F-9010-811262EAFDF2}"/>
    <cellStyle name="メモ 2" xfId="65" xr:uid="{B9A63284-7799-48DD-9455-094E68EAE6ED}"/>
    <cellStyle name="メモ 3" xfId="69" xr:uid="{388F970E-87EF-44DF-8AAB-8B0736ABB7C4}"/>
    <cellStyle name="リンク セル" xfId="32" builtinId="24" customBuiltin="1"/>
    <cellStyle name="悪い" xfId="28" builtinId="27" customBuiltin="1"/>
    <cellStyle name="計算" xfId="31" builtinId="22" customBuiltin="1"/>
    <cellStyle name="警告文" xfId="34" builtinId="11" customBuiltin="1"/>
    <cellStyle name="桁区切り" xfId="1" builtinId="6"/>
    <cellStyle name="桁区切り 2" xfId="2" xr:uid="{00000000-0005-0000-0000-000001000000}"/>
    <cellStyle name="桁区切り 3" xfId="3" xr:uid="{00000000-0005-0000-0000-000002000000}"/>
    <cellStyle name="見出し 1" xfId="23" builtinId="16" customBuiltin="1"/>
    <cellStyle name="見出し 2" xfId="24" builtinId="17" customBuiltin="1"/>
    <cellStyle name="見出し 3" xfId="25" builtinId="18" customBuiltin="1"/>
    <cellStyle name="見出し 4" xfId="26" builtinId="19" customBuiltin="1"/>
    <cellStyle name="集計" xfId="36" builtinId="25" customBuiltin="1"/>
    <cellStyle name="出力" xfId="30" builtinId="21" customBuiltin="1"/>
    <cellStyle name="説明文" xfId="35" builtinId="53" customBuiltin="1"/>
    <cellStyle name="入力" xfId="29" builtinId="20" customBuiltin="1"/>
    <cellStyle name="標準" xfId="0" builtinId="0"/>
    <cellStyle name="標準 2" xfId="4" xr:uid="{00000000-0005-0000-0000-000004000000}"/>
    <cellStyle name="標準 2 2" xfId="22" xr:uid="{00000000-0005-0000-0000-000005000000}"/>
    <cellStyle name="標準 2 3" xfId="55" xr:uid="{F9059F3B-38EE-402C-B8DC-463F40A06F50}"/>
    <cellStyle name="標準 21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  <cellStyle name="標準 4 2" xfId="9" xr:uid="{00000000-0005-0000-0000-00000A000000}"/>
    <cellStyle name="標準 5" xfId="10" xr:uid="{00000000-0005-0000-0000-00000B000000}"/>
    <cellStyle name="標準 5 2" xfId="64" xr:uid="{1963BCBB-3E50-467F-8976-D0A01C1B0C4B}"/>
    <cellStyle name="標準 6" xfId="66" xr:uid="{2BDFB0CF-911A-44E5-A741-A9597AF5805F}"/>
    <cellStyle name="標準_02日照時間 2" xfId="11" xr:uid="{00000000-0005-0000-0000-00000C000000}"/>
    <cellStyle name="標準_02日照時間_A5" xfId="12" xr:uid="{00000000-0005-0000-0000-00000D000000}"/>
    <cellStyle name="標準_03降水量_A5" xfId="13" xr:uid="{00000000-0005-0000-0000-00000E000000}"/>
    <cellStyle name="標準_05平均気温" xfId="14" xr:uid="{00000000-0005-0000-0000-00000F000000}"/>
    <cellStyle name="標準_25事業所数" xfId="15" xr:uid="{00000000-0005-0000-0000-000011000000}"/>
    <cellStyle name="標準_２気候" xfId="16" xr:uid="{00000000-0005-0000-0000-000012000000}"/>
    <cellStyle name="標準_36就職率" xfId="17" xr:uid="{00000000-0005-0000-0000-000013000000}"/>
    <cellStyle name="標準_43高校数" xfId="18" xr:uid="{00000000-0005-0000-0000-000014000000}"/>
    <cellStyle name="標準_46基礎" xfId="19" xr:uid="{00000000-0005-0000-0000-000015000000}"/>
    <cellStyle name="標準_６人口" xfId="20" xr:uid="{00000000-0005-0000-0000-000016000000}"/>
    <cellStyle name="標準_91基礎" xfId="21" xr:uid="{00000000-0005-0000-0000-000017000000}"/>
    <cellStyle name="良い" xfId="2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6406009475285"/>
          <c:y val="2.8104619006669891E-2"/>
          <c:w val="0.64780796017519093"/>
          <c:h val="0.94171216565843696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'R8加工データ'!$K$4</c:f>
              <c:strCache>
                <c:ptCount val="1"/>
                <c:pt idx="0">
                  <c:v>女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4A-44C5-9ECF-4CE704C0035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34A-44C5-9ECF-4CE704C00352}"/>
              </c:ext>
            </c:extLst>
          </c:dPt>
          <c:dPt>
            <c:idx val="5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4A-44C5-9ECF-4CE704C0035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4A-44C5-9ECF-4CE704C0035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34A-44C5-9ECF-4CE704C0035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34A-44C5-9ECF-4CE704C00352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34A-44C5-9ECF-4CE704C00352}"/>
              </c:ext>
            </c:extLst>
          </c:dPt>
          <c:dPt>
            <c:idx val="25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34A-44C5-9ECF-4CE704C00352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94F-44FB-B7B4-BA606F95ED03}"/>
              </c:ext>
            </c:extLst>
          </c:dPt>
          <c:cat>
            <c:strRef>
              <c:f>'R8加工データ'!$I$5:$I$52</c:f>
              <c:strCache>
                <c:ptCount val="48"/>
                <c:pt idx="0">
                  <c:v>徳  島</c:v>
                </c:pt>
                <c:pt idx="1">
                  <c:v>長  崎</c:v>
                </c:pt>
                <c:pt idx="2">
                  <c:v>京  都</c:v>
                </c:pt>
                <c:pt idx="3">
                  <c:v>和歌山</c:v>
                </c:pt>
                <c:pt idx="4">
                  <c:v>高  知</c:v>
                </c:pt>
                <c:pt idx="5">
                  <c:v>東  京</c:v>
                </c:pt>
                <c:pt idx="6">
                  <c:v>岡  山</c:v>
                </c:pt>
                <c:pt idx="7">
                  <c:v>鳥  取</c:v>
                </c:pt>
                <c:pt idx="8">
                  <c:v>福  岡</c:v>
                </c:pt>
                <c:pt idx="9">
                  <c:v>島  根</c:v>
                </c:pt>
                <c:pt idx="10">
                  <c:v>鹿児島</c:v>
                </c:pt>
                <c:pt idx="11">
                  <c:v>大  分</c:v>
                </c:pt>
                <c:pt idx="12">
                  <c:v>香  川</c:v>
                </c:pt>
                <c:pt idx="13">
                  <c:v>石  川</c:v>
                </c:pt>
                <c:pt idx="14">
                  <c:v>愛  媛</c:v>
                </c:pt>
                <c:pt idx="15">
                  <c:v>奈  良</c:v>
                </c:pt>
                <c:pt idx="16">
                  <c:v>熊  本</c:v>
                </c:pt>
                <c:pt idx="17">
                  <c:v>大  阪</c:v>
                </c:pt>
                <c:pt idx="18">
                  <c:v>兵  庫</c:v>
                </c:pt>
                <c:pt idx="19">
                  <c:v>広  島</c:v>
                </c:pt>
                <c:pt idx="20">
                  <c:v>福  井</c:v>
                </c:pt>
                <c:pt idx="21">
                  <c:v>佐  賀</c:v>
                </c:pt>
                <c:pt idx="22">
                  <c:v>富  山</c:v>
                </c:pt>
                <c:pt idx="23">
                  <c:v>山  口</c:v>
                </c:pt>
                <c:pt idx="24">
                  <c:v>宮  崎</c:v>
                </c:pt>
                <c:pt idx="25">
                  <c:v>山  梨</c:v>
                </c:pt>
                <c:pt idx="26">
                  <c:v>宮  城</c:v>
                </c:pt>
                <c:pt idx="27">
                  <c:v>全国値</c:v>
                </c:pt>
                <c:pt idx="28">
                  <c:v>沖  縄</c:v>
                </c:pt>
                <c:pt idx="29">
                  <c:v>北海道</c:v>
                </c:pt>
                <c:pt idx="30">
                  <c:v>秋  田</c:v>
                </c:pt>
                <c:pt idx="31">
                  <c:v>長  野</c:v>
                </c:pt>
                <c:pt idx="32">
                  <c:v>三  重</c:v>
                </c:pt>
                <c:pt idx="33">
                  <c:v>滋  賀</c:v>
                </c:pt>
                <c:pt idx="34">
                  <c:v>群  馬</c:v>
                </c:pt>
                <c:pt idx="35">
                  <c:v>山  形</c:v>
                </c:pt>
                <c:pt idx="36">
                  <c:v>栃  木</c:v>
                </c:pt>
                <c:pt idx="37">
                  <c:v>愛  知</c:v>
                </c:pt>
                <c:pt idx="38">
                  <c:v>岐  阜</c:v>
                </c:pt>
                <c:pt idx="39">
                  <c:v>静  岡</c:v>
                </c:pt>
                <c:pt idx="40">
                  <c:v>福  島</c:v>
                </c:pt>
                <c:pt idx="41">
                  <c:v>神奈川</c:v>
                </c:pt>
                <c:pt idx="42">
                  <c:v>青  森</c:v>
                </c:pt>
                <c:pt idx="43">
                  <c:v>岩  手</c:v>
                </c:pt>
                <c:pt idx="44">
                  <c:v>新  潟</c:v>
                </c:pt>
                <c:pt idx="45">
                  <c:v>千  葉</c:v>
                </c:pt>
                <c:pt idx="46">
                  <c:v>茨  城</c:v>
                </c:pt>
                <c:pt idx="47">
                  <c:v>埼  玉</c:v>
                </c:pt>
              </c:strCache>
            </c:strRef>
          </c:cat>
          <c:val>
            <c:numRef>
              <c:f>'R8加工データ'!$K$5:$K$52</c:f>
              <c:numCache>
                <c:formatCode>0.0_);[Red]\(0.0\)</c:formatCode>
                <c:ptCount val="48"/>
                <c:pt idx="0">
                  <c:v>89.2</c:v>
                </c:pt>
                <c:pt idx="1">
                  <c:v>70.599999999999994</c:v>
                </c:pt>
                <c:pt idx="2">
                  <c:v>85.4</c:v>
                </c:pt>
                <c:pt idx="3">
                  <c:v>70.5</c:v>
                </c:pt>
                <c:pt idx="4">
                  <c:v>77.099999999999994</c:v>
                </c:pt>
                <c:pt idx="5">
                  <c:v>105.6</c:v>
                </c:pt>
                <c:pt idx="6">
                  <c:v>74.2</c:v>
                </c:pt>
                <c:pt idx="7">
                  <c:v>66.3</c:v>
                </c:pt>
                <c:pt idx="8">
                  <c:v>71.900000000000006</c:v>
                </c:pt>
                <c:pt idx="9">
                  <c:v>73.099999999999994</c:v>
                </c:pt>
                <c:pt idx="10">
                  <c:v>62.7</c:v>
                </c:pt>
                <c:pt idx="11">
                  <c:v>62.9</c:v>
                </c:pt>
                <c:pt idx="12">
                  <c:v>70.900000000000006</c:v>
                </c:pt>
                <c:pt idx="13">
                  <c:v>61.2</c:v>
                </c:pt>
                <c:pt idx="14">
                  <c:v>60.6</c:v>
                </c:pt>
                <c:pt idx="15">
                  <c:v>66.400000000000006</c:v>
                </c:pt>
                <c:pt idx="16">
                  <c:v>60.8</c:v>
                </c:pt>
                <c:pt idx="17">
                  <c:v>72.8</c:v>
                </c:pt>
                <c:pt idx="18">
                  <c:v>70.8</c:v>
                </c:pt>
                <c:pt idx="19">
                  <c:v>63.7</c:v>
                </c:pt>
                <c:pt idx="20">
                  <c:v>59.3</c:v>
                </c:pt>
                <c:pt idx="21">
                  <c:v>64.599999999999994</c:v>
                </c:pt>
                <c:pt idx="22">
                  <c:v>59.5</c:v>
                </c:pt>
                <c:pt idx="23">
                  <c:v>53</c:v>
                </c:pt>
                <c:pt idx="24">
                  <c:v>58.1</c:v>
                </c:pt>
                <c:pt idx="25">
                  <c:v>57.5</c:v>
                </c:pt>
                <c:pt idx="26">
                  <c:v>54.9</c:v>
                </c:pt>
                <c:pt idx="27">
                  <c:v>65.3</c:v>
                </c:pt>
                <c:pt idx="28">
                  <c:v>66.400000000000006</c:v>
                </c:pt>
                <c:pt idx="29">
                  <c:v>47</c:v>
                </c:pt>
                <c:pt idx="30">
                  <c:v>58.1</c:v>
                </c:pt>
                <c:pt idx="31">
                  <c:v>53.4</c:v>
                </c:pt>
                <c:pt idx="32">
                  <c:v>51.5</c:v>
                </c:pt>
                <c:pt idx="33">
                  <c:v>59.3</c:v>
                </c:pt>
                <c:pt idx="34">
                  <c:v>54.8</c:v>
                </c:pt>
                <c:pt idx="35">
                  <c:v>47.1</c:v>
                </c:pt>
                <c:pt idx="36">
                  <c:v>57.8</c:v>
                </c:pt>
                <c:pt idx="37">
                  <c:v>59.7</c:v>
                </c:pt>
                <c:pt idx="38">
                  <c:v>49.7</c:v>
                </c:pt>
                <c:pt idx="39">
                  <c:v>49.6</c:v>
                </c:pt>
                <c:pt idx="40">
                  <c:v>43.7</c:v>
                </c:pt>
                <c:pt idx="41">
                  <c:v>65.2</c:v>
                </c:pt>
                <c:pt idx="42">
                  <c:v>48.2</c:v>
                </c:pt>
                <c:pt idx="43">
                  <c:v>41.8</c:v>
                </c:pt>
                <c:pt idx="44">
                  <c:v>43.8</c:v>
                </c:pt>
                <c:pt idx="45">
                  <c:v>52.6</c:v>
                </c:pt>
                <c:pt idx="46">
                  <c:v>48.4</c:v>
                </c:pt>
                <c:pt idx="47">
                  <c:v>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4A-44C5-9ECF-4CE704C00352}"/>
            </c:ext>
          </c:extLst>
        </c:ser>
        <c:ser>
          <c:idx val="0"/>
          <c:order val="1"/>
          <c:tx>
            <c:strRef>
              <c:f>'R8加工データ'!$J$4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bg1">
                <a:lumMod val="65000"/>
                <a:alpha val="99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34A-44C5-9ECF-4CE704C0035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34A-44C5-9ECF-4CE704C00352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  <a:alpha val="99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34A-44C5-9ECF-4CE704C00352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>
                  <a:alpha val="99000"/>
                </a:srgb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34A-44C5-9ECF-4CE704C0035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34A-44C5-9ECF-4CE704C0035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34A-44C5-9ECF-4CE704C0035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34A-44C5-9ECF-4CE704C00352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34A-44C5-9ECF-4CE704C00352}"/>
              </c:ext>
            </c:extLst>
          </c:dPt>
          <c:cat>
            <c:strRef>
              <c:f>'R8加工データ'!$I$5:$I$52</c:f>
              <c:strCache>
                <c:ptCount val="48"/>
                <c:pt idx="0">
                  <c:v>徳  島</c:v>
                </c:pt>
                <c:pt idx="1">
                  <c:v>長  崎</c:v>
                </c:pt>
                <c:pt idx="2">
                  <c:v>京  都</c:v>
                </c:pt>
                <c:pt idx="3">
                  <c:v>和歌山</c:v>
                </c:pt>
                <c:pt idx="4">
                  <c:v>高  知</c:v>
                </c:pt>
                <c:pt idx="5">
                  <c:v>東  京</c:v>
                </c:pt>
                <c:pt idx="6">
                  <c:v>岡  山</c:v>
                </c:pt>
                <c:pt idx="7">
                  <c:v>鳥  取</c:v>
                </c:pt>
                <c:pt idx="8">
                  <c:v>福  岡</c:v>
                </c:pt>
                <c:pt idx="9">
                  <c:v>島  根</c:v>
                </c:pt>
                <c:pt idx="10">
                  <c:v>鹿児島</c:v>
                </c:pt>
                <c:pt idx="11">
                  <c:v>大  分</c:v>
                </c:pt>
                <c:pt idx="12">
                  <c:v>香  川</c:v>
                </c:pt>
                <c:pt idx="13">
                  <c:v>石  川</c:v>
                </c:pt>
                <c:pt idx="14">
                  <c:v>愛  媛</c:v>
                </c:pt>
                <c:pt idx="15">
                  <c:v>奈  良</c:v>
                </c:pt>
                <c:pt idx="16">
                  <c:v>熊  本</c:v>
                </c:pt>
                <c:pt idx="17">
                  <c:v>大  阪</c:v>
                </c:pt>
                <c:pt idx="18">
                  <c:v>兵  庫</c:v>
                </c:pt>
                <c:pt idx="19">
                  <c:v>広  島</c:v>
                </c:pt>
                <c:pt idx="20">
                  <c:v>福  井</c:v>
                </c:pt>
                <c:pt idx="21">
                  <c:v>佐  賀</c:v>
                </c:pt>
                <c:pt idx="22">
                  <c:v>富  山</c:v>
                </c:pt>
                <c:pt idx="23">
                  <c:v>山  口</c:v>
                </c:pt>
                <c:pt idx="24">
                  <c:v>宮  崎</c:v>
                </c:pt>
                <c:pt idx="25">
                  <c:v>山  梨</c:v>
                </c:pt>
                <c:pt idx="26">
                  <c:v>宮  城</c:v>
                </c:pt>
                <c:pt idx="27">
                  <c:v>全国値</c:v>
                </c:pt>
                <c:pt idx="28">
                  <c:v>沖  縄</c:v>
                </c:pt>
                <c:pt idx="29">
                  <c:v>北海道</c:v>
                </c:pt>
                <c:pt idx="30">
                  <c:v>秋  田</c:v>
                </c:pt>
                <c:pt idx="31">
                  <c:v>長  野</c:v>
                </c:pt>
                <c:pt idx="32">
                  <c:v>三  重</c:v>
                </c:pt>
                <c:pt idx="33">
                  <c:v>滋  賀</c:v>
                </c:pt>
                <c:pt idx="34">
                  <c:v>群  馬</c:v>
                </c:pt>
                <c:pt idx="35">
                  <c:v>山  形</c:v>
                </c:pt>
                <c:pt idx="36">
                  <c:v>栃  木</c:v>
                </c:pt>
                <c:pt idx="37">
                  <c:v>愛  知</c:v>
                </c:pt>
                <c:pt idx="38">
                  <c:v>岐  阜</c:v>
                </c:pt>
                <c:pt idx="39">
                  <c:v>静  岡</c:v>
                </c:pt>
                <c:pt idx="40">
                  <c:v>福  島</c:v>
                </c:pt>
                <c:pt idx="41">
                  <c:v>神奈川</c:v>
                </c:pt>
                <c:pt idx="42">
                  <c:v>青  森</c:v>
                </c:pt>
                <c:pt idx="43">
                  <c:v>岩  手</c:v>
                </c:pt>
                <c:pt idx="44">
                  <c:v>新  潟</c:v>
                </c:pt>
                <c:pt idx="45">
                  <c:v>千  葉</c:v>
                </c:pt>
                <c:pt idx="46">
                  <c:v>茨  城</c:v>
                </c:pt>
                <c:pt idx="47">
                  <c:v>埼  玉</c:v>
                </c:pt>
              </c:strCache>
            </c:strRef>
          </c:cat>
          <c:val>
            <c:numRef>
              <c:f>'R8加工データ'!$J$5:$J$52</c:f>
              <c:numCache>
                <c:formatCode>0.0_);[Red]\(0.0\)</c:formatCode>
                <c:ptCount val="48"/>
                <c:pt idx="0">
                  <c:v>256.2</c:v>
                </c:pt>
                <c:pt idx="1">
                  <c:v>263.2</c:v>
                </c:pt>
                <c:pt idx="2">
                  <c:v>247.8</c:v>
                </c:pt>
                <c:pt idx="3">
                  <c:v>257.3</c:v>
                </c:pt>
                <c:pt idx="4">
                  <c:v>248</c:v>
                </c:pt>
                <c:pt idx="5">
                  <c:v>218.5</c:v>
                </c:pt>
                <c:pt idx="6">
                  <c:v>246.6</c:v>
                </c:pt>
                <c:pt idx="7">
                  <c:v>253.3</c:v>
                </c:pt>
                <c:pt idx="8">
                  <c:v>244.2</c:v>
                </c:pt>
                <c:pt idx="9">
                  <c:v>240.7</c:v>
                </c:pt>
                <c:pt idx="10">
                  <c:v>242.6</c:v>
                </c:pt>
                <c:pt idx="11">
                  <c:v>238.2</c:v>
                </c:pt>
                <c:pt idx="12">
                  <c:v>229</c:v>
                </c:pt>
                <c:pt idx="13">
                  <c:v>236.6</c:v>
                </c:pt>
                <c:pt idx="14">
                  <c:v>234.2</c:v>
                </c:pt>
                <c:pt idx="15">
                  <c:v>228.3</c:v>
                </c:pt>
                <c:pt idx="16">
                  <c:v>230.8</c:v>
                </c:pt>
                <c:pt idx="17">
                  <c:v>217.2</c:v>
                </c:pt>
                <c:pt idx="18">
                  <c:v>214.4</c:v>
                </c:pt>
                <c:pt idx="19">
                  <c:v>215.8</c:v>
                </c:pt>
                <c:pt idx="20">
                  <c:v>218.7</c:v>
                </c:pt>
                <c:pt idx="21">
                  <c:v>213.1</c:v>
                </c:pt>
                <c:pt idx="22">
                  <c:v>216</c:v>
                </c:pt>
                <c:pt idx="23">
                  <c:v>221</c:v>
                </c:pt>
                <c:pt idx="24">
                  <c:v>213.1</c:v>
                </c:pt>
                <c:pt idx="25">
                  <c:v>213.1</c:v>
                </c:pt>
                <c:pt idx="26">
                  <c:v>212.8</c:v>
                </c:pt>
                <c:pt idx="27">
                  <c:v>202.2</c:v>
                </c:pt>
                <c:pt idx="28">
                  <c:v>200.8</c:v>
                </c:pt>
                <c:pt idx="29">
                  <c:v>211.5</c:v>
                </c:pt>
                <c:pt idx="30">
                  <c:v>198.1</c:v>
                </c:pt>
                <c:pt idx="31">
                  <c:v>201.9</c:v>
                </c:pt>
                <c:pt idx="32">
                  <c:v>200.8</c:v>
                </c:pt>
                <c:pt idx="33">
                  <c:v>191.2</c:v>
                </c:pt>
                <c:pt idx="34">
                  <c:v>195.2</c:v>
                </c:pt>
                <c:pt idx="35">
                  <c:v>197.8</c:v>
                </c:pt>
                <c:pt idx="36">
                  <c:v>186.5</c:v>
                </c:pt>
                <c:pt idx="37">
                  <c:v>183.3</c:v>
                </c:pt>
                <c:pt idx="38">
                  <c:v>189.2</c:v>
                </c:pt>
                <c:pt idx="39">
                  <c:v>189.3</c:v>
                </c:pt>
                <c:pt idx="40">
                  <c:v>195.1</c:v>
                </c:pt>
                <c:pt idx="41">
                  <c:v>168.1</c:v>
                </c:pt>
                <c:pt idx="42">
                  <c:v>176</c:v>
                </c:pt>
                <c:pt idx="43">
                  <c:v>182</c:v>
                </c:pt>
                <c:pt idx="44">
                  <c:v>178.4</c:v>
                </c:pt>
                <c:pt idx="45">
                  <c:v>160.69999999999999</c:v>
                </c:pt>
                <c:pt idx="46">
                  <c:v>149.69999999999999</c:v>
                </c:pt>
                <c:pt idx="47">
                  <c:v>142.6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34A-44C5-9ECF-4CE704C00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62400"/>
        <c:axId val="221446136"/>
      </c:barChart>
      <c:catAx>
        <c:axId val="1055624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21446136"/>
        <c:crosses val="autoZero"/>
        <c:auto val="0"/>
        <c:lblAlgn val="ctr"/>
        <c:lblOffset val="100"/>
        <c:noMultiLvlLbl val="0"/>
      </c:catAx>
      <c:valAx>
        <c:axId val="221446136"/>
        <c:scaling>
          <c:orientation val="minMax"/>
          <c:max val="35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562400"/>
        <c:crosses val="autoZero"/>
        <c:crossBetween val="between"/>
        <c:majorUnit val="100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2122764837286983"/>
          <c:w val="0.80223345765989773"/>
          <c:h val="0.73475152706787861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医師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Ｈ28</c:v>
                </c:pt>
                <c:pt idx="1">
                  <c:v>Ｈ30</c:v>
                </c:pt>
                <c:pt idx="2">
                  <c:v>R2</c:v>
                </c:pt>
                <c:pt idx="3">
                  <c:v>R4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5752</c:v>
                </c:pt>
                <c:pt idx="1">
                  <c:v>5849</c:v>
                </c:pt>
                <c:pt idx="2">
                  <c:v>6045</c:v>
                </c:pt>
                <c:pt idx="3">
                  <c:v>6032</c:v>
                </c:pt>
                <c:pt idx="4">
                  <c:v>5873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5-4852-8EE4-1DBEF473F4E0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歯科医師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Ｈ28</c:v>
                </c:pt>
                <c:pt idx="1">
                  <c:v>Ｈ30</c:v>
                </c:pt>
                <c:pt idx="2">
                  <c:v>R2</c:v>
                </c:pt>
                <c:pt idx="3">
                  <c:v>R4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#,##0;"¥"\!\-#,##0</c:formatCode>
                <c:ptCount val="5"/>
                <c:pt idx="0">
                  <c:v>1704</c:v>
                </c:pt>
                <c:pt idx="1">
                  <c:v>1725</c:v>
                </c:pt>
                <c:pt idx="2">
                  <c:v>1764</c:v>
                </c:pt>
                <c:pt idx="3">
                  <c:v>1708</c:v>
                </c:pt>
                <c:pt idx="4">
                  <c:v>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5-4852-8EE4-1DBEF473F4E0}"/>
            </c:ext>
          </c:extLst>
        </c:ser>
        <c:ser>
          <c:idx val="2"/>
          <c:order val="2"/>
          <c:tx>
            <c:strRef>
              <c:f>'R8原稿　右'!$F$9</c:f>
              <c:strCache>
                <c:ptCount val="1"/>
                <c:pt idx="0">
                  <c:v>薬剤師</c:v>
                </c:pt>
              </c:strCache>
            </c:strRef>
          </c:tx>
          <c:spPr>
            <a:ln w="15875">
              <a:solidFill>
                <a:srgbClr val="000000"/>
              </a:solidFill>
              <a:prstDash val="dash"/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Ｈ28</c:v>
                </c:pt>
                <c:pt idx="1">
                  <c:v>Ｈ30</c:v>
                </c:pt>
                <c:pt idx="2">
                  <c:v>R2</c:v>
                </c:pt>
                <c:pt idx="3">
                  <c:v>R4</c:v>
                </c:pt>
                <c:pt idx="4">
                  <c:v>R6</c:v>
                </c:pt>
              </c:strCache>
            </c:strRef>
          </c:cat>
          <c:val>
            <c:numRef>
              <c:f>'R8原稿　右'!$H$9:$L$9</c:f>
              <c:numCache>
                <c:formatCode>#,##0;"¥"\!\-#,##0</c:formatCode>
                <c:ptCount val="5"/>
                <c:pt idx="0">
                  <c:v>3367</c:v>
                </c:pt>
                <c:pt idx="1">
                  <c:v>3460</c:v>
                </c:pt>
                <c:pt idx="2">
                  <c:v>3594</c:v>
                </c:pt>
                <c:pt idx="3">
                  <c:v>3563</c:v>
                </c:pt>
                <c:pt idx="4">
                  <c:v>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5-4852-8EE4-1DBEF473F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63464"/>
        <c:axId val="147679280"/>
      </c:lineChart>
      <c:catAx>
        <c:axId val="148363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679280"/>
        <c:crossesAt val="0"/>
        <c:auto val="1"/>
        <c:lblAlgn val="ctr"/>
        <c:lblOffset val="100"/>
        <c:tickMarkSkip val="1"/>
        <c:noMultiLvlLbl val="0"/>
      </c:catAx>
      <c:valAx>
        <c:axId val="147679280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48363464"/>
        <c:crosses val="autoZero"/>
        <c:crossBetween val="between"/>
        <c:majorUnit val="100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5108763250242102"/>
          <c:y val="2.8719571182300091E-2"/>
          <c:w val="0.74273684210526303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1028700</xdr:colOff>
      <xdr:row>2</xdr:row>
      <xdr:rowOff>171450</xdr:rowOff>
    </xdr:from>
    <xdr:to>
      <xdr:col>13</xdr:col>
      <xdr:colOff>180975</xdr:colOff>
      <xdr:row>52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E9A49D-72B6-45EB-BA1A-5CECADF3A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1790459</xdr:colOff>
      <xdr:row>2</xdr:row>
      <xdr:rowOff>49951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CDC78BD7-2626-44EF-BB75-7BC0F24822AA}"/>
            </a:ext>
          </a:extLst>
        </xdr:cNvPr>
        <xdr:cNvSpPr txBox="1">
          <a:spLocks noChangeArrowheads="1"/>
        </xdr:cNvSpPr>
      </xdr:nvSpPr>
      <xdr:spPr bwMode="auto">
        <a:xfrm>
          <a:off x="5590934" y="58335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8</xdr:col>
      <xdr:colOff>266700</xdr:colOff>
      <xdr:row>2</xdr:row>
      <xdr:rowOff>180975</xdr:rowOff>
    </xdr:from>
    <xdr:to>
      <xdr:col>8</xdr:col>
      <xdr:colOff>476250</xdr:colOff>
      <xdr:row>2</xdr:row>
      <xdr:rowOff>371475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60377A52-652D-4382-8728-3080D2AD91D1}"/>
            </a:ext>
          </a:extLst>
        </xdr:cNvPr>
        <xdr:cNvSpPr txBox="1">
          <a:spLocks noChangeArrowheads="1"/>
        </xdr:cNvSpPr>
      </xdr:nvSpPr>
      <xdr:spPr bwMode="auto">
        <a:xfrm>
          <a:off x="3676650" y="714375"/>
          <a:ext cx="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xdr:txBody>
    </xdr:sp>
    <xdr:clientData/>
  </xdr:twoCellAnchor>
  <xdr:twoCellAnchor>
    <xdr:from>
      <xdr:col>10</xdr:col>
      <xdr:colOff>209550</xdr:colOff>
      <xdr:row>2</xdr:row>
      <xdr:rowOff>180975</xdr:rowOff>
    </xdr:from>
    <xdr:to>
      <xdr:col>10</xdr:col>
      <xdr:colOff>314325</xdr:colOff>
      <xdr:row>2</xdr:row>
      <xdr:rowOff>371475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50101EC7-2891-45DA-A4C7-CCA3E85B6C90}"/>
            </a:ext>
          </a:extLst>
        </xdr:cNvPr>
        <xdr:cNvSpPr txBox="1">
          <a:spLocks noChangeArrowheads="1"/>
        </xdr:cNvSpPr>
      </xdr:nvSpPr>
      <xdr:spPr bwMode="auto">
        <a:xfrm>
          <a:off x="4010025" y="714375"/>
          <a:ext cx="10477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xdr:txBody>
    </xdr:sp>
    <xdr:clientData/>
  </xdr:twoCellAnchor>
  <xdr:twoCellAnchor>
    <xdr:from>
      <xdr:col>10</xdr:col>
      <xdr:colOff>866775</xdr:colOff>
      <xdr:row>2</xdr:row>
      <xdr:rowOff>200025</xdr:rowOff>
    </xdr:from>
    <xdr:to>
      <xdr:col>10</xdr:col>
      <xdr:colOff>971550</xdr:colOff>
      <xdr:row>2</xdr:row>
      <xdr:rowOff>390525</xdr:rowOff>
    </xdr:to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AD6F6A3C-410F-47F1-88F1-BE2962756368}"/>
            </a:ext>
          </a:extLst>
        </xdr:cNvPr>
        <xdr:cNvSpPr txBox="1">
          <a:spLocks noChangeArrowheads="1"/>
        </xdr:cNvSpPr>
      </xdr:nvSpPr>
      <xdr:spPr bwMode="auto">
        <a:xfrm>
          <a:off x="4667250" y="733425"/>
          <a:ext cx="10477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  <xdr:twoCellAnchor>
    <xdr:from>
      <xdr:col>10</xdr:col>
      <xdr:colOff>247650</xdr:colOff>
      <xdr:row>2</xdr:row>
      <xdr:rowOff>333375</xdr:rowOff>
    </xdr:from>
    <xdr:to>
      <xdr:col>10</xdr:col>
      <xdr:colOff>247650</xdr:colOff>
      <xdr:row>3</xdr:row>
      <xdr:rowOff>57150</xdr:rowOff>
    </xdr:to>
    <xdr:sp macro="" textlink="">
      <xdr:nvSpPr>
        <xdr:cNvPr id="7" name="Line 27">
          <a:extLst>
            <a:ext uri="{FF2B5EF4-FFF2-40B4-BE49-F238E27FC236}">
              <a16:creationId xmlns:a16="http://schemas.microsoft.com/office/drawing/2014/main" id="{A08FE394-E38D-4F0A-A5A4-366FC7D0C78E}"/>
            </a:ext>
          </a:extLst>
        </xdr:cNvPr>
        <xdr:cNvSpPr>
          <a:spLocks noChangeShapeType="1"/>
        </xdr:cNvSpPr>
      </xdr:nvSpPr>
      <xdr:spPr bwMode="auto">
        <a:xfrm flipH="1">
          <a:off x="4048125" y="8667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895350</xdr:colOff>
      <xdr:row>2</xdr:row>
      <xdr:rowOff>352425</xdr:rowOff>
    </xdr:from>
    <xdr:to>
      <xdr:col>10</xdr:col>
      <xdr:colOff>895350</xdr:colOff>
      <xdr:row>3</xdr:row>
      <xdr:rowOff>76200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id="{48EDB89D-3A85-4D4B-97F7-2510B37C8D87}"/>
            </a:ext>
          </a:extLst>
        </xdr:cNvPr>
        <xdr:cNvSpPr>
          <a:spLocks noChangeShapeType="1"/>
        </xdr:cNvSpPr>
      </xdr:nvSpPr>
      <xdr:spPr bwMode="auto">
        <a:xfrm flipH="1">
          <a:off x="4695825" y="8858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435820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DE6773DE-AF8D-4598-B512-2E8548C64D28}"/>
            </a:ext>
          </a:extLst>
        </xdr:cNvPr>
        <xdr:cNvSpPr txBox="1">
          <a:spLocks noChangeArrowheads="1"/>
        </xdr:cNvSpPr>
      </xdr:nvSpPr>
      <xdr:spPr bwMode="auto">
        <a:xfrm>
          <a:off x="681757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E5516BB7-5789-42F4-8EE2-A7DE2438BFC1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119062</xdr:rowOff>
    </xdr:from>
    <xdr:to>
      <xdr:col>11</xdr:col>
      <xdr:colOff>642937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2D90606D-0A2A-41BF-8F6E-A08F24E61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445;&#20581;&#32113;&#35336;&#23460;\&#20445;&#20581;&#32113;&#35336;&#23460;\&#20849;&#29992;\eeg2\&#27010;&#35201;&#12539;&#27010;&#27841;\&#24179;&#25104;&#65297;&#65302;&#24180;&#24230;&#27010;&#27841;\&#65320;&#65297;&#65302;&#30906;&#23450;&#32080;&#26524;&#12398;&#27010;&#27841;\&#37117;&#36947;&#24220;&#30476;&#21029;&#12456;&#12452;&#124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グラフ"/>
      <sheetName val="県別"/>
    </sheetNames>
    <sheetDataSet>
      <sheetData sheetId="0" refreshError="1"/>
      <sheetData sheetId="1">
        <row r="1">
          <cell r="A1" t="str">
            <v>県</v>
          </cell>
          <cell r="B1" t="str">
            <v>総　数</v>
          </cell>
          <cell r="C1" t="str">
            <v>電　話</v>
          </cell>
          <cell r="D1" t="str">
            <v>来　所</v>
          </cell>
          <cell r="E1" t="str">
            <v>スクリーニング検査</v>
          </cell>
          <cell r="F1" t="str">
            <v>確認検査</v>
          </cell>
          <cell r="G1" t="str">
            <v>陽性件数</v>
          </cell>
        </row>
        <row r="2">
          <cell r="A2" t="str">
            <v>01</v>
          </cell>
          <cell r="B2">
            <v>2200</v>
          </cell>
          <cell r="C2">
            <v>1123</v>
          </cell>
          <cell r="D2">
            <v>1077</v>
          </cell>
          <cell r="E2">
            <v>1506</v>
          </cell>
          <cell r="F2">
            <v>0</v>
          </cell>
          <cell r="G2">
            <v>0</v>
          </cell>
        </row>
        <row r="3">
          <cell r="A3" t="str">
            <v>02</v>
          </cell>
          <cell r="B3">
            <v>710</v>
          </cell>
          <cell r="C3">
            <v>423</v>
          </cell>
          <cell r="D3">
            <v>287</v>
          </cell>
          <cell r="E3">
            <v>200</v>
          </cell>
          <cell r="F3">
            <v>0</v>
          </cell>
          <cell r="G3">
            <v>0</v>
          </cell>
        </row>
        <row r="4">
          <cell r="A4" t="str">
            <v>03</v>
          </cell>
          <cell r="B4">
            <v>586</v>
          </cell>
          <cell r="C4">
            <v>131</v>
          </cell>
          <cell r="D4">
            <v>455</v>
          </cell>
          <cell r="E4">
            <v>304</v>
          </cell>
          <cell r="F4">
            <v>22</v>
          </cell>
          <cell r="G4">
            <v>1</v>
          </cell>
        </row>
        <row r="5">
          <cell r="A5" t="str">
            <v>04</v>
          </cell>
          <cell r="B5">
            <v>2083</v>
          </cell>
          <cell r="C5">
            <v>669</v>
          </cell>
          <cell r="D5">
            <v>1414</v>
          </cell>
          <cell r="E5">
            <v>911</v>
          </cell>
          <cell r="F5">
            <v>0</v>
          </cell>
          <cell r="G5">
            <v>0</v>
          </cell>
        </row>
        <row r="6">
          <cell r="A6" t="str">
            <v>05</v>
          </cell>
          <cell r="B6">
            <v>367</v>
          </cell>
          <cell r="C6">
            <v>290</v>
          </cell>
          <cell r="D6">
            <v>77</v>
          </cell>
          <cell r="E6">
            <v>200</v>
          </cell>
          <cell r="F6">
            <v>0</v>
          </cell>
          <cell r="G6">
            <v>0</v>
          </cell>
        </row>
        <row r="7">
          <cell r="A7" t="str">
            <v>06</v>
          </cell>
          <cell r="B7">
            <v>656</v>
          </cell>
          <cell r="C7">
            <v>385</v>
          </cell>
          <cell r="D7">
            <v>271</v>
          </cell>
          <cell r="E7">
            <v>242</v>
          </cell>
          <cell r="F7">
            <v>5</v>
          </cell>
          <cell r="G7">
            <v>2</v>
          </cell>
        </row>
        <row r="8">
          <cell r="A8" t="str">
            <v>07</v>
          </cell>
          <cell r="B8">
            <v>871</v>
          </cell>
          <cell r="C8">
            <v>447</v>
          </cell>
          <cell r="D8">
            <v>424</v>
          </cell>
          <cell r="E8">
            <v>372</v>
          </cell>
          <cell r="F8">
            <v>2</v>
          </cell>
          <cell r="G8">
            <v>0</v>
          </cell>
        </row>
        <row r="9">
          <cell r="A9" t="str">
            <v>08</v>
          </cell>
          <cell r="B9">
            <v>1809</v>
          </cell>
          <cell r="C9">
            <v>862</v>
          </cell>
          <cell r="D9">
            <v>947</v>
          </cell>
          <cell r="E9">
            <v>874</v>
          </cell>
          <cell r="F9">
            <v>3</v>
          </cell>
          <cell r="G9">
            <v>2</v>
          </cell>
        </row>
        <row r="10">
          <cell r="A10" t="str">
            <v>09</v>
          </cell>
          <cell r="B10">
            <v>1852</v>
          </cell>
          <cell r="C10">
            <v>729</v>
          </cell>
          <cell r="D10">
            <v>1123</v>
          </cell>
          <cell r="E10">
            <v>1015</v>
          </cell>
          <cell r="F10">
            <v>4</v>
          </cell>
          <cell r="G10">
            <v>1</v>
          </cell>
        </row>
        <row r="11">
          <cell r="A11" t="str">
            <v>10</v>
          </cell>
          <cell r="B11">
            <v>1419</v>
          </cell>
          <cell r="C11">
            <v>747</v>
          </cell>
          <cell r="D11">
            <v>672</v>
          </cell>
          <cell r="E11">
            <v>620</v>
          </cell>
          <cell r="F11">
            <v>1</v>
          </cell>
          <cell r="G11">
            <v>1</v>
          </cell>
        </row>
        <row r="12">
          <cell r="A12" t="str">
            <v>11</v>
          </cell>
          <cell r="B12">
            <v>6654</v>
          </cell>
          <cell r="C12">
            <v>3572</v>
          </cell>
          <cell r="D12">
            <v>3082</v>
          </cell>
          <cell r="E12">
            <v>1658</v>
          </cell>
          <cell r="F12">
            <v>65</v>
          </cell>
          <cell r="G12">
            <v>1</v>
          </cell>
        </row>
        <row r="13">
          <cell r="A13" t="str">
            <v>12</v>
          </cell>
          <cell r="B13">
            <v>2771</v>
          </cell>
          <cell r="C13">
            <v>505</v>
          </cell>
          <cell r="D13">
            <v>2266</v>
          </cell>
          <cell r="E13">
            <v>2458</v>
          </cell>
          <cell r="F13">
            <v>20</v>
          </cell>
          <cell r="G13">
            <v>5</v>
          </cell>
        </row>
        <row r="14">
          <cell r="A14" t="str">
            <v>13</v>
          </cell>
          <cell r="B14">
            <v>21636</v>
          </cell>
          <cell r="C14">
            <v>7467</v>
          </cell>
          <cell r="D14">
            <v>14169</v>
          </cell>
          <cell r="E14">
            <v>7781</v>
          </cell>
          <cell r="F14">
            <v>41</v>
          </cell>
          <cell r="G14">
            <v>40</v>
          </cell>
        </row>
        <row r="15">
          <cell r="A15" t="str">
            <v>14</v>
          </cell>
          <cell r="B15">
            <v>7930</v>
          </cell>
          <cell r="C15">
            <v>4325</v>
          </cell>
          <cell r="D15">
            <v>3605</v>
          </cell>
          <cell r="E15">
            <v>3476</v>
          </cell>
          <cell r="F15">
            <v>81</v>
          </cell>
          <cell r="G15">
            <v>6</v>
          </cell>
        </row>
        <row r="16">
          <cell r="A16" t="str">
            <v>15</v>
          </cell>
          <cell r="B16">
            <v>1318</v>
          </cell>
          <cell r="C16">
            <v>670</v>
          </cell>
          <cell r="D16">
            <v>648</v>
          </cell>
          <cell r="E16">
            <v>597</v>
          </cell>
          <cell r="F16">
            <v>31</v>
          </cell>
          <cell r="G16">
            <v>0</v>
          </cell>
        </row>
        <row r="17">
          <cell r="A17" t="str">
            <v>16</v>
          </cell>
          <cell r="B17">
            <v>738</v>
          </cell>
          <cell r="C17">
            <v>211</v>
          </cell>
          <cell r="D17">
            <v>527</v>
          </cell>
          <cell r="E17">
            <v>304</v>
          </cell>
          <cell r="F17">
            <v>2</v>
          </cell>
          <cell r="G17">
            <v>0</v>
          </cell>
        </row>
        <row r="18">
          <cell r="A18" t="str">
            <v>17</v>
          </cell>
          <cell r="B18">
            <v>856</v>
          </cell>
          <cell r="C18">
            <v>380</v>
          </cell>
          <cell r="D18">
            <v>476</v>
          </cell>
          <cell r="E18">
            <v>408</v>
          </cell>
          <cell r="F18">
            <v>5</v>
          </cell>
          <cell r="G18">
            <v>1</v>
          </cell>
        </row>
        <row r="19">
          <cell r="A19" t="str">
            <v>18</v>
          </cell>
          <cell r="B19">
            <v>453</v>
          </cell>
          <cell r="C19">
            <v>248</v>
          </cell>
          <cell r="D19">
            <v>205</v>
          </cell>
          <cell r="E19">
            <v>172</v>
          </cell>
          <cell r="F19">
            <v>0</v>
          </cell>
          <cell r="G19">
            <v>0</v>
          </cell>
        </row>
        <row r="20">
          <cell r="A20" t="str">
            <v>19</v>
          </cell>
          <cell r="B20">
            <v>756</v>
          </cell>
          <cell r="C20">
            <v>376</v>
          </cell>
          <cell r="D20">
            <v>380</v>
          </cell>
          <cell r="E20">
            <v>384</v>
          </cell>
          <cell r="F20">
            <v>5</v>
          </cell>
          <cell r="G20">
            <v>1</v>
          </cell>
        </row>
        <row r="21">
          <cell r="A21" t="str">
            <v>20</v>
          </cell>
          <cell r="B21">
            <v>1877</v>
          </cell>
          <cell r="C21">
            <v>377</v>
          </cell>
          <cell r="D21">
            <v>1500</v>
          </cell>
          <cell r="E21">
            <v>1198</v>
          </cell>
          <cell r="F21">
            <v>4</v>
          </cell>
          <cell r="G21">
            <v>3</v>
          </cell>
        </row>
        <row r="22">
          <cell r="A22" t="str">
            <v>21</v>
          </cell>
          <cell r="B22">
            <v>567</v>
          </cell>
          <cell r="C22">
            <v>325</v>
          </cell>
          <cell r="D22">
            <v>242</v>
          </cell>
          <cell r="E22">
            <v>348</v>
          </cell>
          <cell r="F22">
            <v>2</v>
          </cell>
          <cell r="G22">
            <v>2</v>
          </cell>
        </row>
        <row r="23">
          <cell r="A23" t="str">
            <v>22</v>
          </cell>
          <cell r="B23">
            <v>4532</v>
          </cell>
          <cell r="C23">
            <v>2623</v>
          </cell>
          <cell r="D23">
            <v>1909</v>
          </cell>
          <cell r="E23">
            <v>1448</v>
          </cell>
          <cell r="F23">
            <v>6</v>
          </cell>
          <cell r="G23">
            <v>2</v>
          </cell>
        </row>
        <row r="24">
          <cell r="A24" t="str">
            <v>23</v>
          </cell>
          <cell r="B24">
            <v>9622</v>
          </cell>
          <cell r="C24">
            <v>3221</v>
          </cell>
          <cell r="D24">
            <v>6401</v>
          </cell>
          <cell r="E24">
            <v>4763</v>
          </cell>
          <cell r="F24">
            <v>23</v>
          </cell>
          <cell r="G24">
            <v>14</v>
          </cell>
        </row>
        <row r="25">
          <cell r="A25" t="str">
            <v>24</v>
          </cell>
          <cell r="B25">
            <v>775</v>
          </cell>
          <cell r="C25">
            <v>242</v>
          </cell>
          <cell r="D25">
            <v>533</v>
          </cell>
          <cell r="E25">
            <v>516</v>
          </cell>
          <cell r="F25">
            <v>7</v>
          </cell>
          <cell r="G25">
            <v>2</v>
          </cell>
        </row>
        <row r="26">
          <cell r="A26" t="str">
            <v>25</v>
          </cell>
          <cell r="B26">
            <v>1187</v>
          </cell>
          <cell r="C26">
            <v>479</v>
          </cell>
          <cell r="D26">
            <v>708</v>
          </cell>
          <cell r="E26">
            <v>394</v>
          </cell>
          <cell r="F26">
            <v>1</v>
          </cell>
          <cell r="G26">
            <v>1</v>
          </cell>
        </row>
        <row r="27">
          <cell r="A27" t="str">
            <v>26</v>
          </cell>
          <cell r="B27">
            <v>2243</v>
          </cell>
          <cell r="C27">
            <v>638</v>
          </cell>
          <cell r="D27">
            <v>1605</v>
          </cell>
          <cell r="E27">
            <v>1276</v>
          </cell>
          <cell r="F27">
            <v>155</v>
          </cell>
          <cell r="G27">
            <v>4</v>
          </cell>
        </row>
        <row r="28">
          <cell r="A28" t="str">
            <v>27</v>
          </cell>
          <cell r="B28">
            <v>15665</v>
          </cell>
          <cell r="C28">
            <v>3113</v>
          </cell>
          <cell r="D28">
            <v>12552</v>
          </cell>
          <cell r="E28">
            <v>7258</v>
          </cell>
          <cell r="F28">
            <v>35</v>
          </cell>
          <cell r="G28">
            <v>31</v>
          </cell>
        </row>
        <row r="29">
          <cell r="A29" t="str">
            <v>28</v>
          </cell>
          <cell r="B29">
            <v>4415</v>
          </cell>
          <cell r="C29">
            <v>1116</v>
          </cell>
          <cell r="D29">
            <v>3299</v>
          </cell>
          <cell r="E29">
            <v>2546</v>
          </cell>
          <cell r="F29">
            <v>313</v>
          </cell>
          <cell r="G29">
            <v>4</v>
          </cell>
        </row>
        <row r="30">
          <cell r="A30" t="str">
            <v>29</v>
          </cell>
          <cell r="B30">
            <v>535</v>
          </cell>
          <cell r="C30">
            <v>189</v>
          </cell>
          <cell r="D30">
            <v>346</v>
          </cell>
          <cell r="E30">
            <v>341</v>
          </cell>
          <cell r="F30">
            <v>59</v>
          </cell>
          <cell r="G30">
            <v>0</v>
          </cell>
        </row>
        <row r="31">
          <cell r="A31" t="str">
            <v>30</v>
          </cell>
          <cell r="B31">
            <v>343</v>
          </cell>
          <cell r="C31">
            <v>248</v>
          </cell>
          <cell r="D31">
            <v>95</v>
          </cell>
          <cell r="E31">
            <v>270</v>
          </cell>
          <cell r="F31">
            <v>2</v>
          </cell>
          <cell r="G31">
            <v>2</v>
          </cell>
        </row>
        <row r="32">
          <cell r="A32" t="str">
            <v>31</v>
          </cell>
          <cell r="B32">
            <v>209</v>
          </cell>
          <cell r="C32">
            <v>60</v>
          </cell>
          <cell r="D32">
            <v>149</v>
          </cell>
          <cell r="E32">
            <v>190</v>
          </cell>
          <cell r="F32">
            <v>1</v>
          </cell>
          <cell r="G32">
            <v>0</v>
          </cell>
        </row>
        <row r="33">
          <cell r="A33" t="str">
            <v>32</v>
          </cell>
          <cell r="B33">
            <v>355</v>
          </cell>
          <cell r="C33">
            <v>154</v>
          </cell>
          <cell r="D33">
            <v>201</v>
          </cell>
          <cell r="E33">
            <v>190</v>
          </cell>
          <cell r="F33">
            <v>5</v>
          </cell>
          <cell r="G33">
            <v>0</v>
          </cell>
        </row>
        <row r="34">
          <cell r="A34" t="str">
            <v>33</v>
          </cell>
          <cell r="B34">
            <v>2626</v>
          </cell>
          <cell r="C34">
            <v>1463</v>
          </cell>
          <cell r="D34">
            <v>1163</v>
          </cell>
          <cell r="E34">
            <v>623</v>
          </cell>
          <cell r="F34">
            <v>3</v>
          </cell>
          <cell r="G34">
            <v>0</v>
          </cell>
        </row>
        <row r="35">
          <cell r="A35" t="str">
            <v>34</v>
          </cell>
          <cell r="B35">
            <v>2499</v>
          </cell>
          <cell r="C35">
            <v>1240</v>
          </cell>
          <cell r="D35">
            <v>1259</v>
          </cell>
          <cell r="E35">
            <v>944</v>
          </cell>
          <cell r="F35">
            <v>2</v>
          </cell>
          <cell r="G35">
            <v>1</v>
          </cell>
        </row>
        <row r="36">
          <cell r="A36" t="str">
            <v>35</v>
          </cell>
          <cell r="B36">
            <v>1010</v>
          </cell>
          <cell r="C36">
            <v>650</v>
          </cell>
          <cell r="D36">
            <v>360</v>
          </cell>
          <cell r="E36">
            <v>435</v>
          </cell>
          <cell r="F36">
            <v>0</v>
          </cell>
          <cell r="G36">
            <v>0</v>
          </cell>
        </row>
        <row r="37">
          <cell r="A37" t="str">
            <v>36</v>
          </cell>
          <cell r="B37">
            <v>553</v>
          </cell>
          <cell r="C37">
            <v>192</v>
          </cell>
          <cell r="D37">
            <v>361</v>
          </cell>
          <cell r="E37">
            <v>295</v>
          </cell>
          <cell r="F37">
            <v>0</v>
          </cell>
          <cell r="G37">
            <v>0</v>
          </cell>
        </row>
        <row r="38">
          <cell r="A38" t="str">
            <v>37</v>
          </cell>
          <cell r="B38">
            <v>556</v>
          </cell>
          <cell r="C38">
            <v>338</v>
          </cell>
          <cell r="D38">
            <v>218</v>
          </cell>
          <cell r="E38">
            <v>171</v>
          </cell>
          <cell r="F38">
            <v>1</v>
          </cell>
          <cell r="G38">
            <v>1</v>
          </cell>
        </row>
        <row r="39">
          <cell r="A39" t="str">
            <v>38</v>
          </cell>
          <cell r="B39">
            <v>810</v>
          </cell>
          <cell r="C39">
            <v>326</v>
          </cell>
          <cell r="D39">
            <v>484</v>
          </cell>
          <cell r="E39">
            <v>482</v>
          </cell>
          <cell r="F39">
            <v>2</v>
          </cell>
          <cell r="G39">
            <v>0</v>
          </cell>
        </row>
        <row r="40">
          <cell r="A40" t="str">
            <v>39</v>
          </cell>
          <cell r="B40">
            <v>386</v>
          </cell>
          <cell r="C40">
            <v>143</v>
          </cell>
          <cell r="D40">
            <v>243</v>
          </cell>
          <cell r="E40">
            <v>276</v>
          </cell>
          <cell r="F40">
            <v>0</v>
          </cell>
          <cell r="G40">
            <v>0</v>
          </cell>
        </row>
        <row r="41">
          <cell r="A41" t="str">
            <v>40</v>
          </cell>
          <cell r="B41">
            <v>3806</v>
          </cell>
          <cell r="C41">
            <v>1804</v>
          </cell>
          <cell r="D41">
            <v>2002</v>
          </cell>
          <cell r="E41">
            <v>1707</v>
          </cell>
          <cell r="F41">
            <v>8</v>
          </cell>
          <cell r="G41">
            <v>1</v>
          </cell>
        </row>
        <row r="42">
          <cell r="A42" t="str">
            <v>41</v>
          </cell>
          <cell r="B42">
            <v>1044</v>
          </cell>
          <cell r="C42">
            <v>494</v>
          </cell>
          <cell r="D42">
            <v>550</v>
          </cell>
          <cell r="E42">
            <v>450</v>
          </cell>
          <cell r="F42">
            <v>1</v>
          </cell>
          <cell r="G42">
            <v>0</v>
          </cell>
        </row>
        <row r="43">
          <cell r="A43" t="str">
            <v>42</v>
          </cell>
          <cell r="B43">
            <v>798</v>
          </cell>
          <cell r="C43">
            <v>222</v>
          </cell>
          <cell r="D43">
            <v>576</v>
          </cell>
          <cell r="E43">
            <v>513</v>
          </cell>
          <cell r="F43">
            <v>12</v>
          </cell>
          <cell r="G43">
            <v>0</v>
          </cell>
        </row>
        <row r="44">
          <cell r="A44" t="str">
            <v>43</v>
          </cell>
          <cell r="B44">
            <v>933</v>
          </cell>
          <cell r="C44">
            <v>208</v>
          </cell>
          <cell r="D44">
            <v>725</v>
          </cell>
          <cell r="E44">
            <v>684</v>
          </cell>
          <cell r="F44">
            <v>3</v>
          </cell>
          <cell r="G44">
            <v>0</v>
          </cell>
        </row>
        <row r="45">
          <cell r="A45" t="str">
            <v>44</v>
          </cell>
          <cell r="B45">
            <v>975</v>
          </cell>
          <cell r="C45">
            <v>779</v>
          </cell>
          <cell r="D45">
            <v>196</v>
          </cell>
          <cell r="E45">
            <v>332</v>
          </cell>
          <cell r="F45">
            <v>15</v>
          </cell>
          <cell r="G45">
            <v>0</v>
          </cell>
        </row>
        <row r="46">
          <cell r="A46" t="str">
            <v>45</v>
          </cell>
          <cell r="B46">
            <v>1260</v>
          </cell>
          <cell r="C46">
            <v>761</v>
          </cell>
          <cell r="D46">
            <v>499</v>
          </cell>
          <cell r="E46">
            <v>367</v>
          </cell>
          <cell r="F46">
            <v>4</v>
          </cell>
          <cell r="G46">
            <v>1</v>
          </cell>
        </row>
        <row r="47">
          <cell r="A47" t="str">
            <v>46</v>
          </cell>
          <cell r="B47">
            <v>405</v>
          </cell>
          <cell r="C47">
            <v>108</v>
          </cell>
          <cell r="D47">
            <v>297</v>
          </cell>
          <cell r="E47">
            <v>270</v>
          </cell>
          <cell r="F47">
            <v>35</v>
          </cell>
          <cell r="G47">
            <v>2</v>
          </cell>
        </row>
        <row r="48">
          <cell r="A48" t="str">
            <v>47</v>
          </cell>
          <cell r="B48">
            <v>1922</v>
          </cell>
          <cell r="C48">
            <v>699</v>
          </cell>
          <cell r="D48">
            <v>1223</v>
          </cell>
          <cell r="E48">
            <v>472</v>
          </cell>
          <cell r="F48">
            <v>3</v>
          </cell>
          <cell r="G4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1922-4C21-44F6-AC68-3C2C4597203C}">
  <sheetPr>
    <tabColor rgb="FF92D050"/>
    <pageSetUpPr fitToPage="1"/>
  </sheetPr>
  <dimension ref="A1:M62"/>
  <sheetViews>
    <sheetView showGridLines="0" tabSelected="1" zoomScaleNormal="100" zoomScaleSheetLayoutView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7" customFormat="1" ht="21" customHeight="1">
      <c r="C1" s="28"/>
      <c r="D1" s="28"/>
      <c r="H1" s="29"/>
      <c r="M1" s="30"/>
    </row>
    <row r="2" spans="1:13" s="25" customFormat="1" ht="21" customHeight="1">
      <c r="C2" s="137" t="s">
        <v>70</v>
      </c>
      <c r="D2" s="137"/>
      <c r="E2" s="138"/>
      <c r="F2" s="138"/>
      <c r="G2" s="138"/>
      <c r="H2" s="138"/>
      <c r="I2" s="138"/>
      <c r="M2" s="26"/>
    </row>
    <row r="3" spans="1:13" s="19" customFormat="1" ht="38.1" customHeight="1">
      <c r="A3" s="17"/>
      <c r="B3" s="17"/>
      <c r="C3" s="40" t="s">
        <v>0</v>
      </c>
      <c r="D3" s="139" t="s">
        <v>1</v>
      </c>
      <c r="E3" s="140"/>
      <c r="F3" s="141"/>
      <c r="G3" s="142" t="s">
        <v>10</v>
      </c>
      <c r="H3" s="143"/>
      <c r="I3" s="143"/>
      <c r="J3" s="45"/>
      <c r="K3" s="34"/>
      <c r="L3" s="37"/>
      <c r="M3" s="18"/>
    </row>
    <row r="4" spans="1:13" s="19" customFormat="1" ht="16.5" customHeight="1">
      <c r="C4" s="41">
        <v>1</v>
      </c>
      <c r="D4" s="33"/>
      <c r="E4" s="59" t="s">
        <v>57</v>
      </c>
      <c r="F4" s="48"/>
      <c r="G4" s="49"/>
      <c r="H4" s="54">
        <v>345.4</v>
      </c>
      <c r="I4" s="55"/>
      <c r="J4" s="44"/>
      <c r="L4" s="38"/>
      <c r="M4" s="20"/>
    </row>
    <row r="5" spans="1:13" s="19" customFormat="1" ht="16.5" customHeight="1">
      <c r="C5" s="42">
        <v>2</v>
      </c>
      <c r="D5" s="32"/>
      <c r="E5" s="60" t="s">
        <v>45</v>
      </c>
      <c r="F5" s="50"/>
      <c r="G5" s="51"/>
      <c r="H5" s="56">
        <v>333.8</v>
      </c>
      <c r="I5" s="17"/>
      <c r="J5" s="44"/>
      <c r="L5" s="38"/>
      <c r="M5" s="20"/>
    </row>
    <row r="6" spans="1:13" s="19" customFormat="1" ht="16.5" customHeight="1">
      <c r="C6" s="42">
        <v>3</v>
      </c>
      <c r="D6" s="32"/>
      <c r="E6" s="60" t="s">
        <v>51</v>
      </c>
      <c r="F6" s="50"/>
      <c r="G6" s="51"/>
      <c r="H6" s="56">
        <v>333.2</v>
      </c>
      <c r="I6" s="17"/>
      <c r="J6" s="44"/>
      <c r="L6" s="38"/>
      <c r="M6" s="20"/>
    </row>
    <row r="7" spans="1:13" s="19" customFormat="1" ht="16.5" customHeight="1">
      <c r="C7" s="122">
        <v>4</v>
      </c>
      <c r="D7" s="116"/>
      <c r="E7" s="117" t="s">
        <v>5</v>
      </c>
      <c r="F7" s="118"/>
      <c r="G7" s="119"/>
      <c r="H7" s="120">
        <v>327.7</v>
      </c>
      <c r="I7" s="121"/>
      <c r="J7" s="44"/>
      <c r="L7" s="38"/>
      <c r="M7" s="20"/>
    </row>
    <row r="8" spans="1:13" s="19" customFormat="1" ht="16.5" customHeight="1">
      <c r="C8" s="42">
        <v>5</v>
      </c>
      <c r="D8" s="32"/>
      <c r="E8" s="60" t="s">
        <v>58</v>
      </c>
      <c r="F8" s="50"/>
      <c r="G8" s="51"/>
      <c r="H8" s="56">
        <v>325.2</v>
      </c>
      <c r="I8" s="17"/>
      <c r="J8" s="44"/>
      <c r="L8" s="38"/>
      <c r="M8" s="20"/>
    </row>
    <row r="9" spans="1:13" s="19" customFormat="1" ht="16.5" customHeight="1">
      <c r="C9" s="42">
        <v>6</v>
      </c>
      <c r="D9" s="32"/>
      <c r="E9" s="60" t="s">
        <v>38</v>
      </c>
      <c r="F9" s="50"/>
      <c r="G9" s="51"/>
      <c r="H9" s="56">
        <v>324.10000000000002</v>
      </c>
      <c r="I9" s="17"/>
      <c r="J9" s="44"/>
      <c r="L9" s="38"/>
      <c r="M9" s="20"/>
    </row>
    <row r="10" spans="1:13" s="19" customFormat="1" ht="16.5" customHeight="1">
      <c r="C10" s="62">
        <v>7</v>
      </c>
      <c r="D10" s="63"/>
      <c r="E10" s="64" t="s">
        <v>33</v>
      </c>
      <c r="F10" s="65"/>
      <c r="G10" s="66"/>
      <c r="H10" s="67">
        <v>320.8</v>
      </c>
      <c r="I10" s="115"/>
      <c r="J10" s="44"/>
      <c r="L10" s="38"/>
      <c r="M10" s="20"/>
    </row>
    <row r="11" spans="1:13" s="19" customFormat="1" ht="16.5" customHeight="1">
      <c r="C11" s="42">
        <v>8</v>
      </c>
      <c r="D11" s="32"/>
      <c r="E11" s="60" t="s">
        <v>53</v>
      </c>
      <c r="F11" s="50"/>
      <c r="G11" s="51"/>
      <c r="H11" s="56">
        <v>319.60000000000002</v>
      </c>
      <c r="I11" s="17"/>
      <c r="J11" s="44"/>
      <c r="L11" s="38"/>
      <c r="M11" s="20"/>
    </row>
    <row r="12" spans="1:13" s="19" customFormat="1" ht="16.5" customHeight="1">
      <c r="C12" s="42">
        <v>9</v>
      </c>
      <c r="D12" s="32"/>
      <c r="E12" s="60" t="s">
        <v>21</v>
      </c>
      <c r="F12" s="50"/>
      <c r="G12" s="51"/>
      <c r="H12" s="56">
        <v>316.10000000000002</v>
      </c>
      <c r="I12" s="17"/>
      <c r="J12" s="44"/>
      <c r="L12" s="38"/>
      <c r="M12" s="20"/>
    </row>
    <row r="13" spans="1:13" s="19" customFormat="1" ht="16.5" customHeight="1">
      <c r="C13" s="42">
        <v>10</v>
      </c>
      <c r="D13" s="32"/>
      <c r="E13" s="60" t="s">
        <v>54</v>
      </c>
      <c r="F13" s="50"/>
      <c r="G13" s="51"/>
      <c r="H13" s="56">
        <v>313.7</v>
      </c>
      <c r="I13" s="17"/>
      <c r="J13" s="44"/>
      <c r="L13" s="38"/>
      <c r="M13" s="20"/>
    </row>
    <row r="14" spans="1:13" s="19" customFormat="1" ht="16.5" customHeight="1">
      <c r="C14" s="42">
        <v>11</v>
      </c>
      <c r="D14" s="32"/>
      <c r="E14" s="60" t="s">
        <v>4</v>
      </c>
      <c r="F14" s="50"/>
      <c r="G14" s="51"/>
      <c r="H14" s="56">
        <v>305.39999999999998</v>
      </c>
      <c r="I14" s="17"/>
      <c r="J14" s="44"/>
      <c r="L14" s="38"/>
      <c r="M14" s="20"/>
    </row>
    <row r="15" spans="1:13" s="19" customFormat="1" ht="16.5" customHeight="1">
      <c r="C15" s="42">
        <v>12</v>
      </c>
      <c r="D15" s="32"/>
      <c r="E15" s="60" t="s">
        <v>46</v>
      </c>
      <c r="F15" s="50"/>
      <c r="G15" s="51"/>
      <c r="H15" s="56">
        <v>301.10000000000002</v>
      </c>
      <c r="I15" s="17"/>
      <c r="J15" s="44"/>
      <c r="L15" s="38"/>
      <c r="M15" s="20"/>
    </row>
    <row r="16" spans="1:13" s="19" customFormat="1" ht="16.5" customHeight="1">
      <c r="C16" s="42">
        <v>13</v>
      </c>
      <c r="D16" s="32"/>
      <c r="E16" s="60" t="s">
        <v>43</v>
      </c>
      <c r="F16" s="50"/>
      <c r="G16" s="51"/>
      <c r="H16" s="56">
        <v>299.89999999999998</v>
      </c>
      <c r="I16" s="17"/>
      <c r="J16" s="44"/>
      <c r="L16" s="38"/>
      <c r="M16" s="20"/>
    </row>
    <row r="17" spans="3:13" s="19" customFormat="1" ht="16.5" customHeight="1">
      <c r="C17" s="42">
        <v>14</v>
      </c>
      <c r="D17" s="32"/>
      <c r="E17" s="60" t="s">
        <v>44</v>
      </c>
      <c r="F17" s="50"/>
      <c r="G17" s="51"/>
      <c r="H17" s="56">
        <v>297.8</v>
      </c>
      <c r="I17" s="17"/>
      <c r="J17" s="44"/>
      <c r="L17" s="38"/>
      <c r="M17" s="20"/>
    </row>
    <row r="18" spans="3:13" s="19" customFormat="1" ht="16.5" customHeight="1">
      <c r="C18" s="42">
        <v>15</v>
      </c>
      <c r="D18" s="32"/>
      <c r="E18" s="60" t="s">
        <v>56</v>
      </c>
      <c r="F18" s="50"/>
      <c r="G18" s="51"/>
      <c r="H18" s="56">
        <v>294.8</v>
      </c>
      <c r="I18" s="17"/>
      <c r="J18" s="44"/>
      <c r="L18" s="38"/>
      <c r="M18" s="20"/>
    </row>
    <row r="19" spans="3:13" s="19" customFormat="1" ht="16.5" customHeight="1">
      <c r="C19" s="42">
        <v>16</v>
      </c>
      <c r="D19" s="32"/>
      <c r="E19" s="60" t="s">
        <v>52</v>
      </c>
      <c r="F19" s="50"/>
      <c r="G19" s="51"/>
      <c r="H19" s="56">
        <v>294.7</v>
      </c>
      <c r="I19" s="17"/>
      <c r="J19" s="44"/>
      <c r="L19" s="38"/>
      <c r="M19" s="20"/>
    </row>
    <row r="20" spans="3:13" s="19" customFormat="1" ht="16.5" customHeight="1">
      <c r="C20" s="42">
        <v>17</v>
      </c>
      <c r="D20" s="32"/>
      <c r="E20" s="60" t="s">
        <v>27</v>
      </c>
      <c r="F20" s="50"/>
      <c r="G20" s="51"/>
      <c r="H20" s="56">
        <v>291.60000000000002</v>
      </c>
      <c r="I20" s="17"/>
      <c r="J20" s="44"/>
      <c r="L20" s="38"/>
      <c r="M20" s="20"/>
    </row>
    <row r="21" spans="3:13" s="19" customFormat="1" ht="16.5" customHeight="1">
      <c r="C21" s="42">
        <v>18</v>
      </c>
      <c r="D21" s="32"/>
      <c r="E21" s="60" t="s">
        <v>40</v>
      </c>
      <c r="F21" s="50"/>
      <c r="G21" s="51"/>
      <c r="H21" s="56">
        <v>290.10000000000002</v>
      </c>
      <c r="I21" s="17"/>
      <c r="J21" s="44"/>
      <c r="L21" s="38"/>
      <c r="M21" s="20"/>
    </row>
    <row r="22" spans="3:13" s="19" customFormat="1" ht="16.5" customHeight="1">
      <c r="C22" s="42">
        <v>19</v>
      </c>
      <c r="D22" s="32"/>
      <c r="E22" s="60" t="s">
        <v>35</v>
      </c>
      <c r="F22" s="50"/>
      <c r="G22" s="51"/>
      <c r="H22" s="56">
        <v>285.3</v>
      </c>
      <c r="I22" s="17"/>
      <c r="J22" s="44"/>
      <c r="L22" s="38"/>
      <c r="M22" s="20"/>
    </row>
    <row r="23" spans="3:13" s="19" customFormat="1" ht="16.5" customHeight="1">
      <c r="C23" s="42">
        <v>20</v>
      </c>
      <c r="D23" s="32"/>
      <c r="E23" s="60" t="s">
        <v>23</v>
      </c>
      <c r="F23" s="50"/>
      <c r="G23" s="51"/>
      <c r="H23" s="56">
        <v>279.5</v>
      </c>
      <c r="I23" s="17"/>
      <c r="J23" s="44"/>
      <c r="L23" s="38"/>
      <c r="M23" s="20"/>
    </row>
    <row r="24" spans="3:13" s="19" customFormat="1" ht="16.5" customHeight="1">
      <c r="C24" s="42">
        <v>21</v>
      </c>
      <c r="D24" s="32"/>
      <c r="E24" s="60" t="s">
        <v>37</v>
      </c>
      <c r="F24" s="50"/>
      <c r="G24" s="51"/>
      <c r="H24" s="56">
        <v>277.89999999999998</v>
      </c>
      <c r="I24" s="17"/>
      <c r="J24" s="44"/>
      <c r="L24" s="38"/>
      <c r="M24" s="20"/>
    </row>
    <row r="25" spans="3:13" s="19" customFormat="1" ht="16.5" customHeight="1">
      <c r="C25" s="42">
        <v>22</v>
      </c>
      <c r="D25" s="32"/>
      <c r="E25" s="60" t="s">
        <v>25</v>
      </c>
      <c r="F25" s="50"/>
      <c r="G25" s="51"/>
      <c r="H25" s="56">
        <v>277.7</v>
      </c>
      <c r="I25" s="17"/>
      <c r="J25" s="44"/>
      <c r="L25" s="38"/>
      <c r="M25" s="20"/>
    </row>
    <row r="26" spans="3:13" s="19" customFormat="1" ht="16.5" customHeight="1">
      <c r="C26" s="42">
        <v>23</v>
      </c>
      <c r="D26" s="32"/>
      <c r="E26" s="60" t="s">
        <v>42</v>
      </c>
      <c r="F26" s="50"/>
      <c r="G26" s="51"/>
      <c r="H26" s="56">
        <v>275.5</v>
      </c>
      <c r="I26" s="17"/>
      <c r="J26" s="44"/>
      <c r="L26" s="38"/>
      <c r="M26" s="20"/>
    </row>
    <row r="27" spans="3:13" s="19" customFormat="1" ht="16.5" customHeight="1">
      <c r="C27" s="42">
        <v>24</v>
      </c>
      <c r="D27" s="32"/>
      <c r="E27" s="60" t="s">
        <v>55</v>
      </c>
      <c r="F27" s="50"/>
      <c r="G27" s="51"/>
      <c r="H27" s="56">
        <v>274</v>
      </c>
      <c r="I27" s="17"/>
      <c r="J27" s="44"/>
      <c r="K27" s="22"/>
      <c r="L27" s="47"/>
      <c r="M27" s="20"/>
    </row>
    <row r="28" spans="3:13" s="19" customFormat="1" ht="16.5" customHeight="1">
      <c r="C28" s="42">
        <v>25</v>
      </c>
      <c r="D28" s="116"/>
      <c r="E28" s="117" t="s">
        <v>29</v>
      </c>
      <c r="F28" s="118"/>
      <c r="G28" s="119"/>
      <c r="H28" s="120">
        <v>271.2</v>
      </c>
      <c r="I28" s="121"/>
      <c r="J28" s="44"/>
      <c r="K28" s="22"/>
      <c r="L28" s="47"/>
      <c r="M28" s="20"/>
    </row>
    <row r="29" spans="3:13" s="19" customFormat="1" ht="16.5" customHeight="1">
      <c r="C29" s="42">
        <v>26</v>
      </c>
      <c r="D29" s="124"/>
      <c r="E29" s="60" t="s">
        <v>47</v>
      </c>
      <c r="F29" s="50"/>
      <c r="G29" s="51"/>
      <c r="H29" s="56">
        <v>270.7</v>
      </c>
      <c r="I29" s="126"/>
      <c r="J29" s="44"/>
      <c r="K29" s="22"/>
      <c r="L29" s="47"/>
      <c r="M29" s="20"/>
    </row>
    <row r="30" spans="3:13" s="19" customFormat="1" ht="16.5" customHeight="1">
      <c r="C30" s="42">
        <v>27</v>
      </c>
      <c r="D30" s="32"/>
      <c r="E30" s="60" t="s">
        <v>22</v>
      </c>
      <c r="F30" s="50"/>
      <c r="G30" s="51"/>
      <c r="H30" s="56">
        <v>267.7</v>
      </c>
      <c r="I30" s="17"/>
      <c r="J30" s="44"/>
      <c r="L30" s="38"/>
      <c r="M30" s="20"/>
    </row>
    <row r="31" spans="3:13" s="19" customFormat="1" ht="16.5" customHeight="1">
      <c r="C31" s="42"/>
      <c r="D31" s="128"/>
      <c r="E31" s="130" t="s">
        <v>71</v>
      </c>
      <c r="F31" s="123"/>
      <c r="G31" s="125"/>
      <c r="H31" s="129">
        <v>267.39999999999998</v>
      </c>
      <c r="I31" s="127"/>
      <c r="J31" s="44"/>
      <c r="L31" s="38"/>
      <c r="M31" s="20"/>
    </row>
    <row r="32" spans="3:13" s="19" customFormat="1" ht="16.5" customHeight="1">
      <c r="C32" s="42">
        <v>28</v>
      </c>
      <c r="D32" s="32"/>
      <c r="E32" s="60" t="s">
        <v>15</v>
      </c>
      <c r="F32" s="50"/>
      <c r="G32" s="51"/>
      <c r="H32" s="56">
        <v>267.2</v>
      </c>
      <c r="I32" s="17"/>
      <c r="J32" s="44"/>
      <c r="L32" s="38"/>
      <c r="M32" s="20"/>
    </row>
    <row r="33" spans="3:13" s="19" customFormat="1" ht="16.5" customHeight="1">
      <c r="C33" s="42">
        <v>29</v>
      </c>
      <c r="D33" s="32"/>
      <c r="E33" s="60" t="s">
        <v>16</v>
      </c>
      <c r="F33" s="50"/>
      <c r="G33" s="51"/>
      <c r="H33" s="56">
        <v>258.60000000000002</v>
      </c>
      <c r="I33" s="17"/>
      <c r="J33" s="44"/>
      <c r="L33" s="38"/>
      <c r="M33" s="20"/>
    </row>
    <row r="34" spans="3:13" s="19" customFormat="1" ht="16.5" customHeight="1">
      <c r="C34" s="42">
        <v>30</v>
      </c>
      <c r="D34" s="32"/>
      <c r="E34" s="60" t="s">
        <v>24</v>
      </c>
      <c r="F34" s="50"/>
      <c r="G34" s="51"/>
      <c r="H34" s="56">
        <v>256.2</v>
      </c>
      <c r="I34" s="17"/>
      <c r="J34" s="44"/>
      <c r="L34" s="38"/>
      <c r="M34" s="20"/>
    </row>
    <row r="35" spans="3:13" s="19" customFormat="1" ht="16.5" customHeight="1">
      <c r="C35" s="42">
        <v>31</v>
      </c>
      <c r="D35" s="32"/>
      <c r="E35" s="60" t="s">
        <v>48</v>
      </c>
      <c r="F35" s="50"/>
      <c r="G35" s="51"/>
      <c r="H35" s="56">
        <v>255.4</v>
      </c>
      <c r="I35" s="17"/>
      <c r="J35" s="44"/>
      <c r="L35" s="38"/>
      <c r="M35" s="20"/>
    </row>
    <row r="36" spans="3:13" s="19" customFormat="1" ht="16.5" customHeight="1">
      <c r="C36" s="42">
        <v>32</v>
      </c>
      <c r="D36" s="32"/>
      <c r="E36" s="60" t="s">
        <v>50</v>
      </c>
      <c r="F36" s="50"/>
      <c r="G36" s="51"/>
      <c r="H36" s="56">
        <v>252.3</v>
      </c>
      <c r="I36" s="17"/>
      <c r="J36" s="44"/>
      <c r="L36" s="38"/>
      <c r="M36" s="20"/>
    </row>
    <row r="37" spans="3:13" s="19" customFormat="1" ht="16.5" customHeight="1">
      <c r="C37" s="42">
        <v>33</v>
      </c>
      <c r="D37" s="32"/>
      <c r="E37" s="60" t="s">
        <v>19</v>
      </c>
      <c r="F37" s="50"/>
      <c r="G37" s="51"/>
      <c r="H37" s="56">
        <v>250.5</v>
      </c>
      <c r="I37" s="17"/>
      <c r="J37" s="44"/>
      <c r="L37" s="38"/>
      <c r="M37" s="20"/>
    </row>
    <row r="38" spans="3:13" s="19" customFormat="1" ht="16.5" customHeight="1">
      <c r="C38" s="42">
        <v>34</v>
      </c>
      <c r="D38" s="32"/>
      <c r="E38" s="60" t="s">
        <v>32</v>
      </c>
      <c r="F38" s="50"/>
      <c r="G38" s="51"/>
      <c r="H38" s="56">
        <v>249.9</v>
      </c>
      <c r="I38" s="17"/>
      <c r="J38" s="44"/>
      <c r="L38" s="38"/>
      <c r="M38" s="20"/>
    </row>
    <row r="39" spans="3:13" s="19" customFormat="1" ht="16.5" customHeight="1">
      <c r="C39" s="42">
        <v>35</v>
      </c>
      <c r="D39" s="32"/>
      <c r="E39" s="60" t="s">
        <v>26</v>
      </c>
      <c r="F39" s="50"/>
      <c r="G39" s="51"/>
      <c r="H39" s="56">
        <v>244.9</v>
      </c>
      <c r="I39" s="17"/>
      <c r="J39" s="44"/>
      <c r="L39" s="38"/>
      <c r="M39" s="20"/>
    </row>
    <row r="40" spans="3:13" s="19" customFormat="1" ht="16.5" customHeight="1">
      <c r="C40" s="42">
        <v>36</v>
      </c>
      <c r="D40" s="32"/>
      <c r="E40" s="60" t="s">
        <v>31</v>
      </c>
      <c r="F40" s="50"/>
      <c r="G40" s="51"/>
      <c r="H40" s="56">
        <v>244.3</v>
      </c>
      <c r="I40" s="17"/>
      <c r="J40" s="44"/>
      <c r="L40" s="38"/>
      <c r="M40" s="20"/>
    </row>
    <row r="41" spans="3:13" s="19" customFormat="1" ht="16.5" customHeight="1">
      <c r="C41" s="42">
        <v>37</v>
      </c>
      <c r="D41" s="32"/>
      <c r="E41" s="60" t="s">
        <v>17</v>
      </c>
      <c r="F41" s="50"/>
      <c r="G41" s="51"/>
      <c r="H41" s="56">
        <v>243</v>
      </c>
      <c r="I41" s="17"/>
      <c r="J41" s="44"/>
      <c r="L41" s="38"/>
      <c r="M41" s="20"/>
    </row>
    <row r="42" spans="3:13" s="19" customFormat="1" ht="16.5" customHeight="1">
      <c r="C42" s="42">
        <v>38</v>
      </c>
      <c r="D42" s="32"/>
      <c r="E42" s="60" t="s">
        <v>49</v>
      </c>
      <c r="F42" s="50"/>
      <c r="G42" s="51"/>
      <c r="H42" s="56">
        <v>238.9</v>
      </c>
      <c r="I42" s="17"/>
      <c r="J42" s="44"/>
      <c r="L42" s="38"/>
      <c r="M42" s="20"/>
    </row>
    <row r="43" spans="3:13" s="19" customFormat="1" ht="16.5" customHeight="1">
      <c r="C43" s="42">
        <v>38</v>
      </c>
      <c r="D43" s="32"/>
      <c r="E43" s="60" t="s">
        <v>39</v>
      </c>
      <c r="F43" s="50"/>
      <c r="G43" s="51"/>
      <c r="H43" s="56">
        <v>238.9</v>
      </c>
      <c r="I43" s="17"/>
      <c r="J43" s="44"/>
      <c r="L43" s="38"/>
      <c r="M43" s="20"/>
    </row>
    <row r="44" spans="3:13" s="19" customFormat="1" ht="16.5" customHeight="1">
      <c r="C44" s="42">
        <v>40</v>
      </c>
      <c r="D44" s="32"/>
      <c r="E44" s="60" t="s">
        <v>28</v>
      </c>
      <c r="F44" s="50"/>
      <c r="G44" s="51"/>
      <c r="H44" s="56">
        <v>238.8</v>
      </c>
      <c r="I44" s="17"/>
      <c r="J44" s="44"/>
      <c r="L44" s="38"/>
      <c r="M44" s="20"/>
    </row>
    <row r="45" spans="3:13" s="19" customFormat="1" ht="16.5" customHeight="1">
      <c r="C45" s="42">
        <v>41</v>
      </c>
      <c r="D45" s="32"/>
      <c r="E45" s="60" t="s">
        <v>2</v>
      </c>
      <c r="F45" s="50"/>
      <c r="G45" s="51"/>
      <c r="H45" s="56">
        <v>233.3</v>
      </c>
      <c r="I45" s="17"/>
      <c r="J45" s="44"/>
      <c r="L45" s="38"/>
      <c r="M45" s="20"/>
    </row>
    <row r="46" spans="3:13" s="19" customFormat="1" ht="16.5" customHeight="1">
      <c r="C46" s="42">
        <v>42</v>
      </c>
      <c r="D46" s="32"/>
      <c r="E46" s="60" t="s">
        <v>18</v>
      </c>
      <c r="F46" s="50"/>
      <c r="G46" s="51"/>
      <c r="H46" s="56">
        <v>224.1</v>
      </c>
      <c r="I46" s="17"/>
      <c r="J46" s="44"/>
      <c r="L46" s="38"/>
      <c r="M46" s="20"/>
    </row>
    <row r="47" spans="3:13" s="19" customFormat="1" ht="16.5" customHeight="1">
      <c r="C47" s="42">
        <v>43</v>
      </c>
      <c r="D47" s="32"/>
      <c r="E47" s="60" t="s">
        <v>20</v>
      </c>
      <c r="F47" s="50"/>
      <c r="G47" s="51"/>
      <c r="H47" s="56">
        <v>223.8</v>
      </c>
      <c r="I47" s="17"/>
      <c r="J47" s="44"/>
      <c r="L47" s="38"/>
      <c r="M47" s="20"/>
    </row>
    <row r="48" spans="3:13" s="19" customFormat="1" ht="16.5" customHeight="1">
      <c r="C48" s="42">
        <v>44</v>
      </c>
      <c r="D48" s="32"/>
      <c r="E48" s="60" t="s">
        <v>41</v>
      </c>
      <c r="F48" s="50"/>
      <c r="G48" s="51"/>
      <c r="H48" s="56">
        <v>222.2</v>
      </c>
      <c r="I48" s="17"/>
      <c r="J48" s="44"/>
      <c r="L48" s="38"/>
      <c r="M48" s="20"/>
    </row>
    <row r="49" spans="3:13" s="19" customFormat="1" ht="16.5" customHeight="1">
      <c r="C49" s="42">
        <v>45</v>
      </c>
      <c r="D49" s="32"/>
      <c r="E49" s="60" t="s">
        <v>36</v>
      </c>
      <c r="F49" s="50"/>
      <c r="G49" s="51"/>
      <c r="H49" s="56">
        <v>213.3</v>
      </c>
      <c r="I49" s="17"/>
      <c r="J49" s="44"/>
      <c r="L49" s="38"/>
      <c r="M49" s="20"/>
    </row>
    <row r="50" spans="3:13" s="19" customFormat="1" ht="16.5" customHeight="1">
      <c r="C50" s="42">
        <v>46</v>
      </c>
      <c r="D50" s="32"/>
      <c r="E50" s="60" t="s">
        <v>30</v>
      </c>
      <c r="F50" s="50"/>
      <c r="G50" s="51"/>
      <c r="H50" s="56">
        <v>198.1</v>
      </c>
      <c r="I50" s="17"/>
      <c r="J50" s="44"/>
      <c r="L50" s="38"/>
      <c r="M50" s="20"/>
    </row>
    <row r="51" spans="3:13" s="19" customFormat="1" ht="16.5" customHeight="1">
      <c r="C51" s="43">
        <v>47</v>
      </c>
      <c r="D51" s="35"/>
      <c r="E51" s="61" t="s">
        <v>34</v>
      </c>
      <c r="F51" s="52"/>
      <c r="G51" s="53"/>
      <c r="H51" s="57">
        <v>189.1</v>
      </c>
      <c r="I51" s="58"/>
      <c r="J51" s="46"/>
      <c r="K51" s="36"/>
      <c r="L51" s="39"/>
      <c r="M51" s="20"/>
    </row>
    <row r="52" spans="3:13" s="19" customFormat="1" ht="16.5" customHeight="1">
      <c r="H52" s="17"/>
      <c r="M52" s="20"/>
    </row>
    <row r="54" spans="3:13" ht="15" customHeight="1">
      <c r="C54" s="6"/>
      <c r="D54" s="6"/>
      <c r="M54" s="1"/>
    </row>
    <row r="55" spans="3:13" ht="15" customHeight="1">
      <c r="C55" s="5"/>
      <c r="D55" s="5"/>
      <c r="M55" s="1"/>
    </row>
    <row r="56" spans="3:13" ht="15" customHeight="1">
      <c r="C56" s="5"/>
      <c r="D56" s="5"/>
      <c r="M56" s="1"/>
    </row>
    <row r="57" spans="3:13" ht="15" customHeight="1">
      <c r="C57" s="5"/>
      <c r="D57" s="5"/>
      <c r="M57" s="1"/>
    </row>
    <row r="58" spans="3:13" ht="15" customHeight="1">
      <c r="C58" s="5"/>
      <c r="D58" s="5"/>
      <c r="M58" s="1"/>
    </row>
    <row r="59" spans="3:13" ht="15" customHeight="1">
      <c r="M59" s="1"/>
    </row>
    <row r="60" spans="3:13" ht="15" customHeight="1">
      <c r="M60" s="1"/>
    </row>
    <row r="61" spans="3:13" ht="15" customHeight="1">
      <c r="M61" s="1"/>
    </row>
    <row r="62" spans="3:13" ht="15" customHeight="1">
      <c r="M62" s="1"/>
    </row>
  </sheetData>
  <mergeCells count="3">
    <mergeCell ref="C2:I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A809-8C8C-470B-A5B1-53F5F126A900}">
  <sheetPr>
    <tabColor rgb="FF92D050"/>
    <pageSetUpPr fitToPage="1"/>
  </sheetPr>
  <dimension ref="A1:U44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112" customWidth="1"/>
    <col min="15" max="20" width="5.75" style="112" customWidth="1"/>
    <col min="21" max="21" width="5.75" style="1" customWidth="1"/>
    <col min="22" max="22" width="6.375" style="1" customWidth="1"/>
    <col min="23" max="16384" width="9" style="1"/>
  </cols>
  <sheetData>
    <row r="1" spans="1:20" s="27" customFormat="1" ht="21" customHeight="1">
      <c r="A1" s="19"/>
      <c r="E1" s="30"/>
      <c r="F1" s="31"/>
      <c r="G1" s="31"/>
      <c r="H1" s="31"/>
      <c r="I1" s="31"/>
      <c r="J1" s="31"/>
      <c r="K1" s="31"/>
      <c r="L1" s="31"/>
      <c r="N1" s="68"/>
      <c r="O1" s="68"/>
      <c r="P1" s="68"/>
      <c r="Q1" s="68"/>
      <c r="R1" s="68"/>
      <c r="S1" s="68"/>
      <c r="T1" s="68"/>
    </row>
    <row r="2" spans="1:20" s="25" customFormat="1" ht="21" customHeight="1">
      <c r="A2" s="19"/>
      <c r="E2" s="26"/>
      <c r="F2" s="144" t="s">
        <v>63</v>
      </c>
      <c r="G2" s="144"/>
      <c r="H2" s="144"/>
      <c r="I2" s="144"/>
      <c r="J2" s="144"/>
      <c r="K2" s="144"/>
      <c r="L2" s="144"/>
      <c r="N2" s="69"/>
      <c r="O2" s="69"/>
      <c r="P2" s="69"/>
      <c r="Q2" s="69"/>
      <c r="R2" s="69"/>
      <c r="S2" s="69"/>
      <c r="T2" s="69"/>
    </row>
    <row r="3" spans="1:20" s="19" customFormat="1" ht="30" customHeight="1">
      <c r="C3" s="17"/>
      <c r="D3" s="17"/>
      <c r="E3" s="18"/>
      <c r="F3" s="70"/>
      <c r="G3" s="71"/>
      <c r="H3" s="71"/>
      <c r="I3" s="71"/>
      <c r="J3" s="71"/>
      <c r="K3" s="71"/>
      <c r="L3" s="72"/>
      <c r="N3" s="73"/>
      <c r="O3" s="73"/>
      <c r="P3" s="73"/>
      <c r="Q3" s="73"/>
      <c r="R3" s="73"/>
      <c r="S3" s="73"/>
      <c r="T3" s="73"/>
    </row>
    <row r="4" spans="1:20" s="19" customFormat="1" ht="204.95" customHeight="1">
      <c r="E4" s="20"/>
      <c r="F4" s="74"/>
      <c r="G4" s="21"/>
      <c r="H4" s="21"/>
      <c r="I4" s="21"/>
      <c r="J4" s="21"/>
      <c r="K4" s="21"/>
      <c r="L4" s="75"/>
      <c r="N4" s="73"/>
      <c r="O4" s="73"/>
      <c r="P4" s="73"/>
      <c r="Q4" s="73"/>
      <c r="R4" s="73"/>
      <c r="S4" s="73"/>
      <c r="T4" s="73"/>
    </row>
    <row r="5" spans="1:20" s="19" customFormat="1" ht="36" customHeight="1">
      <c r="E5" s="20"/>
      <c r="F5" s="76"/>
      <c r="G5" s="77"/>
      <c r="H5" s="77"/>
      <c r="I5" s="77"/>
      <c r="J5" s="77"/>
      <c r="K5" s="77"/>
      <c r="L5" s="78"/>
      <c r="N5" s="73"/>
    </row>
    <row r="6" spans="1:20" s="19" customFormat="1" ht="30" customHeight="1">
      <c r="E6" s="20"/>
      <c r="F6" s="79" t="s">
        <v>3</v>
      </c>
      <c r="G6" s="80"/>
      <c r="H6" s="81" t="s">
        <v>66</v>
      </c>
      <c r="I6" s="81" t="s">
        <v>67</v>
      </c>
      <c r="J6" s="81" t="s">
        <v>74</v>
      </c>
      <c r="K6" s="81" t="s">
        <v>75</v>
      </c>
      <c r="L6" s="81" t="s">
        <v>76</v>
      </c>
      <c r="M6" s="73"/>
      <c r="N6" s="73"/>
    </row>
    <row r="7" spans="1:20" s="19" customFormat="1" ht="45" customHeight="1">
      <c r="E7" s="20"/>
      <c r="F7" s="79" t="s">
        <v>7</v>
      </c>
      <c r="G7" s="80"/>
      <c r="H7" s="113">
        <v>5752</v>
      </c>
      <c r="I7" s="113">
        <v>5849</v>
      </c>
      <c r="J7" s="113">
        <v>6045</v>
      </c>
      <c r="K7" s="113">
        <v>6032</v>
      </c>
      <c r="L7" s="113">
        <v>5873</v>
      </c>
      <c r="M7" s="73"/>
      <c r="N7" s="73"/>
      <c r="O7" s="73"/>
      <c r="P7" s="73"/>
      <c r="Q7" s="73"/>
    </row>
    <row r="8" spans="1:20" s="19" customFormat="1" ht="45" customHeight="1">
      <c r="E8" s="20"/>
      <c r="F8" s="79" t="s">
        <v>8</v>
      </c>
      <c r="G8" s="80"/>
      <c r="H8" s="114">
        <v>1704</v>
      </c>
      <c r="I8" s="114">
        <v>1725</v>
      </c>
      <c r="J8" s="114">
        <v>1764</v>
      </c>
      <c r="K8" s="114">
        <v>1708</v>
      </c>
      <c r="L8" s="114">
        <v>1712</v>
      </c>
      <c r="O8" s="73"/>
      <c r="P8" s="73"/>
      <c r="Q8" s="73"/>
    </row>
    <row r="9" spans="1:20" s="19" customFormat="1" ht="45" customHeight="1">
      <c r="E9" s="20"/>
      <c r="F9" s="79" t="s">
        <v>9</v>
      </c>
      <c r="G9" s="80"/>
      <c r="H9" s="113">
        <v>3367</v>
      </c>
      <c r="I9" s="113">
        <v>3460</v>
      </c>
      <c r="J9" s="113">
        <v>3594</v>
      </c>
      <c r="K9" s="113">
        <v>3563</v>
      </c>
      <c r="L9" s="113">
        <v>3639</v>
      </c>
      <c r="O9" s="73"/>
      <c r="P9" s="73"/>
      <c r="Q9" s="73"/>
    </row>
    <row r="10" spans="1:20" s="19" customFormat="1" ht="18.95" customHeight="1">
      <c r="E10" s="20"/>
      <c r="F10" s="82" t="s">
        <v>62</v>
      </c>
      <c r="G10" s="83"/>
      <c r="H10" s="84"/>
      <c r="I10" s="23"/>
      <c r="J10" s="83"/>
      <c r="K10" s="83"/>
      <c r="L10" s="85" t="s">
        <v>6</v>
      </c>
      <c r="N10" s="73"/>
      <c r="O10" s="73"/>
      <c r="P10" s="73"/>
      <c r="Q10" s="73"/>
    </row>
    <row r="11" spans="1:20" s="19" customFormat="1" ht="5.0999999999999996" customHeight="1">
      <c r="E11" s="20"/>
      <c r="N11" s="73"/>
      <c r="O11" s="73"/>
      <c r="P11" s="73"/>
      <c r="Q11" s="73"/>
    </row>
    <row r="12" spans="1:20" s="19" customFormat="1" ht="18.95" customHeight="1">
      <c r="E12" s="20"/>
      <c r="F12" s="86"/>
      <c r="G12" s="86"/>
      <c r="H12" s="84"/>
      <c r="I12" s="23"/>
      <c r="J12" s="83"/>
      <c r="K12" s="83"/>
      <c r="L12" s="83"/>
      <c r="N12" s="73"/>
      <c r="O12" s="73"/>
      <c r="P12" s="73"/>
      <c r="Q12" s="73"/>
    </row>
    <row r="13" spans="1:20" s="19" customFormat="1" ht="18.95" customHeight="1">
      <c r="E13" s="20"/>
      <c r="F13" s="86"/>
      <c r="G13" s="86"/>
      <c r="H13" s="84"/>
      <c r="I13" s="23"/>
      <c r="J13" s="83"/>
      <c r="K13" s="83"/>
      <c r="L13" s="83"/>
      <c r="N13" s="73"/>
      <c r="O13" s="73"/>
      <c r="P13" s="73"/>
      <c r="Q13" s="73"/>
    </row>
    <row r="14" spans="1:20" s="19" customFormat="1" ht="18.95" customHeight="1">
      <c r="E14" s="20"/>
      <c r="F14" s="87" t="s">
        <v>64</v>
      </c>
      <c r="G14" s="87"/>
      <c r="H14" s="21"/>
      <c r="I14" s="21"/>
      <c r="J14" s="21"/>
      <c r="K14" s="21"/>
      <c r="L14" s="21"/>
      <c r="N14" s="73"/>
      <c r="O14" s="73"/>
      <c r="P14" s="73"/>
      <c r="Q14" s="73"/>
    </row>
    <row r="15" spans="1:20" s="19" customFormat="1" ht="18.95" customHeight="1">
      <c r="E15" s="20"/>
      <c r="F15" s="21"/>
      <c r="G15" s="21"/>
      <c r="H15" s="21"/>
      <c r="I15" s="21"/>
      <c r="J15" s="21"/>
      <c r="K15" s="21"/>
      <c r="L15" s="21"/>
      <c r="N15" s="73"/>
      <c r="O15" s="73"/>
      <c r="P15" s="73"/>
      <c r="Q15" s="73"/>
    </row>
    <row r="16" spans="1:20" s="19" customFormat="1" ht="18.95" customHeight="1">
      <c r="E16" s="20"/>
      <c r="F16" s="21"/>
      <c r="G16" s="21"/>
      <c r="H16" s="21"/>
      <c r="I16" s="21"/>
      <c r="J16" s="21"/>
      <c r="K16" s="21"/>
      <c r="L16" s="21"/>
      <c r="N16" s="73"/>
      <c r="O16" s="73"/>
      <c r="P16" s="73"/>
      <c r="Q16" s="73"/>
    </row>
    <row r="17" spans="1:21" s="19" customFormat="1" ht="18.95" customHeight="1">
      <c r="E17" s="20"/>
      <c r="F17" s="21"/>
      <c r="G17" s="21"/>
      <c r="H17" s="21"/>
      <c r="I17" s="21"/>
      <c r="J17" s="21"/>
      <c r="K17" s="21"/>
      <c r="L17" s="21"/>
      <c r="N17" s="73"/>
      <c r="O17" s="73"/>
      <c r="P17" s="73"/>
      <c r="Q17" s="73"/>
    </row>
    <row r="18" spans="1:21" s="19" customFormat="1" ht="18.95" customHeight="1">
      <c r="E18" s="20"/>
      <c r="F18" s="21"/>
      <c r="G18" s="21"/>
      <c r="H18" s="21"/>
      <c r="I18" s="21"/>
      <c r="J18" s="21"/>
      <c r="K18" s="21"/>
      <c r="L18" s="21"/>
      <c r="N18" s="73"/>
      <c r="O18" s="73"/>
      <c r="P18" s="73"/>
      <c r="Q18" s="73"/>
    </row>
    <row r="19" spans="1:21" s="19" customFormat="1" ht="18.95" customHeight="1">
      <c r="E19" s="20"/>
      <c r="F19" s="21"/>
      <c r="G19" s="21"/>
      <c r="H19" s="21"/>
      <c r="I19" s="21"/>
      <c r="J19" s="21"/>
      <c r="K19" s="21"/>
      <c r="L19" s="21"/>
      <c r="N19" s="73"/>
      <c r="O19" s="73"/>
      <c r="P19" s="73"/>
      <c r="Q19" s="73"/>
    </row>
    <row r="20" spans="1:21" s="19" customFormat="1" ht="18.95" customHeight="1">
      <c r="E20" s="20"/>
      <c r="F20" s="21"/>
      <c r="G20" s="21"/>
      <c r="H20" s="21"/>
      <c r="I20" s="21"/>
      <c r="J20" s="21"/>
      <c r="K20" s="21"/>
      <c r="L20" s="21"/>
      <c r="N20" s="73"/>
      <c r="O20" s="73"/>
      <c r="P20" s="73"/>
      <c r="Q20" s="73"/>
    </row>
    <row r="21" spans="1:21" s="19" customFormat="1" ht="18.95" customHeight="1">
      <c r="E21" s="20"/>
      <c r="F21" s="21"/>
      <c r="G21" s="21"/>
      <c r="H21" s="21"/>
      <c r="I21" s="21"/>
      <c r="J21" s="21"/>
      <c r="K21" s="21"/>
      <c r="L21" s="21"/>
      <c r="N21" s="73"/>
    </row>
    <row r="22" spans="1:21" s="19" customFormat="1" ht="18.95" customHeight="1">
      <c r="E22" s="20"/>
      <c r="F22" s="21"/>
      <c r="G22" s="21"/>
      <c r="H22" s="21"/>
      <c r="I22" s="21"/>
      <c r="J22" s="21"/>
      <c r="K22" s="21"/>
      <c r="L22" s="21"/>
      <c r="N22" s="73"/>
    </row>
    <row r="23" spans="1:21" s="19" customFormat="1" ht="18.95" customHeight="1">
      <c r="A23" s="88"/>
      <c r="E23" s="20"/>
      <c r="H23" s="73"/>
      <c r="I23" s="73"/>
      <c r="J23" s="73"/>
      <c r="K23" s="73"/>
      <c r="L23" s="73"/>
      <c r="N23" s="73"/>
    </row>
    <row r="24" spans="1:21" s="19" customFormat="1" ht="18.95" customHeight="1">
      <c r="A24" s="88"/>
      <c r="E24" s="89"/>
      <c r="F24" s="88"/>
      <c r="G24" s="88"/>
      <c r="H24" s="90"/>
      <c r="I24" s="90"/>
      <c r="J24" s="90"/>
      <c r="K24" s="90"/>
      <c r="L24" s="90"/>
      <c r="M24" s="73"/>
      <c r="O24" s="91"/>
      <c r="P24" s="91"/>
      <c r="Q24" s="91"/>
      <c r="R24" s="92"/>
      <c r="S24" s="92"/>
      <c r="T24" s="92"/>
      <c r="U24" s="92"/>
    </row>
    <row r="25" spans="1:21" s="19" customFormat="1" ht="17.100000000000001" customHeight="1">
      <c r="A25" s="88"/>
      <c r="E25" s="89"/>
      <c r="F25" s="93"/>
      <c r="G25" s="93"/>
      <c r="H25" s="93"/>
      <c r="I25" s="93"/>
      <c r="J25" s="93"/>
      <c r="K25" s="93"/>
      <c r="L25" s="93"/>
      <c r="N25" s="73"/>
      <c r="O25" s="73"/>
      <c r="P25" s="73"/>
      <c r="Q25" s="73"/>
    </row>
    <row r="26" spans="1:21" s="92" customFormat="1" ht="9.9499999999999993" customHeight="1">
      <c r="A26" s="88"/>
      <c r="E26" s="94"/>
      <c r="F26" s="95"/>
      <c r="G26" s="95"/>
      <c r="H26" s="95"/>
      <c r="I26" s="95"/>
      <c r="J26" s="95"/>
      <c r="K26" s="95"/>
      <c r="L26" s="95"/>
      <c r="M26" s="96"/>
      <c r="N26" s="91"/>
      <c r="O26" s="73"/>
      <c r="P26" s="73"/>
      <c r="Q26" s="73"/>
      <c r="R26" s="19"/>
      <c r="S26" s="19"/>
      <c r="T26" s="19"/>
      <c r="U26" s="19"/>
    </row>
    <row r="27" spans="1:21" s="19" customFormat="1" ht="18.95" customHeight="1">
      <c r="A27" s="88"/>
      <c r="E27" s="97" t="s">
        <v>69</v>
      </c>
      <c r="F27" s="98"/>
      <c r="G27" s="99"/>
      <c r="H27" s="100"/>
      <c r="I27" s="100"/>
      <c r="J27" s="100"/>
      <c r="K27" s="100"/>
      <c r="L27" s="100"/>
      <c r="M27" s="101"/>
      <c r="N27" s="73"/>
      <c r="O27" s="91"/>
      <c r="P27" s="91"/>
      <c r="Q27" s="91"/>
      <c r="R27" s="91"/>
      <c r="S27" s="91"/>
      <c r="T27" s="91"/>
      <c r="U27" s="92"/>
    </row>
    <row r="28" spans="1:21" s="92" customFormat="1" ht="9.9499999999999993" customHeight="1">
      <c r="A28" s="88"/>
      <c r="E28" s="102"/>
      <c r="F28" s="103"/>
      <c r="G28" s="103"/>
      <c r="H28" s="104"/>
      <c r="I28" s="104"/>
      <c r="J28" s="104"/>
      <c r="K28" s="104"/>
      <c r="L28" s="104"/>
      <c r="M28" s="105"/>
      <c r="N28" s="91"/>
      <c r="O28" s="91"/>
      <c r="P28" s="91"/>
      <c r="Q28" s="91"/>
      <c r="R28" s="91"/>
      <c r="S28" s="91"/>
      <c r="T28" s="91"/>
    </row>
    <row r="29" spans="1:21" s="19" customFormat="1" ht="18.95" customHeight="1">
      <c r="E29" s="106" t="s">
        <v>65</v>
      </c>
      <c r="F29" s="103"/>
      <c r="G29" s="103"/>
      <c r="H29" s="104"/>
      <c r="I29" s="104"/>
      <c r="J29" s="104"/>
      <c r="K29" s="104"/>
      <c r="L29" s="104"/>
      <c r="M29" s="105"/>
      <c r="N29" s="73"/>
    </row>
    <row r="30" spans="1:21" s="19" customFormat="1" ht="18.95" customHeight="1">
      <c r="E30" s="107" t="s">
        <v>72</v>
      </c>
      <c r="F30" s="103"/>
      <c r="G30" s="103"/>
      <c r="H30" s="104"/>
      <c r="I30" s="104"/>
      <c r="J30" s="104"/>
      <c r="K30" s="104"/>
      <c r="L30" s="104"/>
      <c r="M30" s="105"/>
      <c r="N30" s="73"/>
      <c r="O30" s="73"/>
      <c r="P30" s="73"/>
      <c r="Q30" s="73"/>
      <c r="R30" s="73"/>
      <c r="S30" s="73"/>
      <c r="T30" s="73"/>
    </row>
    <row r="31" spans="1:21" s="92" customFormat="1" ht="18.95" customHeight="1">
      <c r="A31" s="19"/>
      <c r="E31" s="107" t="s">
        <v>68</v>
      </c>
      <c r="F31" s="88"/>
      <c r="G31" s="108"/>
      <c r="H31" s="108"/>
      <c r="I31" s="108"/>
      <c r="J31" s="108"/>
      <c r="K31" s="108"/>
      <c r="L31" s="108"/>
      <c r="M31" s="105"/>
      <c r="N31" s="91"/>
      <c r="O31" s="73"/>
      <c r="P31" s="73"/>
      <c r="Q31" s="73"/>
      <c r="R31" s="73"/>
      <c r="S31" s="73"/>
      <c r="T31" s="73"/>
      <c r="U31" s="19"/>
    </row>
    <row r="32" spans="1:21" s="19" customFormat="1" ht="9.9499999999999993" customHeight="1">
      <c r="E32" s="109"/>
      <c r="F32" s="110"/>
      <c r="G32" s="111"/>
      <c r="H32" s="111"/>
      <c r="I32" s="111"/>
      <c r="J32" s="111"/>
      <c r="K32" s="111"/>
      <c r="L32" s="111"/>
      <c r="M32" s="39"/>
      <c r="N32" s="73"/>
    </row>
    <row r="33" spans="1:21" s="19" customFormat="1" ht="9.9499999999999993" customHeight="1">
      <c r="E33" s="20"/>
      <c r="F33" s="24"/>
      <c r="G33" s="24"/>
      <c r="H33" s="24"/>
      <c r="I33" s="24"/>
      <c r="J33" s="24"/>
      <c r="K33" s="24"/>
      <c r="L33" s="24"/>
      <c r="N33" s="73"/>
      <c r="O33" s="1"/>
      <c r="P33" s="1"/>
      <c r="Q33" s="1"/>
      <c r="R33" s="1"/>
      <c r="S33" s="1"/>
      <c r="T33" s="1"/>
      <c r="U33" s="1"/>
    </row>
    <row r="34" spans="1:21" s="19" customFormat="1" ht="16.5" customHeight="1">
      <c r="E34" s="20"/>
      <c r="F34" s="21"/>
      <c r="G34" s="21"/>
      <c r="H34" s="21"/>
      <c r="I34" s="21"/>
      <c r="J34" s="21"/>
      <c r="K34" s="21"/>
      <c r="L34" s="21"/>
      <c r="M34" s="73"/>
      <c r="O34" s="1"/>
      <c r="P34" s="1"/>
      <c r="Q34" s="1"/>
      <c r="R34" s="1"/>
      <c r="S34" s="1"/>
      <c r="T34" s="1"/>
      <c r="U34" s="1"/>
    </row>
    <row r="35" spans="1:21" s="19" customFormat="1" ht="16.5" customHeight="1">
      <c r="E35" s="20"/>
      <c r="F35" s="21"/>
      <c r="G35" s="21"/>
      <c r="H35" s="21"/>
      <c r="I35" s="21"/>
      <c r="J35" s="21"/>
      <c r="K35" s="21"/>
      <c r="L35" s="21"/>
      <c r="O35" s="1"/>
      <c r="P35" s="1"/>
      <c r="Q35" s="1"/>
      <c r="R35" s="1"/>
      <c r="S35" s="1"/>
      <c r="T35" s="1"/>
      <c r="U35" s="1"/>
    </row>
    <row r="36" spans="1:21" ht="15" customHeight="1">
      <c r="A36" s="19"/>
      <c r="B36" s="19"/>
      <c r="E36" s="112"/>
      <c r="N36" s="1"/>
      <c r="O36" s="1"/>
      <c r="P36" s="1"/>
      <c r="Q36" s="1"/>
      <c r="R36" s="1"/>
      <c r="S36" s="1"/>
      <c r="T36" s="1"/>
    </row>
    <row r="37" spans="1:21" ht="15" customHeight="1">
      <c r="A37" s="19"/>
      <c r="B37" s="19"/>
      <c r="E37" s="112"/>
      <c r="N37" s="1"/>
      <c r="O37" s="1"/>
      <c r="P37" s="1"/>
      <c r="Q37" s="1"/>
      <c r="R37" s="1"/>
      <c r="S37" s="1"/>
      <c r="T37" s="1"/>
    </row>
    <row r="38" spans="1:21" ht="15" customHeight="1">
      <c r="E38" s="112"/>
      <c r="N38" s="1"/>
      <c r="O38" s="1"/>
      <c r="P38" s="1"/>
      <c r="Q38" s="1"/>
      <c r="R38" s="1"/>
      <c r="S38" s="1"/>
      <c r="T38" s="1"/>
    </row>
    <row r="39" spans="1:21" ht="15" customHeight="1">
      <c r="E39" s="112"/>
      <c r="N39" s="1"/>
      <c r="O39" s="1"/>
      <c r="P39" s="1"/>
      <c r="Q39" s="1"/>
      <c r="R39" s="1"/>
      <c r="S39" s="1"/>
      <c r="T39" s="1"/>
    </row>
    <row r="40" spans="1:21" ht="15" customHeight="1">
      <c r="E40" s="112"/>
      <c r="N40" s="1"/>
      <c r="O40" s="1"/>
      <c r="P40" s="1"/>
      <c r="Q40" s="1"/>
      <c r="R40" s="1"/>
      <c r="S40" s="1"/>
      <c r="T40" s="1"/>
    </row>
    <row r="41" spans="1:21" ht="15" customHeight="1">
      <c r="E41" s="112"/>
      <c r="N41" s="1"/>
    </row>
    <row r="42" spans="1:21" ht="15" customHeight="1">
      <c r="E42" s="112"/>
      <c r="N42" s="1"/>
    </row>
    <row r="43" spans="1:21" ht="15" customHeight="1">
      <c r="E43" s="112"/>
      <c r="N43" s="1"/>
    </row>
    <row r="44" spans="1:21" ht="15" customHeight="1">
      <c r="E44" s="112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DD668-F05A-424A-A3FE-378B7401F6F1}">
  <sheetPr syncVertical="1" syncRef="A1" transitionEvaluation="1">
    <tabColor rgb="FF92D050"/>
  </sheetPr>
  <dimension ref="A1:L53"/>
  <sheetViews>
    <sheetView view="pageBreakPreview" zoomScale="80" zoomScaleNormal="85" zoomScaleSheetLayoutView="80" workbookViewId="0">
      <selection activeCell="I7" sqref="I7"/>
    </sheetView>
  </sheetViews>
  <sheetFormatPr defaultColWidth="14.375" defaultRowHeight="24.95" customHeight="1"/>
  <cols>
    <col min="1" max="1" width="2.625" style="8" customWidth="1"/>
    <col min="2" max="2" width="6.5" style="8" bestFit="1" customWidth="1"/>
    <col min="3" max="3" width="11.5" style="8" bestFit="1" customWidth="1"/>
    <col min="4" max="6" width="15.625" style="8" customWidth="1"/>
    <col min="7" max="7" width="5.625" style="8" customWidth="1"/>
    <col min="8" max="8" width="8.75" style="8" bestFit="1" customWidth="1"/>
    <col min="9" max="9" width="13.75" style="8" bestFit="1" customWidth="1"/>
    <col min="10" max="12" width="15.625" style="8" customWidth="1"/>
    <col min="13" max="16384" width="14.375" style="8"/>
  </cols>
  <sheetData>
    <row r="1" spans="1:12" ht="24.95" customHeight="1">
      <c r="A1" s="131" t="s">
        <v>73</v>
      </c>
      <c r="B1" s="131"/>
      <c r="C1" s="131"/>
      <c r="D1" s="131"/>
      <c r="E1" s="131"/>
      <c r="F1" s="131"/>
      <c r="G1" s="7"/>
      <c r="H1" s="131" t="s">
        <v>61</v>
      </c>
      <c r="I1" s="131"/>
      <c r="J1" s="131"/>
      <c r="K1" s="131"/>
      <c r="L1" s="131"/>
    </row>
    <row r="2" spans="1:12" ht="24.9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2" ht="24.95" customHeight="1">
      <c r="B3" s="132" t="s">
        <v>13</v>
      </c>
      <c r="C3" s="132" t="s">
        <v>14</v>
      </c>
      <c r="D3" s="134" t="s">
        <v>59</v>
      </c>
      <c r="E3" s="135"/>
      <c r="F3" s="136"/>
      <c r="J3" s="134" t="s">
        <v>59</v>
      </c>
      <c r="K3" s="135"/>
      <c r="L3" s="136"/>
    </row>
    <row r="4" spans="1:12" ht="24.95" customHeight="1">
      <c r="B4" s="133"/>
      <c r="C4" s="133"/>
      <c r="D4" s="9" t="s">
        <v>11</v>
      </c>
      <c r="E4" s="9" t="s">
        <v>12</v>
      </c>
      <c r="F4" s="9" t="s">
        <v>60</v>
      </c>
      <c r="H4" s="13" t="s">
        <v>13</v>
      </c>
      <c r="I4" s="13" t="s">
        <v>14</v>
      </c>
      <c r="J4" s="9" t="s">
        <v>11</v>
      </c>
      <c r="K4" s="9" t="s">
        <v>12</v>
      </c>
      <c r="L4" s="9" t="s">
        <v>60</v>
      </c>
    </row>
    <row r="5" spans="1:12" ht="24.95" customHeight="1">
      <c r="C5" s="10" t="s">
        <v>71</v>
      </c>
      <c r="D5" s="16">
        <v>202.2</v>
      </c>
      <c r="E5" s="15">
        <v>65.3</v>
      </c>
      <c r="F5" s="14">
        <v>267.39999999999998</v>
      </c>
      <c r="H5" s="10">
        <v>1</v>
      </c>
      <c r="I5" s="10" t="s">
        <v>57</v>
      </c>
      <c r="J5" s="11">
        <v>256.2</v>
      </c>
      <c r="K5" s="11">
        <v>89.2</v>
      </c>
      <c r="L5" s="11">
        <v>345.4</v>
      </c>
    </row>
    <row r="6" spans="1:12" ht="24.95" customHeight="1">
      <c r="B6" s="10">
        <f>RANK(F6,$F$6:$F$52,)</f>
        <v>29</v>
      </c>
      <c r="C6" s="10" t="s">
        <v>16</v>
      </c>
      <c r="D6" s="16">
        <v>211.5</v>
      </c>
      <c r="E6" s="15">
        <v>47</v>
      </c>
      <c r="F6" s="14">
        <v>258.60000000000002</v>
      </c>
      <c r="H6" s="10">
        <v>2</v>
      </c>
      <c r="I6" s="10" t="s">
        <v>45</v>
      </c>
      <c r="J6" s="11">
        <v>263.2</v>
      </c>
      <c r="K6" s="11">
        <v>70.599999999999994</v>
      </c>
      <c r="L6" s="11">
        <v>333.8</v>
      </c>
    </row>
    <row r="7" spans="1:12" ht="24.95" customHeight="1">
      <c r="B7" s="10">
        <f t="shared" ref="B7:B52" si="0">RANK(F7,$F$6:$F$52,)</f>
        <v>42</v>
      </c>
      <c r="C7" s="10" t="s">
        <v>18</v>
      </c>
      <c r="D7" s="16">
        <v>176</v>
      </c>
      <c r="E7" s="15">
        <v>48.2</v>
      </c>
      <c r="F7" s="14">
        <v>224.1</v>
      </c>
      <c r="H7" s="10">
        <v>3</v>
      </c>
      <c r="I7" s="10" t="s">
        <v>51</v>
      </c>
      <c r="J7" s="11">
        <v>247.8</v>
      </c>
      <c r="K7" s="11">
        <v>85.4</v>
      </c>
      <c r="L7" s="11">
        <v>333.2</v>
      </c>
    </row>
    <row r="8" spans="1:12" ht="24.95" customHeight="1">
      <c r="B8" s="10">
        <f t="shared" si="0"/>
        <v>43</v>
      </c>
      <c r="C8" s="10" t="s">
        <v>20</v>
      </c>
      <c r="D8" s="16">
        <v>182</v>
      </c>
      <c r="E8" s="15">
        <v>41.8</v>
      </c>
      <c r="F8" s="14">
        <v>223.8</v>
      </c>
      <c r="H8" s="10">
        <v>4</v>
      </c>
      <c r="I8" s="10" t="s">
        <v>5</v>
      </c>
      <c r="J8" s="11">
        <v>257.3</v>
      </c>
      <c r="K8" s="11">
        <v>70.5</v>
      </c>
      <c r="L8" s="11">
        <v>327.7</v>
      </c>
    </row>
    <row r="9" spans="1:12" ht="24.95" customHeight="1">
      <c r="B9" s="10">
        <f t="shared" si="0"/>
        <v>27</v>
      </c>
      <c r="C9" s="10" t="s">
        <v>22</v>
      </c>
      <c r="D9" s="16">
        <v>212.8</v>
      </c>
      <c r="E9" s="15">
        <v>54.9</v>
      </c>
      <c r="F9" s="14">
        <v>267.7</v>
      </c>
      <c r="H9" s="10">
        <v>5</v>
      </c>
      <c r="I9" s="10" t="s">
        <v>58</v>
      </c>
      <c r="J9" s="11">
        <v>248</v>
      </c>
      <c r="K9" s="11">
        <v>77.099999999999994</v>
      </c>
      <c r="L9" s="11">
        <v>325.2</v>
      </c>
    </row>
    <row r="10" spans="1:12" ht="24.95" customHeight="1">
      <c r="B10" s="10">
        <f t="shared" si="0"/>
        <v>30</v>
      </c>
      <c r="C10" s="10" t="s">
        <v>24</v>
      </c>
      <c r="D10" s="16">
        <v>198.1</v>
      </c>
      <c r="E10" s="15">
        <v>58.1</v>
      </c>
      <c r="F10" s="14">
        <v>256.2</v>
      </c>
      <c r="H10" s="10">
        <v>6</v>
      </c>
      <c r="I10" s="10" t="s">
        <v>38</v>
      </c>
      <c r="J10" s="11">
        <v>218.5</v>
      </c>
      <c r="K10" s="11">
        <v>105.6</v>
      </c>
      <c r="L10" s="11">
        <v>324.10000000000002</v>
      </c>
    </row>
    <row r="11" spans="1:12" ht="24.95" customHeight="1">
      <c r="B11" s="10">
        <f t="shared" si="0"/>
        <v>35</v>
      </c>
      <c r="C11" s="10" t="s">
        <v>26</v>
      </c>
      <c r="D11" s="16">
        <v>197.8</v>
      </c>
      <c r="E11" s="15">
        <v>47.1</v>
      </c>
      <c r="F11" s="14">
        <v>244.9</v>
      </c>
      <c r="H11" s="10">
        <v>7</v>
      </c>
      <c r="I11" s="10" t="s">
        <v>33</v>
      </c>
      <c r="J11" s="11">
        <v>246.6</v>
      </c>
      <c r="K11" s="11">
        <v>74.2</v>
      </c>
      <c r="L11" s="11">
        <v>320.8</v>
      </c>
    </row>
    <row r="12" spans="1:12" ht="24.95" customHeight="1">
      <c r="B12" s="10">
        <f t="shared" si="0"/>
        <v>40</v>
      </c>
      <c r="C12" s="10" t="s">
        <v>28</v>
      </c>
      <c r="D12" s="16">
        <v>195.1</v>
      </c>
      <c r="E12" s="15">
        <v>43.7</v>
      </c>
      <c r="F12" s="14">
        <v>238.8</v>
      </c>
      <c r="H12" s="10">
        <v>8</v>
      </c>
      <c r="I12" s="10" t="s">
        <v>53</v>
      </c>
      <c r="J12" s="11">
        <v>253.3</v>
      </c>
      <c r="K12" s="11">
        <v>66.3</v>
      </c>
      <c r="L12" s="11">
        <v>319.60000000000002</v>
      </c>
    </row>
    <row r="13" spans="1:12" ht="24.95" customHeight="1">
      <c r="B13" s="10">
        <f t="shared" si="0"/>
        <v>46</v>
      </c>
      <c r="C13" s="10" t="s">
        <v>30</v>
      </c>
      <c r="D13" s="16">
        <v>149.69999999999999</v>
      </c>
      <c r="E13" s="15">
        <v>48.4</v>
      </c>
      <c r="F13" s="14">
        <v>198.1</v>
      </c>
      <c r="H13" s="10">
        <v>9</v>
      </c>
      <c r="I13" s="10" t="s">
        <v>21</v>
      </c>
      <c r="J13" s="11">
        <v>244.2</v>
      </c>
      <c r="K13" s="11">
        <v>71.900000000000006</v>
      </c>
      <c r="L13" s="11">
        <v>316.10000000000002</v>
      </c>
    </row>
    <row r="14" spans="1:12" ht="24.95" customHeight="1">
      <c r="B14" s="10">
        <f t="shared" si="0"/>
        <v>36</v>
      </c>
      <c r="C14" s="10" t="s">
        <v>31</v>
      </c>
      <c r="D14" s="16">
        <v>186.5</v>
      </c>
      <c r="E14" s="15">
        <v>57.8</v>
      </c>
      <c r="F14" s="14">
        <v>244.3</v>
      </c>
      <c r="H14" s="10">
        <v>10</v>
      </c>
      <c r="I14" s="10" t="s">
        <v>54</v>
      </c>
      <c r="J14" s="11">
        <v>240.7</v>
      </c>
      <c r="K14" s="11">
        <v>73.099999999999994</v>
      </c>
      <c r="L14" s="11">
        <v>313.7</v>
      </c>
    </row>
    <row r="15" spans="1:12" ht="24.95" customHeight="1">
      <c r="B15" s="10">
        <f t="shared" si="0"/>
        <v>34</v>
      </c>
      <c r="C15" s="10" t="s">
        <v>32</v>
      </c>
      <c r="D15" s="16">
        <v>195.2</v>
      </c>
      <c r="E15" s="15">
        <v>54.8</v>
      </c>
      <c r="F15" s="14">
        <v>249.9</v>
      </c>
      <c r="H15" s="10">
        <v>11</v>
      </c>
      <c r="I15" s="10" t="s">
        <v>4</v>
      </c>
      <c r="J15" s="11">
        <v>242.6</v>
      </c>
      <c r="K15" s="11">
        <v>62.7</v>
      </c>
      <c r="L15" s="11">
        <v>305.39999999999998</v>
      </c>
    </row>
    <row r="16" spans="1:12" ht="24.95" customHeight="1">
      <c r="B16" s="10">
        <f t="shared" si="0"/>
        <v>47</v>
      </c>
      <c r="C16" s="10" t="s">
        <v>34</v>
      </c>
      <c r="D16" s="16">
        <v>142.6</v>
      </c>
      <c r="E16" s="15">
        <v>46.5</v>
      </c>
      <c r="F16" s="14">
        <v>189.1</v>
      </c>
      <c r="H16" s="10">
        <v>12</v>
      </c>
      <c r="I16" s="10" t="s">
        <v>46</v>
      </c>
      <c r="J16" s="11">
        <v>238.2</v>
      </c>
      <c r="K16" s="11">
        <v>62.9</v>
      </c>
      <c r="L16" s="11">
        <v>301.10000000000002</v>
      </c>
    </row>
    <row r="17" spans="2:12" ht="24.95" customHeight="1">
      <c r="B17" s="10">
        <f t="shared" si="0"/>
        <v>45</v>
      </c>
      <c r="C17" s="10" t="s">
        <v>36</v>
      </c>
      <c r="D17" s="16">
        <v>160.69999999999999</v>
      </c>
      <c r="E17" s="15">
        <v>52.6</v>
      </c>
      <c r="F17" s="14">
        <v>213.3</v>
      </c>
      <c r="H17" s="10">
        <v>13</v>
      </c>
      <c r="I17" s="10" t="s">
        <v>43</v>
      </c>
      <c r="J17" s="11">
        <v>229</v>
      </c>
      <c r="K17" s="11">
        <v>70.900000000000006</v>
      </c>
      <c r="L17" s="11">
        <v>299.89999999999998</v>
      </c>
    </row>
    <row r="18" spans="2:12" ht="24.95" customHeight="1">
      <c r="B18" s="10">
        <f t="shared" si="0"/>
        <v>6</v>
      </c>
      <c r="C18" s="10" t="s">
        <v>38</v>
      </c>
      <c r="D18" s="16">
        <v>218.5</v>
      </c>
      <c r="E18" s="15">
        <v>105.6</v>
      </c>
      <c r="F18" s="14">
        <v>324.10000000000002</v>
      </c>
      <c r="H18" s="10">
        <v>14</v>
      </c>
      <c r="I18" s="10" t="s">
        <v>44</v>
      </c>
      <c r="J18" s="11">
        <v>236.6</v>
      </c>
      <c r="K18" s="11">
        <v>61.2</v>
      </c>
      <c r="L18" s="11">
        <v>297.8</v>
      </c>
    </row>
    <row r="19" spans="2:12" ht="24.95" customHeight="1">
      <c r="B19" s="10">
        <f t="shared" si="0"/>
        <v>41</v>
      </c>
      <c r="C19" s="10" t="s">
        <v>2</v>
      </c>
      <c r="D19" s="16">
        <v>168.1</v>
      </c>
      <c r="E19" s="15">
        <v>65.2</v>
      </c>
      <c r="F19" s="14">
        <v>233.3</v>
      </c>
      <c r="H19" s="10">
        <v>15</v>
      </c>
      <c r="I19" s="10" t="s">
        <v>56</v>
      </c>
      <c r="J19" s="11">
        <v>234.2</v>
      </c>
      <c r="K19" s="11">
        <v>60.6</v>
      </c>
      <c r="L19" s="11">
        <v>294.8</v>
      </c>
    </row>
    <row r="20" spans="2:12" ht="24.95" customHeight="1">
      <c r="B20" s="10">
        <f t="shared" si="0"/>
        <v>44</v>
      </c>
      <c r="C20" s="10" t="s">
        <v>41</v>
      </c>
      <c r="D20" s="16">
        <v>178.4</v>
      </c>
      <c r="E20" s="15">
        <v>43.8</v>
      </c>
      <c r="F20" s="14">
        <v>222.2</v>
      </c>
      <c r="H20" s="10">
        <v>16</v>
      </c>
      <c r="I20" s="10" t="s">
        <v>52</v>
      </c>
      <c r="J20" s="11">
        <v>228.3</v>
      </c>
      <c r="K20" s="11">
        <v>66.400000000000006</v>
      </c>
      <c r="L20" s="11">
        <v>294.7</v>
      </c>
    </row>
    <row r="21" spans="2:12" ht="24.95" customHeight="1">
      <c r="B21" s="10">
        <f t="shared" si="0"/>
        <v>23</v>
      </c>
      <c r="C21" s="10" t="s">
        <v>42</v>
      </c>
      <c r="D21" s="16">
        <v>216</v>
      </c>
      <c r="E21" s="15">
        <v>59.5</v>
      </c>
      <c r="F21" s="14">
        <v>275.5</v>
      </c>
      <c r="H21" s="10">
        <v>17</v>
      </c>
      <c r="I21" s="10" t="s">
        <v>27</v>
      </c>
      <c r="J21" s="11">
        <v>230.8</v>
      </c>
      <c r="K21" s="11">
        <v>60.8</v>
      </c>
      <c r="L21" s="11">
        <v>291.60000000000002</v>
      </c>
    </row>
    <row r="22" spans="2:12" ht="24.95" customHeight="1">
      <c r="B22" s="10">
        <f t="shared" si="0"/>
        <v>14</v>
      </c>
      <c r="C22" s="10" t="s">
        <v>44</v>
      </c>
      <c r="D22" s="16">
        <v>236.6</v>
      </c>
      <c r="E22" s="15">
        <v>61.2</v>
      </c>
      <c r="F22" s="14">
        <v>297.8</v>
      </c>
      <c r="H22" s="10">
        <v>18</v>
      </c>
      <c r="I22" s="10" t="s">
        <v>40</v>
      </c>
      <c r="J22" s="11">
        <v>217.2</v>
      </c>
      <c r="K22" s="11">
        <v>72.8</v>
      </c>
      <c r="L22" s="11">
        <v>290.10000000000002</v>
      </c>
    </row>
    <row r="23" spans="2:12" ht="24.95" customHeight="1">
      <c r="B23" s="10">
        <f t="shared" si="0"/>
        <v>21</v>
      </c>
      <c r="C23" s="10" t="s">
        <v>37</v>
      </c>
      <c r="D23" s="16">
        <v>218.7</v>
      </c>
      <c r="E23" s="15">
        <v>59.3</v>
      </c>
      <c r="F23" s="14">
        <v>277.89999999999998</v>
      </c>
      <c r="H23" s="10">
        <v>19</v>
      </c>
      <c r="I23" s="10" t="s">
        <v>35</v>
      </c>
      <c r="J23" s="11">
        <v>214.4</v>
      </c>
      <c r="K23" s="11">
        <v>70.8</v>
      </c>
      <c r="L23" s="11">
        <v>285.3</v>
      </c>
    </row>
    <row r="24" spans="2:12" ht="24.95" customHeight="1">
      <c r="B24" s="10">
        <f t="shared" si="0"/>
        <v>26</v>
      </c>
      <c r="C24" s="10" t="s">
        <v>47</v>
      </c>
      <c r="D24" s="16">
        <v>213.1</v>
      </c>
      <c r="E24" s="15">
        <v>57.5</v>
      </c>
      <c r="F24" s="14">
        <v>270.7</v>
      </c>
      <c r="H24" s="10">
        <v>20</v>
      </c>
      <c r="I24" s="10" t="s">
        <v>23</v>
      </c>
      <c r="J24" s="11">
        <v>215.8</v>
      </c>
      <c r="K24" s="11">
        <v>63.7</v>
      </c>
      <c r="L24" s="11">
        <v>279.5</v>
      </c>
    </row>
    <row r="25" spans="2:12" ht="24.95" customHeight="1">
      <c r="B25" s="10">
        <f t="shared" si="0"/>
        <v>31</v>
      </c>
      <c r="C25" s="10" t="s">
        <v>48</v>
      </c>
      <c r="D25" s="16">
        <v>201.9</v>
      </c>
      <c r="E25" s="15">
        <v>53.4</v>
      </c>
      <c r="F25" s="14">
        <v>255.4</v>
      </c>
      <c r="H25" s="10">
        <v>21</v>
      </c>
      <c r="I25" s="10" t="s">
        <v>37</v>
      </c>
      <c r="J25" s="11">
        <v>218.7</v>
      </c>
      <c r="K25" s="11">
        <v>59.3</v>
      </c>
      <c r="L25" s="11">
        <v>277.89999999999998</v>
      </c>
    </row>
    <row r="26" spans="2:12" ht="24.95" customHeight="1">
      <c r="B26" s="10">
        <f t="shared" si="0"/>
        <v>38</v>
      </c>
      <c r="C26" s="10" t="s">
        <v>49</v>
      </c>
      <c r="D26" s="16">
        <v>189.2</v>
      </c>
      <c r="E26" s="15">
        <v>49.7</v>
      </c>
      <c r="F26" s="14">
        <v>238.9</v>
      </c>
      <c r="H26" s="10">
        <v>22</v>
      </c>
      <c r="I26" s="10" t="s">
        <v>25</v>
      </c>
      <c r="J26" s="11">
        <v>213.1</v>
      </c>
      <c r="K26" s="11">
        <v>64.599999999999994</v>
      </c>
      <c r="L26" s="11">
        <v>277.7</v>
      </c>
    </row>
    <row r="27" spans="2:12" ht="24.95" customHeight="1">
      <c r="B27" s="10">
        <f t="shared" si="0"/>
        <v>38</v>
      </c>
      <c r="C27" s="10" t="s">
        <v>39</v>
      </c>
      <c r="D27" s="16">
        <v>189.3</v>
      </c>
      <c r="E27" s="15">
        <v>49.6</v>
      </c>
      <c r="F27" s="14">
        <v>238.9</v>
      </c>
      <c r="H27" s="10">
        <v>23</v>
      </c>
      <c r="I27" s="10" t="s">
        <v>42</v>
      </c>
      <c r="J27" s="11">
        <v>216</v>
      </c>
      <c r="K27" s="11">
        <v>59.5</v>
      </c>
      <c r="L27" s="11">
        <v>275.5</v>
      </c>
    </row>
    <row r="28" spans="2:12" ht="24.95" customHeight="1">
      <c r="B28" s="10">
        <f t="shared" si="0"/>
        <v>37</v>
      </c>
      <c r="C28" s="10" t="s">
        <v>17</v>
      </c>
      <c r="D28" s="16">
        <v>183.3</v>
      </c>
      <c r="E28" s="15">
        <v>59.7</v>
      </c>
      <c r="F28" s="14">
        <v>243</v>
      </c>
      <c r="H28" s="10">
        <v>24</v>
      </c>
      <c r="I28" s="10" t="s">
        <v>55</v>
      </c>
      <c r="J28" s="11">
        <v>221</v>
      </c>
      <c r="K28" s="11">
        <v>53</v>
      </c>
      <c r="L28" s="11">
        <v>274</v>
      </c>
    </row>
    <row r="29" spans="2:12" ht="24.95" customHeight="1">
      <c r="B29" s="10">
        <f t="shared" si="0"/>
        <v>32</v>
      </c>
      <c r="C29" s="10" t="s">
        <v>50</v>
      </c>
      <c r="D29" s="16">
        <v>200.8</v>
      </c>
      <c r="E29" s="15">
        <v>51.5</v>
      </c>
      <c r="F29" s="14">
        <v>252.3</v>
      </c>
      <c r="H29" s="10">
        <v>25</v>
      </c>
      <c r="I29" s="10" t="s">
        <v>29</v>
      </c>
      <c r="J29" s="11">
        <v>213.1</v>
      </c>
      <c r="K29" s="11">
        <v>58.1</v>
      </c>
      <c r="L29" s="11">
        <v>271.2</v>
      </c>
    </row>
    <row r="30" spans="2:12" ht="24.95" customHeight="1">
      <c r="B30" s="10">
        <f t="shared" si="0"/>
        <v>33</v>
      </c>
      <c r="C30" s="10" t="s">
        <v>19</v>
      </c>
      <c r="D30" s="16">
        <v>191.2</v>
      </c>
      <c r="E30" s="15">
        <v>59.3</v>
      </c>
      <c r="F30" s="14">
        <v>250.5</v>
      </c>
      <c r="H30" s="10">
        <v>26</v>
      </c>
      <c r="I30" s="10" t="s">
        <v>47</v>
      </c>
      <c r="J30" s="11">
        <v>213.1</v>
      </c>
      <c r="K30" s="11">
        <v>57.5</v>
      </c>
      <c r="L30" s="11">
        <v>270.7</v>
      </c>
    </row>
    <row r="31" spans="2:12" ht="24.95" customHeight="1">
      <c r="B31" s="10">
        <f t="shared" si="0"/>
        <v>3</v>
      </c>
      <c r="C31" s="10" t="s">
        <v>51</v>
      </c>
      <c r="D31" s="16">
        <v>247.8</v>
      </c>
      <c r="E31" s="15">
        <v>85.4</v>
      </c>
      <c r="F31" s="14">
        <v>333.2</v>
      </c>
      <c r="H31" s="10">
        <v>27</v>
      </c>
      <c r="I31" s="10" t="s">
        <v>22</v>
      </c>
      <c r="J31" s="11">
        <v>212.8</v>
      </c>
      <c r="K31" s="11">
        <v>54.9</v>
      </c>
      <c r="L31" s="11">
        <v>267.7</v>
      </c>
    </row>
    <row r="32" spans="2:12" ht="24.95" customHeight="1">
      <c r="B32" s="10">
        <f t="shared" si="0"/>
        <v>18</v>
      </c>
      <c r="C32" s="10" t="s">
        <v>40</v>
      </c>
      <c r="D32" s="16">
        <v>217.2</v>
      </c>
      <c r="E32" s="15">
        <v>72.8</v>
      </c>
      <c r="F32" s="14">
        <v>290.10000000000002</v>
      </c>
      <c r="H32" s="10"/>
      <c r="I32" s="10" t="s">
        <v>71</v>
      </c>
      <c r="J32" s="11">
        <v>202.2</v>
      </c>
      <c r="K32" s="11">
        <v>65.3</v>
      </c>
      <c r="L32" s="11">
        <v>267.39999999999998</v>
      </c>
    </row>
    <row r="33" spans="2:12" ht="24.95" customHeight="1">
      <c r="B33" s="10">
        <f t="shared" si="0"/>
        <v>19</v>
      </c>
      <c r="C33" s="10" t="s">
        <v>35</v>
      </c>
      <c r="D33" s="16">
        <v>214.4</v>
      </c>
      <c r="E33" s="15">
        <v>70.8</v>
      </c>
      <c r="F33" s="14">
        <v>285.3</v>
      </c>
      <c r="H33" s="10">
        <v>28</v>
      </c>
      <c r="I33" s="10" t="s">
        <v>15</v>
      </c>
      <c r="J33" s="11">
        <v>200.8</v>
      </c>
      <c r="K33" s="11">
        <v>66.400000000000006</v>
      </c>
      <c r="L33" s="11">
        <v>267.2</v>
      </c>
    </row>
    <row r="34" spans="2:12" ht="24.95" customHeight="1">
      <c r="B34" s="10">
        <f t="shared" si="0"/>
        <v>16</v>
      </c>
      <c r="C34" s="10" t="s">
        <v>52</v>
      </c>
      <c r="D34" s="16">
        <v>228.3</v>
      </c>
      <c r="E34" s="15">
        <v>66.400000000000006</v>
      </c>
      <c r="F34" s="14">
        <v>294.7</v>
      </c>
      <c r="H34" s="10">
        <v>29</v>
      </c>
      <c r="I34" s="10" t="s">
        <v>16</v>
      </c>
      <c r="J34" s="11">
        <v>211.5</v>
      </c>
      <c r="K34" s="11">
        <v>47</v>
      </c>
      <c r="L34" s="11">
        <v>258.60000000000002</v>
      </c>
    </row>
    <row r="35" spans="2:12" ht="24.95" customHeight="1">
      <c r="B35" s="10">
        <f t="shared" si="0"/>
        <v>4</v>
      </c>
      <c r="C35" s="10" t="s">
        <v>5</v>
      </c>
      <c r="D35" s="16">
        <v>257.3</v>
      </c>
      <c r="E35" s="15">
        <v>70.5</v>
      </c>
      <c r="F35" s="14">
        <v>327.7</v>
      </c>
      <c r="H35" s="10">
        <v>30</v>
      </c>
      <c r="I35" s="10" t="s">
        <v>24</v>
      </c>
      <c r="J35" s="11">
        <v>198.1</v>
      </c>
      <c r="K35" s="11">
        <v>58.1</v>
      </c>
      <c r="L35" s="11">
        <v>256.2</v>
      </c>
    </row>
    <row r="36" spans="2:12" ht="24.95" customHeight="1">
      <c r="B36" s="10">
        <f t="shared" si="0"/>
        <v>8</v>
      </c>
      <c r="C36" s="10" t="s">
        <v>53</v>
      </c>
      <c r="D36" s="16">
        <v>253.3</v>
      </c>
      <c r="E36" s="15">
        <v>66.3</v>
      </c>
      <c r="F36" s="14">
        <v>319.60000000000002</v>
      </c>
      <c r="H36" s="10">
        <v>31</v>
      </c>
      <c r="I36" s="10" t="s">
        <v>48</v>
      </c>
      <c r="J36" s="11">
        <v>201.9</v>
      </c>
      <c r="K36" s="11">
        <v>53.4</v>
      </c>
      <c r="L36" s="11">
        <v>255.4</v>
      </c>
    </row>
    <row r="37" spans="2:12" ht="24.95" customHeight="1">
      <c r="B37" s="10">
        <f t="shared" si="0"/>
        <v>10</v>
      </c>
      <c r="C37" s="10" t="s">
        <v>54</v>
      </c>
      <c r="D37" s="16">
        <v>240.7</v>
      </c>
      <c r="E37" s="15">
        <v>73.099999999999994</v>
      </c>
      <c r="F37" s="14">
        <v>313.7</v>
      </c>
      <c r="H37" s="10">
        <v>32</v>
      </c>
      <c r="I37" s="10" t="s">
        <v>50</v>
      </c>
      <c r="J37" s="11">
        <v>200.8</v>
      </c>
      <c r="K37" s="11">
        <v>51.5</v>
      </c>
      <c r="L37" s="11">
        <v>252.3</v>
      </c>
    </row>
    <row r="38" spans="2:12" ht="24.95" customHeight="1">
      <c r="B38" s="10">
        <f t="shared" si="0"/>
        <v>7</v>
      </c>
      <c r="C38" s="10" t="s">
        <v>33</v>
      </c>
      <c r="D38" s="16">
        <v>246.6</v>
      </c>
      <c r="E38" s="15">
        <v>74.2</v>
      </c>
      <c r="F38" s="14">
        <v>320.8</v>
      </c>
      <c r="H38" s="10">
        <v>33</v>
      </c>
      <c r="I38" s="10" t="s">
        <v>19</v>
      </c>
      <c r="J38" s="11">
        <v>191.2</v>
      </c>
      <c r="K38" s="11">
        <v>59.3</v>
      </c>
      <c r="L38" s="11">
        <v>250.5</v>
      </c>
    </row>
    <row r="39" spans="2:12" ht="24.95" customHeight="1">
      <c r="B39" s="10">
        <f t="shared" si="0"/>
        <v>20</v>
      </c>
      <c r="C39" s="10" t="s">
        <v>23</v>
      </c>
      <c r="D39" s="16">
        <v>215.8</v>
      </c>
      <c r="E39" s="15">
        <v>63.7</v>
      </c>
      <c r="F39" s="14">
        <v>279.5</v>
      </c>
      <c r="H39" s="10">
        <v>34</v>
      </c>
      <c r="I39" s="10" t="s">
        <v>32</v>
      </c>
      <c r="J39" s="11">
        <v>195.2</v>
      </c>
      <c r="K39" s="11">
        <v>54.8</v>
      </c>
      <c r="L39" s="11">
        <v>249.9</v>
      </c>
    </row>
    <row r="40" spans="2:12" ht="24.95" customHeight="1">
      <c r="B40" s="10">
        <f t="shared" si="0"/>
        <v>24</v>
      </c>
      <c r="C40" s="10" t="s">
        <v>55</v>
      </c>
      <c r="D40" s="16">
        <v>221</v>
      </c>
      <c r="E40" s="15">
        <v>53</v>
      </c>
      <c r="F40" s="14">
        <v>274</v>
      </c>
      <c r="H40" s="10">
        <v>35</v>
      </c>
      <c r="I40" s="10" t="s">
        <v>26</v>
      </c>
      <c r="J40" s="11">
        <v>197.8</v>
      </c>
      <c r="K40" s="11">
        <v>47.1</v>
      </c>
      <c r="L40" s="11">
        <v>244.9</v>
      </c>
    </row>
    <row r="41" spans="2:12" ht="24.95" customHeight="1">
      <c r="B41" s="10">
        <f t="shared" si="0"/>
        <v>1</v>
      </c>
      <c r="C41" s="10" t="s">
        <v>57</v>
      </c>
      <c r="D41" s="16">
        <v>256.2</v>
      </c>
      <c r="E41" s="15">
        <v>89.2</v>
      </c>
      <c r="F41" s="14">
        <v>345.4</v>
      </c>
      <c r="H41" s="10">
        <v>36</v>
      </c>
      <c r="I41" s="10" t="s">
        <v>31</v>
      </c>
      <c r="J41" s="11">
        <v>186.5</v>
      </c>
      <c r="K41" s="11">
        <v>57.8</v>
      </c>
      <c r="L41" s="11">
        <v>244.3</v>
      </c>
    </row>
    <row r="42" spans="2:12" ht="24.95" customHeight="1">
      <c r="B42" s="10">
        <f t="shared" si="0"/>
        <v>13</v>
      </c>
      <c r="C42" s="10" t="s">
        <v>43</v>
      </c>
      <c r="D42" s="16">
        <v>229</v>
      </c>
      <c r="E42" s="15">
        <v>70.900000000000006</v>
      </c>
      <c r="F42" s="14">
        <v>299.89999999999998</v>
      </c>
      <c r="H42" s="10">
        <v>37</v>
      </c>
      <c r="I42" s="10" t="s">
        <v>17</v>
      </c>
      <c r="J42" s="11">
        <v>183.3</v>
      </c>
      <c r="K42" s="11">
        <v>59.7</v>
      </c>
      <c r="L42" s="11">
        <v>243</v>
      </c>
    </row>
    <row r="43" spans="2:12" ht="24.95" customHeight="1">
      <c r="B43" s="10">
        <f t="shared" si="0"/>
        <v>15</v>
      </c>
      <c r="C43" s="10" t="s">
        <v>56</v>
      </c>
      <c r="D43" s="16">
        <v>234.2</v>
      </c>
      <c r="E43" s="15">
        <v>60.6</v>
      </c>
      <c r="F43" s="14">
        <v>294.8</v>
      </c>
      <c r="H43" s="10">
        <v>38</v>
      </c>
      <c r="I43" s="10" t="s">
        <v>49</v>
      </c>
      <c r="J43" s="11">
        <v>189.2</v>
      </c>
      <c r="K43" s="11">
        <v>49.7</v>
      </c>
      <c r="L43" s="11">
        <v>238.9</v>
      </c>
    </row>
    <row r="44" spans="2:12" ht="24.95" customHeight="1">
      <c r="B44" s="10">
        <f t="shared" si="0"/>
        <v>5</v>
      </c>
      <c r="C44" s="10" t="s">
        <v>58</v>
      </c>
      <c r="D44" s="16">
        <v>248</v>
      </c>
      <c r="E44" s="15">
        <v>77.099999999999994</v>
      </c>
      <c r="F44" s="14">
        <v>325.2</v>
      </c>
      <c r="H44" s="10">
        <v>38</v>
      </c>
      <c r="I44" s="10" t="s">
        <v>39</v>
      </c>
      <c r="J44" s="11">
        <v>189.3</v>
      </c>
      <c r="K44" s="11">
        <v>49.6</v>
      </c>
      <c r="L44" s="11">
        <v>238.9</v>
      </c>
    </row>
    <row r="45" spans="2:12" ht="24.95" customHeight="1">
      <c r="B45" s="10">
        <f t="shared" si="0"/>
        <v>9</v>
      </c>
      <c r="C45" s="10" t="s">
        <v>21</v>
      </c>
      <c r="D45" s="16">
        <v>244.2</v>
      </c>
      <c r="E45" s="15">
        <v>71.900000000000006</v>
      </c>
      <c r="F45" s="14">
        <v>316.10000000000002</v>
      </c>
      <c r="H45" s="10">
        <v>40</v>
      </c>
      <c r="I45" s="10" t="s">
        <v>28</v>
      </c>
      <c r="J45" s="11">
        <v>195.1</v>
      </c>
      <c r="K45" s="11">
        <v>43.7</v>
      </c>
      <c r="L45" s="11">
        <v>238.8</v>
      </c>
    </row>
    <row r="46" spans="2:12" ht="24.95" customHeight="1">
      <c r="B46" s="10">
        <f t="shared" si="0"/>
        <v>22</v>
      </c>
      <c r="C46" s="10" t="s">
        <v>25</v>
      </c>
      <c r="D46" s="16">
        <v>213.1</v>
      </c>
      <c r="E46" s="15">
        <v>64.599999999999994</v>
      </c>
      <c r="F46" s="14">
        <v>277.7</v>
      </c>
      <c r="H46" s="10">
        <v>41</v>
      </c>
      <c r="I46" s="10" t="s">
        <v>2</v>
      </c>
      <c r="J46" s="11">
        <v>168.1</v>
      </c>
      <c r="K46" s="11">
        <v>65.2</v>
      </c>
      <c r="L46" s="11">
        <v>233.3</v>
      </c>
    </row>
    <row r="47" spans="2:12" ht="24.95" customHeight="1">
      <c r="B47" s="10">
        <f t="shared" si="0"/>
        <v>2</v>
      </c>
      <c r="C47" s="10" t="s">
        <v>45</v>
      </c>
      <c r="D47" s="16">
        <v>263.2</v>
      </c>
      <c r="E47" s="15">
        <v>70.599999999999994</v>
      </c>
      <c r="F47" s="14">
        <v>333.8</v>
      </c>
      <c r="H47" s="10">
        <v>42</v>
      </c>
      <c r="I47" s="10" t="s">
        <v>18</v>
      </c>
      <c r="J47" s="11">
        <v>176</v>
      </c>
      <c r="K47" s="11">
        <v>48.2</v>
      </c>
      <c r="L47" s="11">
        <v>224.1</v>
      </c>
    </row>
    <row r="48" spans="2:12" ht="24.95" customHeight="1">
      <c r="B48" s="10">
        <f t="shared" si="0"/>
        <v>17</v>
      </c>
      <c r="C48" s="10" t="s">
        <v>27</v>
      </c>
      <c r="D48" s="16">
        <v>230.8</v>
      </c>
      <c r="E48" s="15">
        <v>60.8</v>
      </c>
      <c r="F48" s="14">
        <v>291.60000000000002</v>
      </c>
      <c r="H48" s="10">
        <v>43</v>
      </c>
      <c r="I48" s="10" t="s">
        <v>20</v>
      </c>
      <c r="J48" s="11">
        <v>182</v>
      </c>
      <c r="K48" s="11">
        <v>41.8</v>
      </c>
      <c r="L48" s="11">
        <v>223.8</v>
      </c>
    </row>
    <row r="49" spans="2:12" ht="24.95" customHeight="1">
      <c r="B49" s="10">
        <f t="shared" si="0"/>
        <v>12</v>
      </c>
      <c r="C49" s="10" t="s">
        <v>46</v>
      </c>
      <c r="D49" s="16">
        <v>238.2</v>
      </c>
      <c r="E49" s="15">
        <v>62.9</v>
      </c>
      <c r="F49" s="14">
        <v>301.10000000000002</v>
      </c>
      <c r="H49" s="10">
        <v>44</v>
      </c>
      <c r="I49" s="10" t="s">
        <v>41</v>
      </c>
      <c r="J49" s="11">
        <v>178.4</v>
      </c>
      <c r="K49" s="11">
        <v>43.8</v>
      </c>
      <c r="L49" s="11">
        <v>222.2</v>
      </c>
    </row>
    <row r="50" spans="2:12" ht="24.95" customHeight="1">
      <c r="B50" s="10">
        <f t="shared" si="0"/>
        <v>25</v>
      </c>
      <c r="C50" s="10" t="s">
        <v>29</v>
      </c>
      <c r="D50" s="16">
        <v>213.1</v>
      </c>
      <c r="E50" s="15">
        <v>58.1</v>
      </c>
      <c r="F50" s="14">
        <v>271.2</v>
      </c>
      <c r="H50" s="10">
        <v>45</v>
      </c>
      <c r="I50" s="10" t="s">
        <v>36</v>
      </c>
      <c r="J50" s="11">
        <v>160.69999999999999</v>
      </c>
      <c r="K50" s="11">
        <v>52.6</v>
      </c>
      <c r="L50" s="11">
        <v>213.3</v>
      </c>
    </row>
    <row r="51" spans="2:12" ht="24.95" customHeight="1">
      <c r="B51" s="10">
        <f t="shared" si="0"/>
        <v>11</v>
      </c>
      <c r="C51" s="10" t="s">
        <v>4</v>
      </c>
      <c r="D51" s="16">
        <v>242.6</v>
      </c>
      <c r="E51" s="15">
        <v>62.7</v>
      </c>
      <c r="F51" s="14">
        <v>305.39999999999998</v>
      </c>
      <c r="H51" s="10">
        <v>46</v>
      </c>
      <c r="I51" s="10" t="s">
        <v>30</v>
      </c>
      <c r="J51" s="11">
        <v>149.69999999999999</v>
      </c>
      <c r="K51" s="11">
        <v>48.4</v>
      </c>
      <c r="L51" s="11">
        <v>198.1</v>
      </c>
    </row>
    <row r="52" spans="2:12" ht="24.95" customHeight="1">
      <c r="B52" s="10">
        <f t="shared" si="0"/>
        <v>28</v>
      </c>
      <c r="C52" s="10" t="s">
        <v>15</v>
      </c>
      <c r="D52" s="16">
        <v>200.8</v>
      </c>
      <c r="E52" s="15">
        <v>66.400000000000006</v>
      </c>
      <c r="F52" s="14">
        <v>267.2</v>
      </c>
      <c r="H52" s="10">
        <v>47</v>
      </c>
      <c r="I52" s="10" t="s">
        <v>34</v>
      </c>
      <c r="J52" s="11">
        <v>142.6</v>
      </c>
      <c r="K52" s="11">
        <v>46.5</v>
      </c>
      <c r="L52" s="11">
        <v>189.1</v>
      </c>
    </row>
    <row r="53" spans="2:12" ht="24.95" customHeight="1">
      <c r="F53" s="12"/>
      <c r="J53" s="12"/>
    </row>
  </sheetData>
  <autoFilter ref="H4:L4" xr:uid="{00000000-0009-0000-0000-000002000000}">
    <sortState xmlns:xlrd2="http://schemas.microsoft.com/office/spreadsheetml/2017/richdata2" ref="H5:L52">
      <sortCondition descending="1" ref="L4"/>
    </sortState>
  </autoFilter>
  <mergeCells count="6">
    <mergeCell ref="A1:F1"/>
    <mergeCell ref="H1:L1"/>
    <mergeCell ref="B3:B4"/>
    <mergeCell ref="C3:C4"/>
    <mergeCell ref="D3:F3"/>
    <mergeCell ref="J3:L3"/>
  </mergeCells>
  <phoneticPr fontId="6"/>
  <printOptions horizontalCentered="1" gridLinesSet="0"/>
  <pageMargins left="0.39370078740157483" right="0.39370078740157483" top="0.78740157480314965" bottom="0.39370078740157483" header="0" footer="0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R8原稿　左</vt:lpstr>
      <vt:lpstr>R8原稿　右</vt:lpstr>
      <vt:lpstr>R8加工データ</vt:lpstr>
      <vt:lpstr>'R8加工データ'!Print_Area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2026-01-23T13:20:25Z</cp:lastPrinted>
  <dcterms:created xsi:type="dcterms:W3CDTF">2004-10-25T06:04:22Z</dcterms:created>
  <dcterms:modified xsi:type="dcterms:W3CDTF">2026-03-18T01:21:44Z</dcterms:modified>
</cp:coreProperties>
</file>