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E8B9CCE-195A-48CB-A345-2CEF1AAE602F}" xr6:coauthVersionLast="47" xr6:coauthVersionMax="47" xr10:uidLastSave="{00000000-0000-0000-0000-000000000000}"/>
  <bookViews>
    <workbookView xWindow="-120" yWindow="-120" windowWidth="19440" windowHeight="10320" tabRatio="889" xr2:uid="{00000000-000D-0000-FFFF-FFFF00000000}"/>
  </bookViews>
  <sheets>
    <sheet name="R8原稿　左" sheetId="33" r:id="rId1"/>
    <sheet name="R8原稿　右" sheetId="34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Q030" localSheetId="1">#REF!</definedName>
    <definedName name="_Q030" localSheetId="0">#REF!</definedName>
    <definedName name="_Q030">#REF!</definedName>
    <definedName name="_Q040" localSheetId="1">#REF!</definedName>
    <definedName name="_Q040" localSheetId="0">#REF!</definedName>
    <definedName name="_Q040">#REF!</definedName>
    <definedName name="_Q050" localSheetId="1">#REF!</definedName>
    <definedName name="_Q050" localSheetId="0">#REF!</definedName>
    <definedName name="_Q050">#REF!</definedName>
    <definedName name="_Q060" localSheetId="1">#REF!</definedName>
    <definedName name="_Q060" localSheetId="0">#REF!</definedName>
    <definedName name="_Q060">#REF!</definedName>
    <definedName name="_Q080" localSheetId="1">#REF!</definedName>
    <definedName name="_Q080" localSheetId="0">#REF!</definedName>
    <definedName name="_Q080">#REF!</definedName>
    <definedName name="_Q090" localSheetId="1">#REF!</definedName>
    <definedName name="_Q090" localSheetId="0">#REF!</definedName>
    <definedName name="_Q090">#REF!</definedName>
    <definedName name="_Q100" localSheetId="1">#REF!</definedName>
    <definedName name="_Q100" localSheetId="0">#REF!</definedName>
    <definedName name="_Q100">#REF!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右'!$E$1:$L$31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_050" localSheetId="1">#REF!</definedName>
    <definedName name="q_050" localSheetId="0">#REF!</definedName>
    <definedName name="q_050">#REF!</definedName>
    <definedName name="q_060" localSheetId="1">#REF!</definedName>
    <definedName name="q_060" localSheetId="0">#REF!</definedName>
    <definedName name="q_060">#REF!</definedName>
    <definedName name="q_070" localSheetId="1">#REF!</definedName>
    <definedName name="q_070" localSheetId="0">#REF!</definedName>
    <definedName name="q_070">#REF!</definedName>
    <definedName name="q_080" localSheetId="1">#REF!</definedName>
    <definedName name="q_080" localSheetId="0">#REF!</definedName>
    <definedName name="q_080">#REF!</definedName>
    <definedName name="q_090" localSheetId="1">#REF!</definedName>
    <definedName name="q_090" localSheetId="0">#REF!</definedName>
    <definedName name="q_090">#REF!</definedName>
    <definedName name="q_100" localSheetId="1">#REF!</definedName>
    <definedName name="q_100" localSheetId="0">#REF!</definedName>
    <definedName name="q_100">#REF!</definedName>
    <definedName name="tblDOUTAIwk_T" localSheetId="1">#REF!</definedName>
    <definedName name="tblDOUTAIwk_T" localSheetId="0">#REF!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34" l="1"/>
  <c r="P9" i="34"/>
  <c r="O9" i="34"/>
  <c r="N9" i="34"/>
</calcChain>
</file>

<file path=xl/sharedStrings.xml><?xml version="1.0" encoding="utf-8"?>
<sst xmlns="http://schemas.openxmlformats.org/spreadsheetml/2006/main" count="68" uniqueCount="67">
  <si>
    <t>都道府県名</t>
  </si>
  <si>
    <t>順位</t>
  </si>
  <si>
    <t>北海道</t>
  </si>
  <si>
    <t>東  京</t>
  </si>
  <si>
    <t>青  森</t>
  </si>
  <si>
    <t>愛  知</t>
  </si>
  <si>
    <t>岩  手</t>
  </si>
  <si>
    <t>滋  賀</t>
  </si>
  <si>
    <t>宮  城</t>
  </si>
  <si>
    <t>大  阪</t>
  </si>
  <si>
    <t>秋  田</t>
  </si>
  <si>
    <t>埼  玉</t>
  </si>
  <si>
    <t>山  形</t>
  </si>
  <si>
    <t>神奈川</t>
  </si>
  <si>
    <t>福  島</t>
  </si>
  <si>
    <t>千  葉</t>
  </si>
  <si>
    <t>茨  城</t>
  </si>
  <si>
    <t>栃  木</t>
  </si>
  <si>
    <t>静  岡</t>
  </si>
  <si>
    <t>群  馬</t>
  </si>
  <si>
    <t>富  山</t>
  </si>
  <si>
    <t>兵  庫</t>
  </si>
  <si>
    <t>石  川</t>
  </si>
  <si>
    <t>京  都</t>
  </si>
  <si>
    <t>新  潟</t>
  </si>
  <si>
    <t>広  島</t>
  </si>
  <si>
    <t>長  野</t>
  </si>
  <si>
    <t>福  井</t>
  </si>
  <si>
    <t>山  梨</t>
  </si>
  <si>
    <t>三  重</t>
  </si>
  <si>
    <t>岐  阜</t>
  </si>
  <si>
    <t>岡  山</t>
  </si>
  <si>
    <t>香  川</t>
  </si>
  <si>
    <t>山  口</t>
  </si>
  <si>
    <t>奈  良</t>
  </si>
  <si>
    <t>和歌山</t>
  </si>
  <si>
    <t>福  岡</t>
  </si>
  <si>
    <t>鳥  取</t>
  </si>
  <si>
    <t>徳  島</t>
  </si>
  <si>
    <t>島  根</t>
  </si>
  <si>
    <t>大  分</t>
  </si>
  <si>
    <t>愛  媛</t>
  </si>
  <si>
    <t>高  知</t>
  </si>
  <si>
    <t>熊  本</t>
  </si>
  <si>
    <t>佐  賀</t>
  </si>
  <si>
    <t>長  崎</t>
  </si>
  <si>
    <t>宮  崎</t>
  </si>
  <si>
    <t>鹿児島</t>
  </si>
  <si>
    <t>沖  縄</t>
  </si>
  <si>
    <t>＜岡山県の推移＞</t>
    <phoneticPr fontId="0"/>
  </si>
  <si>
    <t>全国計</t>
    <rPh sb="2" eb="3">
      <t>ケイ</t>
    </rPh>
    <phoneticPr fontId="6"/>
  </si>
  <si>
    <t>全国シェア</t>
    <rPh sb="0" eb="2">
      <t>ゼンコク</t>
    </rPh>
    <phoneticPr fontId="0"/>
  </si>
  <si>
    <t>（十億円、％）</t>
    <rPh sb="1" eb="3">
      <t>ジュウオク</t>
    </rPh>
    <rPh sb="3" eb="4">
      <t>エン</t>
    </rPh>
    <phoneticPr fontId="0"/>
  </si>
  <si>
    <t>年間商品販売額
（百万円）</t>
    <rPh sb="0" eb="2">
      <t>ネンカン</t>
    </rPh>
    <rPh sb="2" eb="4">
      <t>ショウヒン</t>
    </rPh>
    <rPh sb="4" eb="7">
      <t>ハンバイガク</t>
    </rPh>
    <rPh sb="9" eb="11">
      <t>ヒャクマン</t>
    </rPh>
    <rPh sb="11" eb="12">
      <t>エン</t>
    </rPh>
    <phoneticPr fontId="0"/>
  </si>
  <si>
    <t>年</t>
    <rPh sb="0" eb="1">
      <t>トシ</t>
    </rPh>
    <phoneticPr fontId="0"/>
  </si>
  <si>
    <t>金額</t>
    <rPh sb="0" eb="2">
      <t>キンガク</t>
    </rPh>
    <phoneticPr fontId="7"/>
  </si>
  <si>
    <t xml:space="preserve">　C-３２　年間商品販売額（卸売・小売業） </t>
    <rPh sb="6" eb="8">
      <t>ネンカン</t>
    </rPh>
    <rPh sb="8" eb="10">
      <t>ショウヒン</t>
    </rPh>
    <rPh sb="10" eb="13">
      <t>ハンバイガク</t>
    </rPh>
    <rPh sb="14" eb="16">
      <t>オロシウリ</t>
    </rPh>
    <rPh sb="17" eb="20">
      <t>コウリギョウ</t>
    </rPh>
    <phoneticPr fontId="0"/>
  </si>
  <si>
    <t>※　平成27年は、総務省・経済産業省「平成28年経済センサス</t>
    <rPh sb="2" eb="4">
      <t>ヘイセイ</t>
    </rPh>
    <rPh sb="6" eb="7">
      <t>ネン</t>
    </rPh>
    <rPh sb="9" eb="12">
      <t>ソウムショウ</t>
    </rPh>
    <rPh sb="13" eb="15">
      <t>ケイザイ</t>
    </rPh>
    <rPh sb="15" eb="18">
      <t>サンギョウショウ</t>
    </rPh>
    <rPh sb="19" eb="21">
      <t>ヘイセイ</t>
    </rPh>
    <rPh sb="23" eb="24">
      <t>ネン</t>
    </rPh>
    <rPh sb="24" eb="26">
      <t>ケイザイ</t>
    </rPh>
    <phoneticPr fontId="7"/>
  </si>
  <si>
    <t>H27</t>
  </si>
  <si>
    <t>＜資料出所ほか＞</t>
    <phoneticPr fontId="6"/>
  </si>
  <si>
    <t>R2</t>
    <phoneticPr fontId="7"/>
  </si>
  <si>
    <t>※　平成23年は、総務省・経済産業省「平成24年経済センサス</t>
    <rPh sb="2" eb="4">
      <t>ヘイセイ</t>
    </rPh>
    <rPh sb="6" eb="7">
      <t>ネン</t>
    </rPh>
    <rPh sb="9" eb="12">
      <t>ソウムショウ</t>
    </rPh>
    <rPh sb="13" eb="15">
      <t>ケイザイ</t>
    </rPh>
    <rPh sb="15" eb="18">
      <t>サンギョウショウ</t>
    </rPh>
    <rPh sb="19" eb="21">
      <t>ヘイセイ</t>
    </rPh>
    <rPh sb="23" eb="24">
      <t>ネン</t>
    </rPh>
    <rPh sb="24" eb="26">
      <t>ケイザイ</t>
    </rPh>
    <phoneticPr fontId="7"/>
  </si>
  <si>
    <t>H23</t>
    <phoneticPr fontId="7"/>
  </si>
  <si>
    <t xml:space="preserve"> ・ 調査期間　令和２年（1.1～12.31）</t>
    <rPh sb="5" eb="7">
      <t>キカン</t>
    </rPh>
    <rPh sb="8" eb="10">
      <t>レイワ</t>
    </rPh>
    <rPh sb="11" eb="12">
      <t>ネン</t>
    </rPh>
    <phoneticPr fontId="0"/>
  </si>
  <si>
    <t xml:space="preserve"> ・ 資料出所　総務省・経済産業省「令和３年経済センサスー活動</t>
    <rPh sb="3" eb="5">
      <t>シリョウ</t>
    </rPh>
    <rPh sb="5" eb="7">
      <t>シュッショ</t>
    </rPh>
    <rPh sb="12" eb="14">
      <t>ケイザイ</t>
    </rPh>
    <rPh sb="14" eb="17">
      <t>サンギョウショウ</t>
    </rPh>
    <rPh sb="18" eb="20">
      <t>レイワ</t>
    </rPh>
    <rPh sb="21" eb="24">
      <t>ネンケイザイ</t>
    </rPh>
    <rPh sb="29" eb="31">
      <t>カツドウ</t>
    </rPh>
    <phoneticPr fontId="0"/>
  </si>
  <si>
    <t>調査」</t>
    <phoneticPr fontId="7"/>
  </si>
  <si>
    <t>－活動調査」による。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</si>
</sst>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¥&quot;#,##0;[Red]&quot;¥&quot;\-#,##0"/>
    <numFmt numFmtId="176" formatCode="#,##0.0;\-#,##0.0"/>
    <numFmt numFmtId="177" formatCode="#,##0.0;&quot;¥&quot;\!\-#,##0.0"/>
    <numFmt numFmtId="178" formatCode="#,##0_);[Red]\(#,##0\)"/>
  </numFmts>
  <fonts count="3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4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Fill="0" applyBorder="0" applyAlignment="0">
      <alignment vertical="center"/>
    </xf>
    <xf numFmtId="0" fontId="15" fillId="26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17" applyNumberFormat="0" applyFon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30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28" fillId="31" borderId="19" applyNumberFormat="0" applyAlignment="0" applyProtection="0">
      <alignment vertical="center"/>
    </xf>
    <xf numFmtId="0" fontId="11" fillId="0" borderId="0">
      <alignment vertical="center"/>
    </xf>
    <xf numFmtId="0" fontId="5" fillId="0" borderId="0"/>
    <xf numFmtId="0" fontId="11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1" fillId="0" borderId="0"/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32" borderId="0" applyNumberFormat="0" applyBorder="0" applyAlignment="0" applyProtection="0">
      <alignment vertical="center"/>
    </xf>
    <xf numFmtId="0" fontId="3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113">
    <xf numFmtId="0" fontId="0" fillId="0" borderId="0" xfId="0"/>
    <xf numFmtId="0" fontId="3" fillId="0" borderId="0" xfId="66" applyFont="1" applyAlignment="1">
      <alignment vertical="center"/>
    </xf>
    <xf numFmtId="0" fontId="3" fillId="0" borderId="0" xfId="66" applyFont="1" applyAlignment="1">
      <alignment horizontal="center" vertical="center"/>
    </xf>
    <xf numFmtId="176" fontId="3" fillId="0" borderId="0" xfId="64" applyFont="1" applyAlignment="1">
      <alignment vertical="center"/>
    </xf>
    <xf numFmtId="176" fontId="3" fillId="0" borderId="0" xfId="63" applyFont="1" applyAlignment="1">
      <alignment vertical="center"/>
    </xf>
    <xf numFmtId="0" fontId="4" fillId="0" borderId="0" xfId="66" applyFont="1" applyAlignment="1">
      <alignment vertical="center"/>
    </xf>
    <xf numFmtId="0" fontId="9" fillId="0" borderId="0" xfId="66" applyFont="1" applyAlignment="1">
      <alignment horizontal="center" vertical="center"/>
    </xf>
    <xf numFmtId="176" fontId="9" fillId="0" borderId="0" xfId="64" applyFont="1" applyAlignment="1">
      <alignment horizontal="center" vertical="center" wrapText="1"/>
    </xf>
    <xf numFmtId="0" fontId="9" fillId="0" borderId="0" xfId="66" applyFont="1" applyAlignment="1">
      <alignment vertical="center"/>
    </xf>
    <xf numFmtId="176" fontId="9" fillId="0" borderId="0" xfId="64" applyFont="1" applyAlignment="1">
      <alignment vertical="center"/>
    </xf>
    <xf numFmtId="176" fontId="9" fillId="0" borderId="0" xfId="63" applyFont="1" applyAlignment="1">
      <alignment vertical="center"/>
    </xf>
    <xf numFmtId="0" fontId="9" fillId="0" borderId="0" xfId="0" applyFont="1" applyAlignment="1">
      <alignment vertical="center"/>
    </xf>
    <xf numFmtId="177" fontId="9" fillId="0" borderId="0" xfId="65" applyFont="1" applyAlignment="1">
      <alignment vertical="center"/>
    </xf>
    <xf numFmtId="38" fontId="9" fillId="0" borderId="2" xfId="36" applyFont="1" applyBorder="1" applyAlignment="1">
      <alignment horizontal="center" vertical="center"/>
    </xf>
    <xf numFmtId="40" fontId="9" fillId="0" borderId="2" xfId="36" applyNumberFormat="1" applyFont="1" applyBorder="1" applyAlignment="1">
      <alignment horizontal="center" vertical="center"/>
    </xf>
    <xf numFmtId="0" fontId="9" fillId="0" borderId="0" xfId="68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31" fillId="0" borderId="0" xfId="66" applyFont="1" applyAlignment="1">
      <alignment vertical="center"/>
    </xf>
    <xf numFmtId="0" fontId="31" fillId="0" borderId="0" xfId="66" applyFont="1" applyAlignment="1">
      <alignment horizontal="center" vertical="center"/>
    </xf>
    <xf numFmtId="176" fontId="31" fillId="0" borderId="0" xfId="64" applyFont="1" applyAlignment="1">
      <alignment vertical="center"/>
    </xf>
    <xf numFmtId="0" fontId="31" fillId="0" borderId="0" xfId="0" quotePrefix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66" applyFont="1" applyAlignment="1">
      <alignment vertical="center"/>
    </xf>
    <xf numFmtId="0" fontId="32" fillId="0" borderId="0" xfId="69" applyFont="1" applyAlignment="1">
      <alignment vertical="center"/>
    </xf>
    <xf numFmtId="0" fontId="32" fillId="0" borderId="0" xfId="66" applyFont="1" applyAlignment="1">
      <alignment horizontal="center" vertical="center"/>
    </xf>
    <xf numFmtId="176" fontId="32" fillId="0" borderId="0" xfId="64" applyFont="1" applyAlignment="1">
      <alignment vertical="center"/>
    </xf>
    <xf numFmtId="176" fontId="32" fillId="0" borderId="0" xfId="63" applyFont="1" applyAlignment="1">
      <alignment vertical="center"/>
    </xf>
    <xf numFmtId="0" fontId="9" fillId="0" borderId="3" xfId="66" applyFont="1" applyBorder="1" applyAlignment="1">
      <alignment vertical="center"/>
    </xf>
    <xf numFmtId="0" fontId="9" fillId="0" borderId="4" xfId="66" applyFont="1" applyBorder="1" applyAlignment="1">
      <alignment vertical="center"/>
    </xf>
    <xf numFmtId="0" fontId="9" fillId="0" borderId="5" xfId="66" applyFont="1" applyBorder="1" applyAlignment="1">
      <alignment vertical="center"/>
    </xf>
    <xf numFmtId="0" fontId="9" fillId="0" borderId="6" xfId="66" applyFont="1" applyBorder="1" applyAlignment="1">
      <alignment vertical="center"/>
    </xf>
    <xf numFmtId="0" fontId="9" fillId="0" borderId="7" xfId="66" applyFont="1" applyBorder="1" applyAlignment="1">
      <alignment vertical="center"/>
    </xf>
    <xf numFmtId="0" fontId="9" fillId="0" borderId="2" xfId="66" applyFont="1" applyBorder="1" applyAlignment="1">
      <alignment horizontal="center" vertical="center"/>
    </xf>
    <xf numFmtId="0" fontId="9" fillId="0" borderId="8" xfId="66" applyFont="1" applyBorder="1" applyAlignment="1">
      <alignment vertical="center"/>
    </xf>
    <xf numFmtId="0" fontId="9" fillId="0" borderId="9" xfId="66" applyFont="1" applyBorder="1" applyAlignment="1">
      <alignment vertical="center"/>
    </xf>
    <xf numFmtId="0" fontId="9" fillId="0" borderId="10" xfId="66" applyFont="1" applyBorder="1" applyAlignment="1">
      <alignment vertical="center"/>
    </xf>
    <xf numFmtId="0" fontId="9" fillId="0" borderId="6" xfId="68" applyFont="1" applyBorder="1" applyAlignment="1">
      <alignment vertical="center"/>
    </xf>
    <xf numFmtId="0" fontId="9" fillId="0" borderId="11" xfId="71" applyFont="1" applyBorder="1" applyAlignment="1">
      <alignment horizontal="center" vertical="center"/>
    </xf>
    <xf numFmtId="0" fontId="9" fillId="0" borderId="9" xfId="71" applyFont="1" applyBorder="1" applyAlignment="1">
      <alignment horizontal="center" vertical="center"/>
    </xf>
    <xf numFmtId="0" fontId="9" fillId="0" borderId="5" xfId="70" applyFont="1" applyBorder="1" applyAlignment="1">
      <alignment horizontal="center" vertical="center"/>
    </xf>
    <xf numFmtId="0" fontId="9" fillId="0" borderId="9" xfId="70" applyFont="1" applyBorder="1" applyAlignment="1">
      <alignment horizontal="center" vertical="center"/>
    </xf>
    <xf numFmtId="178" fontId="9" fillId="0" borderId="3" xfId="36" applyNumberFormat="1" applyFont="1" applyBorder="1" applyAlignment="1" applyProtection="1">
      <alignment horizontal="right" vertical="center"/>
    </xf>
    <xf numFmtId="0" fontId="9" fillId="0" borderId="1" xfId="71" applyFont="1" applyBorder="1" applyAlignment="1">
      <alignment horizontal="center" vertical="center"/>
    </xf>
    <xf numFmtId="0" fontId="9" fillId="0" borderId="8" xfId="71" applyFont="1" applyBorder="1" applyAlignment="1">
      <alignment horizontal="center" vertical="center"/>
    </xf>
    <xf numFmtId="0" fontId="9" fillId="0" borderId="6" xfId="70" applyFont="1" applyBorder="1" applyAlignment="1">
      <alignment horizontal="center" vertical="center"/>
    </xf>
    <xf numFmtId="0" fontId="9" fillId="0" borderId="8" xfId="70" applyFont="1" applyBorder="1" applyAlignment="1">
      <alignment horizontal="center" vertical="center"/>
    </xf>
    <xf numFmtId="178" fontId="9" fillId="0" borderId="0" xfId="36" applyNumberFormat="1" applyFont="1" applyBorder="1" applyAlignment="1" applyProtection="1">
      <alignment horizontal="right" vertical="center"/>
    </xf>
    <xf numFmtId="178" fontId="9" fillId="0" borderId="0" xfId="36" applyNumberFormat="1" applyFont="1" applyFill="1" applyBorder="1" applyAlignment="1" applyProtection="1">
      <alignment horizontal="right" vertical="center"/>
    </xf>
    <xf numFmtId="0" fontId="10" fillId="33" borderId="1" xfId="71" applyFont="1" applyFill="1" applyBorder="1" applyAlignment="1">
      <alignment horizontal="center" vertical="center"/>
    </xf>
    <xf numFmtId="0" fontId="10" fillId="33" borderId="8" xfId="71" applyFont="1" applyFill="1" applyBorder="1" applyAlignment="1">
      <alignment horizontal="center" vertical="center"/>
    </xf>
    <xf numFmtId="0" fontId="10" fillId="33" borderId="6" xfId="70" applyFont="1" applyFill="1" applyBorder="1" applyAlignment="1">
      <alignment horizontal="center" vertical="center"/>
    </xf>
    <xf numFmtId="0" fontId="10" fillId="33" borderId="8" xfId="70" applyFont="1" applyFill="1" applyBorder="1" applyAlignment="1">
      <alignment horizontal="center" vertical="center"/>
    </xf>
    <xf numFmtId="178" fontId="10" fillId="33" borderId="0" xfId="36" applyNumberFormat="1" applyFont="1" applyFill="1" applyBorder="1" applyAlignment="1" applyProtection="1">
      <alignment horizontal="right" vertical="center"/>
    </xf>
    <xf numFmtId="0" fontId="9" fillId="0" borderId="12" xfId="71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center"/>
    </xf>
    <xf numFmtId="0" fontId="9" fillId="0" borderId="3" xfId="70" applyFont="1" applyBorder="1" applyAlignment="1">
      <alignment horizontal="distributed" vertical="center"/>
    </xf>
    <xf numFmtId="0" fontId="9" fillId="0" borderId="0" xfId="70" applyFont="1" applyAlignment="1">
      <alignment horizontal="distributed" vertical="center"/>
    </xf>
    <xf numFmtId="0" fontId="10" fillId="33" borderId="0" xfId="70" applyFont="1" applyFill="1" applyAlignment="1">
      <alignment horizontal="distributed" vertical="center"/>
    </xf>
    <xf numFmtId="0" fontId="9" fillId="34" borderId="10" xfId="71" applyFont="1" applyFill="1" applyBorder="1" applyAlignment="1">
      <alignment horizontal="center" vertical="center"/>
    </xf>
    <xf numFmtId="0" fontId="10" fillId="34" borderId="4" xfId="70" applyFont="1" applyFill="1" applyBorder="1" applyAlignment="1">
      <alignment horizontal="distributed" vertical="center"/>
    </xf>
    <xf numFmtId="0" fontId="10" fillId="34" borderId="7" xfId="70" applyFont="1" applyFill="1" applyBorder="1" applyAlignment="1">
      <alignment horizontal="center" vertical="center"/>
    </xf>
    <xf numFmtId="0" fontId="10" fillId="34" borderId="10" xfId="70" applyFont="1" applyFill="1" applyBorder="1" applyAlignment="1">
      <alignment horizontal="center" vertical="center"/>
    </xf>
    <xf numFmtId="178" fontId="10" fillId="34" borderId="4" xfId="36" applyNumberFormat="1" applyFont="1" applyFill="1" applyBorder="1" applyAlignment="1" applyProtection="1">
      <alignment horizontal="right" vertical="center"/>
    </xf>
    <xf numFmtId="0" fontId="9" fillId="34" borderId="4" xfId="66" applyFont="1" applyFill="1" applyBorder="1" applyAlignment="1">
      <alignment horizontal="center" vertical="center"/>
    </xf>
    <xf numFmtId="177" fontId="32" fillId="0" borderId="0" xfId="65" applyFont="1" applyAlignment="1">
      <alignment vertical="center"/>
    </xf>
    <xf numFmtId="177" fontId="31" fillId="0" borderId="0" xfId="65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6" fontId="9" fillId="0" borderId="8" xfId="63" applyFont="1" applyBorder="1" applyAlignment="1">
      <alignment vertical="center"/>
    </xf>
    <xf numFmtId="176" fontId="9" fillId="0" borderId="6" xfId="63" applyFont="1" applyBorder="1" applyAlignment="1">
      <alignment vertical="center"/>
    </xf>
    <xf numFmtId="176" fontId="9" fillId="0" borderId="10" xfId="63" applyFont="1" applyBorder="1" applyAlignment="1">
      <alignment vertical="center"/>
    </xf>
    <xf numFmtId="176" fontId="9" fillId="0" borderId="4" xfId="63" applyFont="1" applyBorder="1" applyAlignment="1">
      <alignment vertical="center"/>
    </xf>
    <xf numFmtId="176" fontId="9" fillId="0" borderId="7" xfId="63" applyFont="1" applyBorder="1" applyAlignment="1">
      <alignment vertical="center"/>
    </xf>
    <xf numFmtId="177" fontId="9" fillId="0" borderId="2" xfId="67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176" fontId="9" fillId="0" borderId="0" xfId="63" applyFont="1" applyAlignment="1">
      <alignment horizontal="left"/>
    </xf>
    <xf numFmtId="176" fontId="10" fillId="0" borderId="0" xfId="63" applyFont="1" applyAlignment="1">
      <alignment horizontal="centerContinuous" vertical="center" wrapText="1"/>
    </xf>
    <xf numFmtId="176" fontId="9" fillId="0" borderId="9" xfId="64" applyFont="1" applyBorder="1" applyAlignment="1">
      <alignment vertical="center"/>
    </xf>
    <xf numFmtId="37" fontId="10" fillId="0" borderId="8" xfId="62" applyNumberFormat="1" applyFont="1" applyBorder="1" applyAlignment="1">
      <alignment horizontal="centerContinuous" vertical="center"/>
    </xf>
    <xf numFmtId="0" fontId="9" fillId="0" borderId="0" xfId="66" applyFont="1" applyAlignment="1">
      <alignment horizontal="centerContinuous" vertical="center"/>
    </xf>
    <xf numFmtId="37" fontId="10" fillId="0" borderId="0" xfId="62" applyNumberFormat="1" applyFont="1" applyAlignment="1">
      <alignment horizontal="centerContinuous" vertical="center"/>
    </xf>
    <xf numFmtId="0" fontId="9" fillId="0" borderId="6" xfId="66" applyFont="1" applyBorder="1" applyAlignment="1">
      <alignment horizontal="centerContinuous" vertical="center"/>
    </xf>
    <xf numFmtId="176" fontId="9" fillId="0" borderId="8" xfId="64" applyFont="1" applyBorder="1" applyAlignment="1">
      <alignment vertical="center"/>
    </xf>
    <xf numFmtId="37" fontId="10" fillId="0" borderId="0" xfId="62" applyNumberFormat="1" applyFont="1" applyAlignment="1">
      <alignment horizontal="left" vertical="center"/>
    </xf>
    <xf numFmtId="0" fontId="9" fillId="0" borderId="8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/>
    </xf>
    <xf numFmtId="177" fontId="3" fillId="0" borderId="0" xfId="65" applyFont="1" applyAlignment="1">
      <alignment vertical="center"/>
    </xf>
    <xf numFmtId="0" fontId="3" fillId="0" borderId="2" xfId="66" applyFont="1" applyBorder="1" applyAlignment="1">
      <alignment vertical="center"/>
    </xf>
    <xf numFmtId="0" fontId="10" fillId="33" borderId="0" xfId="66" applyFont="1" applyFill="1" applyAlignment="1">
      <alignment horizontal="center" vertical="center"/>
    </xf>
    <xf numFmtId="176" fontId="9" fillId="0" borderId="0" xfId="63" quotePrefix="1" applyFont="1" applyAlignment="1">
      <alignment horizontal="left" indent="2"/>
    </xf>
    <xf numFmtId="0" fontId="9" fillId="0" borderId="4" xfId="0" applyFont="1" applyBorder="1" applyAlignment="1">
      <alignment vertical="center"/>
    </xf>
    <xf numFmtId="10" fontId="9" fillId="35" borderId="2" xfId="74" applyNumberFormat="1" applyFont="1" applyFill="1" applyBorder="1" applyAlignment="1">
      <alignment vertical="center"/>
    </xf>
    <xf numFmtId="38" fontId="9" fillId="35" borderId="2" xfId="36" applyFont="1" applyFill="1" applyBorder="1" applyAlignment="1">
      <alignment vertical="center"/>
    </xf>
    <xf numFmtId="0" fontId="9" fillId="36" borderId="1" xfId="71" applyFont="1" applyFill="1" applyBorder="1" applyAlignment="1">
      <alignment horizontal="center" vertical="center"/>
    </xf>
    <xf numFmtId="0" fontId="9" fillId="36" borderId="8" xfId="71" applyFont="1" applyFill="1" applyBorder="1" applyAlignment="1">
      <alignment horizontal="center" vertical="center"/>
    </xf>
    <xf numFmtId="0" fontId="9" fillId="36" borderId="0" xfId="70" applyFont="1" applyFill="1" applyAlignment="1">
      <alignment horizontal="distributed" vertical="center"/>
    </xf>
    <xf numFmtId="0" fontId="9" fillId="36" borderId="6" xfId="70" applyFont="1" applyFill="1" applyBorder="1" applyAlignment="1">
      <alignment horizontal="center" vertical="center"/>
    </xf>
    <xf numFmtId="0" fontId="9" fillId="36" borderId="8" xfId="70" applyFont="1" applyFill="1" applyBorder="1" applyAlignment="1">
      <alignment horizontal="center" vertical="center"/>
    </xf>
    <xf numFmtId="178" fontId="9" fillId="36" borderId="0" xfId="36" applyNumberFormat="1" applyFont="1" applyFill="1" applyBorder="1" applyAlignment="1" applyProtection="1">
      <alignment horizontal="right" vertical="center"/>
    </xf>
    <xf numFmtId="0" fontId="9" fillId="36" borderId="0" xfId="66" applyFont="1" applyFill="1" applyAlignment="1">
      <alignment horizontal="center" vertical="center"/>
    </xf>
    <xf numFmtId="176" fontId="8" fillId="0" borderId="0" xfId="63" applyFont="1" applyAlignment="1">
      <alignment horizontal="center" vertical="center" wrapText="1"/>
    </xf>
    <xf numFmtId="176" fontId="9" fillId="0" borderId="13" xfId="63" applyFont="1" applyBorder="1" applyAlignment="1">
      <alignment horizontal="center" vertical="center"/>
    </xf>
    <xf numFmtId="176" fontId="9" fillId="0" borderId="15" xfId="63" applyFont="1" applyBorder="1" applyAlignment="1">
      <alignment horizontal="center" vertical="center"/>
    </xf>
    <xf numFmtId="176" fontId="9" fillId="0" borderId="14" xfId="63" applyFont="1" applyBorder="1" applyAlignment="1">
      <alignment horizontal="center" vertical="center"/>
    </xf>
    <xf numFmtId="0" fontId="9" fillId="0" borderId="13" xfId="66" applyFont="1" applyBorder="1" applyAlignment="1">
      <alignment horizontal="center" vertical="center" shrinkToFit="1"/>
    </xf>
    <xf numFmtId="0" fontId="9" fillId="0" borderId="15" xfId="66" applyFont="1" applyBorder="1" applyAlignment="1">
      <alignment horizontal="center" vertical="center" shrinkToFit="1"/>
    </xf>
    <xf numFmtId="0" fontId="9" fillId="0" borderId="14" xfId="66" applyFont="1" applyBorder="1" applyAlignment="1">
      <alignment horizontal="center" vertical="center" shrinkToFit="1"/>
    </xf>
    <xf numFmtId="0" fontId="9" fillId="0" borderId="13" xfId="66" quotePrefix="1" applyFont="1" applyBorder="1" applyAlignment="1">
      <alignment horizontal="center" vertical="center" wrapText="1"/>
    </xf>
    <xf numFmtId="0" fontId="9" fillId="0" borderId="15" xfId="66" quotePrefix="1" applyFont="1" applyBorder="1" applyAlignment="1">
      <alignment horizontal="center" vertical="center" wrapText="1"/>
    </xf>
  </cellXfs>
  <cellStyles count="7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たいむず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パーセント" xfId="74" builtinId="5"/>
    <cellStyle name="パーセント 2" xfId="29" xr:uid="{00000000-0005-0000-0000-00001D000000}"/>
    <cellStyle name="パーセント 3" xfId="30" xr:uid="{00000000-0005-0000-0000-00001E000000}"/>
    <cellStyle name="メモ 2" xfId="31" xr:uid="{00000000-0005-0000-0000-000020000000}"/>
    <cellStyle name="リンク セル 2" xfId="32" xr:uid="{00000000-0005-0000-0000-000021000000}"/>
    <cellStyle name="悪い 2" xfId="33" xr:uid="{00000000-0005-0000-0000-000022000000}"/>
    <cellStyle name="計算 2" xfId="34" xr:uid="{00000000-0005-0000-0000-000023000000}"/>
    <cellStyle name="警告文 2" xfId="35" xr:uid="{00000000-0005-0000-0000-000024000000}"/>
    <cellStyle name="桁区切り" xfId="36" builtinId="6"/>
    <cellStyle name="桁区切り 2" xfId="37" xr:uid="{00000000-0005-0000-0000-000026000000}"/>
    <cellStyle name="桁区切り 2 2" xfId="38" xr:uid="{00000000-0005-0000-0000-000027000000}"/>
    <cellStyle name="桁区切り 3" xfId="39" xr:uid="{00000000-0005-0000-0000-000028000000}"/>
    <cellStyle name="見出し 1 2" xfId="40" xr:uid="{00000000-0005-0000-0000-000029000000}"/>
    <cellStyle name="見出し 2 2" xfId="41" xr:uid="{00000000-0005-0000-0000-00002A000000}"/>
    <cellStyle name="見出し 3 2" xfId="42" xr:uid="{00000000-0005-0000-0000-00002B000000}"/>
    <cellStyle name="見出し 4 2" xfId="43" xr:uid="{00000000-0005-0000-0000-00002C000000}"/>
    <cellStyle name="集計 2" xfId="44" xr:uid="{00000000-0005-0000-0000-00002D000000}"/>
    <cellStyle name="出力 2" xfId="45" xr:uid="{00000000-0005-0000-0000-00002E000000}"/>
    <cellStyle name="説明文 2" xfId="46" xr:uid="{00000000-0005-0000-0000-00002F000000}"/>
    <cellStyle name="通貨 2" xfId="47" xr:uid="{00000000-0005-0000-0000-000030000000}"/>
    <cellStyle name="入力 2" xfId="48" xr:uid="{00000000-0005-0000-0000-000031000000}"/>
    <cellStyle name="標準" xfId="0" builtinId="0"/>
    <cellStyle name="標準 10" xfId="49" xr:uid="{00000000-0005-0000-0000-000033000000}"/>
    <cellStyle name="標準 11" xfId="50" xr:uid="{00000000-0005-0000-0000-000034000000}"/>
    <cellStyle name="標準 12" xfId="51" xr:uid="{00000000-0005-0000-0000-000035000000}"/>
    <cellStyle name="標準 13" xfId="75" xr:uid="{00000000-0005-0000-0000-000036000000}"/>
    <cellStyle name="標準 2" xfId="52" xr:uid="{00000000-0005-0000-0000-000037000000}"/>
    <cellStyle name="標準 2 2" xfId="53" xr:uid="{00000000-0005-0000-0000-000038000000}"/>
    <cellStyle name="標準 2 2 2" xfId="54" xr:uid="{00000000-0005-0000-0000-000039000000}"/>
    <cellStyle name="標準 2 2 3" xfId="73" xr:uid="{00000000-0005-0000-0000-00003A000000}"/>
    <cellStyle name="標準 3" xfId="55" xr:uid="{00000000-0005-0000-0000-00003B000000}"/>
    <cellStyle name="標準 4" xfId="56" xr:uid="{00000000-0005-0000-0000-00003C000000}"/>
    <cellStyle name="標準 5" xfId="57" xr:uid="{00000000-0005-0000-0000-00003D000000}"/>
    <cellStyle name="標準 6" xfId="58" xr:uid="{00000000-0005-0000-0000-00003E000000}"/>
    <cellStyle name="標準 7" xfId="59" xr:uid="{00000000-0005-0000-0000-00003F000000}"/>
    <cellStyle name="標準 8" xfId="60" xr:uid="{00000000-0005-0000-0000-000040000000}"/>
    <cellStyle name="標準 9" xfId="61" xr:uid="{00000000-0005-0000-0000-000041000000}"/>
    <cellStyle name="標準_02日照時間 2" xfId="62" xr:uid="{00000000-0005-0000-0000-000042000000}"/>
    <cellStyle name="標準_02日照時間_A5" xfId="63" xr:uid="{00000000-0005-0000-0000-000043000000}"/>
    <cellStyle name="標準_03降水量_A5" xfId="64" xr:uid="{00000000-0005-0000-0000-000044000000}"/>
    <cellStyle name="標準_05平均気温" xfId="65" xr:uid="{00000000-0005-0000-0000-000045000000}"/>
    <cellStyle name="標準_25事業所数" xfId="66" xr:uid="{00000000-0005-0000-0000-000046000000}"/>
    <cellStyle name="標準_２気候" xfId="67" xr:uid="{00000000-0005-0000-0000-000047000000}"/>
    <cellStyle name="標準_36就職率" xfId="68" xr:uid="{00000000-0005-0000-0000-000048000000}"/>
    <cellStyle name="標準_43高校数" xfId="69" xr:uid="{00000000-0005-0000-0000-000049000000}"/>
    <cellStyle name="標準_46基礎" xfId="70" xr:uid="{00000000-0005-0000-0000-00004A000000}"/>
    <cellStyle name="標準_91基礎" xfId="71" xr:uid="{00000000-0005-0000-0000-00004B000000}"/>
    <cellStyle name="良い 2" xfId="72" xr:uid="{00000000-0005-0000-0000-00004C000000}"/>
  </cellStyles>
  <dxfs count="0"/>
  <tableStyles count="1" defaultTableStyle="TableStyleMedium9" defaultPivotStyle="PivotStyleLight16">
    <tableStyle name="Invisible" pivot="0" table="0" count="0" xr9:uid="{974A4964-A9D4-4408-AD45-04E9625932B5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2763796682279"/>
          <c:y val="2.3747086710579908E-2"/>
          <c:w val="0.69715540459403358"/>
          <c:h val="0.949515676931568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825-40C6-89F5-51D554D8AB4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825-40C6-89F5-51D554D8AB4A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25-40C6-89F5-51D554D8AB4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825-40C6-89F5-51D554D8AB4A}"/>
              </c:ext>
            </c:extLst>
          </c:dPt>
          <c:val>
            <c:numRef>
              <c:f>'R8原稿　左'!$H$4:$H$50</c:f>
              <c:numCache>
                <c:formatCode>#,##0_);[Red]\(#,##0\)</c:formatCode>
                <c:ptCount val="47"/>
                <c:pt idx="0">
                  <c:v>180939319</c:v>
                </c:pt>
                <c:pt idx="1">
                  <c:v>55530383</c:v>
                </c:pt>
                <c:pt idx="2">
                  <c:v>40560435</c:v>
                </c:pt>
                <c:pt idx="3">
                  <c:v>22319225</c:v>
                </c:pt>
                <c:pt idx="4">
                  <c:v>22098355</c:v>
                </c:pt>
                <c:pt idx="5">
                  <c:v>17732739</c:v>
                </c:pt>
                <c:pt idx="6">
                  <c:v>17247939</c:v>
                </c:pt>
                <c:pt idx="7">
                  <c:v>14687960</c:v>
                </c:pt>
                <c:pt idx="8">
                  <c:v>13627370</c:v>
                </c:pt>
                <c:pt idx="9">
                  <c:v>11487755</c:v>
                </c:pt>
                <c:pt idx="10">
                  <c:v>11282302</c:v>
                </c:pt>
                <c:pt idx="11">
                  <c:v>11219473</c:v>
                </c:pt>
                <c:pt idx="12">
                  <c:v>8234429</c:v>
                </c:pt>
                <c:pt idx="13">
                  <c:v>6697907</c:v>
                </c:pt>
                <c:pt idx="14">
                  <c:v>6556862</c:v>
                </c:pt>
                <c:pt idx="15">
                  <c:v>5574596</c:v>
                </c:pt>
                <c:pt idx="16">
                  <c:v>5546095</c:v>
                </c:pt>
                <c:pt idx="17">
                  <c:v>5392006</c:v>
                </c:pt>
                <c:pt idx="18">
                  <c:v>5294941</c:v>
                </c:pt>
                <c:pt idx="19">
                  <c:v>4651286</c:v>
                </c:pt>
                <c:pt idx="20">
                  <c:v>4446258</c:v>
                </c:pt>
                <c:pt idx="21">
                  <c:v>4291825</c:v>
                </c:pt>
                <c:pt idx="22">
                  <c:v>3939219</c:v>
                </c:pt>
                <c:pt idx="23">
                  <c:v>3903567</c:v>
                </c:pt>
                <c:pt idx="24">
                  <c:v>3816979</c:v>
                </c:pt>
                <c:pt idx="25">
                  <c:v>3657604</c:v>
                </c:pt>
                <c:pt idx="26">
                  <c:v>3342993</c:v>
                </c:pt>
                <c:pt idx="27">
                  <c:v>3282609</c:v>
                </c:pt>
                <c:pt idx="28">
                  <c:v>3159710</c:v>
                </c:pt>
                <c:pt idx="29">
                  <c:v>3104986</c:v>
                </c:pt>
                <c:pt idx="30">
                  <c:v>2989929</c:v>
                </c:pt>
                <c:pt idx="31">
                  <c:v>2882628</c:v>
                </c:pt>
                <c:pt idx="32">
                  <c:v>2799748</c:v>
                </c:pt>
                <c:pt idx="33">
                  <c:v>2713803</c:v>
                </c:pt>
                <c:pt idx="34">
                  <c:v>2653765</c:v>
                </c:pt>
                <c:pt idx="35">
                  <c:v>2496363</c:v>
                </c:pt>
                <c:pt idx="36">
                  <c:v>2432342</c:v>
                </c:pt>
                <c:pt idx="37">
                  <c:v>2193983</c:v>
                </c:pt>
                <c:pt idx="38">
                  <c:v>2032599</c:v>
                </c:pt>
                <c:pt idx="39">
                  <c:v>1992748</c:v>
                </c:pt>
                <c:pt idx="40">
                  <c:v>1865600</c:v>
                </c:pt>
                <c:pt idx="41">
                  <c:v>1808641</c:v>
                </c:pt>
                <c:pt idx="42">
                  <c:v>1743410</c:v>
                </c:pt>
                <c:pt idx="43">
                  <c:v>1510095</c:v>
                </c:pt>
                <c:pt idx="44">
                  <c:v>1423758</c:v>
                </c:pt>
                <c:pt idx="45">
                  <c:v>1389707</c:v>
                </c:pt>
                <c:pt idx="46">
                  <c:v>1257703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25-40C6-89F5-51D554D8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43544"/>
        <c:axId val="273244328"/>
      </c:barChart>
      <c:catAx>
        <c:axId val="273243544"/>
        <c:scaling>
          <c:orientation val="maxMin"/>
        </c:scaling>
        <c:delete val="1"/>
        <c:axPos val="l"/>
        <c:majorTickMark val="out"/>
        <c:minorTickMark val="none"/>
        <c:tickLblPos val="nextTo"/>
        <c:crossAx val="273244328"/>
        <c:crosses val="autoZero"/>
        <c:auto val="0"/>
        <c:lblAlgn val="ctr"/>
        <c:lblOffset val="100"/>
        <c:noMultiLvlLbl val="0"/>
      </c:catAx>
      <c:valAx>
        <c:axId val="273244328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243544"/>
        <c:crosses val="autoZero"/>
        <c:crossBetween val="between"/>
        <c:majorUnit val="50000000"/>
        <c:dispUnits>
          <c:builtInUnit val="million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B6-4E36-B08D-74C298892793}"/>
            </c:ext>
          </c:extLst>
        </c:ser>
        <c:ser>
          <c:idx val="1"/>
          <c:order val="1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B6-4E36-B08D-74C298892793}"/>
            </c:ext>
          </c:extLst>
        </c:ser>
        <c:ser>
          <c:idx val="2"/>
          <c:order val="2"/>
          <c:tx>
            <c:v>冊子原稿!#REF!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B6-4E36-B08D-74C298892793}"/>
            </c:ext>
          </c:extLst>
        </c:ser>
        <c:ser>
          <c:idx val="3"/>
          <c:order val="3"/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B6-4E36-B08D-74C298892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81736"/>
        <c:axId val="270221024"/>
      </c:lineChart>
      <c:catAx>
        <c:axId val="222781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022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0221024"/>
        <c:scaling>
          <c:orientation val="minMax"/>
          <c:max val="70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781736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5002072109406"/>
          <c:y val="3.6672072707329494E-2"/>
          <c:w val="0.79942644011603814"/>
          <c:h val="0.8153271438085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右'!$I$6:$K$6</c:f>
              <c:strCache>
                <c:ptCount val="3"/>
                <c:pt idx="0">
                  <c:v>H23</c:v>
                </c:pt>
                <c:pt idx="1">
                  <c:v>H27</c:v>
                </c:pt>
                <c:pt idx="2">
                  <c:v>R2</c:v>
                </c:pt>
              </c:strCache>
            </c:strRef>
          </c:cat>
          <c:val>
            <c:numRef>
              <c:f>'R8原稿　右'!$I$7:$K$7</c:f>
              <c:numCache>
                <c:formatCode>#,##0_);[Red]\(#,##0\)</c:formatCode>
                <c:ptCount val="3"/>
                <c:pt idx="0">
                  <c:v>4693</c:v>
                </c:pt>
                <c:pt idx="1">
                  <c:v>5637</c:v>
                </c:pt>
                <c:pt idx="2">
                  <c:v>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2-46C1-8C3C-C7813D40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21808"/>
        <c:axId val="270222200"/>
      </c:barChart>
      <c:lineChart>
        <c:grouping val="standard"/>
        <c:varyColors val="0"/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全国シェア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右'!$I$6:$K$6</c:f>
              <c:strCache>
                <c:ptCount val="3"/>
                <c:pt idx="0">
                  <c:v>H23</c:v>
                </c:pt>
                <c:pt idx="1">
                  <c:v>H27</c:v>
                </c:pt>
                <c:pt idx="2">
                  <c:v>R2</c:v>
                </c:pt>
              </c:strCache>
            </c:strRef>
          </c:cat>
          <c:val>
            <c:numRef>
              <c:f>'R8原稿　右'!$I$8:$K$8</c:f>
              <c:numCache>
                <c:formatCode>#,##0.00_);[Red]\(#,##0.00\)</c:formatCode>
                <c:ptCount val="3"/>
                <c:pt idx="0">
                  <c:v>0.98</c:v>
                </c:pt>
                <c:pt idx="1">
                  <c:v>0.97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2-46C1-8C3C-C7813D40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22592"/>
        <c:axId val="270222984"/>
      </c:lineChart>
      <c:catAx>
        <c:axId val="27022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0222200"/>
        <c:crossesAt val="0"/>
        <c:auto val="1"/>
        <c:lblAlgn val="ctr"/>
        <c:lblOffset val="100"/>
        <c:noMultiLvlLbl val="0"/>
      </c:catAx>
      <c:valAx>
        <c:axId val="270222200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0221808"/>
        <c:crosses val="autoZero"/>
        <c:crossBetween val="between"/>
        <c:majorUnit val="2000"/>
      </c:valAx>
      <c:catAx>
        <c:axId val="27022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0222984"/>
        <c:crosses val="autoZero"/>
        <c:auto val="1"/>
        <c:lblAlgn val="ctr"/>
        <c:lblOffset val="100"/>
        <c:noMultiLvlLbl val="0"/>
      </c:catAx>
      <c:valAx>
        <c:axId val="270222984"/>
        <c:scaling>
          <c:orientation val="minMax"/>
          <c:max val="1.1000000000000001"/>
          <c:min val="0.70000000000000007"/>
        </c:scaling>
        <c:delete val="0"/>
        <c:axPos val="r"/>
        <c:numFmt formatCode="#,##0.0;[Red]\-#,##0.0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270222592"/>
        <c:crosses val="max"/>
        <c:crossBetween val="between"/>
        <c:majorUnit val="0.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</xdr:row>
      <xdr:rowOff>228600</xdr:rowOff>
    </xdr:from>
    <xdr:to>
      <xdr:col>13</xdr:col>
      <xdr:colOff>114300</xdr:colOff>
      <xdr:row>51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03CA59-F2EE-41EC-A8C2-A7B58B7F2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1654176</xdr:colOff>
      <xdr:row>2</xdr:row>
      <xdr:rowOff>47625</xdr:rowOff>
    </xdr:from>
    <xdr:ext cx="446620" cy="18992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F35A56FD-2538-4EDC-807A-C1EE586B0B65}"/>
            </a:ext>
          </a:extLst>
        </xdr:cNvPr>
        <xdr:cNvSpPr txBox="1">
          <a:spLocks noChangeArrowheads="1"/>
        </xdr:cNvSpPr>
      </xdr:nvSpPr>
      <xdr:spPr bwMode="auto">
        <a:xfrm>
          <a:off x="6007101" y="581025"/>
          <a:ext cx="446620" cy="18992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兆円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13</xdr:col>
      <xdr:colOff>0</xdr:colOff>
      <xdr:row>3</xdr:row>
      <xdr:rowOff>28575</xdr:rowOff>
    </xdr:from>
    <xdr:to>
      <xdr:col>13</xdr:col>
      <xdr:colOff>0</xdr:colOff>
      <xdr:row>16</xdr:row>
      <xdr:rowOff>95250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B858AF2E-FD4A-4089-8141-C090CE148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502495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6480AD9F-5152-4BDB-9BE9-469D78658089}"/>
            </a:ext>
          </a:extLst>
        </xdr:cNvPr>
        <xdr:cNvSpPr txBox="1">
          <a:spLocks noChangeArrowheads="1"/>
        </xdr:cNvSpPr>
      </xdr:nvSpPr>
      <xdr:spPr bwMode="auto">
        <a:xfrm>
          <a:off x="651277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56631</xdr:colOff>
      <xdr:row>2</xdr:row>
      <xdr:rowOff>61291</xdr:rowOff>
    </xdr:from>
    <xdr:ext cx="546047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9937C62-69C8-40A3-868B-4C0369AB8F68}"/>
            </a:ext>
          </a:extLst>
        </xdr:cNvPr>
        <xdr:cNvSpPr txBox="1">
          <a:spLocks noChangeArrowheads="1"/>
        </xdr:cNvSpPr>
      </xdr:nvSpPr>
      <xdr:spPr bwMode="auto">
        <a:xfrm>
          <a:off x="2342631" y="594691"/>
          <a:ext cx="54604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152400</xdr:colOff>
      <xdr:row>2</xdr:row>
      <xdr:rowOff>266700</xdr:rowOff>
    </xdr:from>
    <xdr:to>
      <xdr:col>10</xdr:col>
      <xdr:colOff>702469</xdr:colOff>
      <xdr:row>5</xdr:row>
      <xdr:rowOff>19050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771C5BE-067B-4014-8441-A8B43CEB1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0</xdr:colOff>
      <xdr:row>22</xdr:row>
      <xdr:rowOff>0</xdr:rowOff>
    </xdr:from>
    <xdr:ext cx="65" cy="23339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950099C-DDAC-4038-9E65-55C883228ACE}"/>
            </a:ext>
          </a:extLst>
        </xdr:cNvPr>
        <xdr:cNvSpPr txBox="1"/>
      </xdr:nvSpPr>
      <xdr:spPr>
        <a:xfrm>
          <a:off x="3952875" y="882967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340570</xdr:colOff>
      <xdr:row>2</xdr:row>
      <xdr:rowOff>61291</xdr:rowOff>
    </xdr:from>
    <xdr:ext cx="263918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3CCCDA5A-DE69-4C29-ADAD-DFBF7146C606}"/>
            </a:ext>
          </a:extLst>
        </xdr:cNvPr>
        <xdr:cNvSpPr txBox="1">
          <a:spLocks noChangeArrowheads="1"/>
        </xdr:cNvSpPr>
      </xdr:nvSpPr>
      <xdr:spPr bwMode="auto">
        <a:xfrm>
          <a:off x="6350845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0.29466</cdr:x>
      <cdr:y>0.0509</cdr:y>
    </cdr:from>
    <cdr:to>
      <cdr:x>0.53371</cdr:x>
      <cdr:y>0.14072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1368918" y="161930"/>
          <a:ext cx="1110583" cy="285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全国シェア</a:t>
          </a:r>
        </a:p>
      </cdr:txBody>
    </cdr:sp>
  </cdr:relSizeAnchor>
  <cdr:relSizeAnchor xmlns:cdr="http://schemas.openxmlformats.org/drawingml/2006/chartDrawing">
    <cdr:from>
      <cdr:x>0.41419</cdr:x>
      <cdr:y>0.14072</cdr:y>
    </cdr:from>
    <cdr:to>
      <cdr:x>0.42338</cdr:x>
      <cdr:y>0.21183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B0B240B5-09AE-3386-3F79-9D18122E74F4}"/>
            </a:ext>
          </a:extLst>
        </cdr:cNvPr>
        <cdr:cNvCxnSpPr>
          <a:stCxn xmlns:a="http://schemas.openxmlformats.org/drawingml/2006/main" id="2" idx="2"/>
        </cdr:cNvCxnSpPr>
      </cdr:nvCxnSpPr>
      <cdr:spPr>
        <a:xfrm xmlns:a="http://schemas.openxmlformats.org/drawingml/2006/main">
          <a:off x="1924233" y="447679"/>
          <a:ext cx="42695" cy="226226"/>
        </a:xfrm>
        <a:prstGeom xmlns:a="http://schemas.openxmlformats.org/drawingml/2006/main" prst="straightConnector1">
          <a:avLst/>
        </a:prstGeom>
        <a:ln xmlns:a="http://schemas.openxmlformats.org/drawingml/2006/main" w="6350">
          <a:headEnd w="sm" len="sm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0.37187</cdr:x>
      <cdr:y>0.71332</cdr:y>
    </cdr:from>
    <cdr:to>
      <cdr:x>0.67521</cdr:x>
      <cdr:y>0.79999</cdr:y>
    </cdr:to>
    <cdr:sp macro="" textlink="">
      <cdr:nvSpPr>
        <cdr:cNvPr id="5" name="テキスト ボックス 5"/>
        <cdr:cNvSpPr txBox="1"/>
      </cdr:nvSpPr>
      <cdr:spPr>
        <a:xfrm xmlns:a="http://schemas.openxmlformats.org/drawingml/2006/main">
          <a:off x="1589500" y="2276115"/>
          <a:ext cx="1296575" cy="27655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ysClr val="windowText" lastClr="000000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年間商品販売額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7162-CDA1-4221-94AB-6BFF1EE28FD2}">
  <sheetPr>
    <tabColor rgb="FF92D050"/>
    <pageSetUpPr fitToPage="1"/>
  </sheetPr>
  <dimension ref="A1:M52"/>
  <sheetViews>
    <sheetView showGridLines="0" tabSelected="1" topLeftCell="A12" zoomScaleNormal="100" workbookViewId="0"/>
  </sheetViews>
  <sheetFormatPr defaultColWidth="9" defaultRowHeight="15" customHeight="1"/>
  <cols>
    <col min="1" max="1" width="7" style="1" bestFit="1" customWidth="1"/>
    <col min="2" max="2" width="4.25" style="1" bestFit="1" customWidth="1"/>
    <col min="3" max="3" width="6.25" style="1" customWidth="1"/>
    <col min="4" max="4" width="1.625" style="1" customWidth="1"/>
    <col min="5" max="5" width="9" style="5" customWidth="1"/>
    <col min="6" max="7" width="1.625" style="5" customWidth="1"/>
    <col min="8" max="8" width="18.25" style="2" customWidth="1"/>
    <col min="9" max="9" width="5.8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3" customFormat="1" ht="21" customHeight="1">
      <c r="C1" s="24"/>
      <c r="D1" s="24"/>
      <c r="H1" s="25"/>
      <c r="M1" s="26"/>
    </row>
    <row r="2" spans="1:13" s="18" customFormat="1" ht="21" customHeight="1">
      <c r="C2" s="21" t="s">
        <v>56</v>
      </c>
      <c r="D2" s="21"/>
      <c r="E2" s="22"/>
      <c r="F2" s="22"/>
      <c r="G2" s="22"/>
      <c r="H2" s="19"/>
      <c r="M2" s="20"/>
    </row>
    <row r="3" spans="1:13" s="8" customFormat="1" ht="38.1" customHeight="1">
      <c r="A3" s="6"/>
      <c r="B3" s="6"/>
      <c r="C3" s="33" t="s">
        <v>1</v>
      </c>
      <c r="D3" s="108" t="s">
        <v>0</v>
      </c>
      <c r="E3" s="109"/>
      <c r="F3" s="110"/>
      <c r="G3" s="111" t="s">
        <v>53</v>
      </c>
      <c r="H3" s="112"/>
      <c r="I3" s="112"/>
      <c r="J3" s="35"/>
      <c r="K3" s="28"/>
      <c r="L3" s="30"/>
      <c r="M3" s="7"/>
    </row>
    <row r="4" spans="1:13" s="8" customFormat="1" ht="16.5" customHeight="1">
      <c r="C4" s="38">
        <v>1</v>
      </c>
      <c r="D4" s="39"/>
      <c r="E4" s="56" t="s">
        <v>3</v>
      </c>
      <c r="F4" s="40"/>
      <c r="G4" s="41"/>
      <c r="H4" s="42">
        <v>180939319</v>
      </c>
      <c r="I4" s="55"/>
      <c r="J4" s="34"/>
      <c r="L4" s="31"/>
      <c r="M4" s="9"/>
    </row>
    <row r="5" spans="1:13" s="8" customFormat="1" ht="16.5" customHeight="1">
      <c r="C5" s="43">
        <v>2</v>
      </c>
      <c r="D5" s="44"/>
      <c r="E5" s="57" t="s">
        <v>9</v>
      </c>
      <c r="F5" s="45"/>
      <c r="G5" s="46"/>
      <c r="H5" s="47">
        <v>55530383</v>
      </c>
      <c r="I5" s="6"/>
      <c r="J5" s="34"/>
      <c r="L5" s="31"/>
      <c r="M5" s="9"/>
    </row>
    <row r="6" spans="1:13" s="8" customFormat="1" ht="16.5" customHeight="1">
      <c r="C6" s="43">
        <v>3</v>
      </c>
      <c r="D6" s="44"/>
      <c r="E6" s="57" t="s">
        <v>5</v>
      </c>
      <c r="F6" s="45"/>
      <c r="G6" s="46"/>
      <c r="H6" s="47">
        <v>40560435</v>
      </c>
      <c r="I6" s="6"/>
      <c r="J6" s="34"/>
      <c r="L6" s="31"/>
      <c r="M6" s="9"/>
    </row>
    <row r="7" spans="1:13" s="8" customFormat="1" ht="16.5" customHeight="1">
      <c r="C7" s="43">
        <v>4</v>
      </c>
      <c r="D7" s="44"/>
      <c r="E7" s="57" t="s">
        <v>13</v>
      </c>
      <c r="F7" s="45"/>
      <c r="G7" s="46"/>
      <c r="H7" s="48">
        <v>22319225</v>
      </c>
      <c r="I7" s="6"/>
      <c r="J7" s="34"/>
      <c r="L7" s="31"/>
      <c r="M7" s="9"/>
    </row>
    <row r="8" spans="1:13" s="8" customFormat="1" ht="16.5" customHeight="1">
      <c r="C8" s="43">
        <v>5</v>
      </c>
      <c r="D8" s="44"/>
      <c r="E8" s="57" t="s">
        <v>36</v>
      </c>
      <c r="F8" s="45"/>
      <c r="G8" s="46"/>
      <c r="H8" s="48">
        <v>22098355</v>
      </c>
      <c r="I8" s="6"/>
      <c r="J8" s="34"/>
      <c r="L8" s="31"/>
      <c r="M8" s="9"/>
    </row>
    <row r="9" spans="1:13" s="8" customFormat="1" ht="16.5" customHeight="1">
      <c r="C9" s="43">
        <v>6</v>
      </c>
      <c r="D9" s="44"/>
      <c r="E9" s="57" t="s">
        <v>2</v>
      </c>
      <c r="F9" s="45"/>
      <c r="G9" s="46"/>
      <c r="H9" s="47">
        <v>17732739</v>
      </c>
      <c r="I9" s="6"/>
      <c r="J9" s="34"/>
      <c r="L9" s="31"/>
      <c r="M9" s="9"/>
    </row>
    <row r="10" spans="1:13" s="8" customFormat="1" ht="16.5" customHeight="1">
      <c r="C10" s="43">
        <v>7</v>
      </c>
      <c r="D10" s="44"/>
      <c r="E10" s="57" t="s">
        <v>11</v>
      </c>
      <c r="F10" s="45"/>
      <c r="G10" s="46"/>
      <c r="H10" s="47">
        <v>17247939</v>
      </c>
      <c r="I10" s="6"/>
      <c r="J10" s="34"/>
      <c r="L10" s="31"/>
      <c r="M10" s="9"/>
    </row>
    <row r="11" spans="1:13" s="8" customFormat="1" ht="16.5" customHeight="1">
      <c r="C11" s="43">
        <v>8</v>
      </c>
      <c r="D11" s="44"/>
      <c r="E11" s="57" t="s">
        <v>21</v>
      </c>
      <c r="F11" s="45"/>
      <c r="G11" s="46"/>
      <c r="H11" s="48">
        <v>14687960</v>
      </c>
      <c r="I11" s="6"/>
      <c r="J11" s="34"/>
      <c r="L11" s="31"/>
      <c r="M11" s="9"/>
    </row>
    <row r="12" spans="1:13" s="8" customFormat="1" ht="16.5" customHeight="1">
      <c r="C12" s="43">
        <v>9</v>
      </c>
      <c r="D12" s="44"/>
      <c r="E12" s="57" t="s">
        <v>15</v>
      </c>
      <c r="F12" s="45"/>
      <c r="G12" s="46"/>
      <c r="H12" s="47">
        <v>13627370</v>
      </c>
      <c r="I12" s="6"/>
      <c r="J12" s="34"/>
      <c r="L12" s="31"/>
      <c r="M12" s="9"/>
    </row>
    <row r="13" spans="1:13" s="8" customFormat="1" ht="16.5" customHeight="1">
      <c r="C13" s="43">
        <v>10</v>
      </c>
      <c r="D13" s="44"/>
      <c r="E13" s="57" t="s">
        <v>25</v>
      </c>
      <c r="F13" s="45"/>
      <c r="G13" s="46"/>
      <c r="H13" s="47">
        <v>11487755</v>
      </c>
      <c r="I13" s="6"/>
      <c r="J13" s="34"/>
      <c r="L13" s="31"/>
      <c r="M13" s="9"/>
    </row>
    <row r="14" spans="1:13" s="8" customFormat="1" ht="16.5" customHeight="1">
      <c r="C14" s="43">
        <v>11</v>
      </c>
      <c r="D14" s="44"/>
      <c r="E14" s="57" t="s">
        <v>8</v>
      </c>
      <c r="F14" s="45"/>
      <c r="G14" s="46"/>
      <c r="H14" s="47">
        <v>11282302</v>
      </c>
      <c r="I14" s="6"/>
      <c r="J14" s="34"/>
      <c r="L14" s="31"/>
      <c r="M14" s="9"/>
    </row>
    <row r="15" spans="1:13" s="8" customFormat="1" ht="16.5" customHeight="1">
      <c r="C15" s="43">
        <v>12</v>
      </c>
      <c r="D15" s="44"/>
      <c r="E15" s="57" t="s">
        <v>18</v>
      </c>
      <c r="F15" s="45"/>
      <c r="G15" s="46"/>
      <c r="H15" s="47">
        <v>11219473</v>
      </c>
      <c r="I15" s="6"/>
      <c r="J15" s="34"/>
      <c r="L15" s="31"/>
      <c r="M15" s="9"/>
    </row>
    <row r="16" spans="1:13" s="8" customFormat="1" ht="16.5" customHeight="1">
      <c r="C16" s="43">
        <v>13</v>
      </c>
      <c r="D16" s="44"/>
      <c r="E16" s="57" t="s">
        <v>23</v>
      </c>
      <c r="F16" s="45"/>
      <c r="G16" s="46"/>
      <c r="H16" s="47">
        <v>8234429</v>
      </c>
      <c r="I16" s="6"/>
      <c r="J16" s="34"/>
      <c r="L16" s="31"/>
      <c r="M16" s="9"/>
    </row>
    <row r="17" spans="3:13" s="8" customFormat="1" ht="16.5" customHeight="1">
      <c r="C17" s="43">
        <v>14</v>
      </c>
      <c r="D17" s="44"/>
      <c r="E17" s="57" t="s">
        <v>16</v>
      </c>
      <c r="F17" s="45"/>
      <c r="G17" s="46"/>
      <c r="H17" s="48">
        <v>6697907</v>
      </c>
      <c r="I17" s="6"/>
      <c r="J17" s="34"/>
      <c r="L17" s="31"/>
      <c r="M17" s="9"/>
    </row>
    <row r="18" spans="3:13" s="8" customFormat="1" ht="16.5" customHeight="1">
      <c r="C18" s="43">
        <v>15</v>
      </c>
      <c r="D18" s="44"/>
      <c r="E18" s="57" t="s">
        <v>24</v>
      </c>
      <c r="F18" s="45"/>
      <c r="G18" s="46"/>
      <c r="H18" s="47">
        <v>6556862</v>
      </c>
      <c r="I18" s="6"/>
      <c r="J18" s="34"/>
      <c r="L18" s="31"/>
      <c r="M18" s="9"/>
    </row>
    <row r="19" spans="3:13" s="8" customFormat="1" ht="16.5" customHeight="1">
      <c r="C19" s="43">
        <v>16</v>
      </c>
      <c r="D19" s="44"/>
      <c r="E19" s="57" t="s">
        <v>26</v>
      </c>
      <c r="F19" s="45"/>
      <c r="G19" s="46"/>
      <c r="H19" s="47">
        <v>5574596</v>
      </c>
      <c r="I19" s="6"/>
      <c r="J19" s="34"/>
      <c r="L19" s="31"/>
      <c r="M19" s="9"/>
    </row>
    <row r="20" spans="3:13" s="8" customFormat="1" ht="16.5" customHeight="1">
      <c r="C20" s="43">
        <v>17</v>
      </c>
      <c r="D20" s="44"/>
      <c r="E20" s="57" t="s">
        <v>19</v>
      </c>
      <c r="F20" s="45"/>
      <c r="G20" s="46"/>
      <c r="H20" s="47">
        <v>5546095</v>
      </c>
      <c r="I20" s="6"/>
      <c r="J20" s="34"/>
      <c r="L20" s="31"/>
      <c r="M20" s="9"/>
    </row>
    <row r="21" spans="3:13" s="8" customFormat="1" ht="16.5" customHeight="1">
      <c r="C21" s="49">
        <v>18</v>
      </c>
      <c r="D21" s="50"/>
      <c r="E21" s="58" t="s">
        <v>31</v>
      </c>
      <c r="F21" s="51"/>
      <c r="G21" s="52"/>
      <c r="H21" s="53">
        <v>5392006</v>
      </c>
      <c r="I21" s="92"/>
      <c r="J21" s="34"/>
      <c r="L21" s="31"/>
      <c r="M21" s="9"/>
    </row>
    <row r="22" spans="3:13" s="8" customFormat="1" ht="16.5" customHeight="1">
      <c r="C22" s="97">
        <v>19</v>
      </c>
      <c r="D22" s="98"/>
      <c r="E22" s="99" t="s">
        <v>17</v>
      </c>
      <c r="F22" s="100"/>
      <c r="G22" s="101"/>
      <c r="H22" s="102">
        <v>5294941</v>
      </c>
      <c r="I22" s="103"/>
      <c r="J22" s="34"/>
      <c r="L22" s="31"/>
      <c r="M22" s="9"/>
    </row>
    <row r="23" spans="3:13" s="8" customFormat="1" ht="16.5" customHeight="1">
      <c r="C23" s="43">
        <v>20</v>
      </c>
      <c r="D23" s="44"/>
      <c r="E23" s="57" t="s">
        <v>14</v>
      </c>
      <c r="F23" s="45"/>
      <c r="G23" s="46"/>
      <c r="H23" s="47">
        <v>4651286</v>
      </c>
      <c r="I23" s="6"/>
      <c r="J23" s="34"/>
      <c r="L23" s="31"/>
      <c r="M23" s="9"/>
    </row>
    <row r="24" spans="3:13" s="8" customFormat="1" ht="16.5" customHeight="1">
      <c r="C24" s="43">
        <v>21</v>
      </c>
      <c r="D24" s="44"/>
      <c r="E24" s="57" t="s">
        <v>30</v>
      </c>
      <c r="F24" s="45"/>
      <c r="G24" s="46"/>
      <c r="H24" s="48">
        <v>4446258</v>
      </c>
      <c r="I24" s="6"/>
      <c r="J24" s="34"/>
      <c r="L24" s="31"/>
      <c r="M24" s="9"/>
    </row>
    <row r="25" spans="3:13" s="8" customFormat="1" ht="16.5" customHeight="1">
      <c r="C25" s="43">
        <v>22</v>
      </c>
      <c r="D25" s="44"/>
      <c r="E25" s="57" t="s">
        <v>43</v>
      </c>
      <c r="F25" s="45"/>
      <c r="G25" s="46"/>
      <c r="H25" s="47">
        <v>4291825</v>
      </c>
      <c r="I25" s="6"/>
      <c r="J25" s="34"/>
      <c r="L25" s="31"/>
      <c r="M25" s="9"/>
    </row>
    <row r="26" spans="3:13" s="8" customFormat="1" ht="16.5" customHeight="1">
      <c r="C26" s="43">
        <v>23</v>
      </c>
      <c r="D26" s="44"/>
      <c r="E26" s="57" t="s">
        <v>41</v>
      </c>
      <c r="F26" s="45"/>
      <c r="G26" s="46"/>
      <c r="H26" s="47">
        <v>3939219</v>
      </c>
      <c r="I26" s="6"/>
      <c r="J26" s="34"/>
      <c r="L26" s="31"/>
      <c r="M26" s="9"/>
    </row>
    <row r="27" spans="3:13" s="8" customFormat="1" ht="16.5" customHeight="1">
      <c r="C27" s="43">
        <v>24</v>
      </c>
      <c r="D27" s="44"/>
      <c r="E27" s="57" t="s">
        <v>47</v>
      </c>
      <c r="F27" s="45"/>
      <c r="G27" s="46"/>
      <c r="H27" s="47">
        <v>3903567</v>
      </c>
      <c r="I27" s="6"/>
      <c r="J27" s="34"/>
      <c r="K27" s="15"/>
      <c r="L27" s="37"/>
      <c r="M27" s="9"/>
    </row>
    <row r="28" spans="3:13" s="8" customFormat="1" ht="16.5" customHeight="1">
      <c r="C28" s="43">
        <v>25</v>
      </c>
      <c r="D28" s="44"/>
      <c r="E28" s="57" t="s">
        <v>22</v>
      </c>
      <c r="F28" s="45"/>
      <c r="G28" s="46"/>
      <c r="H28" s="47">
        <v>3816979</v>
      </c>
      <c r="I28" s="6"/>
      <c r="J28" s="34"/>
      <c r="K28" s="15"/>
      <c r="L28" s="37"/>
      <c r="M28" s="9"/>
    </row>
    <row r="29" spans="3:13" s="8" customFormat="1" ht="16.5" customHeight="1">
      <c r="C29" s="43">
        <v>26</v>
      </c>
      <c r="D29" s="44"/>
      <c r="E29" s="57" t="s">
        <v>29</v>
      </c>
      <c r="F29" s="45"/>
      <c r="G29" s="46"/>
      <c r="H29" s="47">
        <v>3657604</v>
      </c>
      <c r="I29" s="6"/>
      <c r="J29" s="34"/>
      <c r="K29" s="15"/>
      <c r="L29" s="37"/>
      <c r="M29" s="9"/>
    </row>
    <row r="30" spans="3:13" s="8" customFormat="1" ht="16.5" customHeight="1">
      <c r="C30" s="43">
        <v>27</v>
      </c>
      <c r="D30" s="44"/>
      <c r="E30" s="57" t="s">
        <v>32</v>
      </c>
      <c r="F30" s="45"/>
      <c r="G30" s="46"/>
      <c r="H30" s="47">
        <v>3342993</v>
      </c>
      <c r="I30" s="6"/>
      <c r="J30" s="34"/>
      <c r="L30" s="31"/>
      <c r="M30" s="9"/>
    </row>
    <row r="31" spans="3:13" s="8" customFormat="1" ht="16.5" customHeight="1">
      <c r="C31" s="43">
        <v>28</v>
      </c>
      <c r="D31" s="44"/>
      <c r="E31" s="57" t="s">
        <v>6</v>
      </c>
      <c r="F31" s="45"/>
      <c r="G31" s="46"/>
      <c r="H31" s="47">
        <v>3282609</v>
      </c>
      <c r="I31" s="6"/>
      <c r="J31" s="34"/>
      <c r="L31" s="31"/>
      <c r="M31" s="9"/>
    </row>
    <row r="32" spans="3:13" s="8" customFormat="1" ht="16.5" customHeight="1">
      <c r="C32" s="43">
        <v>29</v>
      </c>
      <c r="D32" s="44"/>
      <c r="E32" s="57" t="s">
        <v>4</v>
      </c>
      <c r="F32" s="45"/>
      <c r="G32" s="46"/>
      <c r="H32" s="47">
        <v>3159710</v>
      </c>
      <c r="I32" s="6"/>
      <c r="J32" s="34"/>
      <c r="L32" s="31"/>
      <c r="M32" s="9"/>
    </row>
    <row r="33" spans="3:13" s="8" customFormat="1" ht="16.5" customHeight="1">
      <c r="C33" s="43">
        <v>30</v>
      </c>
      <c r="D33" s="44"/>
      <c r="E33" s="57" t="s">
        <v>33</v>
      </c>
      <c r="F33" s="45"/>
      <c r="G33" s="46"/>
      <c r="H33" s="48">
        <v>3104986</v>
      </c>
      <c r="I33" s="6"/>
      <c r="J33" s="34"/>
      <c r="L33" s="31"/>
      <c r="M33" s="9"/>
    </row>
    <row r="34" spans="3:13" s="8" customFormat="1" ht="16.5" customHeight="1">
      <c r="C34" s="43">
        <v>31</v>
      </c>
      <c r="D34" s="44"/>
      <c r="E34" s="57" t="s">
        <v>20</v>
      </c>
      <c r="F34" s="45"/>
      <c r="G34" s="46"/>
      <c r="H34" s="47">
        <v>2989929</v>
      </c>
      <c r="I34" s="6"/>
      <c r="J34" s="34"/>
      <c r="L34" s="31"/>
      <c r="M34" s="9"/>
    </row>
    <row r="35" spans="3:13" s="8" customFormat="1" ht="16.5" customHeight="1">
      <c r="C35" s="43">
        <v>32</v>
      </c>
      <c r="D35" s="44"/>
      <c r="E35" s="57" t="s">
        <v>48</v>
      </c>
      <c r="F35" s="45"/>
      <c r="G35" s="46"/>
      <c r="H35" s="47">
        <v>2882628</v>
      </c>
      <c r="I35" s="6"/>
      <c r="J35" s="34"/>
      <c r="L35" s="31"/>
      <c r="M35" s="9"/>
    </row>
    <row r="36" spans="3:13" s="8" customFormat="1" ht="16.5" customHeight="1">
      <c r="C36" s="43">
        <v>33</v>
      </c>
      <c r="D36" s="44"/>
      <c r="E36" s="57" t="s">
        <v>45</v>
      </c>
      <c r="F36" s="45"/>
      <c r="G36" s="46"/>
      <c r="H36" s="47">
        <v>2799748</v>
      </c>
      <c r="I36" s="6"/>
      <c r="J36" s="34"/>
      <c r="L36" s="31"/>
      <c r="M36" s="9"/>
    </row>
    <row r="37" spans="3:13" s="8" customFormat="1" ht="16.5" customHeight="1">
      <c r="C37" s="43">
        <v>34</v>
      </c>
      <c r="D37" s="44"/>
      <c r="E37" s="57" t="s">
        <v>46</v>
      </c>
      <c r="F37" s="45"/>
      <c r="G37" s="46"/>
      <c r="H37" s="47">
        <v>2713803</v>
      </c>
      <c r="I37" s="6"/>
      <c r="J37" s="34"/>
      <c r="L37" s="31"/>
      <c r="M37" s="9"/>
    </row>
    <row r="38" spans="3:13" s="8" customFormat="1" ht="16.5" customHeight="1">
      <c r="C38" s="43">
        <v>35</v>
      </c>
      <c r="D38" s="44"/>
      <c r="E38" s="57" t="s">
        <v>7</v>
      </c>
      <c r="F38" s="45"/>
      <c r="G38" s="46"/>
      <c r="H38" s="47">
        <v>2653765</v>
      </c>
      <c r="I38" s="6"/>
      <c r="J38" s="34"/>
      <c r="L38" s="31"/>
      <c r="M38" s="9"/>
    </row>
    <row r="39" spans="3:13" s="8" customFormat="1" ht="16.5" customHeight="1">
      <c r="C39" s="43">
        <v>36</v>
      </c>
      <c r="D39" s="44"/>
      <c r="E39" s="57" t="s">
        <v>12</v>
      </c>
      <c r="F39" s="45"/>
      <c r="G39" s="46"/>
      <c r="H39" s="47">
        <v>2496363</v>
      </c>
      <c r="I39" s="6"/>
      <c r="J39" s="34"/>
      <c r="L39" s="31"/>
      <c r="M39" s="9"/>
    </row>
    <row r="40" spans="3:13" s="8" customFormat="1" ht="16.5" customHeight="1">
      <c r="C40" s="43">
        <v>37</v>
      </c>
      <c r="D40" s="44"/>
      <c r="E40" s="57" t="s">
        <v>40</v>
      </c>
      <c r="F40" s="45"/>
      <c r="G40" s="46"/>
      <c r="H40" s="47">
        <v>2432342</v>
      </c>
      <c r="I40" s="6"/>
      <c r="J40" s="34"/>
      <c r="L40" s="31"/>
      <c r="M40" s="9"/>
    </row>
    <row r="41" spans="3:13" s="8" customFormat="1" ht="16.5" customHeight="1">
      <c r="C41" s="43">
        <v>38</v>
      </c>
      <c r="D41" s="44"/>
      <c r="E41" s="57" t="s">
        <v>10</v>
      </c>
      <c r="F41" s="45"/>
      <c r="G41" s="46"/>
      <c r="H41" s="47">
        <v>2193983</v>
      </c>
      <c r="I41" s="6"/>
      <c r="J41" s="34"/>
      <c r="L41" s="31"/>
      <c r="M41" s="9"/>
    </row>
    <row r="42" spans="3:13" s="8" customFormat="1" ht="16.5" customHeight="1">
      <c r="C42" s="43">
        <v>39</v>
      </c>
      <c r="D42" s="44"/>
      <c r="E42" s="57" t="s">
        <v>35</v>
      </c>
      <c r="F42" s="45"/>
      <c r="G42" s="46"/>
      <c r="H42" s="47">
        <v>2032599</v>
      </c>
      <c r="I42" s="6"/>
      <c r="J42" s="34"/>
      <c r="L42" s="31"/>
      <c r="M42" s="9"/>
    </row>
    <row r="43" spans="3:13" s="8" customFormat="1" ht="16.5" customHeight="1">
      <c r="C43" s="43">
        <v>40</v>
      </c>
      <c r="D43" s="44"/>
      <c r="E43" s="57" t="s">
        <v>27</v>
      </c>
      <c r="F43" s="45"/>
      <c r="G43" s="46"/>
      <c r="H43" s="47">
        <v>1992748</v>
      </c>
      <c r="I43" s="6"/>
      <c r="J43" s="34"/>
      <c r="L43" s="31"/>
      <c r="M43" s="9"/>
    </row>
    <row r="44" spans="3:13" s="8" customFormat="1" ht="16.5" customHeight="1">
      <c r="C44" s="43">
        <v>41</v>
      </c>
      <c r="D44" s="44"/>
      <c r="E44" s="57" t="s">
        <v>34</v>
      </c>
      <c r="F44" s="45"/>
      <c r="G44" s="46"/>
      <c r="H44" s="47">
        <v>1865600</v>
      </c>
      <c r="I44" s="6"/>
      <c r="J44" s="34"/>
      <c r="L44" s="31"/>
      <c r="M44" s="9"/>
    </row>
    <row r="45" spans="3:13" s="8" customFormat="1" ht="16.5" customHeight="1">
      <c r="C45" s="43">
        <v>42</v>
      </c>
      <c r="D45" s="44"/>
      <c r="E45" s="57" t="s">
        <v>44</v>
      </c>
      <c r="F45" s="45"/>
      <c r="G45" s="46"/>
      <c r="H45" s="47">
        <v>1808641</v>
      </c>
      <c r="I45" s="6"/>
      <c r="J45" s="34"/>
      <c r="L45" s="31"/>
      <c r="M45" s="9"/>
    </row>
    <row r="46" spans="3:13" s="8" customFormat="1" ht="16.5" customHeight="1">
      <c r="C46" s="43">
        <v>43</v>
      </c>
      <c r="D46" s="44"/>
      <c r="E46" s="57" t="s">
        <v>28</v>
      </c>
      <c r="F46" s="45"/>
      <c r="G46" s="46"/>
      <c r="H46" s="48">
        <v>1743410</v>
      </c>
      <c r="I46" s="6"/>
      <c r="J46" s="34"/>
      <c r="L46" s="31"/>
      <c r="M46" s="9"/>
    </row>
    <row r="47" spans="3:13" s="8" customFormat="1" ht="16.5" customHeight="1">
      <c r="C47" s="43">
        <v>44</v>
      </c>
      <c r="D47" s="44"/>
      <c r="E47" s="57" t="s">
        <v>38</v>
      </c>
      <c r="F47" s="45"/>
      <c r="G47" s="46"/>
      <c r="H47" s="47">
        <v>1510095</v>
      </c>
      <c r="I47" s="6"/>
      <c r="J47" s="34"/>
      <c r="L47" s="31"/>
      <c r="M47" s="9"/>
    </row>
    <row r="48" spans="3:13" s="8" customFormat="1" ht="16.5" customHeight="1">
      <c r="C48" s="43">
        <v>45</v>
      </c>
      <c r="D48" s="44"/>
      <c r="E48" s="57" t="s">
        <v>42</v>
      </c>
      <c r="F48" s="45"/>
      <c r="G48" s="46"/>
      <c r="H48" s="47">
        <v>1423758</v>
      </c>
      <c r="I48" s="6"/>
      <c r="J48" s="34"/>
      <c r="L48" s="31"/>
      <c r="M48" s="9"/>
    </row>
    <row r="49" spans="3:13" s="8" customFormat="1" ht="16.5" customHeight="1">
      <c r="C49" s="43">
        <v>46</v>
      </c>
      <c r="D49" s="44"/>
      <c r="E49" s="57" t="s">
        <v>39</v>
      </c>
      <c r="F49" s="45"/>
      <c r="G49" s="46"/>
      <c r="H49" s="47">
        <v>1389707</v>
      </c>
      <c r="I49" s="6"/>
      <c r="J49" s="34"/>
      <c r="L49" s="31"/>
      <c r="M49" s="9"/>
    </row>
    <row r="50" spans="3:13" s="8" customFormat="1" ht="16.5" customHeight="1">
      <c r="C50" s="43">
        <v>47</v>
      </c>
      <c r="D50" s="44"/>
      <c r="E50" s="57" t="s">
        <v>37</v>
      </c>
      <c r="F50" s="45"/>
      <c r="G50" s="46"/>
      <c r="H50" s="47">
        <v>1257703</v>
      </c>
      <c r="I50" s="6"/>
      <c r="J50" s="34"/>
      <c r="L50" s="31"/>
      <c r="M50" s="9"/>
    </row>
    <row r="51" spans="3:13" s="8" customFormat="1" ht="16.5" customHeight="1">
      <c r="C51" s="54"/>
      <c r="D51" s="59"/>
      <c r="E51" s="60" t="s">
        <v>50</v>
      </c>
      <c r="F51" s="61"/>
      <c r="G51" s="62"/>
      <c r="H51" s="63">
        <v>539813946</v>
      </c>
      <c r="I51" s="64"/>
      <c r="J51" s="36"/>
      <c r="K51" s="29"/>
      <c r="L51" s="32"/>
      <c r="M51" s="9"/>
    </row>
    <row r="52" spans="3:13" s="8" customFormat="1" ht="16.5" customHeight="1">
      <c r="H52" s="6"/>
      <c r="M52" s="9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23CB-0D28-4BB1-971B-D3F7D0660EF8}">
  <sheetPr>
    <tabColor rgb="FF92D050"/>
    <pageSetUpPr fitToPage="1"/>
  </sheetPr>
  <dimension ref="A1:P40"/>
  <sheetViews>
    <sheetView showGridLines="0" topLeftCell="A4" zoomScale="55" zoomScaleNormal="55" workbookViewId="0">
      <selection activeCell="N4" sqref="N4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8" width="10.625" style="4" customWidth="1"/>
    <col min="9" max="11" width="13.5" style="4" customWidth="1"/>
    <col min="12" max="12" width="5.625" style="1" customWidth="1"/>
    <col min="13" max="13" width="6.375" style="90" customWidth="1"/>
    <col min="14" max="16" width="16.5" style="90" bestFit="1" customWidth="1"/>
    <col min="17" max="16384" width="9" style="1"/>
  </cols>
  <sheetData>
    <row r="1" spans="1:16" s="23" customFormat="1" ht="21" customHeight="1">
      <c r="A1" s="8">
        <v>21</v>
      </c>
      <c r="E1" s="26"/>
      <c r="F1" s="27"/>
      <c r="G1" s="27"/>
      <c r="H1" s="27"/>
      <c r="I1" s="27"/>
      <c r="J1" s="27"/>
      <c r="K1" s="27"/>
      <c r="M1" s="65"/>
      <c r="N1" s="65"/>
      <c r="O1" s="65"/>
      <c r="P1" s="65"/>
    </row>
    <row r="2" spans="1:16" s="18" customFormat="1" ht="21" customHeight="1">
      <c r="A2" s="8">
        <v>21</v>
      </c>
      <c r="E2" s="20"/>
      <c r="F2" s="104" t="s">
        <v>49</v>
      </c>
      <c r="G2" s="104"/>
      <c r="H2" s="104"/>
      <c r="I2" s="104"/>
      <c r="J2" s="104"/>
      <c r="K2" s="104"/>
      <c r="M2" s="66"/>
      <c r="N2" s="66"/>
      <c r="O2" s="66"/>
      <c r="P2" s="66"/>
    </row>
    <row r="3" spans="1:16" s="8" customFormat="1" ht="30" customHeight="1">
      <c r="A3" s="8">
        <v>30</v>
      </c>
      <c r="C3" s="6"/>
      <c r="D3" s="6"/>
      <c r="E3" s="7"/>
      <c r="F3" s="67"/>
      <c r="G3" s="68"/>
      <c r="H3" s="68"/>
      <c r="I3" s="68"/>
      <c r="J3" s="68"/>
      <c r="K3" s="69"/>
      <c r="M3" s="12"/>
      <c r="N3" s="12"/>
      <c r="O3" s="12"/>
      <c r="P3" s="12"/>
    </row>
    <row r="4" spans="1:16" s="8" customFormat="1" ht="204.95" customHeight="1">
      <c r="A4" s="8">
        <v>205</v>
      </c>
      <c r="E4" s="9"/>
      <c r="F4" s="70"/>
      <c r="G4" s="10"/>
      <c r="H4" s="10"/>
      <c r="I4" s="10"/>
      <c r="J4" s="10"/>
      <c r="K4" s="71"/>
      <c r="M4" s="12"/>
      <c r="N4" s="12"/>
      <c r="O4" s="12"/>
      <c r="P4" s="12"/>
    </row>
    <row r="5" spans="1:16" s="8" customFormat="1" ht="36" customHeight="1">
      <c r="A5" s="8">
        <v>36</v>
      </c>
      <c r="E5" s="9"/>
      <c r="F5" s="72"/>
      <c r="G5" s="73"/>
      <c r="H5" s="73"/>
      <c r="I5" s="73"/>
      <c r="J5" s="73"/>
      <c r="K5" s="74"/>
      <c r="M5" s="12"/>
      <c r="N5" s="12"/>
      <c r="O5" s="12"/>
      <c r="P5" s="12"/>
    </row>
    <row r="6" spans="1:16" s="8" customFormat="1" ht="30" customHeight="1">
      <c r="A6" s="8">
        <v>30</v>
      </c>
      <c r="E6" s="9"/>
      <c r="F6" s="105" t="s">
        <v>54</v>
      </c>
      <c r="G6" s="106"/>
      <c r="H6" s="107"/>
      <c r="I6" s="75" t="s">
        <v>62</v>
      </c>
      <c r="J6" s="75" t="s">
        <v>58</v>
      </c>
      <c r="K6" s="75" t="s">
        <v>60</v>
      </c>
      <c r="L6" s="12"/>
      <c r="M6" s="12"/>
      <c r="N6" s="12"/>
      <c r="O6" s="12"/>
      <c r="P6" s="12"/>
    </row>
    <row r="7" spans="1:16" s="8" customFormat="1" ht="45" customHeight="1">
      <c r="A7" s="8">
        <v>45</v>
      </c>
      <c r="E7" s="9"/>
      <c r="F7" s="105" t="s">
        <v>55</v>
      </c>
      <c r="G7" s="106"/>
      <c r="H7" s="107"/>
      <c r="I7" s="13">
        <v>4693</v>
      </c>
      <c r="J7" s="13">
        <v>5637</v>
      </c>
      <c r="K7" s="13">
        <v>5392</v>
      </c>
      <c r="L7" s="12"/>
      <c r="M7" s="12"/>
      <c r="N7" s="96">
        <v>4692991</v>
      </c>
      <c r="O7" s="96">
        <v>5637082</v>
      </c>
      <c r="P7" s="96">
        <v>5392006</v>
      </c>
    </row>
    <row r="8" spans="1:16" s="8" customFormat="1" ht="45" customHeight="1">
      <c r="A8" s="8">
        <v>45</v>
      </c>
      <c r="E8" s="9"/>
      <c r="F8" s="105" t="s">
        <v>51</v>
      </c>
      <c r="G8" s="106"/>
      <c r="H8" s="107"/>
      <c r="I8" s="14">
        <v>0.98</v>
      </c>
      <c r="J8" s="14">
        <v>0.97</v>
      </c>
      <c r="K8" s="14">
        <v>1</v>
      </c>
      <c r="N8" s="96">
        <v>480332788</v>
      </c>
      <c r="O8" s="96">
        <v>581626347</v>
      </c>
      <c r="P8" s="96">
        <v>539813946</v>
      </c>
    </row>
    <row r="9" spans="1:16" s="8" customFormat="1" ht="18.95" customHeight="1">
      <c r="A9" s="8">
        <v>19</v>
      </c>
      <c r="E9" s="9"/>
      <c r="F9" s="76"/>
      <c r="G9" s="17"/>
      <c r="H9" s="17"/>
      <c r="I9" s="17"/>
      <c r="J9" s="17"/>
      <c r="K9" s="16" t="s">
        <v>52</v>
      </c>
      <c r="N9" s="95">
        <f>N7/N8</f>
        <v>9.7702907593307988E-3</v>
      </c>
      <c r="O9" s="95">
        <f t="shared" ref="O9:P9" si="0">O7/O8</f>
        <v>9.6919302728904755E-3</v>
      </c>
      <c r="P9" s="95">
        <f t="shared" si="0"/>
        <v>9.9886378259668E-3</v>
      </c>
    </row>
    <row r="10" spans="1:16" s="8" customFormat="1" ht="18.95" customHeight="1">
      <c r="A10" s="8">
        <v>19</v>
      </c>
      <c r="E10" s="9"/>
      <c r="F10" s="77" t="s">
        <v>61</v>
      </c>
      <c r="G10" s="78"/>
      <c r="H10" s="17"/>
      <c r="I10" s="17"/>
      <c r="J10" s="17"/>
      <c r="K10" s="17"/>
      <c r="M10" s="12"/>
      <c r="N10" s="12"/>
      <c r="O10" s="12"/>
    </row>
    <row r="11" spans="1:16" s="8" customFormat="1" ht="18.95" customHeight="1">
      <c r="A11" s="8">
        <v>19</v>
      </c>
      <c r="E11" s="9"/>
      <c r="F11" s="93" t="s">
        <v>66</v>
      </c>
      <c r="G11" s="10"/>
      <c r="H11" s="10"/>
      <c r="I11" s="10"/>
      <c r="J11" s="10"/>
      <c r="K11" s="10"/>
      <c r="M11" s="12"/>
      <c r="N11" s="12"/>
      <c r="O11" s="12"/>
    </row>
    <row r="12" spans="1:16" s="8" customFormat="1" ht="18.95" customHeight="1">
      <c r="A12" s="8">
        <v>19</v>
      </c>
      <c r="E12" s="9"/>
      <c r="F12" s="77" t="s">
        <v>57</v>
      </c>
      <c r="G12" s="10"/>
      <c r="H12" s="10"/>
      <c r="I12" s="10"/>
      <c r="J12" s="10"/>
      <c r="K12" s="10"/>
      <c r="M12" s="12"/>
      <c r="N12" s="12"/>
      <c r="O12" s="12"/>
    </row>
    <row r="13" spans="1:16" s="8" customFormat="1" ht="18.95" customHeight="1">
      <c r="A13" s="8">
        <v>19</v>
      </c>
      <c r="E13" s="9"/>
      <c r="F13" s="93" t="s">
        <v>66</v>
      </c>
      <c r="G13" s="10"/>
      <c r="H13" s="10"/>
      <c r="I13" s="10"/>
      <c r="J13" s="10"/>
      <c r="K13" s="10"/>
      <c r="M13" s="12"/>
      <c r="N13" s="12"/>
      <c r="O13" s="12"/>
    </row>
    <row r="14" spans="1:16" s="8" customFormat="1" ht="18.95" customHeight="1">
      <c r="A14" s="8">
        <v>19</v>
      </c>
      <c r="E14" s="9"/>
      <c r="F14" s="93"/>
      <c r="H14" s="12"/>
      <c r="I14" s="12"/>
      <c r="J14" s="12"/>
      <c r="K14" s="12"/>
      <c r="L14" s="12"/>
    </row>
    <row r="15" spans="1:16" s="8" customFormat="1" ht="18.95" customHeight="1">
      <c r="A15" s="8">
        <v>19</v>
      </c>
      <c r="E15" s="9"/>
      <c r="F15" s="77"/>
      <c r="H15" s="12"/>
      <c r="I15" s="12"/>
      <c r="J15" s="12"/>
      <c r="K15" s="12"/>
      <c r="L15" s="12"/>
    </row>
    <row r="16" spans="1:16" s="8" customFormat="1" ht="18.95" customHeight="1">
      <c r="A16" s="8">
        <v>19</v>
      </c>
      <c r="E16" s="9"/>
      <c r="F16" s="93"/>
      <c r="H16" s="12"/>
      <c r="I16" s="12"/>
      <c r="J16" s="12"/>
      <c r="K16" s="12"/>
      <c r="L16" s="12"/>
    </row>
    <row r="17" spans="1:16" s="8" customFormat="1" ht="18.95" customHeight="1">
      <c r="A17" s="8">
        <v>19</v>
      </c>
      <c r="E17" s="9"/>
      <c r="H17" s="12"/>
      <c r="I17" s="12"/>
      <c r="J17" s="12"/>
      <c r="K17" s="12"/>
      <c r="L17" s="12"/>
    </row>
    <row r="18" spans="1:16" s="8" customFormat="1" ht="18.95" customHeight="1">
      <c r="A18" s="8">
        <v>19</v>
      </c>
      <c r="E18" s="9"/>
      <c r="H18" s="12"/>
      <c r="I18" s="12"/>
      <c r="J18" s="12"/>
      <c r="K18" s="12"/>
      <c r="L18" s="12"/>
    </row>
    <row r="19" spans="1:16" s="8" customFormat="1" ht="18.95" customHeight="1">
      <c r="A19" s="8">
        <v>19</v>
      </c>
      <c r="E19" s="9"/>
      <c r="H19" s="12"/>
      <c r="I19" s="12"/>
      <c r="J19" s="12"/>
      <c r="K19" s="12"/>
      <c r="L19" s="12"/>
    </row>
    <row r="20" spans="1:16" s="8" customFormat="1" ht="18.95" customHeight="1">
      <c r="A20" s="8">
        <v>19</v>
      </c>
      <c r="E20" s="9"/>
      <c r="F20" s="10"/>
      <c r="G20" s="10"/>
      <c r="H20" s="10"/>
      <c r="I20" s="10"/>
      <c r="J20" s="10"/>
      <c r="K20" s="10"/>
      <c r="M20" s="12"/>
      <c r="N20" s="12"/>
      <c r="O20" s="12"/>
    </row>
    <row r="21" spans="1:16" s="8" customFormat="1" ht="18.95" customHeight="1">
      <c r="A21" s="8">
        <v>19</v>
      </c>
      <c r="E21" s="9"/>
      <c r="H21" s="12"/>
      <c r="I21" s="12"/>
      <c r="J21" s="12"/>
      <c r="K21" s="12"/>
      <c r="M21" s="12"/>
      <c r="N21" s="12"/>
      <c r="O21" s="12"/>
    </row>
    <row r="22" spans="1:16" s="8" customFormat="1" ht="18.95" customHeight="1">
      <c r="A22" s="8">
        <v>19</v>
      </c>
      <c r="E22" s="9"/>
      <c r="H22" s="12"/>
      <c r="I22" s="12"/>
      <c r="J22" s="12"/>
      <c r="K22" s="12"/>
      <c r="L22" s="12"/>
    </row>
    <row r="23" spans="1:16" s="8" customFormat="1" ht="18.95" customHeight="1">
      <c r="A23" s="8">
        <v>19</v>
      </c>
      <c r="E23" s="9"/>
      <c r="F23" s="10"/>
      <c r="G23" s="10"/>
      <c r="H23" s="10"/>
      <c r="I23" s="10"/>
      <c r="J23" s="10"/>
      <c r="K23" s="10"/>
      <c r="M23" s="12"/>
      <c r="N23" s="12"/>
      <c r="O23" s="12"/>
    </row>
    <row r="24" spans="1:16" s="8" customFormat="1" ht="9.9499999999999993" customHeight="1">
      <c r="A24" s="8">
        <v>10</v>
      </c>
      <c r="E24" s="9"/>
      <c r="F24" s="10"/>
      <c r="G24" s="10"/>
      <c r="H24" s="10"/>
      <c r="I24" s="10"/>
      <c r="J24" s="10"/>
      <c r="K24" s="10"/>
      <c r="M24" s="12"/>
      <c r="N24" s="12"/>
      <c r="O24" s="12"/>
    </row>
    <row r="25" spans="1:16" s="8" customFormat="1" ht="9.9499999999999993" customHeight="1">
      <c r="A25" s="8">
        <v>10</v>
      </c>
      <c r="E25" s="79"/>
      <c r="F25" s="68"/>
      <c r="G25" s="68"/>
      <c r="H25" s="68"/>
      <c r="I25" s="68"/>
      <c r="J25" s="68"/>
      <c r="K25" s="68"/>
      <c r="L25" s="30"/>
      <c r="M25" s="12"/>
      <c r="N25" s="12"/>
      <c r="O25" s="12"/>
    </row>
    <row r="26" spans="1:16" s="8" customFormat="1" ht="18.95" customHeight="1">
      <c r="A26" s="8">
        <v>19</v>
      </c>
      <c r="E26" s="80" t="s">
        <v>59</v>
      </c>
      <c r="F26" s="81"/>
      <c r="G26" s="82"/>
      <c r="H26" s="17"/>
      <c r="I26" s="17"/>
      <c r="J26" s="17"/>
      <c r="K26" s="17"/>
      <c r="L26" s="83"/>
      <c r="M26" s="12"/>
      <c r="N26" s="12"/>
      <c r="O26" s="12"/>
    </row>
    <row r="27" spans="1:16" s="8" customFormat="1" ht="9.9499999999999993" customHeight="1">
      <c r="A27" s="8">
        <v>10</v>
      </c>
      <c r="E27" s="84"/>
      <c r="F27" s="85"/>
      <c r="G27" s="85"/>
      <c r="H27" s="11"/>
      <c r="I27" s="11"/>
      <c r="J27" s="11"/>
      <c r="K27" s="11"/>
      <c r="L27" s="31"/>
      <c r="M27" s="12"/>
      <c r="N27" s="12"/>
      <c r="O27" s="12"/>
    </row>
    <row r="28" spans="1:16" s="8" customFormat="1" ht="18.95" customHeight="1">
      <c r="A28" s="8">
        <v>19</v>
      </c>
      <c r="E28" s="86" t="s">
        <v>63</v>
      </c>
      <c r="F28" s="87"/>
      <c r="G28" s="87"/>
      <c r="H28" s="11"/>
      <c r="I28" s="11"/>
      <c r="J28" s="11"/>
      <c r="K28" s="11"/>
      <c r="L28" s="31"/>
      <c r="M28" s="12"/>
      <c r="N28" s="12"/>
      <c r="O28" s="12"/>
    </row>
    <row r="29" spans="1:16" s="8" customFormat="1" ht="18.95" customHeight="1">
      <c r="A29" s="8">
        <v>19</v>
      </c>
      <c r="E29" s="86" t="s">
        <v>64</v>
      </c>
      <c r="F29" s="87"/>
      <c r="G29" s="87"/>
      <c r="H29" s="11"/>
      <c r="I29" s="11"/>
      <c r="J29" s="11"/>
      <c r="K29" s="11"/>
      <c r="L29" s="31"/>
      <c r="M29" s="12"/>
      <c r="N29" s="12"/>
      <c r="O29" s="12"/>
    </row>
    <row r="30" spans="1:16" s="8" customFormat="1" ht="18.95" customHeight="1">
      <c r="E30" s="86"/>
      <c r="F30" s="87"/>
      <c r="G30" s="87"/>
      <c r="H30" s="11" t="s">
        <v>65</v>
      </c>
      <c r="I30" s="11"/>
      <c r="J30" s="11"/>
      <c r="K30" s="11"/>
      <c r="L30" s="31"/>
      <c r="M30" s="12"/>
      <c r="N30" s="12"/>
      <c r="O30" s="12"/>
    </row>
    <row r="31" spans="1:16" s="8" customFormat="1" ht="9.9499999999999993" customHeight="1">
      <c r="A31" s="8">
        <v>10</v>
      </c>
      <c r="E31" s="88"/>
      <c r="F31" s="89"/>
      <c r="G31" s="89"/>
      <c r="H31" s="94"/>
      <c r="I31" s="94"/>
      <c r="J31" s="94"/>
      <c r="K31" s="89"/>
      <c r="L31" s="32"/>
      <c r="M31" s="12"/>
      <c r="N31" s="12"/>
      <c r="O31" s="12"/>
      <c r="P31" s="12"/>
    </row>
    <row r="32" spans="1:16" s="8" customFormat="1" ht="9.9499999999999993" customHeight="1">
      <c r="E32" s="9"/>
      <c r="F32" s="87"/>
      <c r="G32" s="87"/>
      <c r="H32" s="87"/>
      <c r="I32" s="87"/>
      <c r="J32" s="87"/>
      <c r="K32" s="87"/>
      <c r="M32" s="12"/>
      <c r="N32" s="12"/>
      <c r="O32" s="12"/>
      <c r="P32" s="12"/>
    </row>
    <row r="33" spans="1:16" ht="15" customHeight="1">
      <c r="A33" s="8"/>
      <c r="E33" s="90"/>
      <c r="M33" s="1"/>
      <c r="N33" s="1"/>
      <c r="O33" s="1"/>
      <c r="P33" s="1"/>
    </row>
    <row r="34" spans="1:16" ht="15" customHeight="1">
      <c r="A34" s="91">
        <f>B34-(SUM(A1:A32))</f>
        <v>57</v>
      </c>
      <c r="B34" s="91">
        <v>872</v>
      </c>
      <c r="E34" s="90"/>
      <c r="M34" s="1"/>
      <c r="N34" s="1"/>
      <c r="O34" s="1"/>
      <c r="P34" s="1"/>
    </row>
    <row r="35" spans="1:16" ht="15" customHeight="1">
      <c r="E35" s="90"/>
      <c r="M35" s="1"/>
      <c r="N35" s="1"/>
      <c r="O35" s="1"/>
      <c r="P35" s="1"/>
    </row>
    <row r="36" spans="1:16" ht="15" customHeight="1">
      <c r="E36" s="90"/>
      <c r="M36" s="1"/>
      <c r="N36" s="1"/>
      <c r="O36" s="1"/>
      <c r="P36" s="1"/>
    </row>
    <row r="37" spans="1:16" ht="15" customHeight="1">
      <c r="E37" s="90"/>
      <c r="M37" s="1"/>
      <c r="N37" s="1"/>
      <c r="O37" s="1"/>
      <c r="P37" s="1"/>
    </row>
    <row r="38" spans="1:16" ht="15" customHeight="1">
      <c r="E38" s="90"/>
      <c r="M38" s="1"/>
      <c r="N38" s="1"/>
      <c r="O38" s="1"/>
      <c r="P38" s="1"/>
    </row>
    <row r="39" spans="1:16" ht="15" customHeight="1">
      <c r="E39" s="90"/>
      <c r="M39" s="1"/>
      <c r="N39" s="1"/>
      <c r="O39" s="1"/>
      <c r="P39" s="1"/>
    </row>
    <row r="40" spans="1:16" ht="15" customHeight="1">
      <c r="E40" s="90"/>
    </row>
  </sheetData>
  <mergeCells count="4">
    <mergeCell ref="F2:K2"/>
    <mergeCell ref="F6:H6"/>
    <mergeCell ref="F7:H7"/>
    <mergeCell ref="F8:H8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8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石部　多英子</cp:lastModifiedBy>
  <cp:lastPrinted>2024-12-19T06:47:37Z</cp:lastPrinted>
  <dcterms:created xsi:type="dcterms:W3CDTF">1999-06-28T00:59:24Z</dcterms:created>
  <dcterms:modified xsi:type="dcterms:W3CDTF">2026-03-17T07:59:42Z</dcterms:modified>
</cp:coreProperties>
</file>