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2B56F7F7-4435-4CA4-8056-C37E82C196AE}" xr6:coauthVersionLast="47" xr6:coauthVersionMax="47" xr10:uidLastSave="{00000000-0000-0000-0000-000000000000}"/>
  <bookViews>
    <workbookView xWindow="-120" yWindow="-120" windowWidth="19440" windowHeight="10320" tabRatio="714" xr2:uid="{00000000-000D-0000-FFFF-FFFF00000000}"/>
  </bookViews>
  <sheets>
    <sheet name="R8原稿　左" sheetId="44" r:id="rId1"/>
    <sheet name="R8原稿　右" sheetId="45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右'!$E$1:$L$36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45" l="1"/>
  <c r="U9" i="45"/>
  <c r="T9" i="45"/>
  <c r="S9" i="45"/>
</calcChain>
</file>

<file path=xl/sharedStrings.xml><?xml version="1.0" encoding="utf-8"?>
<sst xmlns="http://schemas.openxmlformats.org/spreadsheetml/2006/main" count="77" uniqueCount="77">
  <si>
    <t>順位</t>
  </si>
  <si>
    <t>都道府県名</t>
  </si>
  <si>
    <t>神奈川</t>
  </si>
  <si>
    <t>和歌山</t>
  </si>
  <si>
    <t>鹿児島</t>
  </si>
  <si>
    <t>北海道</t>
  </si>
  <si>
    <t>大  阪</t>
  </si>
  <si>
    <t>青  森</t>
  </si>
  <si>
    <t>愛  知</t>
  </si>
  <si>
    <t>岩  手</t>
  </si>
  <si>
    <t>東  京</t>
  </si>
  <si>
    <t>宮  城</t>
  </si>
  <si>
    <t>埼  玉</t>
  </si>
  <si>
    <t>秋  田</t>
  </si>
  <si>
    <t>静  岡</t>
  </si>
  <si>
    <t>山  形</t>
  </si>
  <si>
    <t>兵  庫</t>
  </si>
  <si>
    <t>福  島</t>
  </si>
  <si>
    <t>茨  城</t>
  </si>
  <si>
    <t>岐  阜</t>
  </si>
  <si>
    <t>栃  木</t>
  </si>
  <si>
    <t>福  岡</t>
  </si>
  <si>
    <t>群  馬</t>
  </si>
  <si>
    <t>新  潟</t>
  </si>
  <si>
    <t>千  葉</t>
  </si>
  <si>
    <t>長  野</t>
  </si>
  <si>
    <t>富  山</t>
  </si>
  <si>
    <t>広  島</t>
  </si>
  <si>
    <t>石  川</t>
  </si>
  <si>
    <t>京  都</t>
  </si>
  <si>
    <t>福  井</t>
  </si>
  <si>
    <t>山  梨</t>
  </si>
  <si>
    <t>三  重</t>
  </si>
  <si>
    <t>岡  山</t>
  </si>
  <si>
    <t>滋  賀</t>
  </si>
  <si>
    <t>愛  媛</t>
  </si>
  <si>
    <t>奈  良</t>
  </si>
  <si>
    <t>鳥  取</t>
  </si>
  <si>
    <t>島  根</t>
  </si>
  <si>
    <t>香  川</t>
  </si>
  <si>
    <t>熊  本</t>
  </si>
  <si>
    <t>山  口</t>
  </si>
  <si>
    <t>徳  島</t>
  </si>
  <si>
    <t>長  崎</t>
  </si>
  <si>
    <t>高  知</t>
  </si>
  <si>
    <t>大  分</t>
  </si>
  <si>
    <t>佐  賀</t>
  </si>
  <si>
    <t>宮  崎</t>
  </si>
  <si>
    <t>沖  縄</t>
  </si>
  <si>
    <t>全国計</t>
    <rPh sb="0" eb="2">
      <t>ゼンコク</t>
    </rPh>
    <rPh sb="2" eb="3">
      <t>ケイ</t>
    </rPh>
    <phoneticPr fontId="6"/>
  </si>
  <si>
    <t>（十億円、％）</t>
    <rPh sb="1" eb="3">
      <t>ジュウオク</t>
    </rPh>
    <rPh sb="3" eb="4">
      <t>エン</t>
    </rPh>
    <phoneticPr fontId="0"/>
  </si>
  <si>
    <t>製造品出荷額等
（百万円）</t>
    <rPh sb="0" eb="7">
      <t>セイゾウヒンシュッカガクナド</t>
    </rPh>
    <rPh sb="9" eb="11">
      <t>ヒャクマン</t>
    </rPh>
    <rPh sb="11" eb="12">
      <t>エン</t>
    </rPh>
    <phoneticPr fontId="0"/>
  </si>
  <si>
    <t>　C-３０　製造品出荷額等</t>
    <phoneticPr fontId="0"/>
  </si>
  <si>
    <t>＜岡山県の推移＞</t>
    <phoneticPr fontId="0"/>
  </si>
  <si>
    <t>年</t>
    <rPh sb="0" eb="1">
      <t>トシ</t>
    </rPh>
    <phoneticPr fontId="0"/>
  </si>
  <si>
    <t>全国シェア</t>
    <rPh sb="0" eb="2">
      <t>ゼンコク</t>
    </rPh>
    <phoneticPr fontId="0"/>
  </si>
  <si>
    <t>金額</t>
    <rPh sb="0" eb="2">
      <t>キンガク</t>
    </rPh>
    <phoneticPr fontId="6"/>
  </si>
  <si>
    <t>全国</t>
    <rPh sb="0" eb="2">
      <t>ゼンコク</t>
    </rPh>
    <phoneticPr fontId="6"/>
  </si>
  <si>
    <t>岡山</t>
    <rPh sb="0" eb="2">
      <t>オカヤマ</t>
    </rPh>
    <phoneticPr fontId="6"/>
  </si>
  <si>
    <t>H24</t>
    <phoneticPr fontId="6"/>
  </si>
  <si>
    <t>H28</t>
    <phoneticPr fontId="6"/>
  </si>
  <si>
    <t>R3</t>
    <phoneticPr fontId="6"/>
  </si>
  <si>
    <t>R2</t>
    <phoneticPr fontId="6"/>
  </si>
  <si>
    <t>H27</t>
    <phoneticPr fontId="6"/>
  </si>
  <si>
    <t>H23</t>
    <phoneticPr fontId="6"/>
  </si>
  <si>
    <t>＜資料出所ほか＞</t>
    <phoneticPr fontId="7"/>
  </si>
  <si>
    <t xml:space="preserve"> ・ 資料出所　総務省・経済産業省「令和３年経済センサスー</t>
    <rPh sb="3" eb="5">
      <t>シリョウ</t>
    </rPh>
    <rPh sb="5" eb="7">
      <t>シュッショ</t>
    </rPh>
    <rPh sb="8" eb="11">
      <t>ソウムショウ</t>
    </rPh>
    <rPh sb="12" eb="14">
      <t>ケイザイ</t>
    </rPh>
    <rPh sb="14" eb="17">
      <t>サンギョウショウ</t>
    </rPh>
    <rPh sb="18" eb="20">
      <t>レイワ</t>
    </rPh>
    <rPh sb="21" eb="22">
      <t>ネン</t>
    </rPh>
    <rPh sb="22" eb="24">
      <t>ケイザイ</t>
    </rPh>
    <phoneticPr fontId="0"/>
  </si>
  <si>
    <t>活動調査」</t>
    <rPh sb="0" eb="4">
      <t>カツドウチョウサ</t>
    </rPh>
    <phoneticPr fontId="6"/>
  </si>
  <si>
    <t>　</t>
    <phoneticPr fontId="6"/>
  </si>
  <si>
    <t>※製造事業所数は、各統計の６月１日現在の数値、製造品出荷</t>
    <rPh sb="1" eb="3">
      <t>セイゾウ</t>
    </rPh>
    <rPh sb="3" eb="7">
      <t>ジギョウショスウ</t>
    </rPh>
    <rPh sb="9" eb="12">
      <t>カクトウケイ</t>
    </rPh>
    <rPh sb="14" eb="15">
      <t>ガツ</t>
    </rPh>
    <rPh sb="16" eb="17">
      <t>ニチ</t>
    </rPh>
    <rPh sb="17" eb="19">
      <t>ゲンザイ</t>
    </rPh>
    <rPh sb="20" eb="22">
      <t>スウチ</t>
    </rPh>
    <rPh sb="23" eb="26">
      <t>セイゾウヒン</t>
    </rPh>
    <rPh sb="26" eb="28">
      <t>シュッカ</t>
    </rPh>
    <phoneticPr fontId="5"/>
  </si>
  <si>
    <t>　 額等及び付加価値額は、各統計の前年１年間（1.1～12.31）</t>
    <rPh sb="4" eb="5">
      <t>オヨ</t>
    </rPh>
    <rPh sb="6" eb="11">
      <t>フカカチガク</t>
    </rPh>
    <rPh sb="20" eb="22">
      <t>ネンカン</t>
    </rPh>
    <phoneticPr fontId="5"/>
  </si>
  <si>
    <t>　 の数値であるため、上記表における「年」がそれぞれ異なる。</t>
    <rPh sb="3" eb="5">
      <t>スウチ</t>
    </rPh>
    <rPh sb="26" eb="27">
      <t>コト</t>
    </rPh>
    <phoneticPr fontId="5"/>
  </si>
  <si>
    <t>　 活動調査」による。</t>
    <phoneticPr fontId="8"/>
  </si>
  <si>
    <t>　 活動調査」による。</t>
    <phoneticPr fontId="6"/>
  </si>
  <si>
    <t>※平成23年は、総務省・経済産業省「平成24年経済センサスー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8"/>
  </si>
  <si>
    <t>※平成27年は、総務省・経済産業省「平成28年経済センサスー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8"/>
  </si>
  <si>
    <t xml:space="preserve"> ・ 調査期間　令和２年（1.1～12.31）</t>
    <rPh sb="5" eb="7">
      <t>キカン</t>
    </rPh>
    <rPh sb="8" eb="10">
      <t>レイワ</t>
    </rPh>
    <rPh sb="11" eb="12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</si>
</sst>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#,##0.0;&quot;¥&quot;\!\-#,##0.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color indexed="12"/>
      <name val="ＭＳ 明朝"/>
      <family val="1"/>
      <charset val="128"/>
    </font>
    <font>
      <sz val="10"/>
      <name val="Arial"/>
      <family val="2"/>
    </font>
    <font>
      <sz val="14"/>
      <color rgb="FFFF0000"/>
      <name val="HGPｺﾞｼｯｸM"/>
      <family val="3"/>
      <charset val="128"/>
    </font>
    <font>
      <strike/>
      <sz val="14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8" fillId="0" borderId="0"/>
    <xf numFmtId="0" fontId="1" fillId="0" borderId="0"/>
    <xf numFmtId="0" fontId="5" fillId="0" borderId="0"/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6" fillId="0" borderId="0"/>
    <xf numFmtId="38" fontId="5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6" fontId="3" fillId="0" borderId="0" xfId="8" applyFont="1" applyAlignment="1">
      <alignment vertical="center"/>
    </xf>
    <xf numFmtId="176" fontId="3" fillId="0" borderId="0" xfId="7" applyFont="1" applyAlignment="1">
      <alignment vertical="center"/>
    </xf>
    <xf numFmtId="0" fontId="4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0" fillId="0" borderId="0" xfId="10" applyFont="1" applyAlignment="1">
      <alignment horizontal="center" vertical="center"/>
    </xf>
    <xf numFmtId="176" fontId="10" fillId="0" borderId="0" xfId="8" applyFont="1" applyAlignment="1">
      <alignment horizontal="center" vertical="center" wrapText="1"/>
    </xf>
    <xf numFmtId="0" fontId="10" fillId="0" borderId="0" xfId="10" applyFont="1" applyAlignment="1">
      <alignment vertical="center"/>
    </xf>
    <xf numFmtId="177" fontId="10" fillId="0" borderId="0" xfId="9" applyFont="1" applyAlignment="1">
      <alignment vertical="center"/>
    </xf>
    <xf numFmtId="176" fontId="10" fillId="0" borderId="0" xfId="8" applyFont="1" applyAlignment="1">
      <alignment vertical="center"/>
    </xf>
    <xf numFmtId="176" fontId="10" fillId="0" borderId="0" xfId="7" applyFont="1" applyAlignment="1">
      <alignment vertical="center"/>
    </xf>
    <xf numFmtId="0" fontId="10" fillId="0" borderId="0" xfId="0" applyFont="1" applyAlignment="1">
      <alignment vertical="center"/>
    </xf>
    <xf numFmtId="38" fontId="10" fillId="0" borderId="1" xfId="2" applyFont="1" applyBorder="1" applyAlignment="1">
      <alignment horizontal="center" vertical="center"/>
    </xf>
    <xf numFmtId="40" fontId="10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12" applyFont="1" applyAlignment="1">
      <alignment vertical="center"/>
    </xf>
    <xf numFmtId="0" fontId="10" fillId="0" borderId="0" xfId="0" applyFont="1" applyAlignment="1">
      <alignment horizontal="centerContinuous" vertical="center"/>
    </xf>
    <xf numFmtId="38" fontId="10" fillId="0" borderId="0" xfId="10" applyNumberFormat="1" applyFont="1" applyAlignment="1">
      <alignment horizontal="center"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horizontal="center" vertical="center"/>
    </xf>
    <xf numFmtId="176" fontId="13" fillId="0" borderId="0" xfId="8" applyFont="1" applyAlignment="1">
      <alignment vertical="center"/>
    </xf>
    <xf numFmtId="177" fontId="13" fillId="0" borderId="0" xfId="9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0" applyFont="1" applyAlignment="1">
      <alignment horizontal="center" vertical="center"/>
    </xf>
    <xf numFmtId="176" fontId="14" fillId="0" borderId="0" xfId="8" applyFont="1" applyAlignment="1">
      <alignment vertical="center"/>
    </xf>
    <xf numFmtId="176" fontId="14" fillId="0" borderId="0" xfId="7" applyFont="1" applyAlignment="1">
      <alignment vertical="center"/>
    </xf>
    <xf numFmtId="0" fontId="10" fillId="0" borderId="2" xfId="15" applyFont="1" applyBorder="1" applyAlignment="1">
      <alignment horizontal="center" vertical="center"/>
    </xf>
    <xf numFmtId="0" fontId="11" fillId="2" borderId="2" xfId="15" applyFont="1" applyFill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0" fontId="10" fillId="0" borderId="4" xfId="10" applyFont="1" applyBorder="1" applyAlignment="1">
      <alignment vertical="center"/>
    </xf>
    <xf numFmtId="0" fontId="10" fillId="0" borderId="5" xfId="10" applyFont="1" applyBorder="1" applyAlignment="1">
      <alignment vertical="center"/>
    </xf>
    <xf numFmtId="0" fontId="10" fillId="0" borderId="6" xfId="10" applyFont="1" applyBorder="1" applyAlignment="1">
      <alignment vertical="center"/>
    </xf>
    <xf numFmtId="0" fontId="10" fillId="0" borderId="7" xfId="10" applyFont="1" applyBorder="1" applyAlignment="1">
      <alignment vertical="center"/>
    </xf>
    <xf numFmtId="0" fontId="10" fillId="0" borderId="8" xfId="10" applyFont="1" applyBorder="1" applyAlignment="1">
      <alignment vertical="center"/>
    </xf>
    <xf numFmtId="0" fontId="10" fillId="0" borderId="1" xfId="10" applyFont="1" applyBorder="1" applyAlignment="1">
      <alignment horizontal="center" vertical="center"/>
    </xf>
    <xf numFmtId="0" fontId="10" fillId="0" borderId="9" xfId="15" applyFont="1" applyBorder="1" applyAlignment="1">
      <alignment horizontal="center" vertical="center"/>
    </xf>
    <xf numFmtId="0" fontId="10" fillId="0" borderId="10" xfId="15" applyFont="1" applyBorder="1" applyAlignment="1">
      <alignment horizontal="center" vertical="center"/>
    </xf>
    <xf numFmtId="0" fontId="11" fillId="2" borderId="10" xfId="15" applyFont="1" applyFill="1" applyBorder="1" applyAlignment="1">
      <alignment horizontal="center" vertical="center"/>
    </xf>
    <xf numFmtId="0" fontId="10" fillId="0" borderId="2" xfId="10" applyFont="1" applyBorder="1" applyAlignment="1">
      <alignment vertical="center"/>
    </xf>
    <xf numFmtId="0" fontId="10" fillId="0" borderId="3" xfId="10" applyFont="1" applyBorder="1" applyAlignment="1">
      <alignment vertical="center"/>
    </xf>
    <xf numFmtId="0" fontId="10" fillId="0" borderId="11" xfId="10" applyFont="1" applyBorder="1" applyAlignment="1">
      <alignment vertical="center"/>
    </xf>
    <xf numFmtId="0" fontId="10" fillId="0" borderId="7" xfId="12" applyFont="1" applyBorder="1" applyAlignment="1">
      <alignment vertical="center"/>
    </xf>
    <xf numFmtId="0" fontId="10" fillId="0" borderId="6" xfId="14" applyFont="1" applyBorder="1" applyAlignment="1">
      <alignment horizontal="center" vertical="center"/>
    </xf>
    <xf numFmtId="0" fontId="10" fillId="0" borderId="3" xfId="14" applyFont="1" applyBorder="1" applyAlignment="1">
      <alignment horizontal="center" vertical="center"/>
    </xf>
    <xf numFmtId="38" fontId="10" fillId="0" borderId="4" xfId="2" applyFont="1" applyBorder="1" applyAlignment="1">
      <alignment horizontal="right" vertical="center"/>
    </xf>
    <xf numFmtId="0" fontId="10" fillId="0" borderId="7" xfId="14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/>
    </xf>
    <xf numFmtId="38" fontId="10" fillId="0" borderId="0" xfId="2" applyFont="1" applyBorder="1" applyAlignment="1">
      <alignment horizontal="right" vertical="center"/>
    </xf>
    <xf numFmtId="38" fontId="10" fillId="0" borderId="0" xfId="2" applyFont="1" applyFill="1" applyBorder="1" applyAlignment="1">
      <alignment horizontal="right" vertical="center"/>
    </xf>
    <xf numFmtId="0" fontId="11" fillId="2" borderId="7" xfId="14" applyFont="1" applyFill="1" applyBorder="1" applyAlignment="1">
      <alignment horizontal="center" vertical="center"/>
    </xf>
    <xf numFmtId="0" fontId="11" fillId="2" borderId="2" xfId="14" applyFont="1" applyFill="1" applyBorder="1" applyAlignment="1">
      <alignment horizontal="center" vertical="center"/>
    </xf>
    <xf numFmtId="38" fontId="11" fillId="2" borderId="0" xfId="2" applyFont="1" applyFill="1" applyBorder="1" applyAlignment="1">
      <alignment horizontal="right" vertical="center"/>
    </xf>
    <xf numFmtId="0" fontId="10" fillId="0" borderId="12" xfId="14" applyFont="1" applyBorder="1" applyAlignment="1">
      <alignment horizontal="center" vertical="center"/>
    </xf>
    <xf numFmtId="0" fontId="10" fillId="0" borderId="4" xfId="10" applyFont="1" applyBorder="1" applyAlignment="1">
      <alignment horizontal="center" vertical="center"/>
    </xf>
    <xf numFmtId="0" fontId="10" fillId="0" borderId="4" xfId="14" applyFont="1" applyBorder="1" applyAlignment="1">
      <alignment horizontal="distributed" vertical="center"/>
    </xf>
    <xf numFmtId="0" fontId="10" fillId="0" borderId="0" xfId="14" applyFont="1" applyAlignment="1">
      <alignment horizontal="distributed" vertical="center"/>
    </xf>
    <xf numFmtId="0" fontId="11" fillId="2" borderId="0" xfId="14" applyFont="1" applyFill="1" applyAlignment="1">
      <alignment horizontal="distributed" vertical="center"/>
    </xf>
    <xf numFmtId="0" fontId="10" fillId="3" borderId="11" xfId="14" applyFont="1" applyFill="1" applyBorder="1" applyAlignment="1">
      <alignment horizontal="center" vertical="center"/>
    </xf>
    <xf numFmtId="0" fontId="11" fillId="3" borderId="5" xfId="14" applyFont="1" applyFill="1" applyBorder="1" applyAlignment="1">
      <alignment horizontal="distributed" vertical="center"/>
    </xf>
    <xf numFmtId="0" fontId="11" fillId="3" borderId="8" xfId="14" applyFont="1" applyFill="1" applyBorder="1" applyAlignment="1">
      <alignment horizontal="center" vertical="center"/>
    </xf>
    <xf numFmtId="0" fontId="11" fillId="3" borderId="11" xfId="14" applyFont="1" applyFill="1" applyBorder="1" applyAlignment="1">
      <alignment horizontal="center" vertical="center"/>
    </xf>
    <xf numFmtId="0" fontId="10" fillId="3" borderId="5" xfId="10" applyFont="1" applyFill="1" applyBorder="1" applyAlignment="1">
      <alignment horizontal="center" vertical="center"/>
    </xf>
    <xf numFmtId="177" fontId="14" fillId="0" borderId="0" xfId="9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76" fontId="10" fillId="0" borderId="2" xfId="7" applyFont="1" applyBorder="1" applyAlignment="1">
      <alignment vertical="center"/>
    </xf>
    <xf numFmtId="176" fontId="10" fillId="0" borderId="7" xfId="7" applyFont="1" applyBorder="1" applyAlignment="1">
      <alignment vertical="center"/>
    </xf>
    <xf numFmtId="176" fontId="10" fillId="0" borderId="11" xfId="7" applyFont="1" applyBorder="1" applyAlignment="1">
      <alignment vertical="center"/>
    </xf>
    <xf numFmtId="176" fontId="10" fillId="0" borderId="5" xfId="7" applyFont="1" applyBorder="1" applyAlignment="1">
      <alignment vertical="center"/>
    </xf>
    <xf numFmtId="176" fontId="10" fillId="0" borderId="8" xfId="7" applyFont="1" applyBorder="1" applyAlignment="1">
      <alignment vertical="center"/>
    </xf>
    <xf numFmtId="177" fontId="10" fillId="0" borderId="1" xfId="1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176" fontId="10" fillId="0" borderId="0" xfId="7" applyFont="1" applyAlignment="1">
      <alignment horizontal="left"/>
    </xf>
    <xf numFmtId="176" fontId="11" fillId="0" borderId="0" xfId="7" applyFont="1" applyAlignment="1">
      <alignment horizontal="centerContinuous" vertical="center" wrapText="1"/>
    </xf>
    <xf numFmtId="0" fontId="10" fillId="0" borderId="0" xfId="10" applyFont="1" applyAlignment="1">
      <alignment horizontal="centerContinuous" vertical="center"/>
    </xf>
    <xf numFmtId="37" fontId="11" fillId="0" borderId="0" xfId="6" applyNumberFormat="1" applyFont="1" applyAlignment="1">
      <alignment horizontal="centerContinuous" vertical="center"/>
    </xf>
    <xf numFmtId="37" fontId="11" fillId="0" borderId="0" xfId="6" applyNumberFormat="1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/>
    </xf>
    <xf numFmtId="177" fontId="3" fillId="0" borderId="0" xfId="9" applyFont="1" applyAlignment="1">
      <alignment vertical="center"/>
    </xf>
    <xf numFmtId="0" fontId="3" fillId="0" borderId="1" xfId="10" applyFont="1" applyBorder="1" applyAlignment="1">
      <alignment vertical="center"/>
    </xf>
    <xf numFmtId="0" fontId="11" fillId="2" borderId="0" xfId="10" applyFont="1" applyFill="1" applyAlignment="1">
      <alignment horizontal="center" vertical="center"/>
    </xf>
    <xf numFmtId="0" fontId="17" fillId="0" borderId="0" xfId="10" applyFont="1" applyAlignment="1">
      <alignment vertical="center"/>
    </xf>
    <xf numFmtId="177" fontId="17" fillId="0" borderId="0" xfId="9" applyFont="1" applyAlignment="1">
      <alignment vertical="center"/>
    </xf>
    <xf numFmtId="0" fontId="10" fillId="0" borderId="5" xfId="0" applyFont="1" applyBorder="1" applyAlignment="1">
      <alignment vertical="center"/>
    </xf>
    <xf numFmtId="0" fontId="17" fillId="0" borderId="0" xfId="4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38" fontId="11" fillId="3" borderId="5" xfId="2" applyFont="1" applyFill="1" applyBorder="1" applyAlignment="1">
      <alignment horizontal="right" vertical="center" shrinkToFit="1"/>
    </xf>
    <xf numFmtId="176" fontId="10" fillId="0" borderId="3" xfId="8" applyFont="1" applyBorder="1" applyAlignment="1">
      <alignment vertical="center"/>
    </xf>
    <xf numFmtId="176" fontId="10" fillId="0" borderId="2" xfId="8" applyFont="1" applyBorder="1" applyAlignment="1">
      <alignment vertical="center"/>
    </xf>
    <xf numFmtId="177" fontId="10" fillId="0" borderId="2" xfId="9" applyFont="1" applyBorder="1" applyAlignment="1">
      <alignment vertical="center"/>
    </xf>
    <xf numFmtId="0" fontId="10" fillId="0" borderId="13" xfId="10" applyFont="1" applyBorder="1" applyAlignment="1">
      <alignment horizontal="center" vertical="center" shrinkToFit="1"/>
    </xf>
    <xf numFmtId="0" fontId="10" fillId="0" borderId="15" xfId="10" applyFont="1" applyBorder="1" applyAlignment="1">
      <alignment horizontal="center" vertical="center" shrinkToFit="1"/>
    </xf>
    <xf numFmtId="0" fontId="10" fillId="0" borderId="14" xfId="10" applyFont="1" applyBorder="1" applyAlignment="1">
      <alignment horizontal="center" vertical="center" shrinkToFit="1"/>
    </xf>
    <xf numFmtId="0" fontId="10" fillId="0" borderId="13" xfId="10" quotePrefix="1" applyFont="1" applyBorder="1" applyAlignment="1">
      <alignment horizontal="center" vertical="center" wrapText="1"/>
    </xf>
    <xf numFmtId="0" fontId="10" fillId="0" borderId="15" xfId="10" quotePrefix="1" applyFont="1" applyBorder="1" applyAlignment="1">
      <alignment horizontal="center" vertical="center" wrapText="1"/>
    </xf>
    <xf numFmtId="176" fontId="12" fillId="0" borderId="0" xfId="7" applyFont="1" applyAlignment="1">
      <alignment horizontal="center" vertical="center" wrapText="1"/>
    </xf>
    <xf numFmtId="176" fontId="10" fillId="0" borderId="13" xfId="7" applyFont="1" applyBorder="1" applyAlignment="1">
      <alignment horizontal="center" vertical="center"/>
    </xf>
    <xf numFmtId="176" fontId="10" fillId="0" borderId="15" xfId="7" applyFont="1" applyBorder="1" applyAlignment="1">
      <alignment horizontal="center" vertical="center"/>
    </xf>
    <xf numFmtId="176" fontId="10" fillId="0" borderId="13" xfId="7" applyFont="1" applyBorder="1" applyAlignment="1">
      <alignment horizontal="center" vertical="center" shrinkToFit="1"/>
    </xf>
    <xf numFmtId="176" fontId="10" fillId="0" borderId="15" xfId="7" applyFont="1" applyBorder="1" applyAlignment="1">
      <alignment horizontal="center" vertical="center" shrinkToFit="1"/>
    </xf>
    <xf numFmtId="37" fontId="11" fillId="0" borderId="2" xfId="6" applyNumberFormat="1" applyFont="1" applyBorder="1" applyAlignment="1">
      <alignment horizontal="center" vertical="center"/>
    </xf>
    <xf numFmtId="37" fontId="11" fillId="0" borderId="0" xfId="6" applyNumberFormat="1" applyFont="1" applyAlignment="1">
      <alignment horizontal="center" vertical="center"/>
    </xf>
    <xf numFmtId="37" fontId="11" fillId="0" borderId="7" xfId="6" applyNumberFormat="1" applyFont="1" applyBorder="1" applyAlignment="1">
      <alignment horizontal="center" vertical="center"/>
    </xf>
  </cellXfs>
  <cellStyles count="21">
    <cellStyle name="ハイパーリンク 2" xfId="1" xr:uid="{00000000-0005-0000-0000-000001000000}"/>
    <cellStyle name="ハイパーリンク 3" xfId="16" xr:uid="{00000000-0005-0000-0000-000002000000}"/>
    <cellStyle name="桁区切り" xfId="2" builtinId="6"/>
    <cellStyle name="桁区切り 2 2" xfId="20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2 2 2" xfId="18" xr:uid="{00000000-0005-0000-0000-000008000000}"/>
    <cellStyle name="標準 2 3" xfId="17" xr:uid="{00000000-0005-0000-0000-000009000000}"/>
    <cellStyle name="標準 2 4" xfId="19" xr:uid="{00000000-0005-0000-0000-00000A000000}"/>
    <cellStyle name="標準 3" xfId="5" xr:uid="{00000000-0005-0000-0000-00000B000000}"/>
    <cellStyle name="標準_02日照時間 2" xfId="6" xr:uid="{00000000-0005-0000-0000-00000C000000}"/>
    <cellStyle name="標準_02日照時間_A5" xfId="7" xr:uid="{00000000-0005-0000-0000-00000D000000}"/>
    <cellStyle name="標準_03降水量_A5" xfId="8" xr:uid="{00000000-0005-0000-0000-00000E000000}"/>
    <cellStyle name="標準_05平均気温" xfId="9" xr:uid="{00000000-0005-0000-0000-00000F000000}"/>
    <cellStyle name="標準_25事業所数" xfId="10" xr:uid="{00000000-0005-0000-0000-000010000000}"/>
    <cellStyle name="標準_２気候" xfId="11" xr:uid="{00000000-0005-0000-0000-000011000000}"/>
    <cellStyle name="標準_36就職率" xfId="12" xr:uid="{00000000-0005-0000-0000-000012000000}"/>
    <cellStyle name="標準_43高校数" xfId="13" xr:uid="{00000000-0005-0000-0000-000013000000}"/>
    <cellStyle name="標準_46基礎" xfId="14" xr:uid="{00000000-0005-0000-0000-000014000000}"/>
    <cellStyle name="標準_91基礎" xfId="15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9708012868787"/>
          <c:y val="4.4563069364195074E-2"/>
          <c:w val="0.69890473947291765"/>
          <c:h val="0.9288844841727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68-422F-A60F-76A176A70B0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68-422F-A60F-76A176A70B0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68-422F-A60F-76A176A70B0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68-422F-A60F-76A176A70B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68-422F-A60F-76A176A70B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68-422F-A60F-76A176A70B07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68-422F-A60F-76A176A70B0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D68-422F-A60F-76A176A70B0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D68-422F-A60F-76A176A70B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D68-422F-A60F-76A176A70B07}"/>
              </c:ext>
            </c:extLst>
          </c:dPt>
          <c:val>
            <c:numRef>
              <c:f>'R8原稿　左'!$H$4:$H$50</c:f>
              <c:numCache>
                <c:formatCode>#,##0_);[Red]\(#,##0\)</c:formatCode>
                <c:ptCount val="47"/>
                <c:pt idx="0">
                  <c:v>44116150</c:v>
                </c:pt>
                <c:pt idx="1">
                  <c:v>17120190</c:v>
                </c:pt>
                <c:pt idx="2">
                  <c:v>16514732</c:v>
                </c:pt>
                <c:pt idx="3">
                  <c:v>15916068</c:v>
                </c:pt>
                <c:pt idx="4">
                  <c:v>15330331</c:v>
                </c:pt>
                <c:pt idx="5">
                  <c:v>12953268</c:v>
                </c:pt>
                <c:pt idx="6">
                  <c:v>12210810</c:v>
                </c:pt>
                <c:pt idx="7">
                  <c:v>11976949</c:v>
                </c:pt>
                <c:pt idx="8">
                  <c:v>10513757</c:v>
                </c:pt>
                <c:pt idx="9">
                  <c:v>8994982</c:v>
                </c:pt>
                <c:pt idx="10">
                  <c:v>8910331</c:v>
                </c:pt>
                <c:pt idx="11">
                  <c:v>8263862</c:v>
                </c:pt>
                <c:pt idx="12">
                  <c:v>7932778</c:v>
                </c:pt>
                <c:pt idx="13">
                  <c:v>7615510</c:v>
                </c:pt>
                <c:pt idx="14">
                  <c:v>7202914</c:v>
                </c:pt>
                <c:pt idx="15">
                  <c:v>7088131</c:v>
                </c:pt>
                <c:pt idx="16">
                  <c:v>6072879</c:v>
                </c:pt>
                <c:pt idx="17">
                  <c:v>5670849</c:v>
                </c:pt>
                <c:pt idx="18">
                  <c:v>5649330</c:v>
                </c:pt>
                <c:pt idx="19">
                  <c:v>5627467</c:v>
                </c:pt>
                <c:pt idx="20">
                  <c:v>5304778</c:v>
                </c:pt>
                <c:pt idx="21">
                  <c:v>4790277</c:v>
                </c:pt>
                <c:pt idx="22">
                  <c:v>4778398</c:v>
                </c:pt>
                <c:pt idx="23">
                  <c:v>4385265</c:v>
                </c:pt>
                <c:pt idx="24">
                  <c:v>3857872</c:v>
                </c:pt>
                <c:pt idx="25">
                  <c:v>3820256</c:v>
                </c:pt>
                <c:pt idx="26">
                  <c:v>3664889</c:v>
                </c:pt>
                <c:pt idx="27">
                  <c:v>2844138</c:v>
                </c:pt>
                <c:pt idx="28">
                  <c:v>2831131</c:v>
                </c:pt>
                <c:pt idx="29">
                  <c:v>2649832</c:v>
                </c:pt>
                <c:pt idx="30">
                  <c:v>2544358</c:v>
                </c:pt>
                <c:pt idx="31">
                  <c:v>2540913</c:v>
                </c:pt>
                <c:pt idx="32">
                  <c:v>2503319</c:v>
                </c:pt>
                <c:pt idx="33">
                  <c:v>2402068</c:v>
                </c:pt>
                <c:pt idx="34">
                  <c:v>2159419</c:v>
                </c:pt>
                <c:pt idx="35">
                  <c:v>2033378</c:v>
                </c:pt>
                <c:pt idx="36">
                  <c:v>2002677</c:v>
                </c:pt>
                <c:pt idx="37">
                  <c:v>1801966</c:v>
                </c:pt>
                <c:pt idx="38">
                  <c:v>1736711</c:v>
                </c:pt>
                <c:pt idx="39">
                  <c:v>1687237</c:v>
                </c:pt>
                <c:pt idx="40">
                  <c:v>1646257</c:v>
                </c:pt>
                <c:pt idx="41">
                  <c:v>1630126</c:v>
                </c:pt>
                <c:pt idx="42">
                  <c:v>1317068</c:v>
                </c:pt>
                <c:pt idx="43">
                  <c:v>1171118</c:v>
                </c:pt>
                <c:pt idx="44">
                  <c:v>743744</c:v>
                </c:pt>
                <c:pt idx="45">
                  <c:v>553229</c:v>
                </c:pt>
                <c:pt idx="46">
                  <c:v>472968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68-422F-A60F-76A176A7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511848"/>
        <c:axId val="264512240"/>
      </c:barChart>
      <c:catAx>
        <c:axId val="264511848"/>
        <c:scaling>
          <c:orientation val="maxMin"/>
        </c:scaling>
        <c:delete val="1"/>
        <c:axPos val="l"/>
        <c:majorTickMark val="out"/>
        <c:minorTickMark val="none"/>
        <c:tickLblPos val="nextTo"/>
        <c:crossAx val="264512240"/>
        <c:crosses val="autoZero"/>
        <c:auto val="0"/>
        <c:lblAlgn val="ctr"/>
        <c:lblOffset val="100"/>
        <c:noMultiLvlLbl val="0"/>
      </c:catAx>
      <c:valAx>
        <c:axId val="264512240"/>
        <c:scaling>
          <c:orientation val="minMax"/>
          <c:max val="50000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511848"/>
        <c:crosses val="autoZero"/>
        <c:crossBetween val="between"/>
        <c:majorUnit val="10000000"/>
        <c:dispUnits>
          <c:builtInUnit val="million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5002072109406"/>
          <c:y val="3.6672072707329494E-2"/>
          <c:w val="0.79942644011603814"/>
          <c:h val="0.8153271438085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右'!$I$6:$K$6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右'!$I$7:$K$7</c:f>
              <c:numCache>
                <c:formatCode>#,##0_);[Red]\(#,##0\)</c:formatCode>
                <c:ptCount val="3"/>
                <c:pt idx="0">
                  <c:v>7762</c:v>
                </c:pt>
                <c:pt idx="1">
                  <c:v>7827</c:v>
                </c:pt>
                <c:pt idx="2">
                  <c:v>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C-4FAC-801C-2633438A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62648"/>
        <c:axId val="264163040"/>
      </c:barChart>
      <c:lineChart>
        <c:grouping val="standard"/>
        <c:varyColors val="0"/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全国シェア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右'!$I$6:$K$6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右'!$I$8:$K$8</c:f>
              <c:numCache>
                <c:formatCode>#,##0.00_);[Red]\(#,##0.00\)</c:formatCode>
                <c:ptCount val="3"/>
                <c:pt idx="0">
                  <c:v>2.7016146332297142</c:v>
                </c:pt>
                <c:pt idx="1">
                  <c:v>2.4863879795557304</c:v>
                </c:pt>
                <c:pt idx="2">
                  <c:v>2.335042384979809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C-4FAC-801C-2633438A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63432"/>
        <c:axId val="264163824"/>
      </c:lineChart>
      <c:catAx>
        <c:axId val="264162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163040"/>
        <c:crossesAt val="0"/>
        <c:auto val="1"/>
        <c:lblAlgn val="ctr"/>
        <c:lblOffset val="100"/>
        <c:noMultiLvlLbl val="0"/>
      </c:catAx>
      <c:valAx>
        <c:axId val="264163040"/>
        <c:scaling>
          <c:orientation val="minMax"/>
          <c:max val="9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4162648"/>
        <c:crosses val="autoZero"/>
        <c:crossBetween val="between"/>
        <c:majorUnit val="1000"/>
      </c:valAx>
      <c:catAx>
        <c:axId val="264163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63824"/>
        <c:crosses val="autoZero"/>
        <c:auto val="1"/>
        <c:lblAlgn val="ctr"/>
        <c:lblOffset val="100"/>
        <c:noMultiLvlLbl val="0"/>
      </c:catAx>
      <c:valAx>
        <c:axId val="264163824"/>
        <c:scaling>
          <c:orientation val="minMax"/>
          <c:min val="2.2000000000000002"/>
        </c:scaling>
        <c:delete val="0"/>
        <c:axPos val="r"/>
        <c:numFmt formatCode="#,##0.0;[Red]\-#,##0.0" sourceLinked="0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264163432"/>
        <c:crosses val="max"/>
        <c:crossBetween val="between"/>
        <c:majorUnit val="0.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2</xdr:row>
      <xdr:rowOff>0</xdr:rowOff>
    </xdr:from>
    <xdr:to>
      <xdr:col>13</xdr:col>
      <xdr:colOff>95250</xdr:colOff>
      <xdr:row>51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743E43-7802-464B-8DB8-42832633A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1608167</xdr:colOff>
      <xdr:row>2</xdr:row>
      <xdr:rowOff>24377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3E2ADA0-64DB-4C09-92F7-6D203902C3AE}"/>
            </a:ext>
          </a:extLst>
        </xdr:cNvPr>
        <xdr:cNvSpPr txBox="1">
          <a:spLocks noChangeArrowheads="1"/>
        </xdr:cNvSpPr>
      </xdr:nvSpPr>
      <xdr:spPr bwMode="auto">
        <a:xfrm>
          <a:off x="5370542" y="557777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14A535B7-77BC-4401-B080-F80AF1E6B570}"/>
            </a:ext>
          </a:extLst>
        </xdr:cNvPr>
        <xdr:cNvSpPr txBox="1">
          <a:spLocks noChangeArrowheads="1"/>
        </xdr:cNvSpPr>
      </xdr:nvSpPr>
      <xdr:spPr bwMode="auto">
        <a:xfrm>
          <a:off x="6550870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56631</xdr:colOff>
      <xdr:row>2</xdr:row>
      <xdr:rowOff>61291</xdr:rowOff>
    </xdr:from>
    <xdr:ext cx="546047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EF50426-58C4-4207-AE99-B20D3174A231}"/>
            </a:ext>
          </a:extLst>
        </xdr:cNvPr>
        <xdr:cNvSpPr txBox="1">
          <a:spLocks noChangeArrowheads="1"/>
        </xdr:cNvSpPr>
      </xdr:nvSpPr>
      <xdr:spPr bwMode="auto">
        <a:xfrm>
          <a:off x="2342631" y="594691"/>
          <a:ext cx="54604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71437</xdr:colOff>
      <xdr:row>2</xdr:row>
      <xdr:rowOff>266700</xdr:rowOff>
    </xdr:from>
    <xdr:to>
      <xdr:col>10</xdr:col>
      <xdr:colOff>750094</xdr:colOff>
      <xdr:row>5</xdr:row>
      <xdr:rowOff>19050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40F6B36-2CD6-45F5-BF8D-EF5DE84BC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20</xdr:row>
      <xdr:rowOff>0</xdr:rowOff>
    </xdr:from>
    <xdr:ext cx="65" cy="23339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98DF6DF-3547-4164-AC46-6DEA9ABEE7D8}"/>
            </a:ext>
          </a:extLst>
        </xdr:cNvPr>
        <xdr:cNvSpPr txBox="1"/>
      </xdr:nvSpPr>
      <xdr:spPr>
        <a:xfrm>
          <a:off x="3952875" y="835342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340570</xdr:colOff>
      <xdr:row>2</xdr:row>
      <xdr:rowOff>61291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D20F80C9-5541-4441-B5E3-85F3AE68B44C}"/>
            </a:ext>
          </a:extLst>
        </xdr:cNvPr>
        <xdr:cNvSpPr txBox="1">
          <a:spLocks noChangeArrowheads="1"/>
        </xdr:cNvSpPr>
      </xdr:nvSpPr>
      <xdr:spPr bwMode="auto">
        <a:xfrm>
          <a:off x="6407995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0.19394</cdr:x>
      <cdr:y>0.04925</cdr:y>
    </cdr:from>
    <cdr:to>
      <cdr:x>0.43184</cdr:x>
      <cdr:y>0.13554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801921" y="157139"/>
          <a:ext cx="983686" cy="275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b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全国シェア</a:t>
          </a:r>
        </a:p>
      </cdr:txBody>
    </cdr:sp>
  </cdr:relSizeAnchor>
  <cdr:relSizeAnchor xmlns:cdr="http://schemas.openxmlformats.org/drawingml/2006/chartDrawing">
    <cdr:from>
      <cdr:x>0.32605</cdr:x>
      <cdr:y>0.12701</cdr:y>
    </cdr:from>
    <cdr:to>
      <cdr:x>0.33454</cdr:x>
      <cdr:y>0.22728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3C1CFB94-EC37-91F5-434A-FD561BAEDD95}"/>
            </a:ext>
          </a:extLst>
        </cdr:cNvPr>
        <cdr:cNvCxnSpPr/>
      </cdr:nvCxnSpPr>
      <cdr:spPr>
        <a:xfrm xmlns:a="http://schemas.openxmlformats.org/drawingml/2006/main">
          <a:off x="1348193" y="405226"/>
          <a:ext cx="35105" cy="319904"/>
        </a:xfrm>
        <a:prstGeom xmlns:a="http://schemas.openxmlformats.org/drawingml/2006/main" prst="straightConnector1">
          <a:avLst/>
        </a:prstGeom>
        <a:ln xmlns:a="http://schemas.openxmlformats.org/drawingml/2006/main" w="6350">
          <a:headEnd w="sm" len="sm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0.34769</cdr:x>
      <cdr:y>0.66904</cdr:y>
    </cdr:from>
    <cdr:to>
      <cdr:x>0.66704</cdr:x>
      <cdr:y>0.7553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1438584" y="2138449"/>
          <a:ext cx="1321331" cy="2757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rgbClr val="00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製造品出荷額等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A37E-8D54-467B-AB63-B6362D987030}">
  <sheetPr>
    <tabColor rgb="FF92D050"/>
    <pageSetUpPr fitToPage="1"/>
  </sheetPr>
  <dimension ref="A1:M63"/>
  <sheetViews>
    <sheetView showGridLines="0" tabSelected="1" zoomScale="70" zoomScaleNormal="70" zoomScaleSheetLayoutView="100" workbookViewId="0">
      <selection activeCell="V13" sqref="V13"/>
    </sheetView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0.125" style="1" customWidth="1"/>
    <col min="8" max="8" width="17.125" style="2" bestFit="1" customWidth="1"/>
    <col min="9" max="9" width="3.3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7" customFormat="1" ht="21" customHeight="1">
      <c r="C1" s="28"/>
      <c r="D1" s="28"/>
      <c r="H1" s="29"/>
      <c r="M1" s="30"/>
    </row>
    <row r="2" spans="1:13" s="21" customFormat="1" ht="21" customHeight="1">
      <c r="C2" s="25" t="s">
        <v>52</v>
      </c>
      <c r="D2" s="25"/>
      <c r="E2" s="26"/>
      <c r="F2" s="26"/>
      <c r="G2" s="26"/>
      <c r="H2" s="22"/>
      <c r="M2" s="23"/>
    </row>
    <row r="3" spans="1:13" s="10" customFormat="1" ht="38.1" customHeight="1">
      <c r="A3" s="8"/>
      <c r="B3" s="8"/>
      <c r="C3" s="40" t="s">
        <v>0</v>
      </c>
      <c r="D3" s="101" t="s">
        <v>1</v>
      </c>
      <c r="E3" s="102"/>
      <c r="F3" s="103"/>
      <c r="G3" s="104" t="s">
        <v>51</v>
      </c>
      <c r="H3" s="105"/>
      <c r="I3" s="105"/>
      <c r="J3" s="45"/>
      <c r="K3" s="35"/>
      <c r="L3" s="37"/>
      <c r="M3" s="9"/>
    </row>
    <row r="4" spans="1:13" s="10" customFormat="1" ht="16.5" customHeight="1">
      <c r="C4" s="41">
        <v>1</v>
      </c>
      <c r="D4" s="34"/>
      <c r="E4" s="60" t="s">
        <v>8</v>
      </c>
      <c r="F4" s="48"/>
      <c r="G4" s="49"/>
      <c r="H4" s="50">
        <v>44116150</v>
      </c>
      <c r="I4" s="59"/>
      <c r="J4" s="44"/>
      <c r="L4" s="38"/>
      <c r="M4" s="12"/>
    </row>
    <row r="5" spans="1:13" s="10" customFormat="1" ht="16.5" customHeight="1">
      <c r="C5" s="42">
        <v>2</v>
      </c>
      <c r="D5" s="32"/>
      <c r="E5" s="61" t="s">
        <v>6</v>
      </c>
      <c r="F5" s="51"/>
      <c r="G5" s="52"/>
      <c r="H5" s="53">
        <v>17120190</v>
      </c>
      <c r="I5" s="8"/>
      <c r="J5" s="44"/>
      <c r="L5" s="38"/>
      <c r="M5" s="12"/>
    </row>
    <row r="6" spans="1:13" s="10" customFormat="1" ht="16.5" customHeight="1">
      <c r="C6" s="42">
        <v>3</v>
      </c>
      <c r="D6" s="32"/>
      <c r="E6" s="61" t="s">
        <v>14</v>
      </c>
      <c r="F6" s="51"/>
      <c r="G6" s="52"/>
      <c r="H6" s="53">
        <v>16514732</v>
      </c>
      <c r="I6" s="8"/>
      <c r="J6" s="44"/>
      <c r="L6" s="38"/>
      <c r="M6" s="12"/>
    </row>
    <row r="7" spans="1:13" s="10" customFormat="1" ht="16.5" customHeight="1">
      <c r="C7" s="42">
        <v>4</v>
      </c>
      <c r="D7" s="32"/>
      <c r="E7" s="61" t="s">
        <v>2</v>
      </c>
      <c r="F7" s="51"/>
      <c r="G7" s="52"/>
      <c r="H7" s="53">
        <v>15916068</v>
      </c>
      <c r="I7" s="8"/>
      <c r="J7" s="44"/>
      <c r="L7" s="38"/>
      <c r="M7" s="12"/>
    </row>
    <row r="8" spans="1:13" s="10" customFormat="1" ht="16.5" customHeight="1">
      <c r="C8" s="42">
        <v>5</v>
      </c>
      <c r="D8" s="32"/>
      <c r="E8" s="61" t="s">
        <v>16</v>
      </c>
      <c r="F8" s="51"/>
      <c r="G8" s="52"/>
      <c r="H8" s="54">
        <v>15330331</v>
      </c>
      <c r="I8" s="8"/>
      <c r="J8" s="44"/>
      <c r="L8" s="38"/>
      <c r="M8" s="12"/>
    </row>
    <row r="9" spans="1:13" s="10" customFormat="1" ht="16.5" customHeight="1">
      <c r="C9" s="42">
        <v>6</v>
      </c>
      <c r="D9" s="32"/>
      <c r="E9" s="61" t="s">
        <v>12</v>
      </c>
      <c r="F9" s="51"/>
      <c r="G9" s="52"/>
      <c r="H9" s="54">
        <v>12953268</v>
      </c>
      <c r="I9" s="8"/>
      <c r="J9" s="44"/>
      <c r="L9" s="38"/>
      <c r="M9" s="12"/>
    </row>
    <row r="10" spans="1:13" s="10" customFormat="1" ht="16.5" customHeight="1">
      <c r="C10" s="42">
        <v>7</v>
      </c>
      <c r="D10" s="32"/>
      <c r="E10" s="61" t="s">
        <v>18</v>
      </c>
      <c r="F10" s="51"/>
      <c r="G10" s="52"/>
      <c r="H10" s="54">
        <v>12210810</v>
      </c>
      <c r="I10" s="8"/>
      <c r="J10" s="44"/>
      <c r="L10" s="38"/>
      <c r="M10" s="12"/>
    </row>
    <row r="11" spans="1:13" s="10" customFormat="1" ht="16.5" customHeight="1">
      <c r="C11" s="42">
        <v>8</v>
      </c>
      <c r="D11" s="32"/>
      <c r="E11" s="61" t="s">
        <v>24</v>
      </c>
      <c r="F11" s="51"/>
      <c r="G11" s="52"/>
      <c r="H11" s="53">
        <v>11976949</v>
      </c>
      <c r="I11" s="8"/>
      <c r="J11" s="44"/>
      <c r="L11" s="38"/>
      <c r="M11" s="12"/>
    </row>
    <row r="12" spans="1:13" s="10" customFormat="1" ht="16.5" customHeight="1">
      <c r="C12" s="42">
        <v>9</v>
      </c>
      <c r="D12" s="32"/>
      <c r="E12" s="61" t="s">
        <v>32</v>
      </c>
      <c r="F12" s="51"/>
      <c r="G12" s="52"/>
      <c r="H12" s="53">
        <v>10513757</v>
      </c>
      <c r="I12" s="8"/>
      <c r="J12" s="44"/>
      <c r="L12" s="38"/>
      <c r="M12" s="12"/>
    </row>
    <row r="13" spans="1:13" s="10" customFormat="1" ht="16.5" customHeight="1">
      <c r="C13" s="42">
        <v>10</v>
      </c>
      <c r="D13" s="32"/>
      <c r="E13" s="61" t="s">
        <v>21</v>
      </c>
      <c r="F13" s="51"/>
      <c r="G13" s="52"/>
      <c r="H13" s="53">
        <v>8994982</v>
      </c>
      <c r="I13" s="8"/>
      <c r="J13" s="44"/>
      <c r="L13" s="38"/>
      <c r="M13" s="12"/>
    </row>
    <row r="14" spans="1:13" s="10" customFormat="1" ht="16.5" customHeight="1">
      <c r="C14" s="42">
        <v>11</v>
      </c>
      <c r="D14" s="32"/>
      <c r="E14" s="61" t="s">
        <v>27</v>
      </c>
      <c r="F14" s="51"/>
      <c r="G14" s="52"/>
      <c r="H14" s="53">
        <v>8910331</v>
      </c>
      <c r="I14" s="8"/>
      <c r="J14" s="44"/>
      <c r="L14" s="38"/>
      <c r="M14" s="12"/>
    </row>
    <row r="15" spans="1:13" s="10" customFormat="1" ht="16.5" customHeight="1">
      <c r="C15" s="42">
        <v>12</v>
      </c>
      <c r="D15" s="32"/>
      <c r="E15" s="61" t="s">
        <v>20</v>
      </c>
      <c r="F15" s="51"/>
      <c r="G15" s="52"/>
      <c r="H15" s="53">
        <v>8263862</v>
      </c>
      <c r="I15" s="8"/>
      <c r="J15" s="44"/>
      <c r="L15" s="38"/>
      <c r="M15" s="12"/>
    </row>
    <row r="16" spans="1:13" s="10" customFormat="1" ht="16.5" customHeight="1">
      <c r="C16" s="42">
        <v>13</v>
      </c>
      <c r="D16" s="32"/>
      <c r="E16" s="61" t="s">
        <v>22</v>
      </c>
      <c r="F16" s="51"/>
      <c r="G16" s="52"/>
      <c r="H16" s="53">
        <v>7932778</v>
      </c>
      <c r="I16" s="8"/>
      <c r="J16" s="44"/>
      <c r="L16" s="38"/>
      <c r="M16" s="12"/>
    </row>
    <row r="17" spans="3:13" s="10" customFormat="1" ht="16.5" customHeight="1">
      <c r="C17" s="42">
        <v>14</v>
      </c>
      <c r="D17" s="32"/>
      <c r="E17" s="61" t="s">
        <v>34</v>
      </c>
      <c r="F17" s="51"/>
      <c r="G17" s="52"/>
      <c r="H17" s="54">
        <v>7615510</v>
      </c>
      <c r="I17" s="8"/>
      <c r="J17" s="44"/>
      <c r="L17" s="38"/>
      <c r="M17" s="12"/>
    </row>
    <row r="18" spans="3:13" s="10" customFormat="1" ht="16.5" customHeight="1">
      <c r="C18" s="42">
        <v>15</v>
      </c>
      <c r="D18" s="32"/>
      <c r="E18" s="61" t="s">
        <v>10</v>
      </c>
      <c r="F18" s="51"/>
      <c r="G18" s="52"/>
      <c r="H18" s="54">
        <v>7202914</v>
      </c>
      <c r="I18" s="8"/>
      <c r="J18" s="44"/>
      <c r="L18" s="38"/>
      <c r="M18" s="12"/>
    </row>
    <row r="19" spans="3:13" s="10" customFormat="1" ht="16.5" customHeight="1">
      <c r="C19" s="43">
        <v>16</v>
      </c>
      <c r="D19" s="33"/>
      <c r="E19" s="62" t="s">
        <v>33</v>
      </c>
      <c r="F19" s="55"/>
      <c r="G19" s="56"/>
      <c r="H19" s="57">
        <v>7088131</v>
      </c>
      <c r="I19" s="90"/>
      <c r="J19" s="44"/>
      <c r="L19" s="38"/>
      <c r="M19" s="12"/>
    </row>
    <row r="20" spans="3:13" s="10" customFormat="1" ht="16.5" customHeight="1">
      <c r="C20" s="42">
        <v>17</v>
      </c>
      <c r="D20" s="32"/>
      <c r="E20" s="61" t="s">
        <v>25</v>
      </c>
      <c r="F20" s="51"/>
      <c r="G20" s="52"/>
      <c r="H20" s="54">
        <v>6072879</v>
      </c>
      <c r="I20" s="8"/>
      <c r="J20" s="44"/>
      <c r="L20" s="38"/>
      <c r="M20" s="12"/>
    </row>
    <row r="21" spans="3:13" s="10" customFormat="1" ht="16.5" customHeight="1">
      <c r="C21" s="42">
        <v>18</v>
      </c>
      <c r="D21" s="32"/>
      <c r="E21" s="61" t="s">
        <v>19</v>
      </c>
      <c r="F21" s="51"/>
      <c r="G21" s="52"/>
      <c r="H21" s="54">
        <v>5670849</v>
      </c>
      <c r="I21" s="8"/>
      <c r="J21" s="44"/>
      <c r="L21" s="38"/>
      <c r="M21" s="12"/>
    </row>
    <row r="22" spans="3:13" s="10" customFormat="1" ht="16.5" customHeight="1">
      <c r="C22" s="42">
        <v>19</v>
      </c>
      <c r="D22" s="32"/>
      <c r="E22" s="61" t="s">
        <v>5</v>
      </c>
      <c r="F22" s="51"/>
      <c r="G22" s="52"/>
      <c r="H22" s="54">
        <v>5649330</v>
      </c>
      <c r="I22" s="8"/>
      <c r="J22" s="44"/>
      <c r="L22" s="38"/>
      <c r="M22" s="12"/>
    </row>
    <row r="23" spans="3:13" s="10" customFormat="1" ht="16.5" customHeight="1">
      <c r="C23" s="42">
        <v>20</v>
      </c>
      <c r="D23" s="32"/>
      <c r="E23" s="61" t="s">
        <v>41</v>
      </c>
      <c r="F23" s="51"/>
      <c r="G23" s="52"/>
      <c r="H23" s="53">
        <v>5627467</v>
      </c>
      <c r="I23" s="8"/>
      <c r="J23" s="44"/>
      <c r="L23" s="38"/>
      <c r="M23" s="12"/>
    </row>
    <row r="24" spans="3:13" s="10" customFormat="1" ht="16.5" customHeight="1">
      <c r="C24" s="42">
        <v>21</v>
      </c>
      <c r="D24" s="32"/>
      <c r="E24" s="61" t="s">
        <v>29</v>
      </c>
      <c r="F24" s="51"/>
      <c r="G24" s="52"/>
      <c r="H24" s="53">
        <v>5304778</v>
      </c>
      <c r="I24" s="8"/>
      <c r="J24" s="44"/>
      <c r="L24" s="38"/>
      <c r="M24" s="12"/>
    </row>
    <row r="25" spans="3:13" s="10" customFormat="1" ht="16.5" customHeight="1">
      <c r="C25" s="42">
        <v>22</v>
      </c>
      <c r="D25" s="32"/>
      <c r="E25" s="61" t="s">
        <v>17</v>
      </c>
      <c r="F25" s="51"/>
      <c r="G25" s="52"/>
      <c r="H25" s="53">
        <v>4790277</v>
      </c>
      <c r="I25" s="8"/>
      <c r="J25" s="44"/>
      <c r="L25" s="38"/>
      <c r="M25" s="12"/>
    </row>
    <row r="26" spans="3:13" s="10" customFormat="1" ht="16.5" customHeight="1">
      <c r="C26" s="42">
        <v>23</v>
      </c>
      <c r="D26" s="32"/>
      <c r="E26" s="61" t="s">
        <v>23</v>
      </c>
      <c r="F26" s="51"/>
      <c r="G26" s="52"/>
      <c r="H26" s="53">
        <v>4778398</v>
      </c>
      <c r="I26" s="8"/>
      <c r="J26" s="44"/>
      <c r="L26" s="38"/>
      <c r="M26" s="12"/>
    </row>
    <row r="27" spans="3:13" s="10" customFormat="1" ht="16.5" customHeight="1">
      <c r="C27" s="42">
        <v>24</v>
      </c>
      <c r="D27" s="32"/>
      <c r="E27" s="61" t="s">
        <v>11</v>
      </c>
      <c r="F27" s="51"/>
      <c r="G27" s="52"/>
      <c r="H27" s="53">
        <v>4385265</v>
      </c>
      <c r="I27" s="8"/>
      <c r="J27" s="44"/>
      <c r="K27" s="18"/>
      <c r="L27" s="47"/>
      <c r="M27" s="12"/>
    </row>
    <row r="28" spans="3:13" s="10" customFormat="1" ht="16.5" customHeight="1">
      <c r="C28" s="42">
        <v>25</v>
      </c>
      <c r="D28" s="32"/>
      <c r="E28" s="61" t="s">
        <v>45</v>
      </c>
      <c r="F28" s="51"/>
      <c r="G28" s="52"/>
      <c r="H28" s="53">
        <v>3857872</v>
      </c>
      <c r="I28" s="8"/>
      <c r="J28" s="44"/>
      <c r="K28" s="18"/>
      <c r="L28" s="47"/>
      <c r="M28" s="12"/>
    </row>
    <row r="29" spans="3:13" s="10" customFormat="1" ht="16.5" customHeight="1">
      <c r="C29" s="42">
        <v>26</v>
      </c>
      <c r="D29" s="32"/>
      <c r="E29" s="61" t="s">
        <v>35</v>
      </c>
      <c r="F29" s="51"/>
      <c r="G29" s="52"/>
      <c r="H29" s="53">
        <v>3820256</v>
      </c>
      <c r="I29" s="8"/>
      <c r="J29" s="44"/>
      <c r="K29" s="18"/>
      <c r="L29" s="47"/>
      <c r="M29" s="12"/>
    </row>
    <row r="30" spans="3:13" s="10" customFormat="1" ht="16.5" customHeight="1">
      <c r="C30" s="42">
        <v>27</v>
      </c>
      <c r="D30" s="32"/>
      <c r="E30" s="61" t="s">
        <v>26</v>
      </c>
      <c r="F30" s="51"/>
      <c r="G30" s="52"/>
      <c r="H30" s="53">
        <v>3664889</v>
      </c>
      <c r="I30" s="8"/>
      <c r="J30" s="44"/>
      <c r="L30" s="38"/>
      <c r="M30" s="12"/>
    </row>
    <row r="31" spans="3:13" s="10" customFormat="1" ht="16.5" customHeight="1">
      <c r="C31" s="42">
        <v>28</v>
      </c>
      <c r="D31" s="32"/>
      <c r="E31" s="61" t="s">
        <v>15</v>
      </c>
      <c r="F31" s="51"/>
      <c r="G31" s="52"/>
      <c r="H31" s="53">
        <v>2844138</v>
      </c>
      <c r="I31" s="8"/>
      <c r="J31" s="44"/>
      <c r="L31" s="38"/>
      <c r="M31" s="12"/>
    </row>
    <row r="32" spans="3:13" s="10" customFormat="1" ht="16.5" customHeight="1">
      <c r="C32" s="42">
        <v>29</v>
      </c>
      <c r="D32" s="32"/>
      <c r="E32" s="61" t="s">
        <v>40</v>
      </c>
      <c r="F32" s="51"/>
      <c r="G32" s="52"/>
      <c r="H32" s="53">
        <v>2831131</v>
      </c>
      <c r="I32" s="8"/>
      <c r="J32" s="44"/>
      <c r="L32" s="38"/>
      <c r="M32" s="12"/>
    </row>
    <row r="33" spans="3:13" s="10" customFormat="1" ht="16.5" customHeight="1">
      <c r="C33" s="42">
        <v>30</v>
      </c>
      <c r="D33" s="32"/>
      <c r="E33" s="61" t="s">
        <v>28</v>
      </c>
      <c r="F33" s="51"/>
      <c r="G33" s="52"/>
      <c r="H33" s="53">
        <v>2649832</v>
      </c>
      <c r="I33" s="8"/>
      <c r="J33" s="44"/>
      <c r="L33" s="38"/>
      <c r="M33" s="12"/>
    </row>
    <row r="34" spans="3:13" s="10" customFormat="1" ht="16.5" customHeight="1">
      <c r="C34" s="42">
        <v>31</v>
      </c>
      <c r="D34" s="32"/>
      <c r="E34" s="61" t="s">
        <v>39</v>
      </c>
      <c r="F34" s="51"/>
      <c r="G34" s="52"/>
      <c r="H34" s="53">
        <v>2544358</v>
      </c>
      <c r="I34" s="8"/>
      <c r="J34" s="44"/>
      <c r="L34" s="38"/>
      <c r="M34" s="12"/>
    </row>
    <row r="35" spans="3:13" s="10" customFormat="1" ht="16.5" customHeight="1">
      <c r="C35" s="42">
        <v>32</v>
      </c>
      <c r="D35" s="32"/>
      <c r="E35" s="61" t="s">
        <v>31</v>
      </c>
      <c r="F35" s="51"/>
      <c r="G35" s="52"/>
      <c r="H35" s="53">
        <v>2540913</v>
      </c>
      <c r="I35" s="8"/>
      <c r="J35" s="44"/>
      <c r="L35" s="38"/>
      <c r="M35" s="12"/>
    </row>
    <row r="36" spans="3:13" s="10" customFormat="1" ht="16.5" customHeight="1">
      <c r="C36" s="42">
        <v>33</v>
      </c>
      <c r="D36" s="32"/>
      <c r="E36" s="61" t="s">
        <v>9</v>
      </c>
      <c r="F36" s="51"/>
      <c r="G36" s="52"/>
      <c r="H36" s="53">
        <v>2503319</v>
      </c>
      <c r="I36" s="8"/>
      <c r="J36" s="44"/>
      <c r="L36" s="38"/>
      <c r="M36" s="12"/>
    </row>
    <row r="37" spans="3:13" s="10" customFormat="1" ht="16.5" customHeight="1">
      <c r="C37" s="42">
        <v>34</v>
      </c>
      <c r="D37" s="32"/>
      <c r="E37" s="61" t="s">
        <v>3</v>
      </c>
      <c r="F37" s="51"/>
      <c r="G37" s="52"/>
      <c r="H37" s="53">
        <v>2402068</v>
      </c>
      <c r="I37" s="8"/>
      <c r="J37" s="44"/>
      <c r="L37" s="38"/>
      <c r="M37" s="12"/>
    </row>
    <row r="38" spans="3:13" s="10" customFormat="1" ht="16.5" customHeight="1">
      <c r="C38" s="42">
        <v>35</v>
      </c>
      <c r="D38" s="32"/>
      <c r="E38" s="61" t="s">
        <v>30</v>
      </c>
      <c r="F38" s="51"/>
      <c r="G38" s="52"/>
      <c r="H38" s="53">
        <v>2159419</v>
      </c>
      <c r="I38" s="8"/>
      <c r="J38" s="44"/>
      <c r="L38" s="38"/>
      <c r="M38" s="12"/>
    </row>
    <row r="39" spans="3:13" s="10" customFormat="1" ht="16.5" customHeight="1">
      <c r="C39" s="42">
        <v>36</v>
      </c>
      <c r="D39" s="32"/>
      <c r="E39" s="61" t="s">
        <v>46</v>
      </c>
      <c r="F39" s="51"/>
      <c r="G39" s="52"/>
      <c r="H39" s="53">
        <v>2033378</v>
      </c>
      <c r="I39" s="8"/>
      <c r="J39" s="44"/>
      <c r="L39" s="38"/>
      <c r="M39" s="12"/>
    </row>
    <row r="40" spans="3:13" s="10" customFormat="1" ht="16.5" customHeight="1">
      <c r="C40" s="42">
        <v>37</v>
      </c>
      <c r="D40" s="32"/>
      <c r="E40" s="61" t="s">
        <v>4</v>
      </c>
      <c r="F40" s="51"/>
      <c r="G40" s="52"/>
      <c r="H40" s="53">
        <v>2002677</v>
      </c>
      <c r="I40" s="8"/>
      <c r="J40" s="44"/>
      <c r="L40" s="38"/>
      <c r="M40" s="12"/>
    </row>
    <row r="41" spans="3:13" s="10" customFormat="1" ht="16.5" customHeight="1">
      <c r="C41" s="42">
        <v>38</v>
      </c>
      <c r="D41" s="32"/>
      <c r="E41" s="61" t="s">
        <v>42</v>
      </c>
      <c r="F41" s="51"/>
      <c r="G41" s="52"/>
      <c r="H41" s="53">
        <v>1801966</v>
      </c>
      <c r="I41" s="8"/>
      <c r="J41" s="44"/>
      <c r="L41" s="38"/>
      <c r="M41" s="12"/>
    </row>
    <row r="42" spans="3:13" s="10" customFormat="1" ht="16.5" customHeight="1">
      <c r="C42" s="42">
        <v>39</v>
      </c>
      <c r="D42" s="32"/>
      <c r="E42" s="61" t="s">
        <v>36</v>
      </c>
      <c r="F42" s="51"/>
      <c r="G42" s="52"/>
      <c r="H42" s="53">
        <v>1736711</v>
      </c>
      <c r="I42" s="8"/>
      <c r="J42" s="44"/>
      <c r="L42" s="38"/>
      <c r="M42" s="12"/>
    </row>
    <row r="43" spans="3:13" s="10" customFormat="1" ht="16.5" customHeight="1">
      <c r="C43" s="42">
        <v>40</v>
      </c>
      <c r="D43" s="32"/>
      <c r="E43" s="61" t="s">
        <v>7</v>
      </c>
      <c r="F43" s="51"/>
      <c r="G43" s="52"/>
      <c r="H43" s="53">
        <v>1687237</v>
      </c>
      <c r="I43" s="8"/>
      <c r="J43" s="44"/>
      <c r="L43" s="38"/>
      <c r="M43" s="12"/>
    </row>
    <row r="44" spans="3:13" s="10" customFormat="1" ht="16.5" customHeight="1">
      <c r="C44" s="42">
        <v>41</v>
      </c>
      <c r="D44" s="32"/>
      <c r="E44" s="61" t="s">
        <v>47</v>
      </c>
      <c r="F44" s="51"/>
      <c r="G44" s="52"/>
      <c r="H44" s="53">
        <v>1646257</v>
      </c>
      <c r="I44" s="8"/>
      <c r="J44" s="44"/>
      <c r="L44" s="38"/>
      <c r="M44" s="12"/>
    </row>
    <row r="45" spans="3:13" s="10" customFormat="1" ht="16.5" customHeight="1">
      <c r="C45" s="42">
        <v>42</v>
      </c>
      <c r="D45" s="32"/>
      <c r="E45" s="61" t="s">
        <v>43</v>
      </c>
      <c r="F45" s="51"/>
      <c r="G45" s="52"/>
      <c r="H45" s="53">
        <v>1630126</v>
      </c>
      <c r="I45" s="8"/>
      <c r="J45" s="44"/>
      <c r="L45" s="38"/>
      <c r="M45" s="12"/>
    </row>
    <row r="46" spans="3:13" s="10" customFormat="1" ht="16.5" customHeight="1">
      <c r="C46" s="42">
        <v>43</v>
      </c>
      <c r="D46" s="32"/>
      <c r="E46" s="61" t="s">
        <v>13</v>
      </c>
      <c r="F46" s="51"/>
      <c r="G46" s="52"/>
      <c r="H46" s="53">
        <v>1317068</v>
      </c>
      <c r="I46" s="8"/>
      <c r="J46" s="44"/>
      <c r="L46" s="38"/>
      <c r="M46" s="12"/>
    </row>
    <row r="47" spans="3:13" s="10" customFormat="1" ht="16.5" customHeight="1">
      <c r="C47" s="42">
        <v>44</v>
      </c>
      <c r="D47" s="32"/>
      <c r="E47" s="61" t="s">
        <v>38</v>
      </c>
      <c r="F47" s="51"/>
      <c r="G47" s="52"/>
      <c r="H47" s="53">
        <v>1171118</v>
      </c>
      <c r="I47" s="8"/>
      <c r="J47" s="44"/>
      <c r="L47" s="38"/>
      <c r="M47" s="12"/>
    </row>
    <row r="48" spans="3:13" s="10" customFormat="1" ht="16.5" customHeight="1">
      <c r="C48" s="42">
        <v>45</v>
      </c>
      <c r="D48" s="32"/>
      <c r="E48" s="61" t="s">
        <v>37</v>
      </c>
      <c r="F48" s="51"/>
      <c r="G48" s="52"/>
      <c r="H48" s="53">
        <v>743744</v>
      </c>
      <c r="I48" s="8"/>
      <c r="J48" s="44"/>
      <c r="L48" s="38"/>
      <c r="M48" s="12"/>
    </row>
    <row r="49" spans="3:13" s="10" customFormat="1" ht="16.5" customHeight="1">
      <c r="C49" s="42">
        <v>46</v>
      </c>
      <c r="D49" s="32"/>
      <c r="E49" s="61" t="s">
        <v>44</v>
      </c>
      <c r="F49" s="51"/>
      <c r="G49" s="52"/>
      <c r="H49" s="53">
        <v>553229</v>
      </c>
      <c r="I49" s="8"/>
      <c r="J49" s="44"/>
      <c r="L49" s="38"/>
      <c r="M49" s="12"/>
    </row>
    <row r="50" spans="3:13" s="10" customFormat="1" ht="16.5" customHeight="1">
      <c r="C50" s="42">
        <v>47</v>
      </c>
      <c r="D50" s="32"/>
      <c r="E50" s="61" t="s">
        <v>48</v>
      </c>
      <c r="F50" s="51"/>
      <c r="G50" s="52"/>
      <c r="H50" s="53">
        <v>472968</v>
      </c>
      <c r="I50" s="8"/>
      <c r="J50" s="44"/>
      <c r="L50" s="38"/>
      <c r="M50" s="12"/>
    </row>
    <row r="51" spans="3:13" s="10" customFormat="1" ht="16.5" customHeight="1">
      <c r="C51" s="58"/>
      <c r="D51" s="63"/>
      <c r="E51" s="64" t="s">
        <v>49</v>
      </c>
      <c r="F51" s="65"/>
      <c r="G51" s="66"/>
      <c r="H51" s="97">
        <v>303554704</v>
      </c>
      <c r="I51" s="67"/>
      <c r="J51" s="46"/>
      <c r="K51" s="36"/>
      <c r="L51" s="39"/>
      <c r="M51" s="12"/>
    </row>
    <row r="52" spans="3:13" s="10" customFormat="1" ht="16.5" customHeight="1">
      <c r="H52" s="20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5B32-8C23-445D-8674-92C661AA586C}">
  <sheetPr>
    <tabColor rgb="FF92D050"/>
    <pageSetUpPr fitToPage="1"/>
  </sheetPr>
  <dimension ref="A1:W54"/>
  <sheetViews>
    <sheetView showGridLines="0" topLeftCell="A4" zoomScale="85" zoomScaleNormal="85" workbookViewId="0">
      <selection activeCell="V13" sqref="V1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8" width="10.625" style="4" customWidth="1"/>
    <col min="9" max="11" width="13.875" style="4" customWidth="1"/>
    <col min="12" max="12" width="5.625" style="1" customWidth="1"/>
    <col min="13" max="13" width="6.375" style="88" customWidth="1"/>
    <col min="14" max="18" width="5.75" style="88" customWidth="1"/>
    <col min="19" max="19" width="16.25" style="1" bestFit="1" customWidth="1"/>
    <col min="20" max="21" width="16.375" style="1" bestFit="1" customWidth="1"/>
    <col min="22" max="16384" width="9" style="1"/>
  </cols>
  <sheetData>
    <row r="1" spans="1:21" s="27" customFormat="1" ht="21" customHeight="1">
      <c r="A1" s="10">
        <v>21</v>
      </c>
      <c r="E1" s="30"/>
      <c r="F1" s="31"/>
      <c r="G1" s="31"/>
      <c r="H1" s="31"/>
      <c r="I1" s="31"/>
      <c r="J1" s="31"/>
      <c r="K1" s="31"/>
      <c r="M1" s="68"/>
      <c r="N1" s="68"/>
      <c r="O1" s="68"/>
      <c r="P1" s="68"/>
      <c r="Q1" s="68"/>
      <c r="R1" s="68"/>
    </row>
    <row r="2" spans="1:21" s="21" customFormat="1" ht="21" customHeight="1">
      <c r="A2" s="10">
        <v>21</v>
      </c>
      <c r="E2" s="23"/>
      <c r="F2" s="106" t="s">
        <v>53</v>
      </c>
      <c r="G2" s="106"/>
      <c r="H2" s="106"/>
      <c r="I2" s="106"/>
      <c r="J2" s="106"/>
      <c r="K2" s="106"/>
      <c r="M2" s="24"/>
      <c r="N2" s="24"/>
      <c r="O2" s="24"/>
      <c r="P2" s="24"/>
      <c r="Q2" s="24"/>
      <c r="R2" s="24"/>
    </row>
    <row r="3" spans="1:21" s="10" customFormat="1" ht="30" customHeight="1">
      <c r="A3" s="10">
        <v>30</v>
      </c>
      <c r="C3" s="8"/>
      <c r="D3" s="8"/>
      <c r="E3" s="9"/>
      <c r="F3" s="69"/>
      <c r="G3" s="70"/>
      <c r="H3" s="70"/>
      <c r="I3" s="70"/>
      <c r="J3" s="70"/>
      <c r="K3" s="71"/>
      <c r="M3" s="11"/>
      <c r="N3" s="11"/>
      <c r="O3" s="11"/>
      <c r="P3" s="11"/>
      <c r="Q3" s="11"/>
      <c r="R3" s="11"/>
    </row>
    <row r="4" spans="1:21" s="10" customFormat="1" ht="204.95" customHeight="1">
      <c r="A4" s="10">
        <v>205</v>
      </c>
      <c r="E4" s="12"/>
      <c r="F4" s="72"/>
      <c r="G4" s="13"/>
      <c r="H4" s="13"/>
      <c r="I4" s="13"/>
      <c r="J4" s="13"/>
      <c r="K4" s="73"/>
      <c r="M4" s="11"/>
      <c r="N4" s="11"/>
      <c r="O4" s="11"/>
      <c r="P4" s="11"/>
      <c r="Q4" s="11"/>
      <c r="R4" s="11"/>
    </row>
    <row r="5" spans="1:21" s="10" customFormat="1" ht="36" customHeight="1">
      <c r="A5" s="10">
        <v>36</v>
      </c>
      <c r="E5" s="12"/>
      <c r="F5" s="74"/>
      <c r="G5" s="75"/>
      <c r="H5" s="75"/>
      <c r="I5" s="75"/>
      <c r="J5" s="75"/>
      <c r="K5" s="76"/>
      <c r="M5" s="11"/>
      <c r="N5" s="11"/>
      <c r="O5" s="11"/>
      <c r="P5" s="11"/>
      <c r="Q5" s="11"/>
      <c r="R5" s="11"/>
    </row>
    <row r="6" spans="1:21" s="10" customFormat="1" ht="30" customHeight="1">
      <c r="A6" s="10">
        <v>30</v>
      </c>
      <c r="E6" s="12"/>
      <c r="F6" s="107" t="s">
        <v>54</v>
      </c>
      <c r="G6" s="108"/>
      <c r="H6" s="108"/>
      <c r="I6" s="77" t="s">
        <v>64</v>
      </c>
      <c r="J6" s="77" t="s">
        <v>63</v>
      </c>
      <c r="K6" s="77" t="s">
        <v>62</v>
      </c>
      <c r="L6" s="11"/>
      <c r="M6" s="11"/>
      <c r="N6" s="11"/>
      <c r="O6" s="11"/>
      <c r="P6" s="11"/>
      <c r="Q6" s="11"/>
      <c r="S6" s="10" t="s">
        <v>59</v>
      </c>
      <c r="T6" s="10" t="s">
        <v>60</v>
      </c>
      <c r="U6" s="10" t="s">
        <v>61</v>
      </c>
    </row>
    <row r="7" spans="1:21" s="10" customFormat="1" ht="45" customHeight="1">
      <c r="A7" s="10">
        <v>45</v>
      </c>
      <c r="E7" s="12"/>
      <c r="F7" s="109" t="s">
        <v>56</v>
      </c>
      <c r="G7" s="110"/>
      <c r="H7" s="110"/>
      <c r="I7" s="15">
        <v>7762</v>
      </c>
      <c r="J7" s="15">
        <v>7827</v>
      </c>
      <c r="K7" s="15">
        <v>7088</v>
      </c>
      <c r="L7" s="11"/>
      <c r="M7" s="11"/>
      <c r="N7" s="11"/>
      <c r="O7" s="11"/>
      <c r="P7" s="11"/>
      <c r="Q7" s="11"/>
      <c r="R7" s="10" t="s">
        <v>57</v>
      </c>
      <c r="S7" s="10">
        <v>287315219</v>
      </c>
      <c r="T7" s="10">
        <v>314783174</v>
      </c>
      <c r="U7" s="10">
        <v>303554704</v>
      </c>
    </row>
    <row r="8" spans="1:21" s="10" customFormat="1" ht="45" customHeight="1">
      <c r="A8" s="10">
        <v>45</v>
      </c>
      <c r="E8" s="12"/>
      <c r="F8" s="109" t="s">
        <v>55</v>
      </c>
      <c r="G8" s="110"/>
      <c r="H8" s="110"/>
      <c r="I8" s="16">
        <v>2.7016146332297142</v>
      </c>
      <c r="J8" s="16">
        <v>2.4863879795557304</v>
      </c>
      <c r="K8" s="16">
        <v>2.335042384979809</v>
      </c>
      <c r="R8" s="10" t="s">
        <v>58</v>
      </c>
      <c r="S8" s="10">
        <v>7762150</v>
      </c>
      <c r="T8" s="10">
        <v>7826731</v>
      </c>
      <c r="U8" s="10">
        <v>7088131</v>
      </c>
    </row>
    <row r="9" spans="1:21" s="10" customFormat="1" ht="18.95" customHeight="1">
      <c r="A9" s="10">
        <v>19</v>
      </c>
      <c r="E9" s="12"/>
      <c r="F9" s="78"/>
      <c r="G9" s="19"/>
      <c r="H9" s="19"/>
      <c r="I9" s="19"/>
      <c r="J9" s="19"/>
      <c r="K9" s="79" t="s">
        <v>50</v>
      </c>
      <c r="S9" s="10">
        <f t="shared" ref="S9:T9" si="0">S8/S7*100</f>
        <v>2.7016146332297142</v>
      </c>
      <c r="T9" s="10">
        <f t="shared" si="0"/>
        <v>2.4863879795557304</v>
      </c>
      <c r="U9" s="10">
        <f>U8/U7*100</f>
        <v>2.335042384979809</v>
      </c>
    </row>
    <row r="10" spans="1:21" s="10" customFormat="1" ht="18.95" customHeight="1">
      <c r="A10" s="10">
        <v>19</v>
      </c>
      <c r="E10" s="12"/>
      <c r="G10" s="81"/>
      <c r="H10" s="19"/>
      <c r="I10" s="19"/>
      <c r="J10" s="19"/>
      <c r="K10" s="19"/>
      <c r="M10" s="11"/>
      <c r="N10" s="11"/>
      <c r="O10" s="11"/>
    </row>
    <row r="11" spans="1:21" s="10" customFormat="1" ht="18.95" customHeight="1">
      <c r="A11" s="10">
        <v>19</v>
      </c>
      <c r="E11" s="12"/>
      <c r="G11" s="13"/>
      <c r="H11" s="13"/>
      <c r="I11" s="13"/>
      <c r="J11" s="13"/>
      <c r="K11" s="13"/>
      <c r="M11" s="11"/>
      <c r="N11" s="11"/>
      <c r="O11" s="11"/>
    </row>
    <row r="12" spans="1:21" s="10" customFormat="1" ht="18.95" customHeight="1">
      <c r="A12" s="10">
        <v>19</v>
      </c>
      <c r="E12" s="12"/>
      <c r="F12" s="13" t="s">
        <v>74</v>
      </c>
      <c r="G12" s="13"/>
      <c r="H12" s="13"/>
      <c r="I12" s="13"/>
      <c r="J12" s="13"/>
      <c r="K12" s="13"/>
      <c r="M12" s="11"/>
      <c r="N12" s="11"/>
      <c r="O12" s="11"/>
    </row>
    <row r="13" spans="1:21" s="10" customFormat="1" ht="18.95" customHeight="1">
      <c r="A13" s="10">
        <v>19</v>
      </c>
      <c r="E13" s="12"/>
      <c r="F13" s="13" t="s">
        <v>72</v>
      </c>
      <c r="G13" s="13"/>
      <c r="H13" s="13"/>
      <c r="I13" s="13"/>
      <c r="J13" s="13"/>
      <c r="K13" s="13"/>
      <c r="M13" s="11"/>
      <c r="N13" s="11"/>
      <c r="O13" s="11"/>
    </row>
    <row r="14" spans="1:21" s="10" customFormat="1" ht="18.95" customHeight="1">
      <c r="A14" s="10">
        <v>19</v>
      </c>
      <c r="E14" s="12"/>
      <c r="F14" s="80" t="s">
        <v>75</v>
      </c>
      <c r="H14" s="11"/>
      <c r="I14" s="11"/>
      <c r="J14" s="11"/>
      <c r="K14" s="11"/>
      <c r="L14" s="11"/>
    </row>
    <row r="15" spans="1:21" s="10" customFormat="1" ht="18.95" customHeight="1">
      <c r="A15" s="10">
        <v>19</v>
      </c>
      <c r="E15" s="12"/>
      <c r="F15" s="80" t="s">
        <v>73</v>
      </c>
      <c r="H15" s="11"/>
      <c r="I15" s="11"/>
      <c r="J15" s="11"/>
      <c r="K15" s="11"/>
      <c r="L15" s="11"/>
    </row>
    <row r="16" spans="1:21" s="10" customFormat="1" ht="18.95" customHeight="1">
      <c r="A16" s="10">
        <v>19</v>
      </c>
      <c r="E16" s="12"/>
      <c r="F16" s="10" t="s">
        <v>69</v>
      </c>
      <c r="H16" s="11"/>
      <c r="I16" s="11"/>
      <c r="J16" s="11"/>
      <c r="K16" s="11"/>
      <c r="L16" s="11"/>
    </row>
    <row r="17" spans="1:15" s="10" customFormat="1" ht="18.95" customHeight="1">
      <c r="A17" s="10">
        <v>19</v>
      </c>
      <c r="E17" s="12"/>
      <c r="F17" s="10" t="s">
        <v>70</v>
      </c>
      <c r="H17" s="11"/>
      <c r="I17" s="11"/>
      <c r="J17" s="11"/>
      <c r="K17" s="11"/>
      <c r="L17" s="11"/>
    </row>
    <row r="18" spans="1:15" s="10" customFormat="1" ht="18.95" customHeight="1">
      <c r="A18" s="10">
        <v>19</v>
      </c>
      <c r="E18" s="12"/>
      <c r="F18" s="10" t="s">
        <v>71</v>
      </c>
      <c r="G18" s="91"/>
      <c r="H18" s="92"/>
      <c r="I18" s="11"/>
      <c r="J18" s="11"/>
      <c r="K18" s="11"/>
      <c r="L18" s="11"/>
    </row>
    <row r="19" spans="1:15" s="10" customFormat="1" ht="18.95" customHeight="1">
      <c r="A19" s="10">
        <v>19</v>
      </c>
      <c r="E19" s="12"/>
      <c r="G19" s="91"/>
      <c r="H19" s="92"/>
      <c r="I19" s="11"/>
      <c r="J19" s="11"/>
      <c r="K19" s="11"/>
      <c r="M19" s="11"/>
      <c r="N19" s="11"/>
      <c r="O19" s="11"/>
    </row>
    <row r="20" spans="1:15" s="10" customFormat="1" ht="18.95" customHeight="1">
      <c r="A20" s="10">
        <v>19</v>
      </c>
      <c r="E20" s="12"/>
      <c r="H20" s="11"/>
      <c r="I20" s="11"/>
      <c r="J20" s="11"/>
      <c r="K20" s="11"/>
      <c r="L20" s="11"/>
    </row>
    <row r="21" spans="1:15" s="10" customFormat="1" ht="18.95" customHeight="1">
      <c r="A21" s="10">
        <v>19</v>
      </c>
      <c r="E21" s="12"/>
      <c r="G21" s="13"/>
      <c r="H21" s="13"/>
      <c r="I21" s="13"/>
      <c r="J21" s="13"/>
      <c r="K21" s="13"/>
      <c r="M21" s="11"/>
      <c r="N21" s="11"/>
      <c r="O21" s="11"/>
    </row>
    <row r="22" spans="1:15" s="10" customFormat="1" ht="18.95" customHeight="1">
      <c r="E22" s="12"/>
      <c r="G22" s="13"/>
      <c r="H22" s="13"/>
      <c r="I22" s="13"/>
      <c r="J22" s="13"/>
      <c r="K22" s="13"/>
      <c r="M22" s="11"/>
      <c r="N22" s="11"/>
      <c r="O22" s="11"/>
    </row>
    <row r="23" spans="1:15" s="10" customFormat="1" ht="9.9499999999999993" customHeight="1">
      <c r="A23" s="10">
        <v>10</v>
      </c>
      <c r="E23" s="12"/>
      <c r="F23" s="13"/>
      <c r="G23" s="13"/>
      <c r="H23" s="13"/>
      <c r="I23" s="13"/>
      <c r="J23" s="13"/>
      <c r="K23" s="13"/>
      <c r="M23" s="11"/>
      <c r="N23" s="11"/>
      <c r="O23" s="11"/>
    </row>
    <row r="24" spans="1:15" s="10" customFormat="1" ht="9.9499999999999993" customHeight="1">
      <c r="A24" s="10">
        <v>10</v>
      </c>
      <c r="E24" s="12"/>
      <c r="F24" s="14"/>
      <c r="G24" s="14"/>
      <c r="H24" s="14"/>
      <c r="I24" s="14"/>
      <c r="J24" s="14"/>
      <c r="K24" s="14"/>
      <c r="M24" s="11"/>
      <c r="N24" s="11"/>
      <c r="O24" s="11"/>
    </row>
    <row r="25" spans="1:15" s="10" customFormat="1" ht="18.95" customHeight="1">
      <c r="A25" s="10">
        <v>19</v>
      </c>
      <c r="E25" s="83"/>
      <c r="F25" s="82"/>
      <c r="G25" s="83"/>
      <c r="H25" s="19"/>
      <c r="I25" s="19"/>
      <c r="J25" s="19"/>
      <c r="K25" s="19"/>
      <c r="L25" s="82"/>
      <c r="M25" s="11"/>
      <c r="N25" s="11"/>
      <c r="O25" s="11"/>
    </row>
    <row r="26" spans="1:15" s="10" customFormat="1" ht="9.9499999999999993" customHeight="1">
      <c r="A26" s="10">
        <v>10</v>
      </c>
      <c r="E26" s="12"/>
      <c r="F26" s="84"/>
      <c r="G26" s="84"/>
      <c r="H26" s="14"/>
      <c r="I26" s="14"/>
      <c r="J26" s="14"/>
      <c r="K26" s="14"/>
      <c r="M26" s="11"/>
      <c r="N26" s="11"/>
      <c r="O26" s="11"/>
    </row>
    <row r="27" spans="1:15" s="10" customFormat="1" ht="18.95" customHeight="1">
      <c r="A27" s="10">
        <v>19</v>
      </c>
      <c r="E27" s="94"/>
      <c r="F27" s="84"/>
      <c r="G27" s="84"/>
      <c r="H27" s="14"/>
      <c r="I27" s="14"/>
      <c r="J27" s="14"/>
      <c r="K27" s="14"/>
      <c r="M27" s="11"/>
      <c r="N27" s="11"/>
      <c r="O27" s="11"/>
    </row>
    <row r="28" spans="1:15" s="10" customFormat="1" ht="18.95" customHeight="1">
      <c r="A28" s="10">
        <v>19</v>
      </c>
      <c r="E28" s="95"/>
      <c r="F28" s="17"/>
      <c r="G28" s="17"/>
      <c r="H28" s="14"/>
      <c r="I28" s="14"/>
      <c r="J28" s="14"/>
      <c r="K28" s="14"/>
      <c r="M28" s="11"/>
      <c r="N28" s="11"/>
      <c r="O28" s="11"/>
    </row>
    <row r="29" spans="1:15" s="10" customFormat="1" ht="18.95" customHeight="1">
      <c r="A29" s="10">
        <v>19</v>
      </c>
      <c r="E29" s="96"/>
      <c r="F29" s="87"/>
      <c r="G29" s="87"/>
      <c r="H29" s="93"/>
      <c r="I29" s="93"/>
      <c r="J29" s="93"/>
      <c r="K29" s="93"/>
      <c r="M29" s="11"/>
      <c r="N29" s="11"/>
      <c r="O29" s="11"/>
    </row>
    <row r="30" spans="1:15" s="10" customFormat="1" ht="9.9499999999999993" customHeight="1">
      <c r="A30" s="10">
        <v>10</v>
      </c>
      <c r="E30" s="98"/>
      <c r="F30" s="70"/>
      <c r="G30" s="70"/>
      <c r="H30" s="70"/>
      <c r="I30" s="70"/>
      <c r="J30" s="70"/>
      <c r="K30" s="37"/>
      <c r="L30" s="100"/>
      <c r="M30" s="11"/>
      <c r="N30" s="11"/>
    </row>
    <row r="31" spans="1:15" s="10" customFormat="1" ht="18.95" customHeight="1">
      <c r="A31" s="10">
        <v>19</v>
      </c>
      <c r="E31" s="111" t="s">
        <v>65</v>
      </c>
      <c r="F31" s="112"/>
      <c r="G31" s="112"/>
      <c r="H31" s="112"/>
      <c r="I31" s="112"/>
      <c r="J31" s="112"/>
      <c r="K31" s="113"/>
      <c r="L31" s="11"/>
      <c r="M31" s="11"/>
      <c r="N31" s="11"/>
    </row>
    <row r="32" spans="1:15" s="10" customFormat="1" ht="9.9499999999999993" customHeight="1">
      <c r="A32" s="10">
        <v>10</v>
      </c>
      <c r="E32" s="99"/>
      <c r="F32" s="84"/>
      <c r="G32" s="84"/>
      <c r="H32" s="14"/>
      <c r="I32" s="14"/>
      <c r="J32" s="14"/>
      <c r="K32" s="38"/>
      <c r="L32" s="11"/>
      <c r="M32" s="11"/>
      <c r="N32" s="11"/>
    </row>
    <row r="33" spans="1:18" s="10" customFormat="1" ht="18.95" customHeight="1">
      <c r="A33" s="10">
        <v>19</v>
      </c>
      <c r="E33" s="85" t="s">
        <v>76</v>
      </c>
      <c r="F33" s="17"/>
      <c r="G33" s="17"/>
      <c r="H33" s="14"/>
      <c r="I33" s="14"/>
      <c r="J33" s="14"/>
      <c r="K33" s="38"/>
      <c r="L33" s="11"/>
      <c r="M33" s="11"/>
      <c r="N33" s="11"/>
    </row>
    <row r="34" spans="1:18" s="10" customFormat="1" ht="18.95" customHeight="1">
      <c r="A34" s="10">
        <v>19</v>
      </c>
      <c r="E34" s="85" t="s">
        <v>66</v>
      </c>
      <c r="F34" s="17"/>
      <c r="G34" s="17"/>
      <c r="H34" s="14"/>
      <c r="I34" s="14"/>
      <c r="J34" s="14"/>
      <c r="K34" s="38"/>
      <c r="L34" s="11"/>
      <c r="M34" s="11"/>
      <c r="N34" s="11"/>
    </row>
    <row r="35" spans="1:18" s="10" customFormat="1" ht="18.95" customHeight="1">
      <c r="A35" s="10">
        <v>19</v>
      </c>
      <c r="E35" s="85"/>
      <c r="F35" s="17"/>
      <c r="G35" s="17"/>
      <c r="H35" s="14" t="s">
        <v>67</v>
      </c>
      <c r="I35" s="14"/>
      <c r="J35" s="14"/>
      <c r="K35" s="38"/>
      <c r="L35" s="11"/>
      <c r="M35" s="11"/>
      <c r="N35" s="11"/>
    </row>
    <row r="36" spans="1:18" s="10" customFormat="1" ht="9.9499999999999993" customHeight="1">
      <c r="A36" s="10">
        <v>10</v>
      </c>
      <c r="E36" s="86"/>
      <c r="F36" s="36"/>
      <c r="G36" s="87"/>
      <c r="H36" s="87" t="s">
        <v>68</v>
      </c>
      <c r="I36" s="87"/>
      <c r="J36" s="87"/>
      <c r="K36" s="39"/>
      <c r="L36" s="11"/>
      <c r="M36" s="11"/>
      <c r="N36" s="11"/>
      <c r="O36" s="11"/>
      <c r="P36" s="11"/>
      <c r="Q36" s="11"/>
    </row>
    <row r="37" spans="1:18" s="10" customFormat="1" ht="9.9499999999999993" customHeight="1">
      <c r="E37" s="12"/>
      <c r="F37" s="17"/>
      <c r="G37" s="17"/>
      <c r="H37" s="17"/>
      <c r="I37" s="17"/>
      <c r="J37" s="17"/>
      <c r="K37" s="17"/>
      <c r="M37" s="11"/>
      <c r="N37" s="11"/>
      <c r="O37" s="11"/>
      <c r="P37" s="11"/>
      <c r="Q37" s="11"/>
      <c r="R37" s="11"/>
    </row>
    <row r="38" spans="1:18" ht="15" customHeight="1">
      <c r="A38" s="10"/>
      <c r="E38" s="88"/>
      <c r="M38" s="1"/>
      <c r="N38" s="1"/>
      <c r="O38" s="1"/>
      <c r="P38" s="1"/>
      <c r="Q38" s="1"/>
      <c r="R38" s="1"/>
    </row>
    <row r="39" spans="1:18" ht="15" customHeight="1">
      <c r="A39" s="89">
        <f>B39-(SUM(A1:A37))</f>
        <v>-20</v>
      </c>
      <c r="B39" s="89">
        <v>872</v>
      </c>
      <c r="E39" s="88"/>
      <c r="M39" s="1"/>
      <c r="N39" s="1"/>
      <c r="O39" s="1"/>
      <c r="P39" s="1"/>
      <c r="Q39" s="1"/>
      <c r="R39" s="1"/>
    </row>
    <row r="40" spans="1:18" ht="15" customHeight="1">
      <c r="E40" s="88"/>
      <c r="M40" s="1"/>
      <c r="N40" s="1"/>
      <c r="O40" s="1"/>
      <c r="P40" s="1"/>
      <c r="Q40" s="1"/>
      <c r="R40" s="1"/>
    </row>
    <row r="41" spans="1:18" ht="15" customHeight="1">
      <c r="E41" s="88"/>
      <c r="M41" s="1"/>
      <c r="N41" s="1"/>
      <c r="O41" s="1"/>
      <c r="P41" s="1"/>
      <c r="Q41" s="1"/>
      <c r="R41" s="1"/>
    </row>
    <row r="42" spans="1:18" ht="15" customHeight="1">
      <c r="E42" s="88"/>
      <c r="M42" s="1"/>
      <c r="N42" s="1"/>
      <c r="O42" s="1"/>
      <c r="P42" s="1"/>
      <c r="Q42" s="1"/>
      <c r="R42" s="1"/>
    </row>
    <row r="43" spans="1:18" ht="15" customHeight="1">
      <c r="E43" s="88"/>
      <c r="M43" s="1"/>
      <c r="N43" s="1"/>
      <c r="O43" s="1"/>
      <c r="P43" s="1"/>
      <c r="Q43" s="1"/>
      <c r="R43" s="1"/>
    </row>
    <row r="44" spans="1:18" ht="15" customHeight="1">
      <c r="E44" s="88"/>
      <c r="M44" s="1"/>
      <c r="N44" s="1"/>
      <c r="O44" s="1"/>
      <c r="P44" s="1"/>
      <c r="Q44" s="1"/>
      <c r="R44" s="1"/>
    </row>
    <row r="45" spans="1:18" ht="15" customHeight="1">
      <c r="E45" s="88"/>
    </row>
    <row r="54" spans="1:23" s="4" customFormat="1" ht="15" customHeight="1">
      <c r="A54" s="1"/>
      <c r="B54" s="1"/>
      <c r="C54" s="1"/>
      <c r="D54" s="1"/>
      <c r="E54" s="3"/>
      <c r="H54" s="4">
        <v>302003273</v>
      </c>
      <c r="L54" s="1"/>
      <c r="M54" s="88"/>
      <c r="N54" s="88"/>
      <c r="O54" s="88"/>
      <c r="P54" s="88"/>
      <c r="Q54" s="88"/>
      <c r="R54" s="88"/>
      <c r="S54" s="1"/>
      <c r="T54" s="1"/>
      <c r="U54" s="1"/>
      <c r="V54" s="1"/>
      <c r="W54" s="1"/>
    </row>
  </sheetData>
  <mergeCells count="5">
    <mergeCell ref="F2:K2"/>
    <mergeCell ref="F6:H6"/>
    <mergeCell ref="F7:H7"/>
    <mergeCell ref="F8:H8"/>
    <mergeCell ref="E31:K31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8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2024-12-19T03:42:15Z</cp:lastPrinted>
  <dcterms:created xsi:type="dcterms:W3CDTF">2004-09-13T06:27:08Z</dcterms:created>
  <dcterms:modified xsi:type="dcterms:W3CDTF">2026-03-15T23:45:47Z</dcterms:modified>
</cp:coreProperties>
</file>