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73439C5-D036-4590-A05C-9EC2060CB8D3}" xr6:coauthVersionLast="47" xr6:coauthVersionMax="47" xr10:uidLastSave="{00000000-0000-0000-0000-000000000000}"/>
  <bookViews>
    <workbookView xWindow="-120" yWindow="-120" windowWidth="19440" windowHeight="10320" tabRatio="908" xr2:uid="{00000000-000D-0000-FFFF-FFFF00000000}"/>
  </bookViews>
  <sheets>
    <sheet name="R8原稿　左" sheetId="21" r:id="rId1"/>
    <sheet name="R8原稿　右" sheetId="22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右'!$E$1:$M$25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2" l="1"/>
  <c r="R7" i="22"/>
</calcChain>
</file>

<file path=xl/sharedStrings.xml><?xml version="1.0" encoding="utf-8"?>
<sst xmlns="http://schemas.openxmlformats.org/spreadsheetml/2006/main" count="76" uniqueCount="76">
  <si>
    <t>順位</t>
  </si>
  <si>
    <t>都道府県名</t>
  </si>
  <si>
    <t>滋  賀</t>
  </si>
  <si>
    <t>和歌山</t>
  </si>
  <si>
    <t>山  口</t>
  </si>
  <si>
    <t>岐  阜</t>
  </si>
  <si>
    <t>兵  庫</t>
  </si>
  <si>
    <t>徳  島</t>
  </si>
  <si>
    <t>福  島</t>
  </si>
  <si>
    <t>大  分</t>
  </si>
  <si>
    <t>愛  媛</t>
  </si>
  <si>
    <t>鳥  取</t>
  </si>
  <si>
    <t>山  形</t>
  </si>
  <si>
    <t>京  都</t>
  </si>
  <si>
    <t>奈  良</t>
  </si>
  <si>
    <t>佐  賀</t>
  </si>
  <si>
    <t>広  島</t>
  </si>
  <si>
    <t>香  川</t>
  </si>
  <si>
    <t>岩  手</t>
  </si>
  <si>
    <t>島  根</t>
  </si>
  <si>
    <t>秋  田</t>
  </si>
  <si>
    <t>熊  本</t>
  </si>
  <si>
    <t>宮  崎</t>
  </si>
  <si>
    <t>福  岡</t>
  </si>
  <si>
    <t>宮  城</t>
  </si>
  <si>
    <t>鹿児島</t>
  </si>
  <si>
    <t>高  知</t>
  </si>
  <si>
    <t>大  阪</t>
  </si>
  <si>
    <t>青  森</t>
  </si>
  <si>
    <t>長  崎</t>
  </si>
  <si>
    <t>沖  縄</t>
  </si>
  <si>
    <t>富  山</t>
  </si>
  <si>
    <t>愛  知</t>
  </si>
  <si>
    <t>静  岡</t>
  </si>
  <si>
    <t>福  井</t>
  </si>
  <si>
    <t>群  馬</t>
  </si>
  <si>
    <t>茨  城</t>
  </si>
  <si>
    <t>栃  木</t>
  </si>
  <si>
    <t>三  重</t>
  </si>
  <si>
    <t>埼  玉</t>
  </si>
  <si>
    <t>新  潟</t>
  </si>
  <si>
    <t>千  葉</t>
  </si>
  <si>
    <t>長  野</t>
  </si>
  <si>
    <t>東  京</t>
  </si>
  <si>
    <t>神奈川</t>
  </si>
  <si>
    <t>山  梨</t>
  </si>
  <si>
    <t>石  川</t>
  </si>
  <si>
    <t>岡  山</t>
  </si>
  <si>
    <t>合計</t>
  </si>
  <si>
    <t>全国</t>
    <rPh sb="0" eb="2">
      <t>ゼンコク</t>
    </rPh>
    <phoneticPr fontId="6"/>
  </si>
  <si>
    <t>北海道</t>
  </si>
  <si>
    <t>　C-２４　第２次産業就業者割合</t>
    <rPh sb="11" eb="14">
      <t>シュウギョウシャ</t>
    </rPh>
    <rPh sb="14" eb="16">
      <t>ワリアイ</t>
    </rPh>
    <phoneticPr fontId="0"/>
  </si>
  <si>
    <t>第２次産業
就業者割合（％）</t>
    <rPh sb="6" eb="9">
      <t>シュウギョウシャ</t>
    </rPh>
    <rPh sb="9" eb="11">
      <t>ワリアイ</t>
    </rPh>
    <phoneticPr fontId="0"/>
  </si>
  <si>
    <t>＜岡山県の推移＞</t>
    <phoneticPr fontId="1"/>
  </si>
  <si>
    <t>年</t>
    <rPh sb="0" eb="1">
      <t>トシ</t>
    </rPh>
    <phoneticPr fontId="1"/>
  </si>
  <si>
    <t xml:space="preserve"> ・ 資料出所  総務省「国勢調査」</t>
    <rPh sb="3" eb="5">
      <t>シリョウ</t>
    </rPh>
    <rPh sb="5" eb="7">
      <t>シュッショ</t>
    </rPh>
    <phoneticPr fontId="0"/>
  </si>
  <si>
    <t xml:space="preserve">　 </t>
    <phoneticPr fontId="1"/>
  </si>
  <si>
    <t>　</t>
    <phoneticPr fontId="1"/>
  </si>
  <si>
    <t>岡山</t>
    <rPh sb="0" eb="2">
      <t>オカヤマ</t>
    </rPh>
    <phoneticPr fontId="6"/>
  </si>
  <si>
    <t>（％）</t>
    <phoneticPr fontId="1"/>
  </si>
  <si>
    <t>＜岡山県の産業別就業者割合＞</t>
    <rPh sb="1" eb="4">
      <t>オカヤマケン</t>
    </rPh>
    <rPh sb="5" eb="8">
      <t>サンギョウベツ</t>
    </rPh>
    <rPh sb="8" eb="11">
      <t>シュウギョウシャ</t>
    </rPh>
    <rPh sb="11" eb="13">
      <t>ワリアイ</t>
    </rPh>
    <phoneticPr fontId="6"/>
  </si>
  <si>
    <t>1次産業</t>
    <rPh sb="1" eb="2">
      <t>ジ</t>
    </rPh>
    <rPh sb="2" eb="4">
      <t>サンギョウ</t>
    </rPh>
    <phoneticPr fontId="0"/>
  </si>
  <si>
    <t>2次産業</t>
    <rPh sb="1" eb="2">
      <t>ジ</t>
    </rPh>
    <rPh sb="2" eb="4">
      <t>サンギョウ</t>
    </rPh>
    <phoneticPr fontId="0"/>
  </si>
  <si>
    <t>3次産業</t>
    <rPh sb="1" eb="2">
      <t>ジ</t>
    </rPh>
    <rPh sb="2" eb="4">
      <t>サンギョウ</t>
    </rPh>
    <phoneticPr fontId="0"/>
  </si>
  <si>
    <t>　 　製造業のこと</t>
    <phoneticPr fontId="5"/>
  </si>
  <si>
    <t>H12</t>
  </si>
  <si>
    <t>H22</t>
  </si>
  <si>
    <t>H27</t>
    <phoneticPr fontId="5"/>
  </si>
  <si>
    <t>＜資料出所ほか＞</t>
    <phoneticPr fontId="9"/>
  </si>
  <si>
    <t>全国値</t>
    <rPh sb="2" eb="3">
      <t>アタイ</t>
    </rPh>
    <phoneticPr fontId="9"/>
  </si>
  <si>
    <t>R2</t>
    <phoneticPr fontId="5"/>
  </si>
  <si>
    <t>H17</t>
    <phoneticPr fontId="5"/>
  </si>
  <si>
    <t xml:space="preserve"> ・ 調査時点　令和２年10月１日　（５年毎）</t>
    <rPh sb="3" eb="7">
      <t>チョウサジテン</t>
    </rPh>
    <rPh sb="8" eb="10">
      <t>レイワ</t>
    </rPh>
    <rPh sb="21" eb="22">
      <t>マイ</t>
    </rPh>
    <phoneticPr fontId="0"/>
  </si>
  <si>
    <t xml:space="preserve"> ☆ 第２次産業とは、鉱業、採石業、砂利採取業、建設業及び</t>
    <rPh sb="27" eb="28">
      <t>オヨ</t>
    </rPh>
    <phoneticPr fontId="5"/>
  </si>
  <si>
    <t xml:space="preserve"> ・ 算出方法　　　　　　　　　第２次産業就業者数</t>
    <rPh sb="3" eb="5">
      <t>サンシュツ</t>
    </rPh>
    <rPh sb="5" eb="7">
      <t>ホウホウ</t>
    </rPh>
    <phoneticPr fontId="0"/>
  </si>
  <si>
    <r>
      <t>　　　　　　　　  15歳以上就業者数</t>
    </r>
    <r>
      <rPr>
        <sz val="12"/>
        <rFont val="HGPｺﾞｼｯｸM"/>
        <family val="3"/>
        <charset val="128"/>
      </rPr>
      <t>(「分類不能の産業」を除く。)</t>
    </r>
    <rPh sb="21" eb="23">
      <t>ブンルイ</t>
    </rPh>
    <rPh sb="23" eb="25">
      <t>フノウ</t>
    </rPh>
    <rPh sb="26" eb="28">
      <t>サンギョウ</t>
    </rPh>
    <rPh sb="30" eb="31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</si>
</sst>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\-#,##0.0"/>
    <numFmt numFmtId="178" formatCode="#,##0.0_ ;[Red]\-#,##0.0\ "/>
    <numFmt numFmtId="179" formatCode="#,##0.0;&quot;¥&quot;\!\-#,##0.0"/>
    <numFmt numFmtId="182" formatCode="0.0_);[Red]\(0.0\)"/>
    <numFmt numFmtId="187" formatCode="#,##0.0;[Red]\-#,##0.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177" fontId="2" fillId="0" borderId="0"/>
    <xf numFmtId="177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9" fontId="2" fillId="0" borderId="0"/>
    <xf numFmtId="0" fontId="2" fillId="0" borderId="0"/>
    <xf numFmtId="179" fontId="2" fillId="0" borderId="0"/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38" fontId="16" fillId="0" borderId="0" applyFill="0" applyBorder="0" applyAlignment="0" applyProtection="0">
      <alignment vertical="center"/>
    </xf>
  </cellStyleXfs>
  <cellXfs count="132">
    <xf numFmtId="0" fontId="0" fillId="0" borderId="0" xfId="0"/>
    <xf numFmtId="0" fontId="3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77" fontId="3" fillId="0" borderId="0" xfId="3" applyFont="1" applyAlignment="1">
      <alignment vertical="center"/>
    </xf>
    <xf numFmtId="177" fontId="3" fillId="0" borderId="0" xfId="2" applyFont="1" applyAlignment="1">
      <alignment vertical="center"/>
    </xf>
    <xf numFmtId="0" fontId="4" fillId="0" borderId="0" xfId="5" applyFont="1" applyAlignment="1">
      <alignment vertical="center"/>
    </xf>
    <xf numFmtId="179" fontId="3" fillId="0" borderId="0" xfId="4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0" fillId="0" borderId="0" xfId="5" applyFont="1" applyAlignment="1">
      <alignment horizontal="center" vertical="center"/>
    </xf>
    <xf numFmtId="177" fontId="10" fillId="0" borderId="0" xfId="3" applyFont="1" applyAlignment="1">
      <alignment horizontal="center" vertical="center" wrapText="1"/>
    </xf>
    <xf numFmtId="0" fontId="10" fillId="0" borderId="0" xfId="5" applyFont="1" applyAlignment="1">
      <alignment vertical="center"/>
    </xf>
    <xf numFmtId="177" fontId="10" fillId="0" borderId="0" xfId="3" applyFont="1" applyAlignment="1">
      <alignment vertical="center"/>
    </xf>
    <xf numFmtId="177" fontId="10" fillId="0" borderId="0" xfId="2" applyFont="1" applyAlignment="1">
      <alignment vertical="center"/>
    </xf>
    <xf numFmtId="176" fontId="10" fillId="0" borderId="0" xfId="5" applyNumberFormat="1" applyFont="1" applyAlignment="1">
      <alignment vertical="center"/>
    </xf>
    <xf numFmtId="179" fontId="10" fillId="0" borderId="0" xfId="4" applyFont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5" applyFont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0" fontId="12" fillId="0" borderId="0" xfId="5" applyFont="1" applyAlignment="1">
      <alignment vertical="center"/>
    </xf>
    <xf numFmtId="177" fontId="12" fillId="0" borderId="0" xfId="3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5" applyFont="1" applyAlignment="1">
      <alignment horizontal="center" vertical="center"/>
    </xf>
    <xf numFmtId="177" fontId="13" fillId="0" borderId="0" xfId="3" applyFont="1" applyAlignment="1">
      <alignment vertical="center"/>
    </xf>
    <xf numFmtId="177" fontId="13" fillId="0" borderId="0" xfId="2" applyFont="1" applyAlignment="1">
      <alignment vertical="center"/>
    </xf>
    <xf numFmtId="179" fontId="13" fillId="0" borderId="0" xfId="4" applyFont="1" applyAlignment="1">
      <alignment vertical="center"/>
    </xf>
    <xf numFmtId="178" fontId="10" fillId="0" borderId="0" xfId="1" applyNumberFormat="1" applyFont="1" applyBorder="1" applyAlignment="1" applyProtection="1">
      <alignment horizontal="center" vertical="center"/>
    </xf>
    <xf numFmtId="178" fontId="10" fillId="0" borderId="0" xfId="1" applyNumberFormat="1" applyFont="1" applyFill="1" applyBorder="1" applyAlignment="1" applyProtection="1">
      <alignment horizontal="center" vertical="center"/>
    </xf>
    <xf numFmtId="178" fontId="11" fillId="2" borderId="0" xfId="1" applyNumberFormat="1" applyFont="1" applyFill="1" applyBorder="1" applyAlignment="1" applyProtection="1">
      <alignment horizontal="center" vertical="center"/>
    </xf>
    <xf numFmtId="0" fontId="10" fillId="0" borderId="10" xfId="9" applyFont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10" fillId="0" borderId="4" xfId="9" applyFont="1" applyBorder="1" applyAlignment="1">
      <alignment horizontal="center" vertical="center"/>
    </xf>
    <xf numFmtId="178" fontId="10" fillId="0" borderId="9" xfId="1" applyNumberFormat="1" applyFont="1" applyBorder="1" applyAlignment="1" applyProtection="1">
      <alignment horizontal="center" vertical="center"/>
    </xf>
    <xf numFmtId="0" fontId="10" fillId="0" borderId="9" xfId="5" applyFont="1" applyBorder="1" applyAlignment="1">
      <alignment vertical="center"/>
    </xf>
    <xf numFmtId="0" fontId="10" fillId="0" borderId="13" xfId="9" applyFont="1" applyBorder="1" applyAlignment="1">
      <alignment horizontal="center" vertical="center"/>
    </xf>
    <xf numFmtId="178" fontId="10" fillId="0" borderId="1" xfId="1" applyNumberFormat="1" applyFont="1" applyBorder="1" applyAlignment="1" applyProtection="1">
      <alignment horizontal="center" vertical="center"/>
    </xf>
    <xf numFmtId="0" fontId="10" fillId="0" borderId="1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7" xfId="5" applyFont="1" applyBorder="1" applyAlignment="1">
      <alignment vertical="center"/>
    </xf>
    <xf numFmtId="0" fontId="10" fillId="0" borderId="12" xfId="5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10" fillId="0" borderId="8" xfId="9" applyFont="1" applyBorder="1" applyAlignment="1">
      <alignment horizontal="center" vertical="center"/>
    </xf>
    <xf numFmtId="0" fontId="11" fillId="2" borderId="8" xfId="9" applyFont="1" applyFill="1" applyBorder="1" applyAlignment="1">
      <alignment horizontal="center" vertical="center"/>
    </xf>
    <xf numFmtId="0" fontId="10" fillId="0" borderId="11" xfId="9" applyFont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10" fillId="0" borderId="4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0" fontId="10" fillId="0" borderId="7" xfId="6" applyFont="1" applyBorder="1" applyAlignment="1">
      <alignment vertical="center"/>
    </xf>
    <xf numFmtId="0" fontId="10" fillId="0" borderId="2" xfId="8" applyFont="1" applyBorder="1" applyAlignment="1">
      <alignment horizontal="center" vertical="center"/>
    </xf>
    <xf numFmtId="0" fontId="10" fillId="0" borderId="4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/>
    </xf>
    <xf numFmtId="0" fontId="10" fillId="0" borderId="10" xfId="8" applyFont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/>
    </xf>
    <xf numFmtId="0" fontId="10" fillId="0" borderId="12" xfId="8" applyFont="1" applyBorder="1" applyAlignment="1">
      <alignment horizontal="center" vertical="center"/>
    </xf>
    <xf numFmtId="0" fontId="10" fillId="0" borderId="13" xfId="8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9" xfId="8" applyFont="1" applyBorder="1" applyAlignment="1">
      <alignment horizontal="distributed" vertical="center"/>
    </xf>
    <xf numFmtId="0" fontId="10" fillId="0" borderId="0" xfId="8" applyFont="1" applyAlignment="1">
      <alignment horizontal="distributed" vertical="center"/>
    </xf>
    <xf numFmtId="0" fontId="11" fillId="2" borderId="0" xfId="8" applyFont="1" applyFill="1" applyAlignment="1">
      <alignment horizontal="distributed" vertical="center"/>
    </xf>
    <xf numFmtId="0" fontId="10" fillId="0" borderId="1" xfId="8" applyFont="1" applyBorder="1" applyAlignment="1">
      <alignment horizontal="distributed" vertical="center"/>
    </xf>
    <xf numFmtId="0" fontId="10" fillId="2" borderId="0" xfId="5" applyFont="1" applyFill="1" applyAlignment="1">
      <alignment horizontal="center" vertical="center"/>
    </xf>
    <xf numFmtId="177" fontId="10" fillId="0" borderId="0" xfId="2" applyFont="1" applyAlignment="1">
      <alignment horizontal="center" vertical="center"/>
    </xf>
    <xf numFmtId="179" fontId="12" fillId="0" borderId="0" xfId="4" applyFont="1" applyAlignment="1">
      <alignment vertical="center"/>
    </xf>
    <xf numFmtId="0" fontId="10" fillId="0" borderId="4" xfId="10" applyFont="1" applyBorder="1" applyAlignment="1">
      <alignment vertical="center"/>
    </xf>
    <xf numFmtId="0" fontId="10" fillId="0" borderId="9" xfId="10" applyFont="1" applyBorder="1" applyAlignment="1">
      <alignment vertical="center"/>
    </xf>
    <xf numFmtId="0" fontId="10" fillId="0" borderId="2" xfId="10" applyFont="1" applyBorder="1" applyAlignment="1">
      <alignment vertical="center"/>
    </xf>
    <xf numFmtId="177" fontId="10" fillId="0" borderId="10" xfId="2" applyFont="1" applyBorder="1" applyAlignment="1">
      <alignment vertical="center"/>
    </xf>
    <xf numFmtId="177" fontId="10" fillId="0" borderId="7" xfId="2" applyFont="1" applyBorder="1" applyAlignment="1">
      <alignment vertical="center"/>
    </xf>
    <xf numFmtId="177" fontId="10" fillId="0" borderId="13" xfId="2" applyFont="1" applyBorder="1" applyAlignment="1">
      <alignment vertical="center"/>
    </xf>
    <xf numFmtId="177" fontId="10" fillId="0" borderId="1" xfId="2" applyFont="1" applyBorder="1" applyAlignment="1">
      <alignment vertical="center"/>
    </xf>
    <xf numFmtId="177" fontId="10" fillId="0" borderId="12" xfId="2" applyFont="1" applyBorder="1" applyAlignment="1">
      <alignment vertical="center"/>
    </xf>
    <xf numFmtId="177" fontId="10" fillId="0" borderId="14" xfId="2" applyFont="1" applyBorder="1" applyAlignment="1">
      <alignment horizontal="centerContinuous" vertical="center"/>
    </xf>
    <xf numFmtId="177" fontId="10" fillId="0" borderId="6" xfId="2" applyFont="1" applyBorder="1" applyAlignment="1">
      <alignment horizontal="centerContinuous" vertical="center"/>
    </xf>
    <xf numFmtId="179" fontId="10" fillId="0" borderId="15" xfId="11" applyFont="1" applyBorder="1" applyAlignment="1">
      <alignment horizontal="center" vertical="center"/>
    </xf>
    <xf numFmtId="177" fontId="14" fillId="0" borderId="14" xfId="2" applyFont="1" applyBorder="1" applyAlignment="1">
      <alignment horizontal="centerContinuous" vertical="center"/>
    </xf>
    <xf numFmtId="0" fontId="15" fillId="0" borderId="0" xfId="10" applyFont="1" applyAlignment="1">
      <alignment horizontal="left" vertical="center"/>
    </xf>
    <xf numFmtId="0" fontId="10" fillId="0" borderId="0" xfId="10" applyFont="1" applyAlignment="1">
      <alignment horizontal="centerContinuous" vertical="center"/>
    </xf>
    <xf numFmtId="0" fontId="10" fillId="0" borderId="0" xfId="10" applyFont="1" applyAlignment="1">
      <alignment horizontal="right" vertical="center"/>
    </xf>
    <xf numFmtId="177" fontId="10" fillId="0" borderId="4" xfId="2" quotePrefix="1" applyFont="1" applyBorder="1" applyAlignment="1">
      <alignment horizontal="centerContinuous" vertical="center"/>
    </xf>
    <xf numFmtId="177" fontId="10" fillId="0" borderId="9" xfId="2" applyFont="1" applyBorder="1" applyAlignment="1">
      <alignment horizontal="centerContinuous" vertical="center"/>
    </xf>
    <xf numFmtId="177" fontId="10" fillId="0" borderId="2" xfId="2" applyFont="1" applyBorder="1" applyAlignment="1">
      <alignment horizontal="centerContinuous"/>
    </xf>
    <xf numFmtId="0" fontId="10" fillId="0" borderId="10" xfId="10" quotePrefix="1" applyFont="1" applyBorder="1" applyAlignment="1">
      <alignment horizontal="center" vertical="center"/>
    </xf>
    <xf numFmtId="0" fontId="10" fillId="0" borderId="0" xfId="10" quotePrefix="1" applyFont="1" applyAlignment="1">
      <alignment horizontal="center" vertical="center"/>
    </xf>
    <xf numFmtId="3" fontId="10" fillId="0" borderId="0" xfId="12" applyNumberFormat="1" applyFont="1" applyAlignment="1">
      <alignment horizontal="center" vertical="center"/>
    </xf>
    <xf numFmtId="0" fontId="10" fillId="0" borderId="7" xfId="10" quotePrefix="1" applyFont="1" applyBorder="1" applyAlignment="1">
      <alignment horizontal="center" vertical="center"/>
    </xf>
    <xf numFmtId="0" fontId="10" fillId="0" borderId="0" xfId="10" applyFont="1" applyAlignment="1">
      <alignment horizontal="right" vertical="top"/>
    </xf>
    <xf numFmtId="177" fontId="10" fillId="0" borderId="4" xfId="3" applyFont="1" applyBorder="1" applyAlignment="1">
      <alignment vertical="center"/>
    </xf>
    <xf numFmtId="37" fontId="11" fillId="0" borderId="10" xfId="13" applyNumberFormat="1" applyFont="1" applyBorder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37" fontId="11" fillId="0" borderId="0" xfId="13" applyNumberFormat="1" applyFont="1" applyAlignment="1">
      <alignment horizontal="centerContinuous" vertical="center"/>
    </xf>
    <xf numFmtId="0" fontId="10" fillId="0" borderId="7" xfId="5" applyFont="1" applyBorder="1" applyAlignment="1">
      <alignment horizontal="centerContinuous" vertical="center"/>
    </xf>
    <xf numFmtId="177" fontId="10" fillId="0" borderId="10" xfId="3" applyFont="1" applyBorder="1" applyAlignment="1">
      <alignment vertical="center"/>
    </xf>
    <xf numFmtId="37" fontId="11" fillId="0" borderId="0" xfId="13" applyNumberFormat="1" applyFont="1" applyAlignment="1">
      <alignment horizontal="left" vertical="center"/>
    </xf>
    <xf numFmtId="0" fontId="10" fillId="0" borderId="0" xfId="10" applyFont="1" applyAlignment="1">
      <alignment vertical="center"/>
    </xf>
    <xf numFmtId="0" fontId="10" fillId="0" borderId="10" xfId="10" applyFont="1" applyBorder="1" applyAlignment="1">
      <alignment horizontal="left" vertical="center" indent="1"/>
    </xf>
    <xf numFmtId="0" fontId="10" fillId="0" borderId="0" xfId="10" applyFont="1" applyAlignment="1">
      <alignment horizontal="left" vertical="center"/>
    </xf>
    <xf numFmtId="177" fontId="10" fillId="0" borderId="13" xfId="3" applyFont="1" applyBorder="1" applyAlignment="1">
      <alignment vertical="center"/>
    </xf>
    <xf numFmtId="0" fontId="10" fillId="0" borderId="1" xfId="10" applyFont="1" applyBorder="1" applyAlignment="1">
      <alignment horizontal="left" vertical="center"/>
    </xf>
    <xf numFmtId="0" fontId="3" fillId="0" borderId="15" xfId="5" applyFont="1" applyBorder="1" applyAlignment="1">
      <alignment vertical="center"/>
    </xf>
    <xf numFmtId="0" fontId="10" fillId="0" borderId="15" xfId="5" applyFont="1" applyBorder="1" applyAlignment="1">
      <alignment horizontal="center" vertical="center" wrapText="1"/>
    </xf>
    <xf numFmtId="0" fontId="10" fillId="3" borderId="10" xfId="9" applyFont="1" applyFill="1" applyBorder="1" applyAlignment="1">
      <alignment horizontal="center" vertical="center"/>
    </xf>
    <xf numFmtId="0" fontId="11" fillId="3" borderId="7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1" fillId="4" borderId="10" xfId="9" applyFont="1" applyFill="1" applyBorder="1" applyAlignment="1">
      <alignment horizontal="center" vertical="center"/>
    </xf>
    <xf numFmtId="0" fontId="11" fillId="4" borderId="7" xfId="8" applyFont="1" applyFill="1" applyBorder="1" applyAlignment="1">
      <alignment horizontal="center" vertical="center"/>
    </xf>
    <xf numFmtId="0" fontId="11" fillId="4" borderId="10" xfId="8" applyFont="1" applyFill="1" applyBorder="1" applyAlignment="1">
      <alignment horizontal="center" vertical="center"/>
    </xf>
    <xf numFmtId="178" fontId="11" fillId="4" borderId="0" xfId="1" applyNumberFormat="1" applyFont="1" applyFill="1" applyBorder="1" applyAlignment="1" applyProtection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/>
    </xf>
    <xf numFmtId="178" fontId="10" fillId="3" borderId="0" xfId="1" applyNumberFormat="1" applyFont="1" applyFill="1" applyBorder="1" applyAlignment="1" applyProtection="1">
      <alignment horizontal="center" vertical="center"/>
    </xf>
    <xf numFmtId="0" fontId="10" fillId="3" borderId="0" xfId="8" applyFont="1" applyFill="1" applyAlignment="1">
      <alignment horizontal="distributed" vertical="center"/>
    </xf>
    <xf numFmtId="0" fontId="10" fillId="3" borderId="7" xfId="8" applyFont="1" applyFill="1" applyBorder="1" applyAlignment="1">
      <alignment horizontal="center" vertical="center"/>
    </xf>
    <xf numFmtId="0" fontId="10" fillId="3" borderId="10" xfId="8" applyFont="1" applyFill="1" applyBorder="1" applyAlignment="1">
      <alignment horizontal="center" vertical="center"/>
    </xf>
    <xf numFmtId="0" fontId="11" fillId="4" borderId="0" xfId="8" applyFont="1" applyFill="1" applyAlignment="1">
      <alignment horizontal="centerContinuous" vertical="center"/>
    </xf>
    <xf numFmtId="187" fontId="10" fillId="0" borderId="15" xfId="1" applyNumberFormat="1" applyFont="1" applyBorder="1" applyAlignment="1">
      <alignment horizontal="center" vertical="center"/>
    </xf>
    <xf numFmtId="182" fontId="10" fillId="0" borderId="0" xfId="1" applyNumberFormat="1" applyFont="1" applyBorder="1" applyAlignment="1" applyProtection="1">
      <alignment horizontal="center" vertical="center"/>
    </xf>
    <xf numFmtId="182" fontId="10" fillId="0" borderId="0" xfId="1" applyNumberFormat="1" applyFont="1" applyFill="1" applyBorder="1" applyAlignment="1" applyProtection="1">
      <alignment horizontal="center" vertical="center"/>
    </xf>
    <xf numFmtId="0" fontId="10" fillId="0" borderId="1" xfId="1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0" fillId="0" borderId="14" xfId="5" applyFont="1" applyBorder="1" applyAlignment="1">
      <alignment horizontal="center" vertical="center" shrinkToFit="1"/>
    </xf>
    <xf numFmtId="0" fontId="10" fillId="0" borderId="5" xfId="5" applyFont="1" applyBorder="1" applyAlignment="1">
      <alignment horizontal="center" vertical="center" shrinkToFit="1"/>
    </xf>
    <xf numFmtId="0" fontId="10" fillId="0" borderId="6" xfId="5" applyFont="1" applyBorder="1" applyAlignment="1">
      <alignment horizontal="center" vertical="center" shrinkToFit="1"/>
    </xf>
    <xf numFmtId="0" fontId="10" fillId="0" borderId="14" xfId="5" quotePrefix="1" applyFont="1" applyBorder="1" applyAlignment="1">
      <alignment horizontal="center" vertical="center" wrapText="1"/>
    </xf>
    <xf numFmtId="0" fontId="10" fillId="0" borderId="5" xfId="5" quotePrefix="1" applyFont="1" applyBorder="1" applyAlignment="1">
      <alignment horizontal="center" vertical="center" wrapText="1"/>
    </xf>
    <xf numFmtId="177" fontId="8" fillId="0" borderId="0" xfId="2" applyFont="1" applyAlignment="1">
      <alignment horizontal="center" vertical="center" wrapText="1"/>
    </xf>
  </cellXfs>
  <cellStyles count="18">
    <cellStyle name="ハイパーリンク 2" xfId="15" xr:uid="{00000000-0005-0000-0000-000001000000}"/>
    <cellStyle name="桁区切り" xfId="1" builtinId="6"/>
    <cellStyle name="桁区切り 2" xfId="17" xr:uid="{00000000-0005-0000-0000-000003000000}"/>
    <cellStyle name="標準" xfId="0" builtinId="0"/>
    <cellStyle name="標準 2" xfId="14" xr:uid="{00000000-0005-0000-0000-000005000000}"/>
    <cellStyle name="標準 2 2" xfId="10" xr:uid="{00000000-0005-0000-0000-000006000000}"/>
    <cellStyle name="標準 2 3" xfId="16" xr:uid="{00000000-0005-0000-0000-000007000000}"/>
    <cellStyle name="標準_02日照時間 2" xfId="13" xr:uid="{00000000-0005-0000-0000-000008000000}"/>
    <cellStyle name="標準_02日照時間_A5" xfId="2" xr:uid="{00000000-0005-0000-0000-000009000000}"/>
    <cellStyle name="標準_03降水量_A5" xfId="3" xr:uid="{00000000-0005-0000-0000-00000A000000}"/>
    <cellStyle name="標準_05平均気温" xfId="4" xr:uid="{00000000-0005-0000-0000-00000B000000}"/>
    <cellStyle name="標準_25事業所数" xfId="5" xr:uid="{00000000-0005-0000-0000-00000C000000}"/>
    <cellStyle name="標準_２気候" xfId="11" xr:uid="{00000000-0005-0000-0000-00000D000000}"/>
    <cellStyle name="標準_36就職率" xfId="6" xr:uid="{00000000-0005-0000-0000-00000E000000}"/>
    <cellStyle name="標準_43高校数" xfId="7" xr:uid="{00000000-0005-0000-0000-00000F000000}"/>
    <cellStyle name="標準_46基礎" xfId="8" xr:uid="{00000000-0005-0000-0000-000010000000}"/>
    <cellStyle name="標準_６人口" xfId="12" xr:uid="{00000000-0005-0000-0000-000011000000}"/>
    <cellStyle name="標準_91基礎" xfId="9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99859078017932"/>
          <c:y val="3.1485394361676015E-2"/>
          <c:w val="0.72051612675932297"/>
          <c:h val="0.950114616967843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B2-4F0E-A111-2FD77BD1589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CB2-4F0E-A111-2FD77BD15898}"/>
              </c:ext>
            </c:extLst>
          </c:dPt>
          <c:dPt>
            <c:idx val="24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B2-4F0E-A111-2FD77BD1589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B2-4F0E-A111-2FD77BD1589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CB2-4F0E-A111-2FD77BD15898}"/>
              </c:ext>
            </c:extLst>
          </c:dPt>
          <c:val>
            <c:numRef>
              <c:f>'R8原稿　左'!$H$4:$H$51</c:f>
              <c:numCache>
                <c:formatCode>#,##0.0_ ;[Red]\-#,##0.0\ </c:formatCode>
                <c:ptCount val="48"/>
                <c:pt idx="0">
                  <c:v>33.274230000000003</c:v>
                </c:pt>
                <c:pt idx="1">
                  <c:v>32.918320000000001</c:v>
                </c:pt>
                <c:pt idx="2">
                  <c:v>32.656129999999997</c:v>
                </c:pt>
                <c:pt idx="3">
                  <c:v>32.594299999999997</c:v>
                </c:pt>
                <c:pt idx="4">
                  <c:v>32.430239999999998</c:v>
                </c:pt>
                <c:pt idx="5">
                  <c:v>31.843979999999998</c:v>
                </c:pt>
                <c:pt idx="6">
                  <c:v>31.596070000000001</c:v>
                </c:pt>
                <c:pt idx="7">
                  <c:v>31.28717</c:v>
                </c:pt>
                <c:pt idx="8">
                  <c:v>31.169060000000002</c:v>
                </c:pt>
                <c:pt idx="9">
                  <c:v>29.665279999999999</c:v>
                </c:pt>
                <c:pt idx="10">
                  <c:v>28.77328</c:v>
                </c:pt>
                <c:pt idx="11">
                  <c:v>28.765709999999999</c:v>
                </c:pt>
                <c:pt idx="12">
                  <c:v>28.65362</c:v>
                </c:pt>
                <c:pt idx="13">
                  <c:v>28.448090000000001</c:v>
                </c:pt>
                <c:pt idx="14">
                  <c:v>28.01313</c:v>
                </c:pt>
                <c:pt idx="15">
                  <c:v>27.972860000000001</c:v>
                </c:pt>
                <c:pt idx="16">
                  <c:v>27.019269999999999</c:v>
                </c:pt>
                <c:pt idx="17">
                  <c:v>26.245619999999999</c:v>
                </c:pt>
                <c:pt idx="18">
                  <c:v>26.06485</c:v>
                </c:pt>
                <c:pt idx="19">
                  <c:v>25.10389</c:v>
                </c:pt>
                <c:pt idx="20">
                  <c:v>24.991289999999999</c:v>
                </c:pt>
                <c:pt idx="21">
                  <c:v>24.765999999999998</c:v>
                </c:pt>
                <c:pt idx="22">
                  <c:v>24.019400000000001</c:v>
                </c:pt>
                <c:pt idx="23">
                  <c:v>24.000080000000001</c:v>
                </c:pt>
                <c:pt idx="24">
                  <c:v>23.929449999999999</c:v>
                </c:pt>
                <c:pt idx="25">
                  <c:v>23.719329999999999</c:v>
                </c:pt>
                <c:pt idx="26">
                  <c:v>23.510159999999999</c:v>
                </c:pt>
                <c:pt idx="27">
                  <c:v>23.343440000000001</c:v>
                </c:pt>
                <c:pt idx="28">
                  <c:v>23.063469999999999</c:v>
                </c:pt>
                <c:pt idx="29">
                  <c:v>22.978470000000002</c:v>
                </c:pt>
                <c:pt idx="30">
                  <c:v>22.57535</c:v>
                </c:pt>
                <c:pt idx="31">
                  <c:v>22.480319999999999</c:v>
                </c:pt>
                <c:pt idx="32">
                  <c:v>22.473040000000001</c:v>
                </c:pt>
                <c:pt idx="33">
                  <c:v>22.205839999999998</c:v>
                </c:pt>
                <c:pt idx="34">
                  <c:v>22.094349999999999</c:v>
                </c:pt>
                <c:pt idx="35" formatCode="0.0_);[Red]\(0.0\)">
                  <c:v>21.712289999999999</c:v>
                </c:pt>
                <c:pt idx="36" formatCode="0.0_);[Red]\(0.0\)">
                  <c:v>21.177219999999998</c:v>
                </c:pt>
                <c:pt idx="37" formatCode="0.0_);[Red]\(0.0\)">
                  <c:v>20.769739999999999</c:v>
                </c:pt>
                <c:pt idx="38" formatCode="0.0_);[Red]\(0.0\)">
                  <c:v>20.184229999999999</c:v>
                </c:pt>
                <c:pt idx="39" formatCode="0.0_);[Red]\(0.0\)">
                  <c:v>20.037109999999998</c:v>
                </c:pt>
                <c:pt idx="40" formatCode="0.0_);[Red]\(0.0\)">
                  <c:v>20.01539</c:v>
                </c:pt>
                <c:pt idx="41" formatCode="0.0_);[Red]\(0.0\)">
                  <c:v>19.290240000000001</c:v>
                </c:pt>
                <c:pt idx="42" formatCode="0.0_);[Red]\(0.0\)">
                  <c:v>19.135809999999999</c:v>
                </c:pt>
                <c:pt idx="43" formatCode="0.0_);[Red]\(0.0\)">
                  <c:v>19.0807</c:v>
                </c:pt>
                <c:pt idx="44" formatCode="0.0_);[Red]\(0.0\)">
                  <c:v>16.994119999999999</c:v>
                </c:pt>
                <c:pt idx="45" formatCode="0.0_);[Red]\(0.0\)">
                  <c:v>16.987539999999999</c:v>
                </c:pt>
                <c:pt idx="46" formatCode="0.0_);[Red]\(0.0\)">
                  <c:v>15.24269</c:v>
                </c:pt>
                <c:pt idx="47">
                  <c:v>14.32246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B2-4F0E-A111-2FD77BD1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85760"/>
        <c:axId val="211281912"/>
      </c:barChart>
      <c:catAx>
        <c:axId val="99885760"/>
        <c:scaling>
          <c:orientation val="maxMin"/>
        </c:scaling>
        <c:delete val="1"/>
        <c:axPos val="l"/>
        <c:majorTickMark val="out"/>
        <c:minorTickMark val="none"/>
        <c:tickLblPos val="nextTo"/>
        <c:crossAx val="211281912"/>
        <c:crosses val="autoZero"/>
        <c:auto val="0"/>
        <c:lblAlgn val="ctr"/>
        <c:lblOffset val="100"/>
        <c:noMultiLvlLbl val="0"/>
      </c:catAx>
      <c:valAx>
        <c:axId val="211281912"/>
        <c:scaling>
          <c:orientation val="minMax"/>
          <c:max val="4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8576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0.11405053613679057"/>
          <c:w val="0.76482018374898564"/>
          <c:h val="0.7470477065467472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32.6</c:v>
                </c:pt>
                <c:pt idx="1">
                  <c:v>29.7</c:v>
                </c:pt>
                <c:pt idx="2">
                  <c:v>28.1</c:v>
                </c:pt>
                <c:pt idx="3">
                  <c:v>27.4</c:v>
                </c:pt>
                <c:pt idx="4">
                  <c:v>27.019269999999999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B43-8860-EFD2CF3E7D30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29.8</c:v>
                </c:pt>
                <c:pt idx="1">
                  <c:v>26.6</c:v>
                </c:pt>
                <c:pt idx="2">
                  <c:v>25.2</c:v>
                </c:pt>
                <c:pt idx="3">
                  <c:v>25</c:v>
                </c:pt>
                <c:pt idx="4">
                  <c:v>23.719329999999999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B43-8860-EFD2CF3E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68824"/>
        <c:axId val="99867912"/>
      </c:lineChart>
      <c:catAx>
        <c:axId val="144668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6791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99867912"/>
        <c:scaling>
          <c:orientation val="minMax"/>
          <c:max val="3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ＭＳ Ｐゴシック"/>
              </a:defRPr>
            </a:pPr>
            <a:endParaRPr lang="ja-JP"/>
          </a:p>
        </c:txPr>
        <c:crossAx val="144668824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373261139808206"/>
          <c:y val="9.1844138669976204E-4"/>
          <c:w val="0.40133912487728968"/>
          <c:h val="7.9003156091858692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52948928165457"/>
          <c:y val="4.3396822475006903E-2"/>
          <c:w val="0.61052077779677894"/>
          <c:h val="0.9435572036586064"/>
        </c:manualLayout>
      </c:layout>
      <c:pieChart>
        <c:varyColors val="1"/>
        <c:ser>
          <c:idx val="0"/>
          <c:order val="0"/>
          <c:tx>
            <c:strRef>
              <c:f>'R8原稿　右'!$N$6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664-46BC-B7C0-8C13B312EC63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64-46BC-B7C0-8C13B312EC63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64-46BC-B7C0-8C13B312EC63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664-46BC-B7C0-8C13B312EC63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664-46BC-B7C0-8C13B312EC63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664-46BC-B7C0-8C13B312EC63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664-46BC-B7C0-8C13B312EC63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664-46BC-B7C0-8C13B312EC63}"/>
              </c:ext>
            </c:extLst>
          </c:dPt>
          <c:dLbls>
            <c:dLbl>
              <c:idx val="0"/>
              <c:layout>
                <c:manualLayout>
                  <c:x val="0.27997967990825773"/>
                  <c:y val="3.065836506961252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FBD866F2-009F-4C6E-8973-A9C66518C5A5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40B77461-095B-4902-B2D3-DDBF3318B0C1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841623997827159"/>
                      <c:h val="0.1807202196451044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664-46BC-B7C0-8C13B312EC63}"/>
                </c:ext>
              </c:extLst>
            </c:dLbl>
            <c:dLbl>
              <c:idx val="1"/>
              <c:layout>
                <c:manualLayout>
                  <c:x val="-0.18326429196551625"/>
                  <c:y val="0.14362549608443334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D2AB5734-C316-450D-AC95-63112E69AFB5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27543897-BD17-49C3-B72C-F611EE55BB05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664-46BC-B7C0-8C13B312EC63}"/>
                </c:ext>
              </c:extLst>
            </c:dLbl>
            <c:dLbl>
              <c:idx val="2"/>
              <c:layout>
                <c:manualLayout>
                  <c:x val="0.22995905803297492"/>
                  <c:y val="-0.15610780333611712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95FEEE86-E426-400B-BD4F-8E36ADA35153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BB82AE1A-2FFD-45B5-8572-4DEB87E20FE5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664-46BC-B7C0-8C13B312EC6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右'!$O$6:$Q$6</c:f>
              <c:strCache>
                <c:ptCount val="3"/>
                <c:pt idx="0">
                  <c:v>1次産業</c:v>
                </c:pt>
                <c:pt idx="1">
                  <c:v>2次産業</c:v>
                </c:pt>
                <c:pt idx="2">
                  <c:v>3次産業</c:v>
                </c:pt>
              </c:strCache>
            </c:strRef>
          </c:cat>
          <c:val>
            <c:numRef>
              <c:f>'R8原稿　右'!$O$7:$Q$7</c:f>
              <c:numCache>
                <c:formatCode>#,##0.0;[Red]\-#,##0.0</c:formatCode>
                <c:ptCount val="3"/>
                <c:pt idx="0">
                  <c:v>4.2462900000000001</c:v>
                </c:pt>
                <c:pt idx="1">
                  <c:v>27.019269999999999</c:v>
                </c:pt>
                <c:pt idx="2">
                  <c:v>68.734440000000006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右'!$O$6:$Q$6</c15:f>
                <c15:dlblRangeCache>
                  <c:ptCount val="3"/>
                  <c:pt idx="0">
                    <c:v>1次産業</c:v>
                  </c:pt>
                  <c:pt idx="1">
                    <c:v>2次産業</c:v>
                  </c:pt>
                  <c:pt idx="2">
                    <c:v>3次産業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C664-46BC-B7C0-8C13B312E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2</xdr:row>
      <xdr:rowOff>142875</xdr:rowOff>
    </xdr:from>
    <xdr:to>
      <xdr:col>13</xdr:col>
      <xdr:colOff>0</xdr:colOff>
      <xdr:row>51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0ADA3-BF29-4748-A2AB-8487B797D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1969345</xdr:colOff>
      <xdr:row>2</xdr:row>
      <xdr:rowOff>23191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F13ACE7-2312-4822-A351-AB5AEA9BDC04}"/>
            </a:ext>
          </a:extLst>
        </xdr:cNvPr>
        <xdr:cNvSpPr txBox="1">
          <a:spLocks noChangeArrowheads="1"/>
        </xdr:cNvSpPr>
      </xdr:nvSpPr>
      <xdr:spPr bwMode="auto">
        <a:xfrm>
          <a:off x="5769820" y="5565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28</xdr:row>
      <xdr:rowOff>114300</xdr:rowOff>
    </xdr:from>
    <xdr:to>
      <xdr:col>13</xdr:col>
      <xdr:colOff>76200</xdr:colOff>
      <xdr:row>29</xdr:row>
      <xdr:rowOff>114300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3CFB961B-9EBA-4998-8131-FCCE73C1FDDF}"/>
            </a:ext>
          </a:extLst>
        </xdr:cNvPr>
        <xdr:cNvSpPr txBox="1">
          <a:spLocks noChangeArrowheads="1"/>
        </xdr:cNvSpPr>
      </xdr:nvSpPr>
      <xdr:spPr bwMode="auto">
        <a:xfrm>
          <a:off x="6238875" y="6362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114300</xdr:rowOff>
    </xdr:from>
    <xdr:to>
      <xdr:col>13</xdr:col>
      <xdr:colOff>76200</xdr:colOff>
      <xdr:row>29</xdr:row>
      <xdr:rowOff>114300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075AAC89-01CD-4038-A1EC-3B32AD3ABF0A}"/>
            </a:ext>
          </a:extLst>
        </xdr:cNvPr>
        <xdr:cNvSpPr txBox="1">
          <a:spLocks noChangeArrowheads="1"/>
        </xdr:cNvSpPr>
      </xdr:nvSpPr>
      <xdr:spPr bwMode="auto">
        <a:xfrm>
          <a:off x="6238875" y="6362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114300</xdr:rowOff>
    </xdr:from>
    <xdr:to>
      <xdr:col>13</xdr:col>
      <xdr:colOff>76200</xdr:colOff>
      <xdr:row>29</xdr:row>
      <xdr:rowOff>114300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1EFB4D3A-5F16-4F05-9F7B-BDD77F53E2CE}"/>
            </a:ext>
          </a:extLst>
        </xdr:cNvPr>
        <xdr:cNvSpPr txBox="1">
          <a:spLocks noChangeArrowheads="1"/>
        </xdr:cNvSpPr>
      </xdr:nvSpPr>
      <xdr:spPr bwMode="auto">
        <a:xfrm>
          <a:off x="6238875" y="6362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C618EFB0-D74B-4D93-9328-71248E17F3D8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235796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C76417A2-2D72-48AC-ADD6-EDDD1C7EE0D0}"/>
            </a:ext>
          </a:extLst>
        </xdr:cNvPr>
        <xdr:cNvSpPr txBox="1">
          <a:spLocks noChangeArrowheads="1"/>
        </xdr:cNvSpPr>
      </xdr:nvSpPr>
      <xdr:spPr bwMode="auto">
        <a:xfrm>
          <a:off x="252179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100853</xdr:rowOff>
    </xdr:from>
    <xdr:to>
      <xdr:col>11</xdr:col>
      <xdr:colOff>728383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705CA16-982C-4837-9575-3D225D64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262618</xdr:colOff>
      <xdr:row>10</xdr:row>
      <xdr:rowOff>224118</xdr:rowOff>
    </xdr:from>
    <xdr:to>
      <xdr:col>11</xdr:col>
      <xdr:colOff>717098</xdr:colOff>
      <xdr:row>13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6163A14A-1EF0-4C31-BDB9-C8DBD371A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275981</xdr:colOff>
      <xdr:row>21</xdr:row>
      <xdr:rowOff>98296</xdr:rowOff>
    </xdr:from>
    <xdr:to>
      <xdr:col>12</xdr:col>
      <xdr:colOff>210786</xdr:colOff>
      <xdr:row>22</xdr:row>
      <xdr:rowOff>186823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16C766-1AD8-4549-9A11-F47BECC3663E}"/>
            </a:ext>
          </a:extLst>
        </xdr:cNvPr>
        <xdr:cNvSpPr txBox="1"/>
      </xdr:nvSpPr>
      <xdr:spPr>
        <a:xfrm>
          <a:off x="6657731" y="10261471"/>
          <a:ext cx="744430" cy="326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8045</xdr:colOff>
      <xdr:row>22</xdr:row>
      <xdr:rowOff>14166</xdr:rowOff>
    </xdr:from>
    <xdr:to>
      <xdr:col>11</xdr:col>
      <xdr:colOff>294054</xdr:colOff>
      <xdr:row>22</xdr:row>
      <xdr:rowOff>17530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6498086-644C-4A65-B099-C6CC2F6051EF}"/>
            </a:ext>
          </a:extLst>
        </xdr:cNvPr>
        <xdr:cNvCxnSpPr/>
      </xdr:nvCxnSpPr>
      <xdr:spPr>
        <a:xfrm flipV="1">
          <a:off x="3151295" y="10415466"/>
          <a:ext cx="3524509" cy="33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F1ED-73CF-401E-8229-E7E7254B66A5}">
  <sheetPr>
    <tabColor rgb="FF92D050"/>
    <pageSetUpPr fitToPage="1"/>
  </sheetPr>
  <dimension ref="A1:M62"/>
  <sheetViews>
    <sheetView showGridLines="0" tabSelected="1" topLeftCell="A12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20" customFormat="1" ht="21" customHeight="1">
      <c r="C2" s="124" t="s">
        <v>51</v>
      </c>
      <c r="D2" s="124"/>
      <c r="E2" s="125"/>
      <c r="F2" s="125"/>
      <c r="G2" s="125"/>
      <c r="H2" s="125"/>
      <c r="I2" s="125"/>
      <c r="M2" s="21"/>
    </row>
    <row r="3" spans="1:13" s="11" customFormat="1" ht="38.1" customHeight="1">
      <c r="A3" s="9"/>
      <c r="B3" s="9"/>
      <c r="C3" s="42" t="s">
        <v>0</v>
      </c>
      <c r="D3" s="126" t="s">
        <v>1</v>
      </c>
      <c r="E3" s="127"/>
      <c r="F3" s="128"/>
      <c r="G3" s="129" t="s">
        <v>52</v>
      </c>
      <c r="H3" s="130"/>
      <c r="I3" s="130"/>
      <c r="J3" s="48"/>
      <c r="K3" s="35"/>
      <c r="L3" s="39"/>
      <c r="M3" s="10"/>
    </row>
    <row r="4" spans="1:13" s="11" customFormat="1" ht="16.5" customHeight="1">
      <c r="C4" s="43">
        <v>1</v>
      </c>
      <c r="D4" s="33"/>
      <c r="E4" s="61" t="s">
        <v>31</v>
      </c>
      <c r="F4" s="51"/>
      <c r="G4" s="52"/>
      <c r="H4" s="34">
        <v>33.274230000000003</v>
      </c>
      <c r="I4" s="59"/>
      <c r="J4" s="47"/>
      <c r="L4" s="40"/>
      <c r="M4" s="12"/>
    </row>
    <row r="5" spans="1:13" s="11" customFormat="1" ht="16.5" customHeight="1">
      <c r="C5" s="44">
        <v>2</v>
      </c>
      <c r="D5" s="31"/>
      <c r="E5" s="62" t="s">
        <v>2</v>
      </c>
      <c r="F5" s="53"/>
      <c r="G5" s="54"/>
      <c r="H5" s="28">
        <v>32.918320000000001</v>
      </c>
      <c r="I5" s="9"/>
      <c r="J5" s="47"/>
      <c r="L5" s="40"/>
      <c r="M5" s="12"/>
    </row>
    <row r="6" spans="1:13" s="11" customFormat="1" ht="16.5" customHeight="1">
      <c r="C6" s="44">
        <v>3</v>
      </c>
      <c r="D6" s="31"/>
      <c r="E6" s="62" t="s">
        <v>33</v>
      </c>
      <c r="F6" s="53"/>
      <c r="G6" s="54"/>
      <c r="H6" s="28">
        <v>32.656129999999997</v>
      </c>
      <c r="I6" s="9"/>
      <c r="J6" s="47"/>
      <c r="L6" s="40"/>
      <c r="M6" s="12"/>
    </row>
    <row r="7" spans="1:13" s="11" customFormat="1" ht="16.5" customHeight="1">
      <c r="C7" s="44">
        <v>4</v>
      </c>
      <c r="D7" s="31"/>
      <c r="E7" s="62" t="s">
        <v>5</v>
      </c>
      <c r="F7" s="53"/>
      <c r="G7" s="54"/>
      <c r="H7" s="28">
        <v>32.594299999999997</v>
      </c>
      <c r="I7" s="9"/>
      <c r="J7" s="47"/>
      <c r="L7" s="40"/>
      <c r="M7" s="12"/>
    </row>
    <row r="8" spans="1:13" s="11" customFormat="1" ht="16.5" customHeight="1">
      <c r="C8" s="44">
        <v>5</v>
      </c>
      <c r="D8" s="31"/>
      <c r="E8" s="62" t="s">
        <v>32</v>
      </c>
      <c r="F8" s="53"/>
      <c r="G8" s="54"/>
      <c r="H8" s="28">
        <v>32.430239999999998</v>
      </c>
      <c r="I8" s="9"/>
      <c r="J8" s="47"/>
      <c r="L8" s="40"/>
      <c r="M8" s="12"/>
    </row>
    <row r="9" spans="1:13" s="11" customFormat="1" ht="16.5" customHeight="1">
      <c r="C9" s="44">
        <v>6</v>
      </c>
      <c r="D9" s="31"/>
      <c r="E9" s="62" t="s">
        <v>38</v>
      </c>
      <c r="F9" s="53"/>
      <c r="G9" s="54"/>
      <c r="H9" s="29">
        <v>31.843979999999998</v>
      </c>
      <c r="I9" s="9"/>
      <c r="J9" s="47"/>
      <c r="L9" s="40"/>
      <c r="M9" s="12"/>
    </row>
    <row r="10" spans="1:13" s="11" customFormat="1" ht="16.5" customHeight="1">
      <c r="C10" s="44">
        <v>7</v>
      </c>
      <c r="D10" s="31"/>
      <c r="E10" s="62" t="s">
        <v>34</v>
      </c>
      <c r="F10" s="53"/>
      <c r="G10" s="54"/>
      <c r="H10" s="29">
        <v>31.596070000000001</v>
      </c>
      <c r="I10" s="9"/>
      <c r="J10" s="47"/>
      <c r="L10" s="40"/>
      <c r="M10" s="12"/>
    </row>
    <row r="11" spans="1:13" s="11" customFormat="1" ht="16.5" customHeight="1">
      <c r="C11" s="44">
        <v>8</v>
      </c>
      <c r="D11" s="31"/>
      <c r="E11" s="62" t="s">
        <v>37</v>
      </c>
      <c r="F11" s="53"/>
      <c r="G11" s="54"/>
      <c r="H11" s="28">
        <v>31.28717</v>
      </c>
      <c r="I11" s="9"/>
      <c r="J11" s="47"/>
      <c r="L11" s="40"/>
      <c r="M11" s="12"/>
    </row>
    <row r="12" spans="1:13" s="11" customFormat="1" ht="16.5" customHeight="1">
      <c r="C12" s="44">
        <v>9</v>
      </c>
      <c r="D12" s="31"/>
      <c r="E12" s="62" t="s">
        <v>35</v>
      </c>
      <c r="F12" s="53"/>
      <c r="G12" s="54"/>
      <c r="H12" s="28">
        <v>31.169060000000002</v>
      </c>
      <c r="I12" s="9"/>
      <c r="J12" s="47"/>
      <c r="L12" s="40"/>
      <c r="M12" s="12"/>
    </row>
    <row r="13" spans="1:13" s="11" customFormat="1" ht="16.5" customHeight="1">
      <c r="C13" s="44">
        <v>10</v>
      </c>
      <c r="D13" s="31"/>
      <c r="E13" s="62" t="s">
        <v>8</v>
      </c>
      <c r="F13" s="53"/>
      <c r="G13" s="54"/>
      <c r="H13" s="29">
        <v>29.665279999999999</v>
      </c>
      <c r="I13" s="9"/>
      <c r="J13" s="47"/>
      <c r="L13" s="40"/>
      <c r="M13" s="12"/>
    </row>
    <row r="14" spans="1:13" s="11" customFormat="1" ht="16.5" customHeight="1">
      <c r="C14" s="44">
        <v>11</v>
      </c>
      <c r="D14" s="31"/>
      <c r="E14" s="62" t="s">
        <v>42</v>
      </c>
      <c r="F14" s="53"/>
      <c r="G14" s="54"/>
      <c r="H14" s="28">
        <v>28.77328</v>
      </c>
      <c r="I14" s="9"/>
      <c r="J14" s="47"/>
      <c r="L14" s="40"/>
      <c r="M14" s="12"/>
    </row>
    <row r="15" spans="1:13" s="11" customFormat="1" ht="16.5" customHeight="1">
      <c r="C15" s="44">
        <v>12</v>
      </c>
      <c r="D15" s="31"/>
      <c r="E15" s="62" t="s">
        <v>36</v>
      </c>
      <c r="F15" s="53"/>
      <c r="G15" s="54"/>
      <c r="H15" s="29">
        <v>28.765709999999999</v>
      </c>
      <c r="I15" s="9"/>
      <c r="J15" s="47"/>
      <c r="L15" s="40"/>
      <c r="M15" s="12"/>
    </row>
    <row r="16" spans="1:13" s="11" customFormat="1" ht="16.5" customHeight="1">
      <c r="C16" s="44">
        <v>13</v>
      </c>
      <c r="D16" s="31"/>
      <c r="E16" s="62" t="s">
        <v>12</v>
      </c>
      <c r="F16" s="53"/>
      <c r="G16" s="54"/>
      <c r="H16" s="28">
        <v>28.65362</v>
      </c>
      <c r="I16" s="9"/>
      <c r="J16" s="47"/>
      <c r="L16" s="40"/>
      <c r="M16" s="12"/>
    </row>
    <row r="17" spans="3:13" s="11" customFormat="1" ht="16.5" customHeight="1">
      <c r="C17" s="44">
        <v>14</v>
      </c>
      <c r="D17" s="31"/>
      <c r="E17" s="62" t="s">
        <v>40</v>
      </c>
      <c r="F17" s="53"/>
      <c r="G17" s="54"/>
      <c r="H17" s="28">
        <v>28.448090000000001</v>
      </c>
      <c r="I17" s="9"/>
      <c r="J17" s="47"/>
      <c r="L17" s="40"/>
      <c r="M17" s="12"/>
    </row>
    <row r="18" spans="3:13" s="11" customFormat="1" ht="16.5" customHeight="1">
      <c r="C18" s="44">
        <v>15</v>
      </c>
      <c r="D18" s="31"/>
      <c r="E18" s="62" t="s">
        <v>45</v>
      </c>
      <c r="F18" s="53"/>
      <c r="G18" s="54"/>
      <c r="H18" s="28">
        <v>28.01313</v>
      </c>
      <c r="I18" s="9"/>
      <c r="J18" s="47"/>
      <c r="L18" s="40"/>
      <c r="M18" s="12"/>
    </row>
    <row r="19" spans="3:13" s="11" customFormat="1" ht="16.5" customHeight="1">
      <c r="C19" s="44">
        <v>16</v>
      </c>
      <c r="D19" s="31"/>
      <c r="E19" s="62" t="s">
        <v>46</v>
      </c>
      <c r="F19" s="53"/>
      <c r="G19" s="54"/>
      <c r="H19" s="28">
        <v>27.972860000000001</v>
      </c>
      <c r="I19" s="9"/>
      <c r="J19" s="47"/>
      <c r="L19" s="40"/>
      <c r="M19" s="12"/>
    </row>
    <row r="20" spans="3:13" s="11" customFormat="1" ht="16.5" customHeight="1">
      <c r="C20" s="45">
        <v>17</v>
      </c>
      <c r="D20" s="32"/>
      <c r="E20" s="63" t="s">
        <v>47</v>
      </c>
      <c r="F20" s="55"/>
      <c r="G20" s="56"/>
      <c r="H20" s="30">
        <v>27.019269999999999</v>
      </c>
      <c r="I20" s="65"/>
      <c r="J20" s="47"/>
      <c r="L20" s="40"/>
      <c r="M20" s="12"/>
    </row>
    <row r="21" spans="3:13" s="11" customFormat="1" ht="16.5" customHeight="1">
      <c r="C21" s="44">
        <v>18</v>
      </c>
      <c r="D21" s="31"/>
      <c r="E21" s="62" t="s">
        <v>4</v>
      </c>
      <c r="F21" s="53"/>
      <c r="G21" s="54"/>
      <c r="H21" s="29">
        <v>26.245619999999999</v>
      </c>
      <c r="I21" s="9"/>
      <c r="J21" s="47"/>
      <c r="L21" s="40"/>
      <c r="M21" s="12"/>
    </row>
    <row r="22" spans="3:13" s="11" customFormat="1" ht="16.5" customHeight="1">
      <c r="C22" s="44">
        <v>19</v>
      </c>
      <c r="D22" s="31"/>
      <c r="E22" s="62" t="s">
        <v>16</v>
      </c>
      <c r="F22" s="53"/>
      <c r="G22" s="54"/>
      <c r="H22" s="28">
        <v>26.06485</v>
      </c>
      <c r="I22" s="9"/>
      <c r="J22" s="47"/>
      <c r="L22" s="40"/>
      <c r="M22" s="12"/>
    </row>
    <row r="23" spans="3:13" s="11" customFormat="1" ht="16.5" customHeight="1">
      <c r="C23" s="44">
        <v>20</v>
      </c>
      <c r="D23" s="31"/>
      <c r="E23" s="62" t="s">
        <v>17</v>
      </c>
      <c r="F23" s="53"/>
      <c r="G23" s="54"/>
      <c r="H23" s="28">
        <v>25.10389</v>
      </c>
      <c r="I23" s="9"/>
      <c r="J23" s="47"/>
      <c r="L23" s="40"/>
      <c r="M23" s="12"/>
    </row>
    <row r="24" spans="3:13" s="11" customFormat="1" ht="16.5" customHeight="1">
      <c r="C24" s="44">
        <v>21</v>
      </c>
      <c r="D24" s="31"/>
      <c r="E24" s="62" t="s">
        <v>6</v>
      </c>
      <c r="F24" s="53"/>
      <c r="G24" s="54"/>
      <c r="H24" s="28">
        <v>24.991289999999999</v>
      </c>
      <c r="I24" s="9"/>
      <c r="J24" s="47"/>
      <c r="L24" s="40"/>
      <c r="M24" s="12"/>
    </row>
    <row r="25" spans="3:13" s="11" customFormat="1" ht="16.5" customHeight="1">
      <c r="C25" s="44">
        <v>22</v>
      </c>
      <c r="D25" s="31"/>
      <c r="E25" s="62" t="s">
        <v>18</v>
      </c>
      <c r="F25" s="53"/>
      <c r="G25" s="54"/>
      <c r="H25" s="28">
        <v>24.765999999999998</v>
      </c>
      <c r="I25" s="9"/>
      <c r="J25" s="47"/>
      <c r="L25" s="40"/>
      <c r="M25" s="12"/>
    </row>
    <row r="26" spans="3:13" s="11" customFormat="1" ht="16.5" customHeight="1">
      <c r="C26" s="44">
        <v>23</v>
      </c>
      <c r="D26" s="105"/>
      <c r="E26" s="114" t="s">
        <v>20</v>
      </c>
      <c r="F26" s="106"/>
      <c r="G26" s="107"/>
      <c r="H26" s="115">
        <v>24.019400000000001</v>
      </c>
      <c r="I26" s="108"/>
      <c r="J26" s="47"/>
      <c r="L26" s="40"/>
      <c r="M26" s="12"/>
    </row>
    <row r="27" spans="3:13" s="11" customFormat="1" ht="16.5" customHeight="1">
      <c r="C27" s="44">
        <v>24</v>
      </c>
      <c r="D27" s="31"/>
      <c r="E27" s="62" t="s">
        <v>15</v>
      </c>
      <c r="F27" s="53"/>
      <c r="G27" s="54"/>
      <c r="H27" s="28">
        <v>24.000080000000001</v>
      </c>
      <c r="I27" s="9"/>
      <c r="J27" s="47"/>
      <c r="K27" s="16"/>
      <c r="L27" s="50"/>
      <c r="M27" s="12"/>
    </row>
    <row r="28" spans="3:13" s="11" customFormat="1" ht="16.5" customHeight="1">
      <c r="C28" s="44">
        <v>25</v>
      </c>
      <c r="D28" s="31"/>
      <c r="E28" s="62" t="s">
        <v>10</v>
      </c>
      <c r="F28" s="53"/>
      <c r="G28" s="54"/>
      <c r="H28" s="28">
        <v>23.929449999999999</v>
      </c>
      <c r="I28" s="9"/>
      <c r="J28" s="47"/>
      <c r="K28" s="16"/>
      <c r="L28" s="50"/>
      <c r="M28" s="12"/>
    </row>
    <row r="29" spans="3:13" s="11" customFormat="1" ht="16.5" customHeight="1">
      <c r="C29" s="44"/>
      <c r="D29" s="109"/>
      <c r="E29" s="119" t="s">
        <v>69</v>
      </c>
      <c r="F29" s="110"/>
      <c r="G29" s="111"/>
      <c r="H29" s="112">
        <v>23.719329999999999</v>
      </c>
      <c r="I29" s="113"/>
      <c r="J29" s="47"/>
      <c r="K29" s="16"/>
      <c r="L29" s="50"/>
      <c r="M29" s="12"/>
    </row>
    <row r="30" spans="3:13" s="11" customFormat="1" ht="16.5" customHeight="1">
      <c r="C30" s="44">
        <v>26</v>
      </c>
      <c r="D30" s="31"/>
      <c r="E30" s="62" t="s">
        <v>19</v>
      </c>
      <c r="F30" s="53"/>
      <c r="G30" s="54"/>
      <c r="H30" s="28">
        <v>23.510159999999999</v>
      </c>
      <c r="I30" s="9"/>
      <c r="J30" s="47"/>
      <c r="L30" s="40"/>
      <c r="M30" s="12"/>
    </row>
    <row r="31" spans="3:13" s="11" customFormat="1" ht="16.5" customHeight="1">
      <c r="C31" s="44">
        <v>27</v>
      </c>
      <c r="D31" s="105"/>
      <c r="E31" s="116" t="s">
        <v>7</v>
      </c>
      <c r="F31" s="117"/>
      <c r="G31" s="118"/>
      <c r="H31" s="115">
        <v>23.343440000000001</v>
      </c>
      <c r="I31" s="108"/>
      <c r="J31" s="47"/>
      <c r="L31" s="40"/>
      <c r="M31" s="12"/>
    </row>
    <row r="32" spans="3:13" s="11" customFormat="1" ht="16.5" customHeight="1">
      <c r="C32" s="44">
        <v>28</v>
      </c>
      <c r="D32" s="31"/>
      <c r="E32" s="62" t="s">
        <v>9</v>
      </c>
      <c r="F32" s="53"/>
      <c r="G32" s="54"/>
      <c r="H32" s="28">
        <v>23.063469999999999</v>
      </c>
      <c r="I32" s="9"/>
      <c r="J32" s="47"/>
      <c r="L32" s="40"/>
      <c r="M32" s="12"/>
    </row>
    <row r="33" spans="3:13" s="11" customFormat="1" ht="16.5" customHeight="1">
      <c r="C33" s="44">
        <v>29</v>
      </c>
      <c r="D33" s="31"/>
      <c r="E33" s="62" t="s">
        <v>39</v>
      </c>
      <c r="F33" s="53"/>
      <c r="G33" s="54"/>
      <c r="H33" s="29">
        <v>22.978470000000002</v>
      </c>
      <c r="I33" s="9"/>
      <c r="J33" s="47"/>
      <c r="L33" s="40"/>
      <c r="M33" s="12"/>
    </row>
    <row r="34" spans="3:13" s="11" customFormat="1" ht="16.5" customHeight="1">
      <c r="C34" s="44">
        <v>30</v>
      </c>
      <c r="D34" s="31"/>
      <c r="E34" s="62" t="s">
        <v>27</v>
      </c>
      <c r="F34" s="53"/>
      <c r="G34" s="54"/>
      <c r="H34" s="28">
        <v>22.57535</v>
      </c>
      <c r="I34" s="9"/>
      <c r="J34" s="47"/>
      <c r="L34" s="40"/>
      <c r="M34" s="12"/>
    </row>
    <row r="35" spans="3:13" s="11" customFormat="1" ht="16.5" customHeight="1">
      <c r="C35" s="44">
        <v>31</v>
      </c>
      <c r="D35" s="31"/>
      <c r="E35" s="62" t="s">
        <v>13</v>
      </c>
      <c r="F35" s="53"/>
      <c r="G35" s="54"/>
      <c r="H35" s="28">
        <v>22.480319999999999</v>
      </c>
      <c r="I35" s="9"/>
      <c r="J35" s="47"/>
      <c r="L35" s="40"/>
      <c r="M35" s="12"/>
    </row>
    <row r="36" spans="3:13" s="11" customFormat="1" ht="16.5" customHeight="1">
      <c r="C36" s="44">
        <v>32</v>
      </c>
      <c r="D36" s="31"/>
      <c r="E36" s="62" t="s">
        <v>24</v>
      </c>
      <c r="F36" s="53"/>
      <c r="G36" s="54"/>
      <c r="H36" s="28">
        <v>22.473040000000001</v>
      </c>
      <c r="I36" s="9"/>
      <c r="J36" s="47"/>
      <c r="L36" s="40"/>
      <c r="M36" s="12"/>
    </row>
    <row r="37" spans="3:13" s="11" customFormat="1" ht="16.5" customHeight="1">
      <c r="C37" s="44">
        <v>33</v>
      </c>
      <c r="D37" s="31"/>
      <c r="E37" s="62" t="s">
        <v>3</v>
      </c>
      <c r="F37" s="53"/>
      <c r="G37" s="54"/>
      <c r="H37" s="28">
        <v>22.205839999999998</v>
      </c>
      <c r="I37" s="9"/>
      <c r="J37" s="47"/>
      <c r="L37" s="40"/>
      <c r="M37" s="12"/>
    </row>
    <row r="38" spans="3:13" s="11" customFormat="1" ht="16.5" customHeight="1">
      <c r="C38" s="44">
        <v>34</v>
      </c>
      <c r="D38" s="31"/>
      <c r="E38" s="62" t="s">
        <v>14</v>
      </c>
      <c r="F38" s="53"/>
      <c r="G38" s="54"/>
      <c r="H38" s="28">
        <v>22.094349999999999</v>
      </c>
      <c r="I38" s="9"/>
      <c r="J38" s="47"/>
      <c r="L38" s="40"/>
      <c r="M38" s="12"/>
    </row>
    <row r="39" spans="3:13" s="11" customFormat="1" ht="16.5" customHeight="1">
      <c r="C39" s="44">
        <v>35</v>
      </c>
      <c r="D39" s="31"/>
      <c r="E39" s="62" t="s">
        <v>11</v>
      </c>
      <c r="F39" s="53"/>
      <c r="G39" s="54"/>
      <c r="H39" s="121">
        <v>21.712289999999999</v>
      </c>
      <c r="I39" s="9"/>
      <c r="J39" s="47"/>
      <c r="L39" s="40"/>
      <c r="M39" s="12"/>
    </row>
    <row r="40" spans="3:13" s="11" customFormat="1" ht="16.5" customHeight="1">
      <c r="C40" s="44">
        <v>36</v>
      </c>
      <c r="D40" s="31"/>
      <c r="E40" s="62" t="s">
        <v>21</v>
      </c>
      <c r="F40" s="53"/>
      <c r="G40" s="54"/>
      <c r="H40" s="121">
        <v>21.177219999999998</v>
      </c>
      <c r="I40" s="9"/>
      <c r="J40" s="47"/>
      <c r="L40" s="40"/>
      <c r="M40" s="12"/>
    </row>
    <row r="41" spans="3:13" s="11" customFormat="1" ht="16.5" customHeight="1">
      <c r="C41" s="44">
        <v>37</v>
      </c>
      <c r="D41" s="31"/>
      <c r="E41" s="62" t="s">
        <v>22</v>
      </c>
      <c r="F41" s="53"/>
      <c r="G41" s="54"/>
      <c r="H41" s="121">
        <v>20.769739999999999</v>
      </c>
      <c r="I41" s="9"/>
      <c r="J41" s="47"/>
      <c r="L41" s="40"/>
      <c r="M41" s="12"/>
    </row>
    <row r="42" spans="3:13" s="11" customFormat="1" ht="16.5" customHeight="1">
      <c r="C42" s="44">
        <v>38</v>
      </c>
      <c r="D42" s="31"/>
      <c r="E42" s="62" t="s">
        <v>44</v>
      </c>
      <c r="F42" s="53"/>
      <c r="G42" s="54"/>
      <c r="H42" s="121">
        <v>20.184229999999999</v>
      </c>
      <c r="I42" s="9"/>
      <c r="J42" s="47"/>
      <c r="L42" s="40"/>
      <c r="M42" s="12"/>
    </row>
    <row r="43" spans="3:13" s="11" customFormat="1" ht="16.5" customHeight="1">
      <c r="C43" s="44">
        <v>39</v>
      </c>
      <c r="D43" s="31"/>
      <c r="E43" s="62" t="s">
        <v>28</v>
      </c>
      <c r="F43" s="53"/>
      <c r="G43" s="54"/>
      <c r="H43" s="121">
        <v>20.037109999999998</v>
      </c>
      <c r="I43" s="9"/>
      <c r="J43" s="47"/>
      <c r="L43" s="40"/>
      <c r="M43" s="12"/>
    </row>
    <row r="44" spans="3:13" s="11" customFormat="1" ht="16.5" customHeight="1">
      <c r="C44" s="44">
        <v>40</v>
      </c>
      <c r="D44" s="31"/>
      <c r="E44" s="62" t="s">
        <v>23</v>
      </c>
      <c r="F44" s="53"/>
      <c r="G44" s="54"/>
      <c r="H44" s="121">
        <v>20.01539</v>
      </c>
      <c r="I44" s="9"/>
      <c r="J44" s="47"/>
      <c r="L44" s="40"/>
      <c r="M44" s="12"/>
    </row>
    <row r="45" spans="3:13" s="11" customFormat="1" ht="16.5" customHeight="1">
      <c r="C45" s="44">
        <v>41</v>
      </c>
      <c r="D45" s="31"/>
      <c r="E45" s="62" t="s">
        <v>29</v>
      </c>
      <c r="F45" s="53"/>
      <c r="G45" s="54"/>
      <c r="H45" s="121">
        <v>19.290240000000001</v>
      </c>
      <c r="I45" s="9"/>
      <c r="J45" s="47"/>
      <c r="L45" s="40"/>
      <c r="M45" s="12"/>
    </row>
    <row r="46" spans="3:13" s="11" customFormat="1" ht="16.5" customHeight="1">
      <c r="C46" s="44">
        <v>42</v>
      </c>
      <c r="D46" s="31"/>
      <c r="E46" s="62" t="s">
        <v>25</v>
      </c>
      <c r="F46" s="53"/>
      <c r="G46" s="54"/>
      <c r="H46" s="122">
        <v>19.135809999999999</v>
      </c>
      <c r="I46" s="9"/>
      <c r="J46" s="47"/>
      <c r="L46" s="40"/>
      <c r="M46" s="12"/>
    </row>
    <row r="47" spans="3:13" s="11" customFormat="1" ht="16.5" customHeight="1">
      <c r="C47" s="44">
        <v>43</v>
      </c>
      <c r="D47" s="31"/>
      <c r="E47" s="62" t="s">
        <v>41</v>
      </c>
      <c r="F47" s="53"/>
      <c r="G47" s="54"/>
      <c r="H47" s="121">
        <v>19.0807</v>
      </c>
      <c r="I47" s="9"/>
      <c r="J47" s="47"/>
      <c r="L47" s="40"/>
      <c r="M47" s="12"/>
    </row>
    <row r="48" spans="3:13" s="11" customFormat="1" ht="16.5" customHeight="1">
      <c r="C48" s="44">
        <v>44</v>
      </c>
      <c r="D48" s="31"/>
      <c r="E48" s="62" t="s">
        <v>50</v>
      </c>
      <c r="F48" s="53"/>
      <c r="G48" s="54"/>
      <c r="H48" s="121">
        <v>16.994119999999999</v>
      </c>
      <c r="I48" s="9"/>
      <c r="J48" s="47"/>
      <c r="L48" s="40"/>
      <c r="M48" s="12"/>
    </row>
    <row r="49" spans="3:13" s="11" customFormat="1" ht="16.5" customHeight="1">
      <c r="C49" s="44">
        <v>45</v>
      </c>
      <c r="D49" s="31"/>
      <c r="E49" s="62" t="s">
        <v>26</v>
      </c>
      <c r="F49" s="53"/>
      <c r="G49" s="54"/>
      <c r="H49" s="121">
        <v>16.987539999999999</v>
      </c>
      <c r="I49" s="9"/>
      <c r="J49" s="47"/>
      <c r="L49" s="40"/>
      <c r="M49" s="12"/>
    </row>
    <row r="50" spans="3:13" s="11" customFormat="1" ht="16.5" customHeight="1">
      <c r="C50" s="44">
        <v>46</v>
      </c>
      <c r="D50" s="31"/>
      <c r="E50" s="62" t="s">
        <v>43</v>
      </c>
      <c r="F50" s="53"/>
      <c r="G50" s="54"/>
      <c r="H50" s="121">
        <v>15.24269</v>
      </c>
      <c r="I50" s="9"/>
      <c r="J50" s="47"/>
      <c r="L50" s="40"/>
      <c r="M50" s="12"/>
    </row>
    <row r="51" spans="3:13" s="11" customFormat="1" ht="16.5" customHeight="1">
      <c r="C51" s="46">
        <v>47</v>
      </c>
      <c r="D51" s="36"/>
      <c r="E51" s="64" t="s">
        <v>30</v>
      </c>
      <c r="F51" s="57"/>
      <c r="G51" s="58"/>
      <c r="H51" s="37">
        <v>14.32246</v>
      </c>
      <c r="I51" s="60"/>
      <c r="J51" s="49"/>
      <c r="K51" s="38"/>
      <c r="L51" s="41"/>
      <c r="M51" s="12"/>
    </row>
    <row r="52" spans="3:13" s="11" customFormat="1" ht="16.5" customHeight="1">
      <c r="H52" s="9"/>
      <c r="M52" s="12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F4BE-E5BF-4E69-884B-6E279080211C}">
  <sheetPr>
    <tabColor rgb="FF92D050"/>
    <pageSetUpPr fitToPage="1"/>
  </sheetPr>
  <dimension ref="A1:R33"/>
  <sheetViews>
    <sheetView showGridLines="0" zoomScale="85" zoomScaleNormal="85" workbookViewId="0">
      <selection activeCell="N14" sqref="N14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5.75" style="6" customWidth="1"/>
    <col min="15" max="15" width="15.5" style="1" bestFit="1" customWidth="1"/>
    <col min="16" max="17" width="17" style="1" bestFit="1" customWidth="1"/>
    <col min="18" max="18" width="10.5" style="1" bestFit="1" customWidth="1"/>
    <col min="19" max="16384" width="9" style="1"/>
  </cols>
  <sheetData>
    <row r="1" spans="1:18" s="22" customFormat="1" ht="21" customHeight="1">
      <c r="A1" s="11">
        <v>21</v>
      </c>
      <c r="E1" s="25"/>
      <c r="F1" s="26"/>
      <c r="G1" s="26"/>
      <c r="H1" s="26"/>
      <c r="I1" s="26"/>
      <c r="J1" s="26"/>
      <c r="K1" s="26"/>
      <c r="L1" s="26"/>
      <c r="N1" s="27"/>
    </row>
    <row r="2" spans="1:18" s="20" customFormat="1" ht="21" customHeight="1">
      <c r="A2" s="11">
        <v>21</v>
      </c>
      <c r="E2" s="21"/>
      <c r="F2" s="131" t="s">
        <v>53</v>
      </c>
      <c r="G2" s="131"/>
      <c r="H2" s="131"/>
      <c r="I2" s="131"/>
      <c r="J2" s="131"/>
      <c r="K2" s="131"/>
      <c r="L2" s="131"/>
      <c r="N2" s="67"/>
    </row>
    <row r="3" spans="1:18" s="11" customFormat="1" ht="30" customHeight="1">
      <c r="A3" s="11">
        <v>30</v>
      </c>
      <c r="C3" s="9"/>
      <c r="D3" s="9"/>
      <c r="E3" s="10"/>
      <c r="F3" s="68"/>
      <c r="G3" s="69"/>
      <c r="H3" s="69"/>
      <c r="I3" s="69"/>
      <c r="J3" s="69"/>
      <c r="K3" s="69"/>
      <c r="L3" s="70"/>
      <c r="N3" s="15"/>
    </row>
    <row r="4" spans="1:18" s="11" customFormat="1" ht="204.95" customHeight="1">
      <c r="A4" s="11">
        <v>205</v>
      </c>
      <c r="E4" s="12"/>
      <c r="F4" s="71"/>
      <c r="G4" s="13"/>
      <c r="H4" s="13"/>
      <c r="I4" s="13"/>
      <c r="J4" s="13"/>
      <c r="K4" s="13"/>
      <c r="L4" s="72"/>
      <c r="N4" s="15"/>
    </row>
    <row r="5" spans="1:18" s="11" customFormat="1" ht="36" customHeight="1">
      <c r="A5" s="11">
        <v>36</v>
      </c>
      <c r="E5" s="12"/>
      <c r="F5" s="73"/>
      <c r="G5" s="74"/>
      <c r="H5" s="74"/>
      <c r="I5" s="74"/>
      <c r="J5" s="74"/>
      <c r="K5" s="74"/>
      <c r="L5" s="75"/>
      <c r="N5" s="15"/>
    </row>
    <row r="6" spans="1:18" s="11" customFormat="1" ht="20.100000000000001" customHeight="1">
      <c r="A6" s="11">
        <v>20</v>
      </c>
      <c r="E6" s="12"/>
      <c r="F6" s="76" t="s">
        <v>54</v>
      </c>
      <c r="G6" s="77"/>
      <c r="H6" s="78" t="s">
        <v>65</v>
      </c>
      <c r="I6" s="78" t="s">
        <v>71</v>
      </c>
      <c r="J6" s="78" t="s">
        <v>66</v>
      </c>
      <c r="K6" s="78" t="s">
        <v>67</v>
      </c>
      <c r="L6" s="78" t="s">
        <v>70</v>
      </c>
      <c r="M6" s="15"/>
      <c r="N6" s="42" t="s">
        <v>48</v>
      </c>
      <c r="O6" s="104" t="s">
        <v>61</v>
      </c>
      <c r="P6" s="104" t="s">
        <v>62</v>
      </c>
      <c r="Q6" s="104" t="s">
        <v>63</v>
      </c>
      <c r="R6" s="17"/>
    </row>
    <row r="7" spans="1:18" s="11" customFormat="1" ht="20.100000000000001" customHeight="1">
      <c r="A7" s="11">
        <v>20</v>
      </c>
      <c r="E7" s="12"/>
      <c r="F7" s="76" t="s">
        <v>58</v>
      </c>
      <c r="G7" s="77"/>
      <c r="H7" s="78">
        <v>32.6</v>
      </c>
      <c r="I7" s="78">
        <v>29.7</v>
      </c>
      <c r="J7" s="78">
        <v>28.1</v>
      </c>
      <c r="K7" s="78">
        <v>27.4</v>
      </c>
      <c r="L7" s="78">
        <v>27.019269999999999</v>
      </c>
      <c r="M7" s="15"/>
      <c r="N7" s="18"/>
      <c r="O7" s="120">
        <v>4.2462900000000001</v>
      </c>
      <c r="P7" s="120">
        <v>27.019269999999999</v>
      </c>
      <c r="Q7" s="120">
        <v>68.734440000000006</v>
      </c>
      <c r="R7" s="19">
        <f>SUM(O7:Q7)</f>
        <v>100</v>
      </c>
    </row>
    <row r="8" spans="1:18" s="11" customFormat="1" ht="20.100000000000001" customHeight="1">
      <c r="A8" s="11">
        <v>20</v>
      </c>
      <c r="E8" s="12"/>
      <c r="F8" s="79" t="s">
        <v>49</v>
      </c>
      <c r="G8" s="77"/>
      <c r="H8" s="78">
        <v>29.8</v>
      </c>
      <c r="I8" s="78">
        <v>26.6</v>
      </c>
      <c r="J8" s="78">
        <v>25.2</v>
      </c>
      <c r="K8" s="78">
        <v>25</v>
      </c>
      <c r="L8" s="78">
        <v>23.719329999999999</v>
      </c>
      <c r="M8" s="15"/>
      <c r="O8" s="14"/>
      <c r="P8" s="14"/>
      <c r="Q8" s="14"/>
      <c r="R8" s="14"/>
    </row>
    <row r="9" spans="1:18" s="11" customFormat="1" ht="20.100000000000001" customHeight="1">
      <c r="A9" s="11">
        <v>20</v>
      </c>
      <c r="E9" s="12"/>
      <c r="F9" s="80"/>
      <c r="G9" s="81"/>
      <c r="H9" s="81"/>
      <c r="I9" s="81"/>
      <c r="J9" s="81"/>
      <c r="K9" s="81"/>
      <c r="L9" s="82" t="s">
        <v>59</v>
      </c>
    </row>
    <row r="10" spans="1:18" s="11" customFormat="1" ht="12.95" customHeight="1">
      <c r="A10" s="11">
        <v>13</v>
      </c>
      <c r="E10" s="12"/>
      <c r="F10" s="13"/>
      <c r="G10" s="13"/>
      <c r="H10" s="13"/>
      <c r="I10" s="13"/>
      <c r="J10" s="13"/>
      <c r="K10" s="13"/>
      <c r="L10" s="90"/>
      <c r="N10" s="15"/>
    </row>
    <row r="11" spans="1:18" s="11" customFormat="1" ht="30" customHeight="1">
      <c r="A11" s="11">
        <v>30</v>
      </c>
      <c r="E11" s="12"/>
      <c r="F11" s="83" t="s">
        <v>60</v>
      </c>
      <c r="G11" s="84"/>
      <c r="H11" s="84"/>
      <c r="I11" s="84"/>
      <c r="J11" s="84"/>
      <c r="K11" s="84"/>
      <c r="L11" s="85"/>
      <c r="N11" s="15"/>
    </row>
    <row r="12" spans="1:18" s="11" customFormat="1" ht="204.95" customHeight="1">
      <c r="A12" s="11">
        <v>205</v>
      </c>
      <c r="E12" s="12"/>
      <c r="F12" s="86"/>
      <c r="G12" s="87"/>
      <c r="H12" s="88"/>
      <c r="I12" s="66"/>
      <c r="J12" s="87"/>
      <c r="K12" s="87"/>
      <c r="L12" s="89"/>
      <c r="N12" s="15"/>
    </row>
    <row r="13" spans="1:18" s="11" customFormat="1" ht="36" customHeight="1">
      <c r="A13" s="11">
        <v>36</v>
      </c>
      <c r="E13" s="12"/>
      <c r="F13" s="73"/>
      <c r="G13" s="74"/>
      <c r="H13" s="74"/>
      <c r="I13" s="74"/>
      <c r="J13" s="74"/>
      <c r="K13" s="74"/>
      <c r="L13" s="75"/>
      <c r="N13" s="15"/>
    </row>
    <row r="14" spans="1:18" s="11" customFormat="1" ht="12.95" customHeight="1">
      <c r="A14" s="11">
        <v>13</v>
      </c>
      <c r="E14" s="12"/>
      <c r="F14" s="13"/>
      <c r="G14" s="13"/>
      <c r="H14" s="13"/>
      <c r="I14" s="13"/>
      <c r="J14" s="13"/>
      <c r="K14" s="13"/>
      <c r="L14" s="90"/>
      <c r="N14" s="15"/>
    </row>
    <row r="15" spans="1:18" s="11" customFormat="1" ht="18.95" customHeight="1">
      <c r="A15" s="11">
        <v>19</v>
      </c>
      <c r="E15" s="123"/>
      <c r="G15" s="100"/>
      <c r="H15" s="98"/>
      <c r="I15" s="98"/>
      <c r="J15" s="98"/>
      <c r="K15" s="98"/>
      <c r="L15" s="98"/>
      <c r="N15" s="15"/>
    </row>
    <row r="16" spans="1:18" s="11" customFormat="1" ht="9.9499999999999993" customHeight="1">
      <c r="A16" s="11">
        <v>10</v>
      </c>
      <c r="E16" s="91"/>
      <c r="F16" s="69"/>
      <c r="G16" s="69"/>
      <c r="H16" s="69"/>
      <c r="I16" s="69"/>
      <c r="J16" s="69"/>
      <c r="K16" s="69"/>
      <c r="L16" s="69"/>
      <c r="M16" s="39"/>
      <c r="N16" s="15"/>
    </row>
    <row r="17" spans="1:14" s="11" customFormat="1" ht="18.95" customHeight="1">
      <c r="A17" s="11">
        <v>19</v>
      </c>
      <c r="E17" s="92" t="s">
        <v>68</v>
      </c>
      <c r="F17" s="93"/>
      <c r="G17" s="94"/>
      <c r="H17" s="81"/>
      <c r="I17" s="81"/>
      <c r="J17" s="81"/>
      <c r="K17" s="81"/>
      <c r="L17" s="81"/>
      <c r="M17" s="95"/>
      <c r="N17" s="15"/>
    </row>
    <row r="18" spans="1:14" s="11" customFormat="1" ht="9.9499999999999993" customHeight="1">
      <c r="A18" s="11">
        <v>10</v>
      </c>
      <c r="E18" s="96"/>
      <c r="F18" s="97"/>
      <c r="G18" s="97"/>
      <c r="H18" s="98"/>
      <c r="I18" s="98"/>
      <c r="J18" s="98"/>
      <c r="K18" s="98"/>
      <c r="L18" s="98"/>
      <c r="M18" s="40"/>
      <c r="N18" s="15"/>
    </row>
    <row r="19" spans="1:14" s="11" customFormat="1" ht="18.95" customHeight="1">
      <c r="A19" s="11">
        <v>19</v>
      </c>
      <c r="E19" s="99" t="s">
        <v>73</v>
      </c>
      <c r="G19" s="100"/>
      <c r="H19" s="98"/>
      <c r="I19" s="98"/>
      <c r="J19" s="98"/>
      <c r="K19" s="98"/>
      <c r="L19" s="98"/>
      <c r="M19" s="40"/>
      <c r="N19" s="15"/>
    </row>
    <row r="20" spans="1:14" s="11" customFormat="1" ht="18.95" customHeight="1">
      <c r="A20" s="11">
        <v>19</v>
      </c>
      <c r="E20" s="99" t="s">
        <v>64</v>
      </c>
      <c r="G20" s="100"/>
      <c r="H20" s="98"/>
      <c r="I20" s="98"/>
      <c r="J20" s="98"/>
      <c r="K20" s="98"/>
      <c r="L20" s="98"/>
      <c r="M20" s="40"/>
      <c r="N20" s="15"/>
    </row>
    <row r="21" spans="1:14" s="11" customFormat="1" ht="18.95" customHeight="1">
      <c r="A21" s="11">
        <v>19</v>
      </c>
      <c r="E21" s="99" t="s">
        <v>72</v>
      </c>
      <c r="G21" s="100"/>
      <c r="H21" s="98"/>
      <c r="I21" s="98"/>
      <c r="J21" s="98"/>
      <c r="K21" s="98"/>
      <c r="L21" s="98"/>
      <c r="M21" s="40"/>
      <c r="N21" s="15"/>
    </row>
    <row r="22" spans="1:14" s="11" customFormat="1" ht="18.95" customHeight="1">
      <c r="A22" s="11">
        <v>19</v>
      </c>
      <c r="E22" s="99" t="s">
        <v>74</v>
      </c>
      <c r="G22" s="100"/>
      <c r="H22" s="98"/>
      <c r="I22" s="98"/>
      <c r="J22" s="98"/>
      <c r="K22" s="98"/>
      <c r="L22" s="98"/>
      <c r="M22" s="40"/>
      <c r="N22" s="15"/>
    </row>
    <row r="23" spans="1:14" s="11" customFormat="1" ht="18.95" customHeight="1">
      <c r="A23" s="11">
        <v>19</v>
      </c>
      <c r="E23" s="99" t="s">
        <v>75</v>
      </c>
      <c r="G23" s="100"/>
      <c r="H23" s="98"/>
      <c r="I23" s="98"/>
      <c r="J23" s="4"/>
      <c r="L23" s="98"/>
      <c r="M23" s="40"/>
      <c r="N23" s="15"/>
    </row>
    <row r="24" spans="1:14" s="11" customFormat="1" ht="18.95" customHeight="1">
      <c r="A24" s="11">
        <v>19</v>
      </c>
      <c r="E24" s="99" t="s">
        <v>55</v>
      </c>
      <c r="G24" s="100"/>
      <c r="H24" s="98"/>
      <c r="I24" s="98"/>
      <c r="J24" s="98"/>
      <c r="K24" s="98"/>
      <c r="L24" s="98"/>
      <c r="M24" s="40"/>
      <c r="N24" s="15"/>
    </row>
    <row r="25" spans="1:14" s="11" customFormat="1" ht="9.9499999999999993" customHeight="1">
      <c r="A25" s="11">
        <v>10</v>
      </c>
      <c r="E25" s="101"/>
      <c r="F25" s="38"/>
      <c r="G25" s="102"/>
      <c r="H25" s="102"/>
      <c r="I25" s="102"/>
      <c r="J25" s="102"/>
      <c r="K25" s="102"/>
      <c r="L25" s="102"/>
      <c r="M25" s="41"/>
      <c r="N25" s="15"/>
    </row>
    <row r="26" spans="1:14" s="11" customFormat="1" ht="18.95" customHeight="1">
      <c r="E26" s="12"/>
      <c r="F26" s="13"/>
      <c r="G26" s="13"/>
      <c r="H26" s="13"/>
      <c r="I26" s="13"/>
      <c r="J26" s="13"/>
      <c r="K26" s="13"/>
      <c r="L26" s="13"/>
    </row>
    <row r="27" spans="1:14" ht="15" customHeight="1">
      <c r="A27" s="103">
        <f>B27-(SUM(A1:A25))</f>
        <v>0</v>
      </c>
      <c r="B27" s="103">
        <v>872</v>
      </c>
      <c r="E27" s="6"/>
      <c r="N27" s="1"/>
    </row>
    <row r="28" spans="1:14" ht="15" customHeight="1">
      <c r="E28" s="6"/>
      <c r="H28" s="13"/>
      <c r="I28" s="13"/>
      <c r="N28" s="1"/>
    </row>
    <row r="29" spans="1:14" ht="15" customHeight="1">
      <c r="E29" s="6"/>
      <c r="H29" s="13" t="s">
        <v>56</v>
      </c>
      <c r="I29" s="13"/>
      <c r="N29" s="1"/>
    </row>
    <row r="30" spans="1:14" ht="15" customHeight="1">
      <c r="E30" s="6"/>
      <c r="H30" s="13" t="s">
        <v>57</v>
      </c>
      <c r="I30" s="13"/>
      <c r="N30" s="1"/>
    </row>
    <row r="31" spans="1:14" ht="15" customHeight="1">
      <c r="E31" s="6"/>
      <c r="N31" s="1"/>
    </row>
    <row r="32" spans="1:14" ht="15" customHeight="1">
      <c r="E32" s="6"/>
      <c r="N32" s="1"/>
    </row>
    <row r="33" spans="5:14" ht="15" customHeight="1">
      <c r="E33" s="6"/>
      <c r="H33" s="1"/>
      <c r="N33" s="1"/>
    </row>
  </sheetData>
  <mergeCells count="1">
    <mergeCell ref="F2:L2"/>
  </mergeCells>
  <phoneticPr fontId="5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2026-01-19T07:37:10Z</cp:lastPrinted>
  <dcterms:created xsi:type="dcterms:W3CDTF">2005-02-21T07:00:10Z</dcterms:created>
  <dcterms:modified xsi:type="dcterms:W3CDTF">2026-03-15T23:40:55Z</dcterms:modified>
</cp:coreProperties>
</file>