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3236538E-1003-4787-B7A7-85326A4134B2}" xr6:coauthVersionLast="47" xr6:coauthVersionMax="47" xr10:uidLastSave="{00000000-0000-0000-0000-000000000000}"/>
  <bookViews>
    <workbookView xWindow="-120" yWindow="-120" windowWidth="19440" windowHeight="10320" tabRatio="766" xr2:uid="{00000000-000D-0000-FFFF-FFFF00000000}"/>
  </bookViews>
  <sheets>
    <sheet name="R8原稿　左 " sheetId="104" r:id="rId1"/>
    <sheet name="R8原稿　右 " sheetId="105" r:id="rId2"/>
  </sheets>
  <definedNames>
    <definedName name="_Key1" hidden="1">#REF!</definedName>
    <definedName name="_Order1" hidden="1">255</definedName>
    <definedName name="_Sort" hidden="1">#REF!</definedName>
    <definedName name="_xlnm.Print_Area" localSheetId="1">'R8原稿　右 '!$E$1:$M$31</definedName>
    <definedName name="_xlnm.Print_Area" localSheetId="0">'R8原稿　左 '!$C$1:$L$52</definedName>
    <definedName name="tblDOUTAIwk_T">#REF!</definedName>
    <definedName name="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05" l="1"/>
  <c r="A35" i="105"/>
  <c r="L8" i="105"/>
</calcChain>
</file>

<file path=xl/sharedStrings.xml><?xml version="1.0" encoding="utf-8"?>
<sst xmlns="http://schemas.openxmlformats.org/spreadsheetml/2006/main" count="71" uniqueCount="71">
  <si>
    <t>順位</t>
  </si>
  <si>
    <t>都道府県名</t>
  </si>
  <si>
    <t>神奈川</t>
  </si>
  <si>
    <t>和歌山</t>
  </si>
  <si>
    <t>鹿児島</t>
  </si>
  <si>
    <t>北海道</t>
    <rPh sb="0" eb="3">
      <t>ホッカイドウ</t>
    </rPh>
    <phoneticPr fontId="6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</si>
  <si>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</si>
  <si>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</si>
  <si>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</si>
  <si>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</si>
  <si>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</si>
  <si>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</si>
  <si>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</si>
  <si>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</si>
  <si>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</si>
  <si>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</si>
  <si>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</si>
  <si>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</si>
  <si>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</si>
  <si>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</si>
  <si>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</si>
  <si>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</si>
  <si>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</si>
  <si>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</si>
  <si>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</si>
  <si>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</si>
  <si>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</si>
  <si>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</si>
  <si>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</si>
  <si>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</si>
  <si>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</si>
  <si>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</si>
  <si>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</si>
  <si>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</si>
  <si>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</si>
  <si>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</si>
  <si>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</si>
  <si>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</si>
  <si>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</si>
  <si>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</si>
  <si>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</si>
  <si>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</si>
  <si>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</si>
  <si>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</si>
  <si>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</si>
  <si>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</si>
  <si>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</si>
  <si>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</si>
  <si>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</si>
  <si>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＜岡山県の推移＞</t>
    <phoneticPr fontId="0"/>
  </si>
  <si>
    <t>年</t>
    <rPh sb="0" eb="1">
      <t>トシ</t>
    </rPh>
    <phoneticPr fontId="0"/>
  </si>
  <si>
    <t>全国値</t>
    <rPh sb="0" eb="1">
      <t>ゼン</t>
    </rPh>
    <rPh sb="1" eb="2">
      <t>コク</t>
    </rPh>
    <rPh sb="2" eb="3">
      <t>アタイ</t>
    </rPh>
    <phoneticPr fontId="6"/>
  </si>
  <si>
    <t>日本人
転出数</t>
    <rPh sb="0" eb="3">
      <t>ニホンジン</t>
    </rPh>
    <rPh sb="4" eb="5">
      <t>テン</t>
    </rPh>
    <rPh sb="5" eb="6">
      <t>デ</t>
    </rPh>
    <rPh sb="6" eb="7">
      <t>スウ</t>
    </rPh>
    <phoneticPr fontId="6"/>
  </si>
  <si>
    <t>外国人
転出数</t>
    <rPh sb="0" eb="2">
      <t>ガイコク</t>
    </rPh>
    <rPh sb="2" eb="3">
      <t>ジン</t>
    </rPh>
    <rPh sb="4" eb="6">
      <t>テンシュツ</t>
    </rPh>
    <rPh sb="6" eb="7">
      <t>スウ</t>
    </rPh>
    <phoneticPr fontId="0"/>
  </si>
  <si>
    <t>人口転出率（％）
（外国人含む）</t>
    <rPh sb="0" eb="1">
      <t>ジンコウ</t>
    </rPh>
    <rPh sb="2" eb="4">
      <t>テンシュツ</t>
    </rPh>
    <rPh sb="4" eb="5">
      <t>リツ</t>
    </rPh>
    <rPh sb="10" eb="13">
      <t>ガイコクジン</t>
    </rPh>
    <rPh sb="13" eb="14">
      <t>フク</t>
    </rPh>
    <phoneticPr fontId="0"/>
  </si>
  <si>
    <t>合計</t>
    <rPh sb="0" eb="2">
      <t>ゴウケイ</t>
    </rPh>
    <phoneticPr fontId="0"/>
  </si>
  <si>
    <t>（人）</t>
    <rPh sb="1" eb="2">
      <t>ニン</t>
    </rPh>
    <phoneticPr fontId="1"/>
  </si>
  <si>
    <t>＜資料出所ほか＞</t>
    <phoneticPr fontId="12"/>
  </si>
  <si>
    <t>　＊Ｂ-１９　人口転出率（外国人含む）</t>
    <rPh sb="7" eb="9">
      <t>ジンコウ</t>
    </rPh>
    <rPh sb="9" eb="11">
      <t>テンシュツ</t>
    </rPh>
    <rPh sb="11" eb="12">
      <t>リツ</t>
    </rPh>
    <rPh sb="13" eb="16">
      <t>ガイコクジン</t>
    </rPh>
    <rPh sb="16" eb="17">
      <t>フク</t>
    </rPh>
    <phoneticPr fontId="0"/>
  </si>
  <si>
    <t>R4</t>
  </si>
  <si>
    <t>R5</t>
  </si>
  <si>
    <t>R3</t>
  </si>
  <si>
    <t>R6</t>
    <phoneticPr fontId="6"/>
  </si>
  <si>
    <t xml:space="preserve"> ・ 資料出所  総務省「住民基本台帳人口移動報告」、「住民基本</t>
    <rPh sb="3" eb="5">
      <t>シリョウ</t>
    </rPh>
    <rPh sb="5" eb="7">
      <t>シュッショ</t>
    </rPh>
    <phoneticPr fontId="1"/>
  </si>
  <si>
    <t>　　 （国外移動を含まない）</t>
    <rPh sb="4" eb="8">
      <t>コクガイイドウ</t>
    </rPh>
    <rPh sb="9" eb="10">
      <t>フク</t>
    </rPh>
    <phoneticPr fontId="0"/>
  </si>
  <si>
    <t xml:space="preserve"> ・ ここでいう、転出数とは他都道府県への転出数である。</t>
    <rPh sb="9" eb="11">
      <t>テンシュツ</t>
    </rPh>
    <rPh sb="11" eb="12">
      <t>スウ</t>
    </rPh>
    <rPh sb="14" eb="19">
      <t>タトドウフケン</t>
    </rPh>
    <rPh sb="21" eb="23">
      <t>テンシュツ</t>
    </rPh>
    <rPh sb="23" eb="24">
      <t>スウ</t>
    </rPh>
    <phoneticPr fontId="0"/>
  </si>
  <si>
    <t>　　　　 　　　　台帳に基づく人口、人口動態及び世帯数調査」</t>
    <rPh sb="9" eb="11">
      <t>ダイチョウ</t>
    </rPh>
    <rPh sb="12" eb="13">
      <t>モト</t>
    </rPh>
    <rPh sb="24" eb="27">
      <t>セタイスウ</t>
    </rPh>
    <rPh sb="27" eb="29">
      <t>チョウサ</t>
    </rPh>
    <phoneticPr fontId="1"/>
  </si>
  <si>
    <t xml:space="preserve"> ・ 調査期間　令和７年（１.１～12.31）</t>
    <rPh sb="5" eb="7">
      <t>キカン</t>
    </rPh>
    <rPh sb="8" eb="10">
      <t>レイワ</t>
    </rPh>
    <rPh sb="11" eb="12">
      <t>ネン</t>
    </rPh>
    <phoneticPr fontId="0"/>
  </si>
  <si>
    <t xml:space="preserve"> ・ 算出方法　　R７.１.１～12.31の転出者数</t>
    <rPh sb="3" eb="5">
      <t>サンシュツ</t>
    </rPh>
    <rPh sb="5" eb="7">
      <t>ホウホウ</t>
    </rPh>
    <rPh sb="22" eb="25">
      <t>テンシュツシャ</t>
    </rPh>
    <phoneticPr fontId="1"/>
  </si>
  <si>
    <t>　　　　　　　　　　　　　R７.１.１ 人口</t>
    <phoneticPr fontId="6"/>
  </si>
  <si>
    <t>R7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</si>
</sst>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.0;\-#,##0.0"/>
    <numFmt numFmtId="177" formatCode="#,##0.0;&quot;¥&quot;\!\-#,##0.0"/>
    <numFmt numFmtId="180" formatCode="#,##0_);[Red]\(#,##0\)"/>
    <numFmt numFmtId="185" formatCode="#,##0.00_);[Red]\(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12"/>
      <name val="HGPｺﾞｼｯｸM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indexed="8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5" fillId="0" borderId="0"/>
    <xf numFmtId="0" fontId="13" fillId="0" borderId="0">
      <alignment vertical="center"/>
    </xf>
    <xf numFmtId="0" fontId="5" fillId="0" borderId="0">
      <alignment vertical="center"/>
    </xf>
    <xf numFmtId="177" fontId="2" fillId="0" borderId="0"/>
    <xf numFmtId="176" fontId="2" fillId="0" borderId="0"/>
    <xf numFmtId="176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16" fillId="0" borderId="0">
      <alignment vertical="center"/>
    </xf>
    <xf numFmtId="0" fontId="16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16">
    <xf numFmtId="0" fontId="0" fillId="0" borderId="0" xfId="0"/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176" fontId="3" fillId="0" borderId="0" xfId="6" applyFont="1" applyAlignment="1">
      <alignment vertical="center"/>
    </xf>
    <xf numFmtId="176" fontId="3" fillId="0" borderId="0" xfId="5" applyFont="1" applyAlignment="1">
      <alignment vertical="center"/>
    </xf>
    <xf numFmtId="0" fontId="4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8" fillId="0" borderId="0" xfId="8" applyFont="1" applyAlignment="1">
      <alignment horizontal="center" vertical="center"/>
    </xf>
    <xf numFmtId="176" fontId="8" fillId="0" borderId="0" xfId="6" applyFont="1" applyAlignment="1">
      <alignment horizontal="center" vertical="center" wrapText="1"/>
    </xf>
    <xf numFmtId="0" fontId="8" fillId="0" borderId="0" xfId="8" applyFont="1" applyAlignment="1">
      <alignment vertical="center"/>
    </xf>
    <xf numFmtId="176" fontId="8" fillId="0" borderId="0" xfId="6" applyFont="1" applyAlignment="1">
      <alignment vertical="center"/>
    </xf>
    <xf numFmtId="176" fontId="8" fillId="0" borderId="0" xfId="5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10" applyFont="1" applyAlignment="1">
      <alignment vertical="center"/>
    </xf>
    <xf numFmtId="0" fontId="14" fillId="0" borderId="0" xfId="8" applyFont="1" applyAlignment="1">
      <alignment vertical="center"/>
    </xf>
    <xf numFmtId="176" fontId="14" fillId="0" borderId="0" xfId="6" applyFont="1" applyAlignment="1">
      <alignment vertical="center"/>
    </xf>
    <xf numFmtId="0" fontId="15" fillId="0" borderId="0" xfId="8" applyFont="1" applyAlignment="1">
      <alignment vertical="center"/>
    </xf>
    <xf numFmtId="0" fontId="15" fillId="0" borderId="0" xfId="11" applyFont="1" applyAlignment="1">
      <alignment vertical="center"/>
    </xf>
    <xf numFmtId="0" fontId="15" fillId="0" borderId="0" xfId="8" applyFont="1" applyAlignment="1">
      <alignment horizontal="center" vertical="center"/>
    </xf>
    <xf numFmtId="176" fontId="15" fillId="0" borderId="0" xfId="6" applyFont="1" applyAlignment="1">
      <alignment vertical="center"/>
    </xf>
    <xf numFmtId="176" fontId="15" fillId="0" borderId="0" xfId="5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quotePrefix="1" applyFont="1" applyAlignment="1">
      <alignment horizontal="left" vertical="center"/>
    </xf>
    <xf numFmtId="0" fontId="8" fillId="0" borderId="7" xfId="12" applyFont="1" applyBorder="1" applyAlignment="1">
      <alignment horizontal="center" vertical="center"/>
    </xf>
    <xf numFmtId="0" fontId="9" fillId="2" borderId="7" xfId="12" applyFont="1" applyFill="1" applyBorder="1" applyAlignment="1">
      <alignment horizontal="center" vertical="center"/>
    </xf>
    <xf numFmtId="0" fontId="8" fillId="0" borderId="6" xfId="12" applyFont="1" applyBorder="1" applyAlignment="1">
      <alignment horizontal="center" vertical="center"/>
    </xf>
    <xf numFmtId="0" fontId="8" fillId="0" borderId="4" xfId="8" applyFont="1" applyBorder="1" applyAlignment="1">
      <alignment vertical="center"/>
    </xf>
    <xf numFmtId="0" fontId="8" fillId="0" borderId="12" xfId="12" applyFont="1" applyBorder="1" applyAlignment="1">
      <alignment horizontal="center" vertical="center"/>
    </xf>
    <xf numFmtId="0" fontId="8" fillId="0" borderId="10" xfId="8" applyFont="1" applyBorder="1" applyAlignment="1">
      <alignment vertical="center"/>
    </xf>
    <xf numFmtId="0" fontId="8" fillId="0" borderId="5" xfId="8" applyFont="1" applyBorder="1" applyAlignment="1">
      <alignment vertical="center"/>
    </xf>
    <xf numFmtId="0" fontId="8" fillId="0" borderId="8" xfId="8" applyFont="1" applyBorder="1" applyAlignment="1">
      <alignment vertical="center"/>
    </xf>
    <xf numFmtId="0" fontId="8" fillId="0" borderId="11" xfId="8" applyFont="1" applyBorder="1" applyAlignment="1">
      <alignment vertical="center"/>
    </xf>
    <xf numFmtId="0" fontId="8" fillId="0" borderId="1" xfId="8" applyFont="1" applyBorder="1" applyAlignment="1">
      <alignment horizontal="center" vertical="center"/>
    </xf>
    <xf numFmtId="0" fontId="8" fillId="0" borderId="9" xfId="12" applyFont="1" applyBorder="1" applyAlignment="1">
      <alignment horizontal="center" vertical="center"/>
    </xf>
    <xf numFmtId="0" fontId="8" fillId="0" borderId="3" xfId="12" applyFont="1" applyBorder="1" applyAlignment="1">
      <alignment horizontal="center" vertical="center"/>
    </xf>
    <xf numFmtId="0" fontId="9" fillId="2" borderId="3" xfId="12" applyFont="1" applyFill="1" applyBorder="1" applyAlignment="1">
      <alignment horizontal="center" vertical="center"/>
    </xf>
    <xf numFmtId="0" fontId="8" fillId="0" borderId="2" xfId="12" applyFont="1" applyBorder="1" applyAlignment="1">
      <alignment horizontal="center" vertical="center"/>
    </xf>
    <xf numFmtId="0" fontId="8" fillId="0" borderId="7" xfId="8" applyFont="1" applyBorder="1" applyAlignment="1">
      <alignment vertical="center"/>
    </xf>
    <xf numFmtId="0" fontId="8" fillId="0" borderId="6" xfId="8" applyFont="1" applyBorder="1" applyAlignment="1">
      <alignment vertical="center"/>
    </xf>
    <xf numFmtId="0" fontId="8" fillId="0" borderId="12" xfId="8" applyFont="1" applyBorder="1" applyAlignment="1">
      <alignment vertical="center"/>
    </xf>
    <xf numFmtId="0" fontId="8" fillId="0" borderId="8" xfId="1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" xfId="8" applyFont="1" applyBorder="1" applyAlignment="1">
      <alignment horizontal="center" vertical="center"/>
    </xf>
    <xf numFmtId="0" fontId="8" fillId="0" borderId="10" xfId="8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9" fillId="2" borderId="0" xfId="0" applyFont="1" applyFill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177" fontId="15" fillId="0" borderId="0" xfId="7" applyFont="1" applyAlignment="1">
      <alignment vertical="center"/>
    </xf>
    <xf numFmtId="177" fontId="14" fillId="0" borderId="0" xfId="7" applyFont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77" fontId="8" fillId="0" borderId="0" xfId="7" applyFont="1" applyAlignment="1">
      <alignment vertical="center"/>
    </xf>
    <xf numFmtId="176" fontId="8" fillId="0" borderId="7" xfId="5" applyFont="1" applyBorder="1" applyAlignment="1">
      <alignment vertical="center"/>
    </xf>
    <xf numFmtId="176" fontId="8" fillId="0" borderId="8" xfId="5" applyFont="1" applyBorder="1" applyAlignment="1">
      <alignment vertical="center"/>
    </xf>
    <xf numFmtId="176" fontId="8" fillId="0" borderId="12" xfId="5" applyFont="1" applyBorder="1" applyAlignment="1">
      <alignment vertical="center"/>
    </xf>
    <xf numFmtId="176" fontId="8" fillId="0" borderId="10" xfId="5" applyFont="1" applyBorder="1" applyAlignment="1">
      <alignment vertical="center"/>
    </xf>
    <xf numFmtId="176" fontId="8" fillId="0" borderId="11" xfId="5" applyFont="1" applyBorder="1" applyAlignment="1">
      <alignment vertical="center"/>
    </xf>
    <xf numFmtId="176" fontId="8" fillId="0" borderId="13" xfId="5" applyFont="1" applyBorder="1" applyAlignment="1">
      <alignment horizontal="centerContinuous" vertical="center"/>
    </xf>
    <xf numFmtId="176" fontId="8" fillId="0" borderId="14" xfId="5" applyFont="1" applyBorder="1" applyAlignment="1">
      <alignment horizontal="centerContinuous" vertical="center"/>
    </xf>
    <xf numFmtId="177" fontId="8" fillId="0" borderId="1" xfId="9" applyFon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176" fontId="8" fillId="0" borderId="6" xfId="6" applyFont="1" applyBorder="1" applyAlignment="1">
      <alignment vertical="center"/>
    </xf>
    <xf numFmtId="37" fontId="9" fillId="0" borderId="7" xfId="4" applyNumberFormat="1" applyFont="1" applyBorder="1" applyAlignment="1">
      <alignment horizontal="centerContinuous" vertical="center"/>
    </xf>
    <xf numFmtId="0" fontId="8" fillId="0" borderId="0" xfId="8" applyFont="1" applyAlignment="1">
      <alignment horizontal="centerContinuous" vertical="center"/>
    </xf>
    <xf numFmtId="37" fontId="9" fillId="0" borderId="0" xfId="4" applyNumberFormat="1" applyFont="1" applyAlignment="1">
      <alignment horizontal="centerContinuous" vertical="center"/>
    </xf>
    <xf numFmtId="0" fontId="8" fillId="0" borderId="8" xfId="8" applyFont="1" applyBorder="1" applyAlignment="1">
      <alignment horizontal="centerContinuous" vertical="center"/>
    </xf>
    <xf numFmtId="176" fontId="8" fillId="0" borderId="7" xfId="6" applyFont="1" applyBorder="1" applyAlignment="1">
      <alignment vertical="center"/>
    </xf>
    <xf numFmtId="37" fontId="9" fillId="0" borderId="0" xfId="4" applyNumberFormat="1" applyFont="1" applyAlignment="1">
      <alignment horizontal="left" vertical="center"/>
    </xf>
    <xf numFmtId="0" fontId="8" fillId="0" borderId="7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176" fontId="8" fillId="0" borderId="12" xfId="6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0" fontId="3" fillId="0" borderId="1" xfId="8" applyFont="1" applyBorder="1" applyAlignment="1">
      <alignment vertical="center"/>
    </xf>
    <xf numFmtId="177" fontId="3" fillId="0" borderId="0" xfId="7" applyFont="1" applyAlignment="1">
      <alignment vertical="center"/>
    </xf>
    <xf numFmtId="0" fontId="9" fillId="2" borderId="0" xfId="8" applyFont="1" applyFill="1" applyAlignment="1">
      <alignment horizontal="center" vertical="center"/>
    </xf>
    <xf numFmtId="176" fontId="11" fillId="0" borderId="13" xfId="5" applyFont="1" applyBorder="1" applyAlignment="1">
      <alignment horizontal="centerContinuous" vertical="center" wrapText="1"/>
    </xf>
    <xf numFmtId="180" fontId="8" fillId="0" borderId="1" xfId="15" applyNumberFormat="1" applyFont="1" applyBorder="1" applyAlignment="1">
      <alignment vertical="center"/>
    </xf>
    <xf numFmtId="0" fontId="11" fillId="0" borderId="0" xfId="1" applyFont="1" applyAlignment="1">
      <alignment horizontal="left" vertical="center"/>
    </xf>
    <xf numFmtId="0" fontId="8" fillId="0" borderId="0" xfId="1" applyFont="1" applyAlignment="1">
      <alignment horizontal="centerContinuous" vertical="center"/>
    </xf>
    <xf numFmtId="0" fontId="8" fillId="0" borderId="0" xfId="1" applyFont="1" applyAlignment="1">
      <alignment horizontal="right" vertical="center"/>
    </xf>
    <xf numFmtId="0" fontId="9" fillId="4" borderId="7" xfId="12" applyFont="1" applyFill="1" applyBorder="1" applyAlignment="1">
      <alignment horizontal="center" vertical="center"/>
    </xf>
    <xf numFmtId="0" fontId="9" fillId="4" borderId="0" xfId="0" applyFont="1" applyFill="1" applyAlignment="1">
      <alignment horizontal="distributed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0" xfId="8" applyFont="1" applyFill="1" applyAlignment="1">
      <alignment horizontal="center" vertical="center"/>
    </xf>
    <xf numFmtId="0" fontId="8" fillId="3" borderId="3" xfId="12" applyFont="1" applyFill="1" applyBorder="1" applyAlignment="1">
      <alignment horizontal="center" vertical="center"/>
    </xf>
    <xf numFmtId="0" fontId="8" fillId="3" borderId="7" xfId="12" applyFont="1" applyFill="1" applyBorder="1" applyAlignment="1">
      <alignment horizontal="center" vertical="center"/>
    </xf>
    <xf numFmtId="0" fontId="8" fillId="3" borderId="0" xfId="0" applyFont="1" applyFill="1" applyAlignment="1">
      <alignment horizontal="distributed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185" fontId="8" fillId="0" borderId="4" xfId="0" applyNumberFormat="1" applyFont="1" applyBorder="1" applyAlignment="1">
      <alignment horizontal="center" vertical="center"/>
    </xf>
    <xf numFmtId="185" fontId="8" fillId="0" borderId="0" xfId="0" applyNumberFormat="1" applyFont="1" applyAlignment="1">
      <alignment horizontal="center" vertical="center"/>
    </xf>
    <xf numFmtId="185" fontId="8" fillId="3" borderId="0" xfId="0" applyNumberFormat="1" applyFont="1" applyFill="1" applyAlignment="1">
      <alignment horizontal="center" vertical="center"/>
    </xf>
    <xf numFmtId="185" fontId="9" fillId="2" borderId="0" xfId="0" applyNumberFormat="1" applyFont="1" applyFill="1" applyAlignment="1">
      <alignment horizontal="center" vertical="center"/>
    </xf>
    <xf numFmtId="185" fontId="8" fillId="0" borderId="10" xfId="0" applyNumberFormat="1" applyFont="1" applyBorder="1" applyAlignment="1">
      <alignment horizontal="center" vertical="center"/>
    </xf>
    <xf numFmtId="185" fontId="9" fillId="4" borderId="0" xfId="0" applyNumberFormat="1" applyFont="1" applyFill="1" applyAlignment="1">
      <alignment horizontal="center" vertical="center"/>
    </xf>
    <xf numFmtId="0" fontId="8" fillId="0" borderId="13" xfId="8" applyFont="1" applyBorder="1" applyAlignment="1">
      <alignment horizontal="center" vertical="center" shrinkToFit="1"/>
    </xf>
    <xf numFmtId="0" fontId="8" fillId="0" borderId="15" xfId="8" applyFont="1" applyBorder="1" applyAlignment="1">
      <alignment horizontal="center" vertical="center" shrinkToFit="1"/>
    </xf>
    <xf numFmtId="0" fontId="8" fillId="0" borderId="14" xfId="8" applyFont="1" applyBorder="1" applyAlignment="1">
      <alignment horizontal="center" vertical="center" shrinkToFit="1"/>
    </xf>
    <xf numFmtId="0" fontId="8" fillId="0" borderId="13" xfId="8" quotePrefix="1" applyFont="1" applyBorder="1" applyAlignment="1">
      <alignment horizontal="center" vertical="center" wrapText="1"/>
    </xf>
    <xf numFmtId="0" fontId="8" fillId="0" borderId="15" xfId="8" quotePrefix="1" applyFont="1" applyBorder="1" applyAlignment="1">
      <alignment horizontal="center" vertical="center" wrapText="1"/>
    </xf>
    <xf numFmtId="176" fontId="10" fillId="0" borderId="0" xfId="5" applyFont="1" applyAlignment="1">
      <alignment horizontal="center" vertical="center" wrapText="1"/>
    </xf>
    <xf numFmtId="176" fontId="11" fillId="0" borderId="13" xfId="5" applyFont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/>
    </xf>
  </cellXfs>
  <cellStyles count="16">
    <cellStyle name="通貨" xfId="15" builtinId="7"/>
    <cellStyle name="標準" xfId="0" builtinId="0"/>
    <cellStyle name="標準 2" xfId="1" xr:uid="{00000000-0005-0000-0000-000003000000}"/>
    <cellStyle name="標準 3" xfId="2" xr:uid="{00000000-0005-0000-0000-000004000000}"/>
    <cellStyle name="標準 4" xfId="3" xr:uid="{00000000-0005-0000-0000-000005000000}"/>
    <cellStyle name="標準 5" xfId="13" xr:uid="{00000000-0005-0000-0000-000006000000}"/>
    <cellStyle name="標準 6" xfId="14" xr:uid="{00000000-0005-0000-0000-000007000000}"/>
    <cellStyle name="標準_02日照時間 2" xfId="4" xr:uid="{00000000-0005-0000-0000-000008000000}"/>
    <cellStyle name="標準_02日照時間_A5" xfId="5" xr:uid="{00000000-0005-0000-0000-000009000000}"/>
    <cellStyle name="標準_03降水量_A5" xfId="6" xr:uid="{00000000-0005-0000-0000-00000A000000}"/>
    <cellStyle name="標準_05平均気温" xfId="7" xr:uid="{00000000-0005-0000-0000-00000B000000}"/>
    <cellStyle name="標準_25事業所数" xfId="8" xr:uid="{00000000-0005-0000-0000-00000C000000}"/>
    <cellStyle name="標準_２気候" xfId="9" xr:uid="{00000000-0005-0000-0000-00000D000000}"/>
    <cellStyle name="標準_36就職率" xfId="10" xr:uid="{00000000-0005-0000-0000-00000E000000}"/>
    <cellStyle name="標準_43高校数" xfId="11" xr:uid="{00000000-0005-0000-0000-00000F000000}"/>
    <cellStyle name="標準_91基礎" xfId="12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10780359772102"/>
          <c:y val="2.9368722382050384E-2"/>
          <c:w val="0.7431380833493374"/>
          <c:h val="0.9585430334354169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887-43C4-A4EF-6FA82E5952D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887-43C4-A4EF-6FA82E5952D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887-43C4-A4EF-6FA82E5952D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887-43C4-A4EF-6FA82E5952D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887-43C4-A4EF-6FA82E5952D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887-43C4-A4EF-6FA82E5952D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887-43C4-A4EF-6FA82E5952D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887-43C4-A4EF-6FA82E5952D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887-43C4-A4EF-6FA82E5952D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887-43C4-A4EF-6FA82E5952DD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887-43C4-A4EF-6FA82E5952DD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C887-43C4-A4EF-6FA82E5952D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C887-43C4-A4EF-6FA82E5952DD}"/>
              </c:ext>
            </c:extLst>
          </c:dPt>
          <c:dPt>
            <c:idx val="2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C887-43C4-A4EF-6FA82E5952D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C887-43C4-A4EF-6FA82E5952DD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C887-43C4-A4EF-6FA82E5952DD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C887-43C4-A4EF-6FA82E5952DD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C887-43C4-A4EF-6FA82E5952DD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C887-43C4-A4EF-6FA82E5952DD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C887-43C4-A4EF-6FA82E5952DD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C887-43C4-A4EF-6FA82E5952DD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C887-43C4-A4EF-6FA82E5952DD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C887-43C4-A4EF-6FA82E5952DD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A-C887-43C4-A4EF-6FA82E5952DD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C887-43C4-A4EF-6FA82E5952DD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C887-43C4-A4EF-6FA82E5952DD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C887-43C4-A4EF-6FA82E5952DD}"/>
              </c:ext>
            </c:extLst>
          </c:dPt>
          <c:val>
            <c:numRef>
              <c:f>'R8原稿　左 '!$H$4:$H$51</c:f>
              <c:numCache>
                <c:formatCode>#,##0.00_);[Red]\(#,##0.00\)</c:formatCode>
                <c:ptCount val="48"/>
                <c:pt idx="0">
                  <c:v>1.165907638025105</c:v>
                </c:pt>
                <c:pt idx="1">
                  <c:v>1.3501810253587108</c:v>
                </c:pt>
                <c:pt idx="2">
                  <c:v>1.5078344588378272</c:v>
                </c:pt>
                <c:pt idx="3">
                  <c:v>1.5771375538404182</c:v>
                </c:pt>
                <c:pt idx="4">
                  <c:v>1.5865635884877047</c:v>
                </c:pt>
                <c:pt idx="5">
                  <c:v>1.5984511362120994</c:v>
                </c:pt>
                <c:pt idx="6">
                  <c:v>1.6465919531862221</c:v>
                </c:pt>
                <c:pt idx="7">
                  <c:v>1.6564607250906256</c:v>
                </c:pt>
                <c:pt idx="8">
                  <c:v>1.6613949039125353</c:v>
                </c:pt>
                <c:pt idx="9">
                  <c:v>1.6928110995566004</c:v>
                </c:pt>
                <c:pt idx="10">
                  <c:v>1.6975034591592055</c:v>
                </c:pt>
                <c:pt idx="11">
                  <c:v>1.7043118457155773</c:v>
                </c:pt>
                <c:pt idx="12">
                  <c:v>1.7155984270096907</c:v>
                </c:pt>
                <c:pt idx="13">
                  <c:v>1.7160932489817142</c:v>
                </c:pt>
                <c:pt idx="14">
                  <c:v>1.7167767078707361</c:v>
                </c:pt>
                <c:pt idx="15">
                  <c:v>1.750340632222354</c:v>
                </c:pt>
                <c:pt idx="16">
                  <c:v>1.7990001867025165</c:v>
                </c:pt>
                <c:pt idx="17">
                  <c:v>1.8145681942251555</c:v>
                </c:pt>
                <c:pt idx="18">
                  <c:v>1.8210631802186021</c:v>
                </c:pt>
                <c:pt idx="19">
                  <c:v>1.8368810662112385</c:v>
                </c:pt>
                <c:pt idx="20">
                  <c:v>1.8806513838010919</c:v>
                </c:pt>
                <c:pt idx="21">
                  <c:v>1.8892295242689741</c:v>
                </c:pt>
                <c:pt idx="22">
                  <c:v>1.912670310214764</c:v>
                </c:pt>
                <c:pt idx="23">
                  <c:v>1.9130690509080379</c:v>
                </c:pt>
                <c:pt idx="24">
                  <c:v>1.9145357616996213</c:v>
                </c:pt>
                <c:pt idx="25">
                  <c:v>1.9160640513112548</c:v>
                </c:pt>
                <c:pt idx="26">
                  <c:v>1.921634170512158</c:v>
                </c:pt>
                <c:pt idx="27">
                  <c:v>1.9453915837291813</c:v>
                </c:pt>
                <c:pt idx="28">
                  <c:v>1.9509515455859066</c:v>
                </c:pt>
                <c:pt idx="29">
                  <c:v>1.9533366541574197</c:v>
                </c:pt>
                <c:pt idx="30">
                  <c:v>1.9579793825269645</c:v>
                </c:pt>
                <c:pt idx="31">
                  <c:v>1.9632846534757251</c:v>
                </c:pt>
                <c:pt idx="32">
                  <c:v>1.9842902620042755</c:v>
                </c:pt>
                <c:pt idx="33">
                  <c:v>1.9896236967203291</c:v>
                </c:pt>
                <c:pt idx="34">
                  <c:v>2.0174113924619546</c:v>
                </c:pt>
                <c:pt idx="35">
                  <c:v>2.0210470537209804</c:v>
                </c:pt>
                <c:pt idx="36">
                  <c:v>2.0234191574099687</c:v>
                </c:pt>
                <c:pt idx="37">
                  <c:v>2.0349561755642158</c:v>
                </c:pt>
                <c:pt idx="38">
                  <c:v>2.0514942707411565</c:v>
                </c:pt>
                <c:pt idx="39">
                  <c:v>2.0863626055520723</c:v>
                </c:pt>
                <c:pt idx="40">
                  <c:v>2.0952915005628907</c:v>
                </c:pt>
                <c:pt idx="41">
                  <c:v>2.1384900510165541</c:v>
                </c:pt>
                <c:pt idx="42">
                  <c:v>2.1639775650960806</c:v>
                </c:pt>
                <c:pt idx="43">
                  <c:v>2.2496526447141925</c:v>
                </c:pt>
                <c:pt idx="44">
                  <c:v>2.2535688171083716</c:v>
                </c:pt>
                <c:pt idx="45">
                  <c:v>2.4940193254334613</c:v>
                </c:pt>
                <c:pt idx="46">
                  <c:v>2.5154802988495613</c:v>
                </c:pt>
                <c:pt idx="47">
                  <c:v>2.7611002408564049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887-43C4-A4EF-6FA82E595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737968"/>
        <c:axId val="312738360"/>
      </c:barChart>
      <c:catAx>
        <c:axId val="312737968"/>
        <c:scaling>
          <c:orientation val="maxMin"/>
        </c:scaling>
        <c:delete val="1"/>
        <c:axPos val="l"/>
        <c:majorTickMark val="out"/>
        <c:minorTickMark val="none"/>
        <c:tickLblPos val="nextTo"/>
        <c:crossAx val="312738360"/>
        <c:crosses val="autoZero"/>
        <c:auto val="0"/>
        <c:lblAlgn val="ctr"/>
        <c:lblOffset val="100"/>
        <c:noMultiLvlLbl val="0"/>
      </c:catAx>
      <c:valAx>
        <c:axId val="312738360"/>
        <c:scaling>
          <c:orientation val="minMax"/>
          <c:max val="3"/>
          <c:min val="0"/>
        </c:scaling>
        <c:delete val="0"/>
        <c:axPos val="t"/>
        <c:majorGridlines/>
        <c:numFmt formatCode="#,##0.0_ " sourceLinked="0"/>
        <c:majorTickMark val="in"/>
        <c:minorTickMark val="none"/>
        <c:tickLblPos val="nextTo"/>
        <c:txPr>
          <a:bodyPr rot="0" vert="horz"/>
          <a:lstStyle/>
          <a:p>
            <a:pPr>
              <a:defRPr sz="1050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312737968"/>
        <c:crosses val="autoZero"/>
        <c:crossBetween val="between"/>
        <c:majorUnit val="1"/>
      </c:valAx>
      <c:spPr>
        <a:noFill/>
        <a:ln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09254922272262"/>
          <c:y val="0.13079294665631586"/>
          <c:w val="0.7798149015545548"/>
          <c:h val="0.7589891686074451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'R8原稿　右 '!$S$8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Text" lastClr="000000"/>
              </a:solidFill>
              <a:prstDash val="solid"/>
            </a:ln>
          </c:spPr>
          <c:invertIfNegative val="0"/>
          <c:cat>
            <c:strRef>
              <c:f>'R8原稿　右 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 '!$H$8:$L$8</c:f>
              <c:numCache>
                <c:formatCode>#,##0_);[Red]\(#,##0\)</c:formatCode>
                <c:ptCount val="5"/>
                <c:pt idx="0">
                  <c:v>3321</c:v>
                </c:pt>
                <c:pt idx="1">
                  <c:v>5288</c:v>
                </c:pt>
                <c:pt idx="2">
                  <c:v>4971</c:v>
                </c:pt>
                <c:pt idx="3">
                  <c:v>4798</c:v>
                </c:pt>
                <c:pt idx="4">
                  <c:v>5066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5A-40E8-87C3-8B9C9F367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8597664"/>
        <c:axId val="271017208"/>
      </c:barChart>
      <c:lineChart>
        <c:grouping val="standard"/>
        <c:varyColors val="0"/>
        <c:ser>
          <c:idx val="0"/>
          <c:order val="0"/>
          <c:tx>
            <c:strRef>
              <c:f>'R8原稿　右 '!$S$7</c:f>
              <c:strCache>
                <c:ptCount val="1"/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 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 '!$H$7:$L$7</c:f>
              <c:numCache>
                <c:formatCode>#,##0_);[Red]\(#,##0\)</c:formatCode>
                <c:ptCount val="5"/>
                <c:pt idx="0">
                  <c:v>29098</c:v>
                </c:pt>
                <c:pt idx="1">
                  <c:v>29507</c:v>
                </c:pt>
                <c:pt idx="2">
                  <c:v>29568</c:v>
                </c:pt>
                <c:pt idx="3">
                  <c:v>28740</c:v>
                </c:pt>
                <c:pt idx="4">
                  <c:v>28240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A-40E8-87C3-8B9C9F367C85}"/>
            </c:ext>
          </c:extLst>
        </c:ser>
        <c:ser>
          <c:idx val="2"/>
          <c:order val="2"/>
          <c:tx>
            <c:strRef>
              <c:f>'R8原稿　右 '!$S$9</c:f>
              <c:strCache>
                <c:ptCount val="1"/>
              </c:strCache>
            </c:strRef>
          </c:tx>
          <c:spPr>
            <a:ln w="12700">
              <a:solidFill>
                <a:sysClr val="windowText" lastClr="000000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'R8原稿　右 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 '!$H$9:$L$9</c:f>
              <c:numCache>
                <c:formatCode>#,##0_);[Red]\(#,##0\)</c:formatCode>
                <c:ptCount val="5"/>
                <c:pt idx="0">
                  <c:v>32419</c:v>
                </c:pt>
                <c:pt idx="1">
                  <c:v>34795</c:v>
                </c:pt>
                <c:pt idx="2">
                  <c:v>34539</c:v>
                </c:pt>
                <c:pt idx="3">
                  <c:v>33538</c:v>
                </c:pt>
                <c:pt idx="4">
                  <c:v>33306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5A-40E8-87C3-8B9C9F367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38752"/>
        <c:axId val="271018384"/>
      </c:lineChart>
      <c:catAx>
        <c:axId val="31273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1018384"/>
        <c:crossesAt val="-3000"/>
        <c:auto val="0"/>
        <c:lblAlgn val="ctr"/>
        <c:lblOffset val="100"/>
        <c:tickLblSkip val="1"/>
        <c:tickMarkSkip val="1"/>
        <c:noMultiLvlLbl val="0"/>
      </c:catAx>
      <c:valAx>
        <c:axId val="271018384"/>
        <c:scaling>
          <c:orientation val="minMax"/>
          <c:min val="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&quot;△ &quot;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312738752"/>
        <c:crosses val="autoZero"/>
        <c:crossBetween val="between"/>
        <c:majorUnit val="4000"/>
      </c:valAx>
      <c:valAx>
        <c:axId val="271017208"/>
        <c:scaling>
          <c:orientation val="minMax"/>
          <c:max val="8000"/>
        </c:scaling>
        <c:delete val="0"/>
        <c:axPos val="r"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68597664"/>
        <c:crosses val="max"/>
        <c:crossBetween val="between"/>
      </c:valAx>
      <c:catAx>
        <c:axId val="268597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1017208"/>
        <c:crosses val="autoZero"/>
        <c:auto val="0"/>
        <c:lblAlgn val="ctr"/>
        <c:lblOffset val="100"/>
        <c:noMultiLvlLbl val="0"/>
      </c:cat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8664522665828093"/>
          <c:y val="1.8779342723004695E-2"/>
          <c:w val="0.61751452254471051"/>
          <c:h val="7.4591549295774648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</xdr:row>
      <xdr:rowOff>161925</xdr:rowOff>
    </xdr:from>
    <xdr:to>
      <xdr:col>12</xdr:col>
      <xdr:colOff>161925</xdr:colOff>
      <xdr:row>51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537E92-E417-41E4-8CAE-8F048678F3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1811290</xdr:colOff>
      <xdr:row>2</xdr:row>
      <xdr:rowOff>39066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C23E81A0-5074-4E9A-93BB-624092250D55}"/>
            </a:ext>
          </a:extLst>
        </xdr:cNvPr>
        <xdr:cNvSpPr txBox="1">
          <a:spLocks noChangeArrowheads="1"/>
        </xdr:cNvSpPr>
      </xdr:nvSpPr>
      <xdr:spPr bwMode="auto">
        <a:xfrm>
          <a:off x="5621290" y="572466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2</xdr:col>
      <xdr:colOff>390525</xdr:colOff>
      <xdr:row>50</xdr:row>
      <xdr:rowOff>171450</xdr:rowOff>
    </xdr:from>
    <xdr:to>
      <xdr:col>12</xdr:col>
      <xdr:colOff>171451</xdr:colOff>
      <xdr:row>52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66114CA-5B51-4366-BDAD-62C5C63EC3FF}"/>
            </a:ext>
          </a:extLst>
        </xdr:cNvPr>
        <xdr:cNvSpPr txBox="1"/>
      </xdr:nvSpPr>
      <xdr:spPr>
        <a:xfrm>
          <a:off x="1047750" y="11029950"/>
          <a:ext cx="5191126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+mj-ea"/>
              <a:ea typeface="+mj-ea"/>
            </a:rPr>
            <a:t>（参考）</a:t>
          </a:r>
          <a:r>
            <a:rPr kumimoji="1" lang="ja-JP" altLang="en-US" sz="1000">
              <a:solidFill>
                <a:sysClr val="windowText" lastClr="000000"/>
              </a:solidFill>
              <a:latin typeface="+mj-ea"/>
              <a:ea typeface="+mj-ea"/>
            </a:rPr>
            <a:t>日本人のみの場合は、</a:t>
          </a:r>
          <a:r>
            <a:rPr kumimoji="1" lang="en-US" altLang="ja-JP" sz="1000">
              <a:solidFill>
                <a:sysClr val="windowText" lastClr="000000"/>
              </a:solidFill>
              <a:latin typeface="+mj-ea"/>
              <a:ea typeface="+mj-ea"/>
            </a:rPr>
            <a:t>16</a:t>
          </a:r>
          <a:r>
            <a:rPr kumimoji="1" lang="ja-JP" altLang="en-US" sz="1000">
              <a:solidFill>
                <a:sysClr val="windowText" lastClr="000000"/>
              </a:solidFill>
              <a:latin typeface="+mj-ea"/>
              <a:ea typeface="+mj-ea"/>
            </a:rPr>
            <a:t>位（</a:t>
          </a:r>
          <a:r>
            <a:rPr kumimoji="1" lang="en-US" altLang="ja-JP" sz="1000">
              <a:solidFill>
                <a:sysClr val="windowText" lastClr="000000"/>
              </a:solidFill>
              <a:latin typeface="+mj-ea"/>
              <a:ea typeface="+mj-ea"/>
            </a:rPr>
            <a:t>1.5</a:t>
          </a:r>
          <a:r>
            <a:rPr kumimoji="1" lang="ja-JP" altLang="en-US" sz="1000">
              <a:solidFill>
                <a:sysClr val="windowText" lastClr="000000"/>
              </a:solidFill>
              <a:latin typeface="+mj-ea"/>
              <a:ea typeface="+mj-ea"/>
            </a:rPr>
            <a:t>７</a:t>
          </a:r>
          <a:r>
            <a:rPr kumimoji="1" lang="en-US" altLang="ja-JP" sz="1000">
              <a:solidFill>
                <a:sysClr val="windowText" lastClr="000000"/>
              </a:solidFill>
              <a:latin typeface="+mj-ea"/>
              <a:ea typeface="+mj-ea"/>
            </a:rPr>
            <a:t>%</a:t>
          </a:r>
          <a:r>
            <a:rPr kumimoji="1" lang="ja-JP" altLang="en-US" sz="1000">
              <a:solidFill>
                <a:sysClr val="windowText" lastClr="000000"/>
              </a:solidFill>
              <a:latin typeface="+mj-ea"/>
              <a:ea typeface="+mj-ea"/>
            </a:rPr>
            <a:t>）。</a:t>
          </a:r>
          <a:endParaRPr kumimoji="1" lang="en-US" altLang="ja-JP" sz="1000">
            <a:solidFill>
              <a:sysClr val="windowText" lastClr="000000"/>
            </a:solidFill>
            <a:latin typeface="+mj-ea"/>
            <a:ea typeface="+mj-ea"/>
          </a:endParaRPr>
        </a:p>
        <a:p>
          <a:endParaRPr kumimoji="1" lang="en-US" altLang="ja-JP" sz="10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102445</xdr:colOff>
      <xdr:row>2</xdr:row>
      <xdr:rowOff>80341</xdr:rowOff>
    </xdr:from>
    <xdr:ext cx="263918" cy="220317"/>
    <xdr:sp macro="" textlink="">
      <xdr:nvSpPr>
        <xdr:cNvPr id="2" name="テキスト 5">
          <a:extLst>
            <a:ext uri="{FF2B5EF4-FFF2-40B4-BE49-F238E27FC236}">
              <a16:creationId xmlns:a16="http://schemas.microsoft.com/office/drawing/2014/main" id="{F9F29F69-7E21-4D56-9910-BA5215DA357C}"/>
            </a:ext>
          </a:extLst>
        </xdr:cNvPr>
        <xdr:cNvSpPr txBox="1">
          <a:spLocks noChangeArrowheads="1"/>
        </xdr:cNvSpPr>
      </xdr:nvSpPr>
      <xdr:spPr bwMode="auto">
        <a:xfrm>
          <a:off x="2388445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233362</xdr:colOff>
      <xdr:row>2</xdr:row>
      <xdr:rowOff>35719</xdr:rowOff>
    </xdr:from>
    <xdr:to>
      <xdr:col>11</xdr:col>
      <xdr:colOff>678655</xdr:colOff>
      <xdr:row>4</xdr:row>
      <xdr:rowOff>440531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629EE7ED-02DA-4A51-B3ED-772A9C3792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164307</xdr:colOff>
      <xdr:row>25</xdr:row>
      <xdr:rowOff>92868</xdr:rowOff>
    </xdr:from>
    <xdr:to>
      <xdr:col>11</xdr:col>
      <xdr:colOff>173832</xdr:colOff>
      <xdr:row>26</xdr:row>
      <xdr:rowOff>178593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BA2B8BC-24ED-46D8-B912-179161EB1C25}"/>
            </a:ext>
          </a:extLst>
        </xdr:cNvPr>
        <xdr:cNvSpPr txBox="1"/>
      </xdr:nvSpPr>
      <xdr:spPr>
        <a:xfrm>
          <a:off x="5736432" y="10132218"/>
          <a:ext cx="81915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HGSｺﾞｼｯｸM" panose="020B0600000000000000" pitchFamily="50" charset="-128"/>
              <a:ea typeface="HGSｺﾞｼｯｸM" panose="020B0600000000000000" pitchFamily="50" charset="-128"/>
            </a:rPr>
            <a:t>×100</a:t>
          </a:r>
          <a:endParaRPr kumimoji="1" lang="ja-JP" altLang="en-US" sz="14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6</xdr:col>
      <xdr:colOff>180975</xdr:colOff>
      <xdr:row>26</xdr:row>
      <xdr:rowOff>0</xdr:rowOff>
    </xdr:from>
    <xdr:to>
      <xdr:col>10</xdr:col>
      <xdr:colOff>35719</xdr:colOff>
      <xdr:row>26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2E05453-0F98-4890-9F7F-3F3CAEFBED74}"/>
            </a:ext>
          </a:extLst>
        </xdr:cNvPr>
        <xdr:cNvCxnSpPr/>
      </xdr:nvCxnSpPr>
      <xdr:spPr>
        <a:xfrm flipV="1">
          <a:off x="3124200" y="10277475"/>
          <a:ext cx="2483644" cy="952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226219</xdr:colOff>
      <xdr:row>2</xdr:row>
      <xdr:rowOff>47626</xdr:rowOff>
    </xdr:from>
    <xdr:to>
      <xdr:col>11</xdr:col>
      <xdr:colOff>773906</xdr:colOff>
      <xdr:row>3</xdr:row>
      <xdr:rowOff>952501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FD857D7-CF83-4C02-9439-57C41EB7C0FA}"/>
            </a:ext>
          </a:extLst>
        </xdr:cNvPr>
        <xdr:cNvSpPr txBox="1"/>
      </xdr:nvSpPr>
      <xdr:spPr>
        <a:xfrm>
          <a:off x="6607969" y="581026"/>
          <a:ext cx="547687" cy="12858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11</xdr:col>
      <xdr:colOff>107157</xdr:colOff>
      <xdr:row>3</xdr:row>
      <xdr:rowOff>559593</xdr:rowOff>
    </xdr:from>
    <xdr:to>
      <xdr:col>11</xdr:col>
      <xdr:colOff>773907</xdr:colOff>
      <xdr:row>3</xdr:row>
      <xdr:rowOff>952499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271F978-23FA-4950-857B-9557008E88CA}"/>
            </a:ext>
          </a:extLst>
        </xdr:cNvPr>
        <xdr:cNvSpPr txBox="1"/>
      </xdr:nvSpPr>
      <xdr:spPr>
        <a:xfrm>
          <a:off x="6488907" y="1473993"/>
          <a:ext cx="666750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外国人</a:t>
          </a:r>
        </a:p>
      </xdr:txBody>
    </xdr:sp>
    <xdr:clientData/>
  </xdr:twoCellAnchor>
  <xdr:oneCellAnchor>
    <xdr:from>
      <xdr:col>11</xdr:col>
      <xdr:colOff>226219</xdr:colOff>
      <xdr:row>4</xdr:row>
      <xdr:rowOff>59531</xdr:rowOff>
    </xdr:from>
    <xdr:ext cx="263918" cy="220317"/>
    <xdr:sp macro="" textlink="">
      <xdr:nvSpPr>
        <xdr:cNvPr id="8" name="テキスト 4">
          <a:extLst>
            <a:ext uri="{FF2B5EF4-FFF2-40B4-BE49-F238E27FC236}">
              <a16:creationId xmlns:a16="http://schemas.microsoft.com/office/drawing/2014/main" id="{861B80DA-C5B2-40E1-90E2-299E1D7741DC}"/>
            </a:ext>
          </a:extLst>
        </xdr:cNvPr>
        <xdr:cNvSpPr txBox="1">
          <a:spLocks noChangeArrowheads="1"/>
        </xdr:cNvSpPr>
      </xdr:nvSpPr>
      <xdr:spPr bwMode="auto">
        <a:xfrm>
          <a:off x="6607969" y="3574256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11</xdr:col>
      <xdr:colOff>406608</xdr:colOff>
      <xdr:row>3</xdr:row>
      <xdr:rowOff>795126</xdr:rowOff>
    </xdr:from>
    <xdr:ext cx="263918" cy="220317"/>
    <xdr:sp macro="" textlink="">
      <xdr:nvSpPr>
        <xdr:cNvPr id="9" name="テキスト 4">
          <a:extLst>
            <a:ext uri="{FF2B5EF4-FFF2-40B4-BE49-F238E27FC236}">
              <a16:creationId xmlns:a16="http://schemas.microsoft.com/office/drawing/2014/main" id="{D1BB9343-1EFB-4D16-8568-B2C661E1EA7B}"/>
            </a:ext>
          </a:extLst>
        </xdr:cNvPr>
        <xdr:cNvSpPr txBox="1">
          <a:spLocks noChangeArrowheads="1"/>
        </xdr:cNvSpPr>
      </xdr:nvSpPr>
      <xdr:spPr bwMode="auto">
        <a:xfrm>
          <a:off x="6788358" y="1709526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0.42712</cdr:x>
      <cdr:y>0.69595</cdr:y>
    </cdr:from>
    <cdr:to>
      <cdr:x>0.58446</cdr:x>
      <cdr:y>0.77479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798638" y="2360716"/>
          <a:ext cx="662608" cy="26743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外国人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DA58F-E8B8-4D42-922A-B900D26E60A4}">
  <sheetPr>
    <tabColor rgb="FF92D050"/>
    <pageSetUpPr fitToPage="1"/>
  </sheetPr>
  <dimension ref="A1:M63"/>
  <sheetViews>
    <sheetView showGridLines="0" tabSelected="1" topLeftCell="A30" zoomScale="85" zoomScaleNormal="85" workbookViewId="0">
      <selection activeCell="N43" sqref="N43"/>
    </sheetView>
  </sheetViews>
  <sheetFormatPr defaultColWidth="9" defaultRowHeight="15" customHeight="1"/>
  <cols>
    <col min="1" max="1" width="7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17" customFormat="1" ht="21" customHeight="1">
      <c r="C1" s="18"/>
      <c r="D1" s="18"/>
      <c r="H1" s="19"/>
      <c r="M1" s="20"/>
    </row>
    <row r="2" spans="1:13" s="15" customFormat="1" ht="21" customHeight="1">
      <c r="C2" s="22" t="s">
        <v>58</v>
      </c>
      <c r="D2" s="22"/>
      <c r="E2" s="23"/>
      <c r="F2" s="23"/>
      <c r="G2" s="23"/>
      <c r="H2" s="23"/>
      <c r="I2" s="23"/>
      <c r="J2" s="23"/>
      <c r="M2" s="16"/>
    </row>
    <row r="3" spans="1:13" s="10" customFormat="1" ht="38.1" customHeight="1">
      <c r="A3" s="8"/>
      <c r="B3" s="8"/>
      <c r="C3" s="33" t="s">
        <v>0</v>
      </c>
      <c r="D3" s="107" t="s">
        <v>1</v>
      </c>
      <c r="E3" s="108"/>
      <c r="F3" s="109"/>
      <c r="G3" s="110" t="s">
        <v>54</v>
      </c>
      <c r="H3" s="111"/>
      <c r="I3" s="111"/>
      <c r="J3" s="39"/>
      <c r="K3" s="27"/>
      <c r="L3" s="30"/>
      <c r="M3" s="9"/>
    </row>
    <row r="4" spans="1:13" s="10" customFormat="1" ht="16.5" customHeight="1">
      <c r="C4" s="34">
        <v>1</v>
      </c>
      <c r="D4" s="26"/>
      <c r="E4" s="52" t="s">
        <v>5</v>
      </c>
      <c r="F4" s="42"/>
      <c r="G4" s="43"/>
      <c r="H4" s="101">
        <v>1.165907638025105</v>
      </c>
      <c r="I4" s="50"/>
      <c r="J4" s="38"/>
      <c r="L4" s="31"/>
      <c r="M4" s="11"/>
    </row>
    <row r="5" spans="1:13" s="10" customFormat="1" ht="16.5" customHeight="1">
      <c r="C5" s="35">
        <v>2</v>
      </c>
      <c r="D5" s="24"/>
      <c r="E5" s="53" t="s">
        <v>18</v>
      </c>
      <c r="F5" s="44"/>
      <c r="G5" s="45"/>
      <c r="H5" s="102">
        <v>1.3501810253587108</v>
      </c>
      <c r="I5" s="8"/>
      <c r="J5" s="38"/>
      <c r="L5" s="31"/>
      <c r="M5" s="11"/>
    </row>
    <row r="6" spans="1:13" s="10" customFormat="1" ht="16.5" customHeight="1">
      <c r="C6" s="35">
        <v>3</v>
      </c>
      <c r="D6" s="24"/>
      <c r="E6" s="53" t="s">
        <v>9</v>
      </c>
      <c r="F6" s="44"/>
      <c r="G6" s="45"/>
      <c r="H6" s="102">
        <v>1.5078344588378272</v>
      </c>
      <c r="I6" s="8"/>
      <c r="J6" s="38"/>
      <c r="L6" s="31"/>
      <c r="M6" s="11"/>
    </row>
    <row r="7" spans="1:13" s="10" customFormat="1" ht="16.5" customHeight="1">
      <c r="C7" s="35">
        <v>4</v>
      </c>
      <c r="D7" s="24"/>
      <c r="E7" s="53" t="s">
        <v>19</v>
      </c>
      <c r="F7" s="44"/>
      <c r="G7" s="45"/>
      <c r="H7" s="102">
        <v>1.5771375538404182</v>
      </c>
      <c r="I7" s="8"/>
      <c r="J7" s="38"/>
      <c r="L7" s="31"/>
      <c r="M7" s="11"/>
    </row>
    <row r="8" spans="1:13" s="10" customFormat="1" ht="16.5" customHeight="1">
      <c r="C8" s="35">
        <v>5</v>
      </c>
      <c r="D8" s="24"/>
      <c r="E8" s="53" t="s">
        <v>3</v>
      </c>
      <c r="F8" s="44"/>
      <c r="G8" s="45"/>
      <c r="H8" s="102">
        <v>1.5865635884877047</v>
      </c>
      <c r="I8" s="8"/>
      <c r="J8" s="38"/>
      <c r="L8" s="31"/>
      <c r="M8" s="11"/>
    </row>
    <row r="9" spans="1:13" s="10" customFormat="1" ht="16.5" customHeight="1">
      <c r="C9" s="35">
        <v>6</v>
      </c>
      <c r="D9" s="24"/>
      <c r="E9" s="53" t="s">
        <v>10</v>
      </c>
      <c r="F9" s="44"/>
      <c r="G9" s="45"/>
      <c r="H9" s="102">
        <v>1.5984511362120994</v>
      </c>
      <c r="I9" s="8"/>
      <c r="J9" s="38"/>
      <c r="L9" s="31"/>
      <c r="M9" s="11"/>
    </row>
    <row r="10" spans="1:13" s="10" customFormat="1" ht="16.5" customHeight="1">
      <c r="C10" s="35">
        <v>7</v>
      </c>
      <c r="D10" s="24"/>
      <c r="E10" s="53" t="s">
        <v>23</v>
      </c>
      <c r="F10" s="44"/>
      <c r="G10" s="45"/>
      <c r="H10" s="102">
        <v>1.6465919531862221</v>
      </c>
      <c r="I10" s="8"/>
      <c r="J10" s="38"/>
      <c r="L10" s="31"/>
      <c r="M10" s="11"/>
    </row>
    <row r="11" spans="1:13" s="10" customFormat="1" ht="16.5" customHeight="1">
      <c r="C11" s="35">
        <v>8</v>
      </c>
      <c r="D11" s="24"/>
      <c r="E11" s="53" t="s">
        <v>38</v>
      </c>
      <c r="F11" s="44"/>
      <c r="G11" s="45"/>
      <c r="H11" s="102">
        <v>1.6564607250906256</v>
      </c>
      <c r="I11" s="8"/>
      <c r="J11" s="38"/>
      <c r="L11" s="31"/>
      <c r="M11" s="11"/>
    </row>
    <row r="12" spans="1:13" s="10" customFormat="1" ht="16.5" customHeight="1">
      <c r="C12" s="35">
        <v>9</v>
      </c>
      <c r="D12" s="24"/>
      <c r="E12" s="53" t="s">
        <v>41</v>
      </c>
      <c r="F12" s="44"/>
      <c r="G12" s="45"/>
      <c r="H12" s="102">
        <v>1.6613949039125353</v>
      </c>
      <c r="I12" s="8"/>
      <c r="J12" s="38"/>
      <c r="L12" s="31"/>
      <c r="M12" s="11"/>
    </row>
    <row r="13" spans="1:13" s="10" customFormat="1" ht="16.5" customHeight="1">
      <c r="C13" s="35">
        <v>10</v>
      </c>
      <c r="D13" s="24"/>
      <c r="E13" s="53" t="s">
        <v>11</v>
      </c>
      <c r="F13" s="44"/>
      <c r="G13" s="45"/>
      <c r="H13" s="102">
        <v>1.6928110995566004</v>
      </c>
      <c r="I13" s="8"/>
      <c r="J13" s="38"/>
      <c r="L13" s="31"/>
      <c r="M13" s="11"/>
    </row>
    <row r="14" spans="1:13" s="10" customFormat="1" ht="16.5" customHeight="1">
      <c r="C14" s="35">
        <v>11</v>
      </c>
      <c r="D14" s="24"/>
      <c r="E14" s="53" t="s">
        <v>26</v>
      </c>
      <c r="F14" s="44"/>
      <c r="G14" s="45"/>
      <c r="H14" s="102">
        <v>1.6975034591592055</v>
      </c>
      <c r="I14" s="8"/>
      <c r="J14" s="38"/>
      <c r="L14" s="31"/>
      <c r="M14" s="11"/>
    </row>
    <row r="15" spans="1:13" s="10" customFormat="1" ht="16.5" customHeight="1">
      <c r="C15" s="35">
        <v>12</v>
      </c>
      <c r="D15" s="24"/>
      <c r="E15" s="53" t="s">
        <v>40</v>
      </c>
      <c r="F15" s="44"/>
      <c r="G15" s="45"/>
      <c r="H15" s="102">
        <v>1.7043118457155773</v>
      </c>
      <c r="I15" s="8"/>
      <c r="J15" s="38"/>
      <c r="L15" s="31"/>
      <c r="M15" s="11"/>
    </row>
    <row r="16" spans="1:13" s="10" customFormat="1" ht="16.5" customHeight="1">
      <c r="C16" s="35">
        <v>13</v>
      </c>
      <c r="D16" s="24"/>
      <c r="E16" s="53" t="s">
        <v>6</v>
      </c>
      <c r="F16" s="44"/>
      <c r="G16" s="45"/>
      <c r="H16" s="102">
        <v>1.7155984270096907</v>
      </c>
      <c r="I16" s="8"/>
      <c r="J16" s="38"/>
      <c r="L16" s="31"/>
      <c r="M16" s="11"/>
    </row>
    <row r="17" spans="3:13" s="10" customFormat="1" ht="16.5" customHeight="1">
      <c r="C17" s="35">
        <v>14</v>
      </c>
      <c r="D17" s="24"/>
      <c r="E17" s="53" t="s">
        <v>7</v>
      </c>
      <c r="F17" s="44"/>
      <c r="G17" s="45"/>
      <c r="H17" s="102">
        <v>1.7160932489817142</v>
      </c>
      <c r="I17" s="8"/>
      <c r="J17" s="38"/>
      <c r="L17" s="31"/>
      <c r="M17" s="11"/>
    </row>
    <row r="18" spans="3:13" s="10" customFormat="1" ht="16.5" customHeight="1">
      <c r="C18" s="35">
        <v>15</v>
      </c>
      <c r="D18" s="24"/>
      <c r="E18" s="53" t="s">
        <v>21</v>
      </c>
      <c r="F18" s="44"/>
      <c r="G18" s="45"/>
      <c r="H18" s="102">
        <v>1.7167767078707361</v>
      </c>
      <c r="I18" s="8"/>
      <c r="J18" s="38"/>
      <c r="L18" s="31"/>
      <c r="M18" s="11"/>
    </row>
    <row r="19" spans="3:13" s="10" customFormat="1" ht="16.5" customHeight="1">
      <c r="C19" s="35">
        <v>16</v>
      </c>
      <c r="D19" s="24"/>
      <c r="E19" s="53" t="s">
        <v>25</v>
      </c>
      <c r="F19" s="44"/>
      <c r="G19" s="45"/>
      <c r="H19" s="102">
        <v>1.750340632222354</v>
      </c>
      <c r="I19" s="8"/>
      <c r="J19" s="38"/>
      <c r="L19" s="31"/>
      <c r="M19" s="11"/>
    </row>
    <row r="20" spans="3:13" s="10" customFormat="1" ht="16.5" customHeight="1">
      <c r="C20" s="35">
        <v>17</v>
      </c>
      <c r="D20" s="24"/>
      <c r="E20" s="53" t="s">
        <v>31</v>
      </c>
      <c r="F20" s="44"/>
      <c r="G20" s="45"/>
      <c r="H20" s="102">
        <v>1.7990001867025165</v>
      </c>
      <c r="I20" s="8"/>
      <c r="J20" s="38"/>
      <c r="L20" s="31"/>
      <c r="M20" s="11"/>
    </row>
    <row r="21" spans="3:13" s="10" customFormat="1" ht="16.5" customHeight="1">
      <c r="C21" s="36">
        <v>18</v>
      </c>
      <c r="D21" s="25"/>
      <c r="E21" s="54" t="s">
        <v>35</v>
      </c>
      <c r="F21" s="46"/>
      <c r="G21" s="47"/>
      <c r="H21" s="104">
        <v>1.8145681942251555</v>
      </c>
      <c r="I21" s="84"/>
      <c r="J21" s="38"/>
      <c r="L21" s="31"/>
      <c r="M21" s="11"/>
    </row>
    <row r="22" spans="3:13" s="10" customFormat="1" ht="16.5" customHeight="1">
      <c r="C22" s="35">
        <v>19</v>
      </c>
      <c r="D22" s="24"/>
      <c r="E22" s="53" t="s">
        <v>45</v>
      </c>
      <c r="F22" s="44"/>
      <c r="G22" s="45"/>
      <c r="H22" s="102">
        <v>1.8210631802186021</v>
      </c>
      <c r="I22" s="8"/>
      <c r="J22" s="38"/>
      <c r="L22" s="31"/>
      <c r="M22" s="11"/>
    </row>
    <row r="23" spans="3:13" s="10" customFormat="1" ht="16.5" customHeight="1">
      <c r="C23" s="35">
        <v>20</v>
      </c>
      <c r="D23" s="24"/>
      <c r="E23" s="53" t="s">
        <v>33</v>
      </c>
      <c r="F23" s="44"/>
      <c r="G23" s="45"/>
      <c r="H23" s="102">
        <v>1.8368810662112385</v>
      </c>
      <c r="I23" s="8"/>
      <c r="J23" s="38"/>
      <c r="L23" s="31"/>
      <c r="M23" s="11"/>
    </row>
    <row r="24" spans="3:13" s="10" customFormat="1" ht="16.5" customHeight="1">
      <c r="C24" s="35">
        <v>21</v>
      </c>
      <c r="D24" s="24"/>
      <c r="E24" s="53" t="s">
        <v>24</v>
      </c>
      <c r="F24" s="44"/>
      <c r="G24" s="45"/>
      <c r="H24" s="102">
        <v>1.8806513838010919</v>
      </c>
      <c r="I24" s="8"/>
      <c r="J24" s="38"/>
      <c r="L24" s="31"/>
      <c r="M24" s="11"/>
    </row>
    <row r="25" spans="3:13" s="10" customFormat="1" ht="16.5" customHeight="1">
      <c r="C25" s="95">
        <v>22</v>
      </c>
      <c r="D25" s="96"/>
      <c r="E25" s="97" t="s">
        <v>34</v>
      </c>
      <c r="F25" s="98"/>
      <c r="G25" s="99"/>
      <c r="H25" s="103">
        <v>1.8892295242689741</v>
      </c>
      <c r="I25" s="100"/>
      <c r="J25" s="38"/>
      <c r="L25" s="31"/>
      <c r="M25" s="11"/>
    </row>
    <row r="26" spans="3:13" s="10" customFormat="1" ht="16.5" customHeight="1">
      <c r="C26" s="35">
        <v>23</v>
      </c>
      <c r="D26" s="24"/>
      <c r="E26" s="53" t="s">
        <v>4</v>
      </c>
      <c r="F26" s="44"/>
      <c r="G26" s="45"/>
      <c r="H26" s="102">
        <v>1.912670310214764</v>
      </c>
      <c r="I26" s="8"/>
      <c r="J26" s="38"/>
      <c r="L26" s="31"/>
      <c r="M26" s="11"/>
    </row>
    <row r="27" spans="3:13" s="10" customFormat="1" ht="16.5" customHeight="1">
      <c r="C27" s="35">
        <v>24</v>
      </c>
      <c r="D27" s="24"/>
      <c r="E27" s="53" t="s">
        <v>42</v>
      </c>
      <c r="F27" s="44"/>
      <c r="G27" s="45"/>
      <c r="H27" s="102">
        <v>1.9130690509080379</v>
      </c>
      <c r="I27" s="8"/>
      <c r="J27" s="38"/>
      <c r="K27" s="14"/>
      <c r="L27" s="41"/>
      <c r="M27" s="11"/>
    </row>
    <row r="28" spans="3:13" s="10" customFormat="1" ht="16.5" customHeight="1">
      <c r="C28" s="35">
        <v>25</v>
      </c>
      <c r="D28" s="24"/>
      <c r="E28" s="53" t="s">
        <v>32</v>
      </c>
      <c r="F28" s="44"/>
      <c r="G28" s="45"/>
      <c r="H28" s="102">
        <v>1.9145357616996213</v>
      </c>
      <c r="I28" s="8"/>
      <c r="J28" s="38"/>
      <c r="K28" s="14"/>
      <c r="L28" s="41"/>
      <c r="M28" s="11"/>
    </row>
    <row r="29" spans="3:13" s="10" customFormat="1" ht="16.5" customHeight="1">
      <c r="C29" s="35">
        <v>26</v>
      </c>
      <c r="D29" s="24"/>
      <c r="E29" s="53" t="s">
        <v>47</v>
      </c>
      <c r="F29" s="44"/>
      <c r="G29" s="45"/>
      <c r="H29" s="102">
        <v>1.9160640513112548</v>
      </c>
      <c r="I29" s="8"/>
      <c r="J29" s="38"/>
      <c r="K29" s="14"/>
      <c r="L29" s="41"/>
      <c r="M29" s="11"/>
    </row>
    <row r="30" spans="3:13" s="10" customFormat="1" ht="16.5" customHeight="1">
      <c r="C30" s="35">
        <v>27</v>
      </c>
      <c r="D30" s="24"/>
      <c r="E30" s="53" t="s">
        <v>30</v>
      </c>
      <c r="F30" s="44"/>
      <c r="G30" s="45"/>
      <c r="H30" s="102">
        <v>1.921634170512158</v>
      </c>
      <c r="I30" s="8"/>
      <c r="J30" s="38"/>
      <c r="L30" s="31"/>
      <c r="M30" s="11"/>
    </row>
    <row r="31" spans="3:13" s="10" customFormat="1" ht="16.5" customHeight="1">
      <c r="C31" s="35">
        <v>28</v>
      </c>
      <c r="D31" s="24"/>
      <c r="E31" s="53" t="s">
        <v>39</v>
      </c>
      <c r="F31" s="44"/>
      <c r="G31" s="45"/>
      <c r="H31" s="102">
        <v>1.9453915837291813</v>
      </c>
      <c r="I31" s="8"/>
      <c r="J31" s="38"/>
      <c r="L31" s="31"/>
      <c r="M31" s="11"/>
    </row>
    <row r="32" spans="3:13" s="10" customFormat="1" ht="16.5" customHeight="1">
      <c r="C32" s="35">
        <v>29</v>
      </c>
      <c r="D32" s="24"/>
      <c r="E32" s="53" t="s">
        <v>36</v>
      </c>
      <c r="F32" s="44"/>
      <c r="G32" s="45"/>
      <c r="H32" s="102">
        <v>1.9509515455859066</v>
      </c>
      <c r="I32" s="8"/>
      <c r="J32" s="38"/>
      <c r="L32" s="31"/>
      <c r="M32" s="11"/>
    </row>
    <row r="33" spans="3:13" s="10" customFormat="1" ht="16.5" customHeight="1">
      <c r="C33" s="35">
        <v>30</v>
      </c>
      <c r="D33" s="24"/>
      <c r="E33" s="53" t="s">
        <v>20</v>
      </c>
      <c r="F33" s="44"/>
      <c r="G33" s="45"/>
      <c r="H33" s="102">
        <v>1.9533366541574197</v>
      </c>
      <c r="I33" s="8"/>
      <c r="J33" s="38"/>
      <c r="L33" s="31"/>
      <c r="M33" s="11"/>
    </row>
    <row r="34" spans="3:13" s="10" customFormat="1" ht="16.5" customHeight="1">
      <c r="C34" s="35">
        <v>31</v>
      </c>
      <c r="D34" s="24"/>
      <c r="E34" s="53" t="s">
        <v>48</v>
      </c>
      <c r="F34" s="44"/>
      <c r="G34" s="45"/>
      <c r="H34" s="102">
        <v>1.9579793825269645</v>
      </c>
      <c r="I34" s="8"/>
      <c r="J34" s="38"/>
      <c r="L34" s="31"/>
      <c r="M34" s="11"/>
    </row>
    <row r="35" spans="3:13" s="10" customFormat="1" ht="16.5" customHeight="1">
      <c r="C35" s="35">
        <v>32</v>
      </c>
      <c r="D35" s="24"/>
      <c r="E35" s="53" t="s">
        <v>14</v>
      </c>
      <c r="F35" s="44"/>
      <c r="G35" s="45"/>
      <c r="H35" s="102">
        <v>1.9632846534757251</v>
      </c>
      <c r="I35" s="8"/>
      <c r="J35" s="38"/>
      <c r="L35" s="31"/>
      <c r="M35" s="11"/>
    </row>
    <row r="36" spans="3:13" s="10" customFormat="1" ht="16.5" customHeight="1">
      <c r="C36" s="35">
        <v>33</v>
      </c>
      <c r="D36" s="24"/>
      <c r="E36" s="53" t="s">
        <v>37</v>
      </c>
      <c r="F36" s="44"/>
      <c r="G36" s="45"/>
      <c r="H36" s="102">
        <v>1.9842902620042755</v>
      </c>
      <c r="I36" s="8"/>
      <c r="J36" s="38"/>
      <c r="L36" s="31"/>
      <c r="M36" s="11"/>
    </row>
    <row r="37" spans="3:13" s="10" customFormat="1" ht="16.5" customHeight="1">
      <c r="C37" s="35">
        <v>34</v>
      </c>
      <c r="D37" s="24"/>
      <c r="E37" s="53" t="s">
        <v>22</v>
      </c>
      <c r="F37" s="44"/>
      <c r="G37" s="45"/>
      <c r="H37" s="102">
        <v>1.9896236967203291</v>
      </c>
      <c r="I37" s="8"/>
      <c r="J37" s="38"/>
      <c r="L37" s="31"/>
      <c r="M37" s="11"/>
    </row>
    <row r="38" spans="3:13" s="10" customFormat="1" ht="16.5" customHeight="1">
      <c r="C38" s="35">
        <v>35</v>
      </c>
      <c r="D38" s="24"/>
      <c r="E38" s="53" t="s">
        <v>8</v>
      </c>
      <c r="F38" s="44"/>
      <c r="G38" s="45"/>
      <c r="H38" s="102">
        <v>2.0174113924619546</v>
      </c>
      <c r="I38" s="8"/>
      <c r="J38" s="38"/>
      <c r="L38" s="31"/>
      <c r="M38" s="11"/>
    </row>
    <row r="39" spans="3:13" s="10" customFormat="1" ht="16.5" customHeight="1">
      <c r="C39" s="35">
        <v>36</v>
      </c>
      <c r="D39" s="24"/>
      <c r="E39" s="53" t="s">
        <v>46</v>
      </c>
      <c r="F39" s="44"/>
      <c r="G39" s="45"/>
      <c r="H39" s="102">
        <v>2.0210470537209804</v>
      </c>
      <c r="I39" s="8"/>
      <c r="J39" s="38"/>
      <c r="L39" s="31"/>
      <c r="M39" s="11"/>
    </row>
    <row r="40" spans="3:13" s="10" customFormat="1" ht="16.5" customHeight="1">
      <c r="C40" s="35"/>
      <c r="D40" s="90"/>
      <c r="E40" s="91" t="s">
        <v>51</v>
      </c>
      <c r="F40" s="92"/>
      <c r="G40" s="93"/>
      <c r="H40" s="106">
        <v>2.0234191574099687</v>
      </c>
      <c r="I40" s="94"/>
      <c r="J40" s="38"/>
      <c r="L40" s="31"/>
      <c r="M40" s="11"/>
    </row>
    <row r="41" spans="3:13" s="10" customFormat="1" ht="16.5" customHeight="1">
      <c r="C41" s="35">
        <v>37</v>
      </c>
      <c r="D41" s="24"/>
      <c r="E41" s="53" t="s">
        <v>27</v>
      </c>
      <c r="F41" s="44"/>
      <c r="G41" s="45"/>
      <c r="H41" s="102">
        <v>2.0349561755642158</v>
      </c>
      <c r="I41" s="8"/>
      <c r="J41" s="38"/>
      <c r="L41" s="31"/>
      <c r="M41" s="11"/>
    </row>
    <row r="42" spans="3:13" s="10" customFormat="1" ht="16.5" customHeight="1">
      <c r="C42" s="35">
        <v>38</v>
      </c>
      <c r="D42" s="96"/>
      <c r="E42" s="97" t="s">
        <v>13</v>
      </c>
      <c r="F42" s="98"/>
      <c r="G42" s="99"/>
      <c r="H42" s="103">
        <v>2.0514942707411565</v>
      </c>
      <c r="I42" s="100"/>
      <c r="J42" s="38"/>
      <c r="L42" s="31"/>
      <c r="M42" s="11"/>
    </row>
    <row r="43" spans="3:13" s="10" customFormat="1" ht="16.5" customHeight="1">
      <c r="C43" s="35">
        <v>39</v>
      </c>
      <c r="D43" s="24"/>
      <c r="E43" s="53" t="s">
        <v>44</v>
      </c>
      <c r="F43" s="44"/>
      <c r="G43" s="45"/>
      <c r="H43" s="102">
        <v>2.0863626055520723</v>
      </c>
      <c r="I43" s="8"/>
      <c r="J43" s="38"/>
      <c r="L43" s="31"/>
      <c r="M43" s="11"/>
    </row>
    <row r="44" spans="3:13" s="10" customFormat="1" ht="16.5" customHeight="1">
      <c r="C44" s="35">
        <v>40</v>
      </c>
      <c r="D44" s="24"/>
      <c r="E44" s="53" t="s">
        <v>28</v>
      </c>
      <c r="F44" s="44"/>
      <c r="G44" s="45"/>
      <c r="H44" s="102">
        <v>2.0952915005628907</v>
      </c>
      <c r="I44" s="8"/>
      <c r="J44" s="38"/>
      <c r="L44" s="31"/>
      <c r="M44" s="11"/>
    </row>
    <row r="45" spans="3:13" s="10" customFormat="1" ht="16.5" customHeight="1">
      <c r="C45" s="35">
        <v>41</v>
      </c>
      <c r="D45" s="24"/>
      <c r="E45" s="53" t="s">
        <v>43</v>
      </c>
      <c r="F45" s="44"/>
      <c r="G45" s="45"/>
      <c r="H45" s="102">
        <v>2.1384900510165541</v>
      </c>
      <c r="I45" s="8"/>
      <c r="J45" s="38"/>
      <c r="L45" s="31"/>
      <c r="M45" s="11"/>
    </row>
    <row r="46" spans="3:13" s="10" customFormat="1" ht="16.5" customHeight="1">
      <c r="C46" s="35">
        <v>42</v>
      </c>
      <c r="D46" s="24"/>
      <c r="E46" s="53" t="s">
        <v>12</v>
      </c>
      <c r="F46" s="44"/>
      <c r="G46" s="45"/>
      <c r="H46" s="102">
        <v>2.1639775650960806</v>
      </c>
      <c r="I46" s="8"/>
      <c r="J46" s="38"/>
      <c r="L46" s="31"/>
      <c r="M46" s="11"/>
    </row>
    <row r="47" spans="3:13" s="10" customFormat="1" ht="16.5" customHeight="1">
      <c r="C47" s="35">
        <v>43</v>
      </c>
      <c r="D47" s="24"/>
      <c r="E47" s="53" t="s">
        <v>15</v>
      </c>
      <c r="F47" s="44"/>
      <c r="G47" s="45"/>
      <c r="H47" s="102">
        <v>2.2496526447141925</v>
      </c>
      <c r="I47" s="8"/>
      <c r="J47" s="38"/>
      <c r="L47" s="31"/>
      <c r="M47" s="11"/>
    </row>
    <row r="48" spans="3:13" s="10" customFormat="1" ht="16.5" customHeight="1">
      <c r="C48" s="35">
        <v>44</v>
      </c>
      <c r="D48" s="24"/>
      <c r="E48" s="53" t="s">
        <v>2</v>
      </c>
      <c r="F48" s="44"/>
      <c r="G48" s="45"/>
      <c r="H48" s="102">
        <v>2.2535688171083716</v>
      </c>
      <c r="I48" s="8"/>
      <c r="J48" s="38"/>
      <c r="L48" s="31"/>
      <c r="M48" s="11"/>
    </row>
    <row r="49" spans="3:13" s="10" customFormat="1" ht="16.5" customHeight="1">
      <c r="C49" s="35">
        <v>45</v>
      </c>
      <c r="D49" s="24"/>
      <c r="E49" s="53" t="s">
        <v>16</v>
      </c>
      <c r="F49" s="44"/>
      <c r="G49" s="45"/>
      <c r="H49" s="102">
        <v>2.4940193254334613</v>
      </c>
      <c r="I49" s="8"/>
      <c r="J49" s="38"/>
      <c r="L49" s="31"/>
      <c r="M49" s="11"/>
    </row>
    <row r="50" spans="3:13" s="10" customFormat="1" ht="16.5" customHeight="1">
      <c r="C50" s="35">
        <v>46</v>
      </c>
      <c r="D50" s="24"/>
      <c r="E50" s="53" t="s">
        <v>29</v>
      </c>
      <c r="F50" s="44"/>
      <c r="G50" s="45"/>
      <c r="H50" s="102">
        <v>2.5154802988495613</v>
      </c>
      <c r="I50" s="8"/>
      <c r="J50" s="38"/>
      <c r="L50" s="31"/>
      <c r="M50" s="11"/>
    </row>
    <row r="51" spans="3:13" s="10" customFormat="1" ht="16.5" customHeight="1">
      <c r="C51" s="37">
        <v>47</v>
      </c>
      <c r="D51" s="28"/>
      <c r="E51" s="55" t="s">
        <v>17</v>
      </c>
      <c r="F51" s="48"/>
      <c r="G51" s="49"/>
      <c r="H51" s="105">
        <v>2.7611002408564049</v>
      </c>
      <c r="I51" s="51"/>
      <c r="J51" s="40"/>
      <c r="K51" s="29"/>
      <c r="L51" s="32"/>
      <c r="M51" s="11"/>
    </row>
    <row r="52" spans="3:13" s="10" customFormat="1" ht="16.5" customHeight="1">
      <c r="H52" s="8"/>
      <c r="M52" s="11"/>
    </row>
    <row r="53" spans="3:13" ht="15" customHeight="1">
      <c r="L53" s="5"/>
      <c r="M53" s="5"/>
    </row>
    <row r="54" spans="3:13" ht="15" customHeight="1">
      <c r="C54" s="7"/>
      <c r="D54" s="7"/>
      <c r="L54" s="5"/>
      <c r="M54" s="5"/>
    </row>
    <row r="55" spans="3:13" ht="15" customHeight="1">
      <c r="C55" s="6"/>
      <c r="D55" s="6"/>
      <c r="L55" s="5"/>
      <c r="M55" s="5"/>
    </row>
    <row r="56" spans="3:13" ht="15" customHeight="1">
      <c r="C56" s="6"/>
      <c r="D56" s="6"/>
      <c r="L56" s="5"/>
      <c r="M56" s="5"/>
    </row>
    <row r="57" spans="3:13" ht="15" customHeight="1">
      <c r="C57" s="6"/>
      <c r="D57" s="6"/>
      <c r="L57" s="5"/>
      <c r="M57" s="5"/>
    </row>
    <row r="58" spans="3:13" ht="15" customHeight="1">
      <c r="C58" s="6"/>
      <c r="D58" s="6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  <row r="63" spans="3:13" ht="15" customHeight="1">
      <c r="L63" s="5"/>
      <c r="M63" s="5"/>
    </row>
  </sheetData>
  <mergeCells count="2">
    <mergeCell ref="D3:F3"/>
    <mergeCell ref="G3:I3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6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13976-93A1-433F-A0B2-287D6E3175A7}">
  <sheetPr>
    <tabColor rgb="FF92D050"/>
    <pageSetUpPr fitToPage="1"/>
  </sheetPr>
  <dimension ref="A1:S43"/>
  <sheetViews>
    <sheetView showGridLines="0" topLeftCell="D4" zoomScale="115" zoomScaleNormal="115" workbookViewId="0">
      <selection activeCell="S9" sqref="S9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83" customWidth="1"/>
    <col min="15" max="19" width="5.75" style="83" customWidth="1"/>
    <col min="20" max="20" width="5.75" style="1" customWidth="1"/>
    <col min="21" max="21" width="6.375" style="1" customWidth="1"/>
    <col min="22" max="16384" width="9" style="1"/>
  </cols>
  <sheetData>
    <row r="1" spans="1:19" s="17" customFormat="1" ht="21" customHeight="1">
      <c r="A1" s="10">
        <v>21</v>
      </c>
      <c r="E1" s="20"/>
      <c r="F1" s="21"/>
      <c r="G1" s="21"/>
      <c r="H1" s="21"/>
      <c r="I1" s="21"/>
      <c r="J1" s="21"/>
      <c r="K1" s="21"/>
      <c r="L1" s="21"/>
      <c r="N1" s="56"/>
      <c r="O1" s="56"/>
      <c r="P1" s="56"/>
      <c r="Q1" s="56"/>
      <c r="R1" s="56"/>
      <c r="S1" s="56"/>
    </row>
    <row r="2" spans="1:19" s="15" customFormat="1" ht="21" customHeight="1">
      <c r="A2" s="10">
        <v>21</v>
      </c>
      <c r="E2" s="16"/>
      <c r="F2" s="112" t="s">
        <v>49</v>
      </c>
      <c r="G2" s="112"/>
      <c r="H2" s="112"/>
      <c r="I2" s="112"/>
      <c r="J2" s="112"/>
      <c r="K2" s="112"/>
      <c r="L2" s="112"/>
      <c r="N2" s="57"/>
      <c r="O2" s="57"/>
      <c r="P2" s="57"/>
      <c r="Q2" s="57"/>
      <c r="R2" s="57"/>
      <c r="S2" s="57"/>
    </row>
    <row r="3" spans="1:19" s="10" customFormat="1" ht="30" customHeight="1">
      <c r="A3" s="10">
        <v>30</v>
      </c>
      <c r="C3" s="8"/>
      <c r="D3" s="8"/>
      <c r="E3" s="9"/>
      <c r="F3" s="58"/>
      <c r="G3" s="59"/>
      <c r="H3" s="59"/>
      <c r="I3" s="59"/>
      <c r="J3" s="59"/>
      <c r="K3" s="59"/>
      <c r="L3" s="60"/>
      <c r="N3" s="61"/>
      <c r="O3" s="61"/>
      <c r="P3" s="61"/>
      <c r="Q3" s="61"/>
      <c r="R3" s="61"/>
      <c r="S3" s="61"/>
    </row>
    <row r="4" spans="1:19" s="10" customFormat="1" ht="204.95" customHeight="1">
      <c r="A4" s="10">
        <v>205</v>
      </c>
      <c r="E4" s="11"/>
      <c r="F4" s="62"/>
      <c r="G4" s="12"/>
      <c r="H4" s="12"/>
      <c r="I4" s="12"/>
      <c r="J4" s="12"/>
      <c r="K4" s="12"/>
      <c r="L4" s="63"/>
      <c r="N4" s="61"/>
      <c r="O4" s="61"/>
      <c r="P4" s="61"/>
      <c r="Q4" s="61"/>
      <c r="R4" s="61"/>
      <c r="S4" s="61"/>
    </row>
    <row r="5" spans="1:19" s="10" customFormat="1" ht="36" customHeight="1">
      <c r="A5" s="10">
        <v>36</v>
      </c>
      <c r="E5" s="11"/>
      <c r="F5" s="64"/>
      <c r="G5" s="65"/>
      <c r="H5" s="65"/>
      <c r="I5" s="65"/>
      <c r="J5" s="65"/>
      <c r="K5" s="65"/>
      <c r="L5" s="66"/>
      <c r="N5" s="61"/>
      <c r="O5" s="61"/>
      <c r="P5" s="61"/>
      <c r="Q5" s="61"/>
      <c r="R5" s="61"/>
      <c r="S5" s="61"/>
    </row>
    <row r="6" spans="1:19" s="10" customFormat="1" ht="39.950000000000003" customHeight="1">
      <c r="A6" s="10">
        <v>40</v>
      </c>
      <c r="E6" s="11"/>
      <c r="F6" s="67" t="s">
        <v>50</v>
      </c>
      <c r="G6" s="68"/>
      <c r="H6" s="69" t="s">
        <v>61</v>
      </c>
      <c r="I6" s="69" t="s">
        <v>59</v>
      </c>
      <c r="J6" s="69" t="s">
        <v>60</v>
      </c>
      <c r="K6" s="69" t="s">
        <v>62</v>
      </c>
      <c r="L6" s="69" t="s">
        <v>70</v>
      </c>
      <c r="M6" s="61"/>
      <c r="N6" s="61"/>
      <c r="O6" s="61"/>
      <c r="P6" s="61"/>
      <c r="Q6" s="61"/>
      <c r="R6" s="61"/>
    </row>
    <row r="7" spans="1:19" s="10" customFormat="1" ht="51.95" customHeight="1">
      <c r="A7" s="10">
        <v>52</v>
      </c>
      <c r="E7" s="11"/>
      <c r="F7" s="85" t="s">
        <v>52</v>
      </c>
      <c r="G7" s="68"/>
      <c r="H7" s="86">
        <v>29098</v>
      </c>
      <c r="I7" s="86">
        <v>29507</v>
      </c>
      <c r="J7" s="86">
        <v>29568</v>
      </c>
      <c r="K7" s="86">
        <v>28740</v>
      </c>
      <c r="L7" s="86">
        <v>28240</v>
      </c>
    </row>
    <row r="8" spans="1:19" s="10" customFormat="1" ht="52.5" customHeight="1">
      <c r="A8" s="10">
        <v>19</v>
      </c>
      <c r="E8" s="11"/>
      <c r="F8" s="113" t="s">
        <v>53</v>
      </c>
      <c r="G8" s="114"/>
      <c r="H8" s="86">
        <v>3321</v>
      </c>
      <c r="I8" s="86">
        <v>5288</v>
      </c>
      <c r="J8" s="86">
        <v>4971</v>
      </c>
      <c r="K8" s="86">
        <f>K9-K7</f>
        <v>4798</v>
      </c>
      <c r="L8" s="86">
        <f>L9-L7</f>
        <v>5066</v>
      </c>
    </row>
    <row r="9" spans="1:19" s="10" customFormat="1" ht="51.75" customHeight="1">
      <c r="A9" s="10">
        <v>19</v>
      </c>
      <c r="E9" s="11"/>
      <c r="F9" s="113" t="s">
        <v>55</v>
      </c>
      <c r="G9" s="115"/>
      <c r="H9" s="86">
        <v>32419</v>
      </c>
      <c r="I9" s="86">
        <v>34795</v>
      </c>
      <c r="J9" s="86">
        <v>34539</v>
      </c>
      <c r="K9" s="86">
        <v>33538</v>
      </c>
      <c r="L9" s="86">
        <v>33306</v>
      </c>
      <c r="N9" s="61"/>
      <c r="O9" s="61"/>
      <c r="P9" s="61"/>
    </row>
    <row r="10" spans="1:19" s="10" customFormat="1" ht="18.95" customHeight="1">
      <c r="A10" s="10">
        <v>19</v>
      </c>
      <c r="E10" s="11"/>
      <c r="F10" s="87"/>
      <c r="G10" s="88"/>
      <c r="H10" s="88"/>
      <c r="I10" s="88"/>
      <c r="J10" s="88"/>
      <c r="K10" s="88"/>
      <c r="L10" s="89" t="s">
        <v>56</v>
      </c>
    </row>
    <row r="11" spans="1:19" s="10" customFormat="1" ht="18.95" customHeight="1">
      <c r="A11" s="10">
        <v>19</v>
      </c>
      <c r="E11" s="11"/>
      <c r="F11" s="12"/>
      <c r="G11" s="12"/>
      <c r="H11" s="12"/>
      <c r="I11" s="12"/>
      <c r="J11" s="12"/>
      <c r="K11" s="12"/>
      <c r="L11" s="12"/>
      <c r="N11" s="61"/>
      <c r="O11" s="61"/>
      <c r="P11" s="61"/>
    </row>
    <row r="12" spans="1:19" s="10" customFormat="1" ht="18.95" customHeight="1">
      <c r="A12" s="10">
        <v>19</v>
      </c>
      <c r="E12" s="11"/>
      <c r="F12" s="12"/>
      <c r="G12" s="12"/>
      <c r="H12" s="12"/>
      <c r="I12" s="12"/>
      <c r="J12" s="12"/>
      <c r="K12" s="12"/>
      <c r="L12" s="12"/>
      <c r="N12" s="61"/>
      <c r="O12" s="61"/>
      <c r="P12" s="61"/>
    </row>
    <row r="13" spans="1:19" s="10" customFormat="1" ht="18.95" customHeight="1">
      <c r="A13" s="10">
        <v>19</v>
      </c>
      <c r="E13" s="11"/>
      <c r="F13" s="12"/>
      <c r="G13" s="12"/>
      <c r="H13" s="12"/>
      <c r="I13" s="12"/>
      <c r="J13" s="12"/>
      <c r="K13" s="12"/>
      <c r="L13" s="12"/>
      <c r="N13" s="61"/>
      <c r="O13" s="61"/>
      <c r="P13" s="61"/>
    </row>
    <row r="14" spans="1:19" s="10" customFormat="1" ht="18.95" customHeight="1">
      <c r="A14" s="10">
        <v>19</v>
      </c>
      <c r="E14" s="11"/>
      <c r="H14" s="61"/>
      <c r="I14" s="61"/>
      <c r="J14" s="61"/>
      <c r="K14" s="61"/>
      <c r="L14" s="61"/>
      <c r="N14" s="61"/>
      <c r="O14" s="61"/>
      <c r="P14" s="61"/>
    </row>
    <row r="15" spans="1:19" s="10" customFormat="1" ht="18.95" customHeight="1">
      <c r="A15" s="10">
        <v>19</v>
      </c>
      <c r="E15" s="11"/>
      <c r="H15" s="61"/>
      <c r="I15" s="61"/>
      <c r="J15" s="61"/>
      <c r="K15" s="61"/>
      <c r="L15" s="61"/>
      <c r="M15" s="61"/>
    </row>
    <row r="16" spans="1:19" s="10" customFormat="1" ht="18.95" customHeight="1">
      <c r="A16" s="10">
        <v>19</v>
      </c>
      <c r="E16" s="11"/>
      <c r="H16" s="61"/>
      <c r="I16" s="61"/>
      <c r="J16" s="61"/>
      <c r="K16" s="61"/>
      <c r="L16" s="61"/>
      <c r="M16" s="61"/>
    </row>
    <row r="17" spans="1:19" s="10" customFormat="1" ht="18.95" customHeight="1">
      <c r="A17" s="10">
        <v>19</v>
      </c>
      <c r="E17" s="11"/>
      <c r="H17" s="61"/>
      <c r="I17" s="61"/>
      <c r="J17" s="61"/>
      <c r="K17" s="61"/>
      <c r="L17" s="61"/>
      <c r="M17" s="61"/>
    </row>
    <row r="18" spans="1:19" s="10" customFormat="1" ht="18.95" customHeight="1">
      <c r="A18" s="10">
        <v>19</v>
      </c>
      <c r="E18" s="11"/>
      <c r="H18" s="61"/>
      <c r="I18" s="61"/>
      <c r="J18" s="61"/>
      <c r="K18" s="61"/>
      <c r="L18" s="61"/>
      <c r="M18" s="61"/>
    </row>
    <row r="19" spans="1:19" s="10" customFormat="1" ht="18.95" customHeight="1">
      <c r="A19" s="10">
        <v>19</v>
      </c>
      <c r="E19" s="11"/>
      <c r="F19" s="12"/>
      <c r="G19" s="12"/>
      <c r="H19" s="12"/>
      <c r="I19" s="12"/>
      <c r="J19" s="12"/>
      <c r="K19" s="12"/>
      <c r="L19" s="12"/>
      <c r="N19" s="61"/>
      <c r="O19" s="61"/>
      <c r="P19" s="61"/>
    </row>
    <row r="20" spans="1:19" s="10" customFormat="1" ht="18.95" customHeight="1">
      <c r="A20" s="10">
        <v>19</v>
      </c>
      <c r="E20" s="11"/>
      <c r="F20" s="12"/>
      <c r="G20" s="12"/>
      <c r="H20" s="12"/>
      <c r="I20" s="12"/>
      <c r="J20" s="12"/>
      <c r="K20" s="12"/>
      <c r="L20" s="12"/>
      <c r="N20" s="61"/>
      <c r="O20" s="61"/>
      <c r="P20" s="61"/>
    </row>
    <row r="21" spans="1:19" s="10" customFormat="1" ht="18.95" customHeight="1">
      <c r="A21" s="10">
        <v>19</v>
      </c>
      <c r="E21" s="11"/>
      <c r="F21" s="12"/>
      <c r="G21" s="12"/>
      <c r="H21" s="12"/>
      <c r="I21" s="12"/>
      <c r="J21" s="12"/>
      <c r="K21" s="12"/>
      <c r="L21" s="12"/>
      <c r="N21" s="61"/>
      <c r="O21" s="61"/>
      <c r="P21" s="61"/>
    </row>
    <row r="22" spans="1:19" s="10" customFormat="1" ht="9.9499999999999993" customHeight="1">
      <c r="A22" s="10">
        <v>10</v>
      </c>
      <c r="E22" s="71"/>
      <c r="F22" s="59"/>
      <c r="G22" s="59"/>
      <c r="H22" s="59"/>
      <c r="I22" s="59"/>
      <c r="J22" s="59"/>
      <c r="K22" s="59"/>
      <c r="L22" s="59"/>
      <c r="M22" s="30"/>
      <c r="N22" s="61"/>
      <c r="O22" s="61"/>
      <c r="P22" s="61"/>
    </row>
    <row r="23" spans="1:19" s="10" customFormat="1" ht="18.95" customHeight="1">
      <c r="A23" s="10">
        <v>19</v>
      </c>
      <c r="E23" s="72" t="s">
        <v>57</v>
      </c>
      <c r="F23" s="73"/>
      <c r="G23" s="74"/>
      <c r="H23" s="70"/>
      <c r="I23" s="70"/>
      <c r="J23" s="70"/>
      <c r="K23" s="70"/>
      <c r="L23" s="70"/>
      <c r="M23" s="75"/>
      <c r="N23" s="61"/>
      <c r="O23" s="61"/>
      <c r="P23" s="61"/>
    </row>
    <row r="24" spans="1:19" s="10" customFormat="1" ht="9.9499999999999993" customHeight="1">
      <c r="A24" s="10">
        <v>10</v>
      </c>
      <c r="E24" s="76"/>
      <c r="F24" s="77"/>
      <c r="G24" s="77"/>
      <c r="H24" s="13"/>
      <c r="I24" s="13"/>
      <c r="J24" s="13"/>
      <c r="K24" s="13"/>
      <c r="L24" s="13"/>
      <c r="M24" s="31"/>
      <c r="N24" s="61"/>
      <c r="O24" s="61"/>
      <c r="P24" s="61"/>
    </row>
    <row r="25" spans="1:19" s="10" customFormat="1" ht="18.95" customHeight="1">
      <c r="A25" s="10">
        <v>19</v>
      </c>
      <c r="E25" s="78" t="s">
        <v>67</v>
      </c>
      <c r="G25" s="79"/>
      <c r="H25" s="79"/>
      <c r="I25" s="79"/>
      <c r="J25" s="79"/>
      <c r="K25" s="79"/>
      <c r="L25" s="79"/>
      <c r="M25" s="31"/>
      <c r="N25" s="61"/>
      <c r="O25" s="61"/>
      <c r="P25" s="61"/>
      <c r="Q25" s="61"/>
      <c r="R25" s="61"/>
      <c r="S25" s="61"/>
    </row>
    <row r="26" spans="1:19" s="10" customFormat="1" ht="18.95" customHeight="1">
      <c r="A26" s="10">
        <v>19</v>
      </c>
      <c r="E26" s="78" t="s">
        <v>68</v>
      </c>
      <c r="G26" s="79"/>
      <c r="H26" s="79"/>
      <c r="I26" s="79"/>
      <c r="J26" s="79"/>
      <c r="K26" s="79"/>
      <c r="L26" s="79"/>
      <c r="M26" s="31"/>
      <c r="N26" s="61"/>
      <c r="O26" s="61"/>
      <c r="P26" s="61"/>
      <c r="Q26" s="61"/>
      <c r="R26" s="61"/>
      <c r="S26" s="61"/>
    </row>
    <row r="27" spans="1:19" s="10" customFormat="1" ht="18.95" customHeight="1">
      <c r="A27" s="10">
        <v>19</v>
      </c>
      <c r="E27" s="78" t="s">
        <v>69</v>
      </c>
      <c r="G27" s="79"/>
      <c r="H27" s="79"/>
      <c r="I27" s="79"/>
      <c r="J27" s="79"/>
      <c r="K27" s="79"/>
      <c r="L27" s="79"/>
      <c r="M27" s="31"/>
      <c r="N27" s="61"/>
      <c r="O27" s="61"/>
      <c r="P27" s="61"/>
      <c r="Q27" s="61"/>
      <c r="R27" s="61"/>
      <c r="S27" s="61"/>
    </row>
    <row r="28" spans="1:19" s="10" customFormat="1" ht="18.95" customHeight="1">
      <c r="A28" s="10">
        <v>19</v>
      </c>
      <c r="E28" s="78" t="s">
        <v>63</v>
      </c>
      <c r="G28" s="79"/>
      <c r="H28" s="79"/>
      <c r="I28" s="79"/>
      <c r="J28" s="79"/>
      <c r="K28" s="79"/>
      <c r="L28" s="79"/>
      <c r="M28" s="31"/>
      <c r="N28" s="61"/>
      <c r="O28" s="61"/>
      <c r="P28" s="61"/>
      <c r="Q28" s="61"/>
      <c r="R28" s="61"/>
      <c r="S28" s="61"/>
    </row>
    <row r="29" spans="1:19" s="10" customFormat="1" ht="18.95" customHeight="1">
      <c r="A29" s="10">
        <v>19</v>
      </c>
      <c r="E29" s="78" t="s">
        <v>66</v>
      </c>
      <c r="G29" s="79"/>
      <c r="H29" s="79"/>
      <c r="I29" s="79"/>
      <c r="J29" s="79"/>
      <c r="K29" s="79"/>
      <c r="L29" s="79"/>
      <c r="M29" s="31"/>
      <c r="N29" s="61"/>
      <c r="O29" s="61"/>
      <c r="P29" s="61"/>
      <c r="Q29" s="61"/>
      <c r="R29" s="61"/>
      <c r="S29" s="61"/>
    </row>
    <row r="30" spans="1:19" s="10" customFormat="1" ht="18" customHeight="1">
      <c r="A30" s="10">
        <v>19</v>
      </c>
      <c r="E30" s="78" t="s">
        <v>65</v>
      </c>
      <c r="G30" s="79"/>
      <c r="H30" s="79"/>
      <c r="I30" s="79"/>
      <c r="J30" s="79"/>
      <c r="K30" s="79"/>
      <c r="L30" s="79"/>
      <c r="M30" s="31"/>
      <c r="N30" s="61"/>
      <c r="O30" s="61"/>
      <c r="P30" s="61"/>
      <c r="Q30" s="61"/>
      <c r="R30" s="61"/>
      <c r="S30" s="61"/>
    </row>
    <row r="31" spans="1:19" s="10" customFormat="1" ht="19.5" customHeight="1">
      <c r="A31" s="10">
        <v>10</v>
      </c>
      <c r="E31" s="80" t="s">
        <v>64</v>
      </c>
      <c r="F31" s="29"/>
      <c r="G31" s="81"/>
      <c r="H31" s="81"/>
      <c r="I31" s="81"/>
      <c r="J31" s="81"/>
      <c r="K31" s="81"/>
      <c r="L31" s="81"/>
      <c r="M31" s="32"/>
      <c r="N31" s="61"/>
      <c r="O31" s="61"/>
      <c r="P31" s="61"/>
      <c r="Q31" s="61"/>
      <c r="R31" s="61"/>
      <c r="S31" s="61"/>
    </row>
    <row r="32" spans="1:19" s="10" customFormat="1" ht="9.9499999999999993" customHeight="1">
      <c r="E32" s="11"/>
      <c r="F32" s="79"/>
      <c r="G32" s="79"/>
      <c r="H32" s="79"/>
      <c r="I32" s="79"/>
      <c r="J32" s="79"/>
      <c r="K32" s="79"/>
      <c r="L32" s="79"/>
      <c r="N32" s="61"/>
      <c r="O32" s="61"/>
      <c r="P32" s="61"/>
      <c r="Q32" s="61"/>
      <c r="R32" s="61"/>
      <c r="S32" s="61"/>
    </row>
    <row r="33" spans="1:19" s="10" customFormat="1" ht="16.5" customHeight="1">
      <c r="E33" s="11"/>
      <c r="F33" s="12"/>
      <c r="G33" s="12"/>
      <c r="H33" s="12"/>
      <c r="I33" s="12"/>
      <c r="J33" s="12"/>
      <c r="K33" s="12"/>
      <c r="L33" s="12"/>
      <c r="M33" s="61"/>
    </row>
    <row r="34" spans="1:19" s="10" customFormat="1" ht="16.5" customHeight="1">
      <c r="E34" s="11"/>
      <c r="F34" s="12"/>
      <c r="G34" s="12"/>
      <c r="H34" s="12"/>
      <c r="I34" s="12"/>
      <c r="J34" s="12"/>
      <c r="K34" s="12"/>
      <c r="L34" s="12"/>
    </row>
    <row r="35" spans="1:19" ht="15" customHeight="1">
      <c r="A35" s="82">
        <f>B35-(SUM(A1:A32))</f>
        <v>38</v>
      </c>
      <c r="B35" s="82">
        <v>872</v>
      </c>
      <c r="E35" s="83"/>
      <c r="N35" s="1"/>
      <c r="O35" s="1"/>
      <c r="P35" s="1"/>
      <c r="Q35" s="1"/>
      <c r="R35" s="1"/>
      <c r="S35" s="1"/>
    </row>
    <row r="36" spans="1:19" ht="15" customHeight="1">
      <c r="E36" s="83"/>
      <c r="N36" s="1"/>
      <c r="O36" s="1"/>
      <c r="P36" s="1"/>
      <c r="Q36" s="1"/>
      <c r="R36" s="1"/>
      <c r="S36" s="1"/>
    </row>
    <row r="37" spans="1:19" ht="15" customHeight="1">
      <c r="E37" s="83"/>
      <c r="N37" s="1"/>
      <c r="O37" s="1"/>
      <c r="P37" s="1"/>
      <c r="Q37" s="1"/>
      <c r="R37" s="1"/>
      <c r="S37" s="1"/>
    </row>
    <row r="38" spans="1:19" ht="15" customHeight="1">
      <c r="E38" s="83"/>
      <c r="N38" s="1"/>
      <c r="O38" s="1"/>
      <c r="P38" s="1"/>
      <c r="Q38" s="1"/>
      <c r="R38" s="1"/>
      <c r="S38" s="1"/>
    </row>
    <row r="39" spans="1:19" ht="15" customHeight="1">
      <c r="E39" s="83"/>
      <c r="N39" s="1"/>
      <c r="O39" s="1"/>
      <c r="P39" s="1"/>
      <c r="Q39" s="1"/>
      <c r="R39" s="1"/>
      <c r="S39" s="1"/>
    </row>
    <row r="40" spans="1:19" ht="15" customHeight="1">
      <c r="E40" s="83"/>
      <c r="N40" s="1"/>
      <c r="O40" s="1"/>
      <c r="P40" s="1"/>
      <c r="Q40" s="1"/>
      <c r="R40" s="1"/>
      <c r="S40" s="1"/>
    </row>
    <row r="41" spans="1:19" ht="15" customHeight="1">
      <c r="E41" s="83"/>
      <c r="N41" s="1"/>
      <c r="O41" s="1"/>
      <c r="P41" s="1"/>
      <c r="Q41" s="1"/>
      <c r="R41" s="1"/>
      <c r="S41" s="1"/>
    </row>
    <row r="42" spans="1:19" ht="15" customHeight="1">
      <c r="E42" s="83"/>
      <c r="N42" s="1"/>
      <c r="O42" s="1"/>
      <c r="P42" s="1"/>
      <c r="Q42" s="1"/>
      <c r="R42" s="1"/>
      <c r="S42" s="1"/>
    </row>
    <row r="43" spans="1:19" ht="15" customHeight="1">
      <c r="E43" s="83"/>
    </row>
  </sheetData>
  <mergeCells count="3">
    <mergeCell ref="F2:L2"/>
    <mergeCell ref="F8:G8"/>
    <mergeCell ref="F9:G9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3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 </vt:lpstr>
      <vt:lpstr>R8原稿　右 </vt:lpstr>
      <vt:lpstr>'R8原稿　右 '!Print_Area</vt:lpstr>
      <vt:lpstr>'R8原稿　左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石部　多英子</cp:lastModifiedBy>
  <cp:lastPrinted>2026-02-07T05:23:20Z</cp:lastPrinted>
  <dcterms:created xsi:type="dcterms:W3CDTF">2004-09-13T06:27:08Z</dcterms:created>
  <dcterms:modified xsi:type="dcterms:W3CDTF">2026-03-15T23:34:24Z</dcterms:modified>
</cp:coreProperties>
</file>