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D685D06C-67BF-4220-B127-69AC63797EF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原稿　左 " sheetId="14" r:id="rId1"/>
    <sheet name="原稿　右" sheetId="23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'原稿　右'!$D$2:$AN$25</definedName>
    <definedName name="_xlnm.Print_Area" localSheetId="0">'原稿　左 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Q_02_総括表" localSheetId="1">#REF!</definedName>
    <definedName name="Q_02_総括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23" l="1"/>
  <c r="AI16" i="23"/>
  <c r="AD16" i="23"/>
  <c r="Y16" i="23"/>
  <c r="T16" i="23"/>
  <c r="O16" i="23"/>
  <c r="J16" i="23"/>
  <c r="H16" i="23"/>
  <c r="AH6" i="23"/>
  <c r="AB6" i="23"/>
  <c r="V6" i="23"/>
  <c r="P6" i="23"/>
  <c r="J6" i="23"/>
  <c r="AH5" i="23"/>
  <c r="AB5" i="23"/>
  <c r="V5" i="23"/>
  <c r="P5" i="23"/>
  <c r="J5" i="23"/>
  <c r="H5" i="23"/>
  <c r="AH4" i="23"/>
  <c r="AB4" i="23"/>
  <c r="V4" i="23"/>
  <c r="P4" i="23"/>
  <c r="J4" i="23"/>
  <c r="F4" i="23"/>
  <c r="AH3" i="23"/>
  <c r="AB3" i="23"/>
  <c r="V3" i="23"/>
  <c r="P3" i="23"/>
  <c r="J3" i="23"/>
  <c r="F3" i="23"/>
</calcChain>
</file>

<file path=xl/sharedStrings.xml><?xml version="1.0" encoding="utf-8"?>
<sst xmlns="http://schemas.openxmlformats.org/spreadsheetml/2006/main" count="87" uniqueCount="82">
  <si>
    <t>順位</t>
  </si>
  <si>
    <t>都道府県名</t>
  </si>
  <si>
    <t>北海道</t>
  </si>
  <si>
    <t>東  京</t>
  </si>
  <si>
    <t>青  森</t>
  </si>
  <si>
    <t>神奈川</t>
  </si>
  <si>
    <t>岩  手</t>
  </si>
  <si>
    <t>大  阪</t>
  </si>
  <si>
    <t>宮  城</t>
  </si>
  <si>
    <t>愛  知</t>
  </si>
  <si>
    <t>秋  田</t>
  </si>
  <si>
    <t>埼  玉</t>
  </si>
  <si>
    <t>山  形</t>
  </si>
  <si>
    <t>千  葉</t>
  </si>
  <si>
    <t>福  島</t>
  </si>
  <si>
    <t>兵  庫</t>
  </si>
  <si>
    <t>茨  城</t>
  </si>
  <si>
    <t>栃  木</t>
  </si>
  <si>
    <t>福  岡</t>
  </si>
  <si>
    <t>群  馬</t>
  </si>
  <si>
    <t>静  岡</t>
  </si>
  <si>
    <t>広  島</t>
  </si>
  <si>
    <t>京  都</t>
  </si>
  <si>
    <t>新  潟</t>
  </si>
  <si>
    <t>富  山</t>
  </si>
  <si>
    <t>長  野</t>
  </si>
  <si>
    <t>石  川</t>
  </si>
  <si>
    <t>岐  阜</t>
  </si>
  <si>
    <t>福  井</t>
  </si>
  <si>
    <t>山  梨</t>
  </si>
  <si>
    <t>岡  山</t>
  </si>
  <si>
    <t>三  重</t>
  </si>
  <si>
    <t>熊  本</t>
  </si>
  <si>
    <t>鹿児島</t>
  </si>
  <si>
    <t>滋  賀</t>
  </si>
  <si>
    <t>山  口</t>
  </si>
  <si>
    <t>愛  媛</t>
  </si>
  <si>
    <t>長  崎</t>
  </si>
  <si>
    <t>奈  良</t>
  </si>
  <si>
    <t>和歌山</t>
  </si>
  <si>
    <t>沖  縄</t>
  </si>
  <si>
    <t>鳥  取</t>
  </si>
  <si>
    <t>島  根</t>
  </si>
  <si>
    <t>大  分</t>
  </si>
  <si>
    <t>徳  島</t>
  </si>
  <si>
    <t>宮  崎</t>
  </si>
  <si>
    <t>香  川</t>
  </si>
  <si>
    <t>高  知</t>
  </si>
  <si>
    <t>佐  賀</t>
  </si>
  <si>
    <t>全国計</t>
    <rPh sb="0" eb="2">
      <t>ゼンコク</t>
    </rPh>
    <rPh sb="2" eb="3">
      <t>ケイ</t>
    </rPh>
    <phoneticPr fontId="8"/>
  </si>
  <si>
    <t>総世帯数
(世帯)</t>
    <rPh sb="0" eb="1">
      <t>ソウ</t>
    </rPh>
    <phoneticPr fontId="0"/>
  </si>
  <si>
    <t>　B-１５　総世帯数</t>
    <rPh sb="6" eb="7">
      <t>ソウ</t>
    </rPh>
    <phoneticPr fontId="0"/>
  </si>
  <si>
    <t>＜岡山県の推移＞</t>
    <phoneticPr fontId="2"/>
  </si>
  <si>
    <t>年</t>
    <rPh sb="0" eb="1">
      <t>トシ</t>
    </rPh>
    <phoneticPr fontId="2"/>
  </si>
  <si>
    <t>（百世帯）</t>
    <rPh sb="1" eb="2">
      <t>ヒャク</t>
    </rPh>
    <rPh sb="2" eb="4">
      <t>セタイ</t>
    </rPh>
    <phoneticPr fontId="2"/>
  </si>
  <si>
    <t>核家族以外の世帯</t>
    <rPh sb="0" eb="3">
      <t>カクカゾク</t>
    </rPh>
    <rPh sb="3" eb="5">
      <t>イガイ</t>
    </rPh>
    <rPh sb="6" eb="8">
      <t>セタイ</t>
    </rPh>
    <phoneticPr fontId="6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</si>
  <si>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6"/>
  </si>
  <si>
    <t>単独世帯</t>
    <rPh sb="0" eb="2">
      <t>タンドク</t>
    </rPh>
    <rPh sb="2" eb="4">
      <t>セタイ</t>
    </rPh>
    <phoneticPr fontId="6"/>
  </si>
  <si>
    <t>＜一般世帯の家族類型の割合＞</t>
    <rPh sb="1" eb="3">
      <t>イッパン</t>
    </rPh>
    <rPh sb="3" eb="5">
      <t>セタイ</t>
    </rPh>
    <rPh sb="6" eb="8">
      <t>カゾク</t>
    </rPh>
    <rPh sb="8" eb="10">
      <t>ルイケイ</t>
    </rPh>
    <rPh sb="11" eb="13">
      <t>ワリアイ</t>
    </rPh>
    <phoneticPr fontId="7"/>
  </si>
  <si>
    <t>総世帯</t>
    <rPh sb="0" eb="3">
      <t>ソウセタイ</t>
    </rPh>
    <phoneticPr fontId="7"/>
  </si>
  <si>
    <t>一般世帯</t>
    <rPh sb="0" eb="2">
      <t>イッパン</t>
    </rPh>
    <rPh sb="2" eb="4">
      <t>セタイ</t>
    </rPh>
    <phoneticPr fontId="7"/>
  </si>
  <si>
    <t>（千世帯）</t>
    <rPh sb="1" eb="2">
      <t>セン</t>
    </rPh>
    <rPh sb="2" eb="4">
      <t>セタイ</t>
    </rPh>
    <phoneticPr fontId="2"/>
  </si>
  <si>
    <t>H12</t>
  </si>
  <si>
    <t>H22</t>
  </si>
  <si>
    <t>H27</t>
    <phoneticPr fontId="6"/>
  </si>
  <si>
    <t>不詳</t>
    <rPh sb="0" eb="2">
      <t>フショウ</t>
    </rPh>
    <phoneticPr fontId="6"/>
  </si>
  <si>
    <t>核家族以外
の世帯</t>
    <rPh sb="0" eb="3">
      <t>カクカゾク</t>
    </rPh>
    <rPh sb="3" eb="5">
      <t>イガイ</t>
    </rPh>
    <rPh sb="7" eb="9">
      <t>セタイ</t>
    </rPh>
    <phoneticPr fontId="6"/>
  </si>
  <si>
    <t>非親族を
含む世帯</t>
    <rPh sb="0" eb="1">
      <t>ヒ</t>
    </rPh>
    <rPh sb="1" eb="3">
      <t>シンゾク</t>
    </rPh>
    <rPh sb="5" eb="6">
      <t>フク</t>
    </rPh>
    <rPh sb="7" eb="9">
      <t>セタイ</t>
    </rPh>
    <phoneticPr fontId="6"/>
  </si>
  <si>
    <t>H17</t>
    <phoneticPr fontId="2"/>
  </si>
  <si>
    <t>R2</t>
    <phoneticPr fontId="6"/>
  </si>
  <si>
    <t>うち核家族世帯</t>
    <rPh sb="2" eb="5">
      <t>カクカゾク</t>
    </rPh>
    <rPh sb="5" eb="7">
      <t>セタイ</t>
    </rPh>
    <phoneticPr fontId="7"/>
  </si>
  <si>
    <t>うち
核家族世帯</t>
    <rPh sb="3" eb="6">
      <t>カクカゾク</t>
    </rPh>
    <rPh sb="6" eb="8">
      <t>セタイ</t>
    </rPh>
    <phoneticPr fontId="7"/>
  </si>
  <si>
    <t>施設等の世帯</t>
    <rPh sb="0" eb="2">
      <t>シセツ</t>
    </rPh>
    <rPh sb="2" eb="3">
      <t>ナド</t>
    </rPh>
    <rPh sb="4" eb="6">
      <t>セタイ</t>
    </rPh>
    <phoneticPr fontId="6"/>
  </si>
  <si>
    <t>核家族世帯
(夫婦のみ)</t>
    <rPh sb="0" eb="3">
      <t>カクカゾク</t>
    </rPh>
    <rPh sb="3" eb="5">
      <t>セタイ</t>
    </rPh>
    <rPh sb="7" eb="9">
      <t>フウフ</t>
    </rPh>
    <phoneticPr fontId="6"/>
  </si>
  <si>
    <t>核家族世帯
(夫婦と子)</t>
    <rPh sb="0" eb="3">
      <t>カクカゾク</t>
    </rPh>
    <rPh sb="3" eb="5">
      <t>セタイ</t>
    </rPh>
    <rPh sb="7" eb="9">
      <t>フウフ</t>
    </rPh>
    <rPh sb="10" eb="11">
      <t>コ</t>
    </rPh>
    <phoneticPr fontId="6"/>
  </si>
  <si>
    <t>核家族世帯
(その他)</t>
    <rPh sb="0" eb="3">
      <t>カクカゾク</t>
    </rPh>
    <rPh sb="3" eb="5">
      <t>セタイ</t>
    </rPh>
    <rPh sb="9" eb="10">
      <t>タ</t>
    </rPh>
    <phoneticPr fontId="6"/>
  </si>
  <si>
    <t>＜資料出所ほか＞</t>
    <phoneticPr fontId="6"/>
  </si>
  <si>
    <t>※平成17年以前においては、不詳世帯の取扱が異なるため、
   一般世帯と施設等の世帯の合計が総世帯と一致しない。</t>
    <rPh sb="1" eb="3">
      <t>ヘイセイ</t>
    </rPh>
    <rPh sb="5" eb="8">
      <t>ネンイゼン</t>
    </rPh>
    <rPh sb="14" eb="18">
      <t>フショウセタイ</t>
    </rPh>
    <rPh sb="19" eb="20">
      <t>ト</t>
    </rPh>
    <rPh sb="20" eb="21">
      <t>アツカ</t>
    </rPh>
    <rPh sb="22" eb="23">
      <t>コト</t>
    </rPh>
    <rPh sb="32" eb="43">
      <t>イッパンセタイトシセツトウノセタイ</t>
    </rPh>
    <rPh sb="44" eb="46">
      <t>ゴウケイ</t>
    </rPh>
    <rPh sb="47" eb="50">
      <t>ソウセタイ</t>
    </rPh>
    <rPh sb="51" eb="53">
      <t>イッチ</t>
    </rPh>
    <phoneticPr fontId="6"/>
  </si>
  <si>
    <t>　　☆ 総世帯数とは、一般世帯数と施設等の世帯数の和(平成20年以降)</t>
    <rPh sb="4" eb="8">
      <t>ソウセタイスウ</t>
    </rPh>
    <rPh sb="11" eb="13">
      <t>イッパン</t>
    </rPh>
    <rPh sb="13" eb="15">
      <t>セタイ</t>
    </rPh>
    <rPh sb="15" eb="16">
      <t>スウ</t>
    </rPh>
    <rPh sb="17" eb="19">
      <t>シセツ</t>
    </rPh>
    <rPh sb="19" eb="20">
      <t>トウ</t>
    </rPh>
    <rPh sb="21" eb="23">
      <t>セタイ</t>
    </rPh>
    <rPh sb="23" eb="24">
      <t>スウ</t>
    </rPh>
    <rPh sb="25" eb="26">
      <t>ワ</t>
    </rPh>
    <rPh sb="27" eb="29">
      <t>ヘイセイ</t>
    </rPh>
    <rPh sb="31" eb="32">
      <t>ネン</t>
    </rPh>
    <rPh sb="32" eb="34">
      <t>イコウ</t>
    </rPh>
    <phoneticPr fontId="0"/>
  </si>
  <si>
    <t>☆ 総世帯数とは、一般世帯数と施設等の世帯数の和(平成22年以降)</t>
    <rPh sb="2" eb="6">
      <t>ソウセタイスウ</t>
    </rPh>
    <rPh sb="9" eb="11">
      <t>イッパン</t>
    </rPh>
    <rPh sb="11" eb="13">
      <t>セタイ</t>
    </rPh>
    <rPh sb="13" eb="14">
      <t>スウ</t>
    </rPh>
    <rPh sb="15" eb="17">
      <t>シセツ</t>
    </rPh>
    <rPh sb="17" eb="18">
      <t>トウ</t>
    </rPh>
    <rPh sb="19" eb="21">
      <t>セタイ</t>
    </rPh>
    <rPh sb="21" eb="22">
      <t>スウ</t>
    </rPh>
    <rPh sb="23" eb="24">
      <t>ワ</t>
    </rPh>
    <rPh sb="25" eb="27">
      <t>ヘイセイ</t>
    </rPh>
    <rPh sb="29" eb="30">
      <t>ネン</t>
    </rPh>
    <rPh sb="30" eb="32">
      <t>イコウ</t>
    </rPh>
    <phoneticPr fontId="0"/>
  </si>
  <si>
    <t xml:space="preserve"> ・ 調査時点　令和２年10月１日（５年毎）</t>
    <rPh sb="3" eb="7">
      <t>チョウサジテン</t>
    </rPh>
    <rPh sb="8" eb="10">
      <t>レイワ</t>
    </rPh>
    <rPh sb="11" eb="12">
      <t>ネン</t>
    </rPh>
    <rPh sb="14" eb="15">
      <t>ガツ</t>
    </rPh>
    <rPh sb="16" eb="17">
      <t>ニチ</t>
    </rPh>
    <rPh sb="19" eb="20">
      <t>ネン</t>
    </rPh>
    <rPh sb="20" eb="21">
      <t>ゴト</t>
    </rPh>
    <phoneticPr fontId="6"/>
  </si>
  <si>
    <t xml:space="preserve"> ・ 資料出所　総務省「国勢調査」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</si>
</sst>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7" formatCode="#,##0.0;&quot;¥&quot;\!\-#,##0.0"/>
    <numFmt numFmtId="178" formatCode="#,##0_);[Red]\(#,##0\)"/>
    <numFmt numFmtId="179" formatCode="#,##0;&quot;¥&quot;\!\-#,##0"/>
  </numFmts>
  <fonts count="23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13"/>
      <name val="HGPｺﾞｼｯｸM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176" fontId="3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7" fontId="3" fillId="0" borderId="0"/>
    <xf numFmtId="177" fontId="3" fillId="0" borderId="0"/>
    <xf numFmtId="38" fontId="15" fillId="0" borderId="0" applyFont="0" applyFill="0" applyBorder="0" applyAlignment="0" applyProtection="0"/>
    <xf numFmtId="0" fontId="18" fillId="0" borderId="0"/>
    <xf numFmtId="0" fontId="19" fillId="0" borderId="0"/>
    <xf numFmtId="0" fontId="1" fillId="0" borderId="0">
      <alignment vertical="center"/>
    </xf>
  </cellStyleXfs>
  <cellXfs count="127">
    <xf numFmtId="0" fontId="0" fillId="0" borderId="0" xfId="0"/>
    <xf numFmtId="0" fontId="4" fillId="0" borderId="0" xfId="7" applyFont="1" applyAlignment="1">
      <alignment vertical="center"/>
    </xf>
    <xf numFmtId="0" fontId="4" fillId="0" borderId="0" xfId="7" applyFont="1" applyAlignment="1">
      <alignment horizontal="center" vertical="center"/>
    </xf>
    <xf numFmtId="176" fontId="4" fillId="0" borderId="0" xfId="6" applyFont="1" applyAlignment="1">
      <alignment vertical="center"/>
    </xf>
    <xf numFmtId="0" fontId="5" fillId="0" borderId="0" xfId="7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9" fillId="0" borderId="0" xfId="7" applyFont="1" applyAlignment="1">
      <alignment horizontal="center" vertical="center"/>
    </xf>
    <xf numFmtId="176" fontId="9" fillId="0" borderId="0" xfId="6" applyFont="1" applyAlignment="1">
      <alignment horizontal="center" vertical="center" wrapText="1"/>
    </xf>
    <xf numFmtId="0" fontId="9" fillId="0" borderId="0" xfId="7" applyFont="1" applyAlignment="1">
      <alignment vertical="center"/>
    </xf>
    <xf numFmtId="0" fontId="9" fillId="0" borderId="2" xfId="10" applyFont="1" applyBorder="1" applyAlignment="1">
      <alignment horizontal="center" vertical="center"/>
    </xf>
    <xf numFmtId="176" fontId="9" fillId="0" borderId="0" xfId="6" applyFont="1" applyAlignment="1">
      <alignment vertical="center"/>
    </xf>
    <xf numFmtId="0" fontId="9" fillId="0" borderId="3" xfId="10" applyFont="1" applyBorder="1" applyAlignment="1">
      <alignment horizontal="center" vertical="center"/>
    </xf>
    <xf numFmtId="0" fontId="9" fillId="0" borderId="0" xfId="8" applyFont="1" applyAlignment="1">
      <alignment vertical="center"/>
    </xf>
    <xf numFmtId="0" fontId="12" fillId="0" borderId="0" xfId="7" applyFont="1" applyAlignment="1">
      <alignment vertical="center"/>
    </xf>
    <xf numFmtId="176" fontId="12" fillId="0" borderId="0" xfId="6" applyFont="1" applyAlignment="1">
      <alignment vertical="center"/>
    </xf>
    <xf numFmtId="0" fontId="13" fillId="0" borderId="0" xfId="7" applyFont="1" applyAlignment="1">
      <alignment vertical="center"/>
    </xf>
    <xf numFmtId="0" fontId="13" fillId="0" borderId="0" xfId="9" applyFont="1" applyAlignment="1">
      <alignment vertical="center"/>
    </xf>
    <xf numFmtId="0" fontId="13" fillId="0" borderId="0" xfId="7" applyFont="1" applyAlignment="1">
      <alignment horizontal="center" vertical="center"/>
    </xf>
    <xf numFmtId="176" fontId="13" fillId="0" borderId="0" xfId="6" applyFont="1" applyAlignment="1">
      <alignment vertical="center"/>
    </xf>
    <xf numFmtId="0" fontId="9" fillId="0" borderId="5" xfId="10" applyFont="1" applyBorder="1" applyAlignment="1">
      <alignment horizontal="center" vertical="center"/>
    </xf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7" xfId="10" quotePrefix="1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0" fontId="9" fillId="0" borderId="9" xfId="7" applyFont="1" applyBorder="1" applyAlignment="1">
      <alignment vertical="center"/>
    </xf>
    <xf numFmtId="0" fontId="9" fillId="0" borderId="10" xfId="7" applyFont="1" applyBorder="1" applyAlignment="1">
      <alignment vertical="center"/>
    </xf>
    <xf numFmtId="0" fontId="9" fillId="0" borderId="6" xfId="10" quotePrefix="1" applyFont="1" applyBorder="1" applyAlignment="1">
      <alignment horizontal="center" vertical="center"/>
    </xf>
    <xf numFmtId="0" fontId="9" fillId="0" borderId="5" xfId="7" applyFont="1" applyBorder="1" applyAlignment="1">
      <alignment vertical="center"/>
    </xf>
    <xf numFmtId="0" fontId="9" fillId="0" borderId="6" xfId="7" applyFont="1" applyBorder="1" applyAlignment="1">
      <alignment vertical="center"/>
    </xf>
    <xf numFmtId="0" fontId="9" fillId="0" borderId="13" xfId="7" applyFont="1" applyBorder="1" applyAlignment="1">
      <alignment vertical="center"/>
    </xf>
    <xf numFmtId="0" fontId="9" fillId="0" borderId="1" xfId="7" applyFont="1" applyBorder="1" applyAlignment="1">
      <alignment horizontal="center" vertical="center"/>
    </xf>
    <xf numFmtId="0" fontId="9" fillId="0" borderId="4" xfId="10" applyFont="1" applyBorder="1" applyAlignment="1">
      <alignment horizontal="center" vertical="center"/>
    </xf>
    <xf numFmtId="0" fontId="9" fillId="0" borderId="7" xfId="7" applyFont="1" applyBorder="1" applyAlignment="1">
      <alignment vertical="center"/>
    </xf>
    <xf numFmtId="0" fontId="9" fillId="0" borderId="8" xfId="7" applyFont="1" applyBorder="1" applyAlignment="1">
      <alignment vertical="center"/>
    </xf>
    <xf numFmtId="0" fontId="9" fillId="0" borderId="14" xfId="7" applyFont="1" applyBorder="1" applyAlignment="1">
      <alignment vertical="center"/>
    </xf>
    <xf numFmtId="0" fontId="9" fillId="0" borderId="6" xfId="8" applyFont="1" applyBorder="1" applyAlignment="1">
      <alignment vertical="center"/>
    </xf>
    <xf numFmtId="178" fontId="9" fillId="0" borderId="9" xfId="1" applyNumberFormat="1" applyFont="1" applyBorder="1" applyAlignment="1" applyProtection="1">
      <alignment horizontal="right" vertical="center"/>
    </xf>
    <xf numFmtId="178" fontId="9" fillId="0" borderId="0" xfId="1" applyNumberFormat="1" applyFont="1" applyBorder="1" applyAlignment="1" applyProtection="1">
      <alignment horizontal="right" vertical="center"/>
    </xf>
    <xf numFmtId="178" fontId="9" fillId="0" borderId="0" xfId="1" applyNumberFormat="1" applyFont="1" applyFill="1" applyBorder="1" applyAlignment="1" applyProtection="1">
      <alignment horizontal="right" vertical="center"/>
    </xf>
    <xf numFmtId="0" fontId="9" fillId="0" borderId="9" xfId="10" applyFont="1" applyBorder="1" applyAlignment="1">
      <alignment horizontal="distributed" vertical="center"/>
    </xf>
    <xf numFmtId="0" fontId="9" fillId="0" borderId="0" xfId="10" applyFont="1" applyAlignment="1">
      <alignment horizontal="distributed" vertical="center"/>
    </xf>
    <xf numFmtId="0" fontId="9" fillId="0" borderId="0" xfId="10" quotePrefix="1" applyFont="1" applyAlignment="1">
      <alignment horizontal="distributed" vertical="center"/>
    </xf>
    <xf numFmtId="0" fontId="10" fillId="2" borderId="3" xfId="10" applyFont="1" applyFill="1" applyBorder="1" applyAlignment="1">
      <alignment horizontal="center" vertical="center"/>
    </xf>
    <xf numFmtId="0" fontId="10" fillId="2" borderId="7" xfId="10" applyFont="1" applyFill="1" applyBorder="1" applyAlignment="1">
      <alignment horizontal="center" vertical="center"/>
    </xf>
    <xf numFmtId="0" fontId="10" fillId="2" borderId="0" xfId="10" applyFont="1" applyFill="1" applyAlignment="1">
      <alignment horizontal="distributed" vertical="center"/>
    </xf>
    <xf numFmtId="0" fontId="10" fillId="2" borderId="6" xfId="10" applyFont="1" applyFill="1" applyBorder="1" applyAlignment="1">
      <alignment horizontal="center" vertical="center"/>
    </xf>
    <xf numFmtId="178" fontId="10" fillId="2" borderId="0" xfId="1" applyNumberFormat="1" applyFont="1" applyFill="1" applyBorder="1" applyAlignment="1" applyProtection="1">
      <alignment horizontal="right" vertical="center"/>
    </xf>
    <xf numFmtId="0" fontId="9" fillId="2" borderId="0" xfId="7" applyFont="1" applyFill="1" applyAlignment="1">
      <alignment horizontal="center" vertical="center"/>
    </xf>
    <xf numFmtId="0" fontId="9" fillId="3" borderId="14" xfId="10" applyFont="1" applyFill="1" applyBorder="1" applyAlignment="1">
      <alignment horizontal="center" vertical="center"/>
    </xf>
    <xf numFmtId="0" fontId="10" fillId="3" borderId="10" xfId="10" applyFont="1" applyFill="1" applyBorder="1" applyAlignment="1">
      <alignment horizontal="distributed" vertical="center"/>
    </xf>
    <xf numFmtId="0" fontId="10" fillId="3" borderId="13" xfId="10" applyFont="1" applyFill="1" applyBorder="1" applyAlignment="1">
      <alignment horizontal="center" vertical="center"/>
    </xf>
    <xf numFmtId="0" fontId="10" fillId="3" borderId="14" xfId="10" applyFont="1" applyFill="1" applyBorder="1" applyAlignment="1">
      <alignment horizontal="center" vertical="center"/>
    </xf>
    <xf numFmtId="178" fontId="10" fillId="3" borderId="10" xfId="1" applyNumberFormat="1" applyFont="1" applyFill="1" applyBorder="1" applyAlignment="1" applyProtection="1">
      <alignment horizontal="right" vertical="center"/>
    </xf>
    <xf numFmtId="0" fontId="9" fillId="3" borderId="10" xfId="7" applyFont="1" applyFill="1" applyBorder="1" applyAlignment="1">
      <alignment horizontal="center" vertical="center"/>
    </xf>
    <xf numFmtId="0" fontId="9" fillId="0" borderId="9" xfId="11" applyFont="1" applyBorder="1" applyAlignment="1">
      <alignment vertical="center"/>
    </xf>
    <xf numFmtId="176" fontId="9" fillId="0" borderId="11" xfId="5" applyFont="1" applyBorder="1" applyAlignment="1">
      <alignment horizontal="centerContinuous" vertical="center"/>
    </xf>
    <xf numFmtId="177" fontId="9" fillId="0" borderId="1" xfId="12" applyFont="1" applyBorder="1" applyAlignment="1">
      <alignment horizontal="center" vertical="center"/>
    </xf>
    <xf numFmtId="0" fontId="9" fillId="0" borderId="0" xfId="11" applyFont="1" applyAlignment="1">
      <alignment horizontal="right" vertical="center"/>
    </xf>
    <xf numFmtId="37" fontId="10" fillId="0" borderId="0" xfId="13" applyNumberFormat="1" applyFont="1" applyAlignment="1">
      <alignment horizontal="left" vertical="center"/>
    </xf>
    <xf numFmtId="0" fontId="9" fillId="0" borderId="0" xfId="11" applyFont="1" applyAlignment="1">
      <alignment vertical="center"/>
    </xf>
    <xf numFmtId="0" fontId="9" fillId="0" borderId="10" xfId="11" applyFont="1" applyBorder="1" applyAlignment="1">
      <alignment horizontal="left" vertical="center"/>
    </xf>
    <xf numFmtId="0" fontId="4" fillId="0" borderId="1" xfId="7" applyFont="1" applyBorder="1" applyAlignment="1">
      <alignment vertical="center"/>
    </xf>
    <xf numFmtId="176" fontId="16" fillId="0" borderId="11" xfId="5" applyFont="1" applyBorder="1" applyAlignment="1">
      <alignment horizontal="centerContinuous" vertical="center"/>
    </xf>
    <xf numFmtId="176" fontId="17" fillId="0" borderId="11" xfId="5" applyFont="1" applyBorder="1" applyAlignment="1">
      <alignment horizontal="centerContinuous" vertical="center"/>
    </xf>
    <xf numFmtId="0" fontId="9" fillId="0" borderId="0" xfId="11" applyFont="1" applyAlignment="1">
      <alignment horizontal="right" vertical="top"/>
    </xf>
    <xf numFmtId="176" fontId="21" fillId="0" borderId="11" xfId="5" applyFont="1" applyBorder="1" applyAlignment="1">
      <alignment horizontal="center" vertical="center" wrapText="1"/>
    </xf>
    <xf numFmtId="0" fontId="21" fillId="0" borderId="1" xfId="11" applyFont="1" applyBorder="1" applyAlignment="1">
      <alignment horizontal="center" vertical="center" wrapText="1"/>
    </xf>
    <xf numFmtId="179" fontId="9" fillId="4" borderId="1" xfId="12" applyNumberFormat="1" applyFont="1" applyFill="1" applyBorder="1" applyAlignment="1">
      <alignment horizontal="center" vertical="center"/>
    </xf>
    <xf numFmtId="38" fontId="9" fillId="4" borderId="11" xfId="1" applyFont="1" applyFill="1" applyBorder="1" applyAlignment="1">
      <alignment horizontal="center" vertical="center" wrapText="1"/>
    </xf>
    <xf numFmtId="38" fontId="9" fillId="4" borderId="1" xfId="1" applyFont="1" applyFill="1" applyBorder="1" applyAlignment="1">
      <alignment horizontal="center" vertical="center"/>
    </xf>
    <xf numFmtId="0" fontId="22" fillId="0" borderId="0" xfId="7" applyFont="1" applyAlignment="1">
      <alignment vertical="center"/>
    </xf>
    <xf numFmtId="0" fontId="9" fillId="0" borderId="9" xfId="7" applyFont="1" applyBorder="1" applyAlignment="1">
      <alignment horizontal="center" vertical="center"/>
    </xf>
    <xf numFmtId="0" fontId="9" fillId="0" borderId="0" xfId="11" applyFont="1" applyAlignment="1">
      <alignment horizontal="left" vertical="center"/>
    </xf>
    <xf numFmtId="0" fontId="9" fillId="0" borderId="6" xfId="11" applyFont="1" applyBorder="1" applyAlignment="1">
      <alignment vertical="center"/>
    </xf>
    <xf numFmtId="0" fontId="9" fillId="0" borderId="4" xfId="7" applyFont="1" applyBorder="1" applyAlignment="1">
      <alignment vertical="center"/>
    </xf>
    <xf numFmtId="176" fontId="16" fillId="0" borderId="7" xfId="7" applyNumberFormat="1" applyFont="1" applyBorder="1" applyAlignment="1">
      <alignment horizontal="center" vertical="center" shrinkToFit="1"/>
    </xf>
    <xf numFmtId="0" fontId="12" fillId="0" borderId="10" xfId="7" applyFont="1" applyBorder="1" applyAlignment="1">
      <alignment vertical="center"/>
    </xf>
    <xf numFmtId="176" fontId="16" fillId="0" borderId="9" xfId="7" applyNumberFormat="1" applyFont="1" applyBorder="1" applyAlignment="1">
      <alignment horizontal="center" vertical="center" shrinkToFit="1"/>
    </xf>
    <xf numFmtId="37" fontId="10" fillId="0" borderId="6" xfId="13" applyNumberFormat="1" applyFont="1" applyBorder="1" applyAlignment="1">
      <alignment vertical="center"/>
    </xf>
    <xf numFmtId="179" fontId="9" fillId="0" borderId="11" xfId="7" applyNumberFormat="1" applyFont="1" applyBorder="1" applyAlignment="1">
      <alignment horizontal="center" vertical="center"/>
    </xf>
    <xf numFmtId="179" fontId="9" fillId="0" borderId="12" xfId="7" applyNumberFormat="1" applyFont="1" applyBorder="1" applyAlignment="1">
      <alignment horizontal="center" vertical="center"/>
    </xf>
    <xf numFmtId="179" fontId="9" fillId="0" borderId="15" xfId="7" applyNumberFormat="1" applyFont="1" applyBorder="1" applyAlignment="1">
      <alignment horizontal="center" vertical="center"/>
    </xf>
    <xf numFmtId="0" fontId="9" fillId="0" borderId="0" xfId="7" applyFont="1" applyAlignment="1">
      <alignment horizontal="left" vertical="top" wrapText="1"/>
    </xf>
    <xf numFmtId="0" fontId="9" fillId="0" borderId="0" xfId="7" applyFont="1" applyAlignment="1">
      <alignment horizontal="left" vertical="top"/>
    </xf>
    <xf numFmtId="38" fontId="9" fillId="0" borderId="11" xfId="7" applyNumberFormat="1" applyFont="1" applyBorder="1" applyAlignment="1">
      <alignment horizontal="center" vertical="center"/>
    </xf>
    <xf numFmtId="0" fontId="9" fillId="0" borderId="15" xfId="7" applyFont="1" applyBorder="1" applyAlignment="1">
      <alignment horizontal="center" vertical="center"/>
    </xf>
    <xf numFmtId="38" fontId="9" fillId="0" borderId="14" xfId="7" applyNumberFormat="1" applyFont="1" applyBorder="1" applyAlignment="1">
      <alignment horizontal="center" vertical="center"/>
    </xf>
    <xf numFmtId="0" fontId="9" fillId="0" borderId="10" xfId="7" applyFont="1" applyBorder="1" applyAlignment="1">
      <alignment horizontal="center" vertical="center"/>
    </xf>
    <xf numFmtId="0" fontId="9" fillId="0" borderId="13" xfId="7" applyFont="1" applyBorder="1" applyAlignment="1">
      <alignment horizontal="center" vertical="center"/>
    </xf>
    <xf numFmtId="176" fontId="9" fillId="0" borderId="8" xfId="5" quotePrefix="1" applyFont="1" applyBorder="1" applyAlignment="1">
      <alignment horizontal="center" vertical="center"/>
    </xf>
    <xf numFmtId="176" fontId="9" fillId="0" borderId="9" xfId="5" quotePrefix="1" applyFont="1" applyBorder="1" applyAlignment="1">
      <alignment horizontal="center" vertical="center"/>
    </xf>
    <xf numFmtId="176" fontId="9" fillId="0" borderId="5" xfId="5" quotePrefix="1" applyFont="1" applyBorder="1" applyAlignment="1">
      <alignment horizontal="center" vertical="center"/>
    </xf>
    <xf numFmtId="176" fontId="16" fillId="0" borderId="12" xfId="7" applyNumberFormat="1" applyFont="1" applyBorder="1" applyAlignment="1">
      <alignment horizontal="center" vertical="center" wrapText="1" shrinkToFit="1"/>
    </xf>
    <xf numFmtId="176" fontId="16" fillId="0" borderId="15" xfId="7" applyNumberFormat="1" applyFont="1" applyBorder="1" applyAlignment="1">
      <alignment horizontal="center" vertical="center" wrapText="1" shrinkToFit="1"/>
    </xf>
    <xf numFmtId="0" fontId="21" fillId="0" borderId="11" xfId="7" applyFont="1" applyBorder="1" applyAlignment="1">
      <alignment horizontal="center" vertical="center" wrapText="1"/>
    </xf>
    <xf numFmtId="0" fontId="21" fillId="0" borderId="12" xfId="7" applyFont="1" applyBorder="1" applyAlignment="1">
      <alignment horizontal="center" vertical="center" wrapText="1"/>
    </xf>
    <xf numFmtId="0" fontId="21" fillId="0" borderId="15" xfId="7" applyFont="1" applyBorder="1" applyAlignment="1">
      <alignment horizontal="center" vertical="center" wrapText="1"/>
    </xf>
    <xf numFmtId="0" fontId="20" fillId="0" borderId="11" xfId="7" applyFont="1" applyBorder="1" applyAlignment="1">
      <alignment horizontal="center" vertical="center" wrapText="1"/>
    </xf>
    <xf numFmtId="0" fontId="20" fillId="0" borderId="12" xfId="7" applyFont="1" applyBorder="1" applyAlignment="1">
      <alignment horizontal="center" vertical="center"/>
    </xf>
    <xf numFmtId="0" fontId="20" fillId="0" borderId="15" xfId="7" applyFont="1" applyBorder="1" applyAlignment="1">
      <alignment horizontal="center" vertical="center"/>
    </xf>
    <xf numFmtId="0" fontId="21" fillId="0" borderId="12" xfId="7" applyFont="1" applyBorder="1" applyAlignment="1">
      <alignment horizontal="center" vertical="center"/>
    </xf>
    <xf numFmtId="0" fontId="21" fillId="0" borderId="15" xfId="7" applyFont="1" applyBorder="1" applyAlignment="1">
      <alignment horizontal="center" vertical="center"/>
    </xf>
    <xf numFmtId="176" fontId="16" fillId="0" borderId="11" xfId="7" applyNumberFormat="1" applyFont="1" applyBorder="1" applyAlignment="1">
      <alignment horizontal="center" vertical="center" wrapText="1" shrinkToFit="1"/>
    </xf>
    <xf numFmtId="0" fontId="16" fillId="0" borderId="15" xfId="7" applyFont="1" applyBorder="1" applyAlignment="1">
      <alignment horizontal="center" vertical="center" shrinkToFit="1"/>
    </xf>
    <xf numFmtId="179" fontId="9" fillId="0" borderId="14" xfId="7" applyNumberFormat="1" applyFont="1" applyBorder="1" applyAlignment="1">
      <alignment horizontal="center" vertical="center"/>
    </xf>
    <xf numFmtId="37" fontId="10" fillId="0" borderId="0" xfId="13" applyNumberFormat="1" applyFont="1" applyAlignment="1">
      <alignment horizontal="center" vertical="center"/>
    </xf>
    <xf numFmtId="0" fontId="9" fillId="0" borderId="12" xfId="7" applyFont="1" applyBorder="1" applyAlignment="1">
      <alignment horizontal="center" vertical="center"/>
    </xf>
    <xf numFmtId="176" fontId="14" fillId="0" borderId="0" xfId="5" applyFont="1" applyAlignment="1">
      <alignment horizontal="center" vertical="center" wrapText="1"/>
    </xf>
    <xf numFmtId="176" fontId="14" fillId="0" borderId="10" xfId="5" applyFont="1" applyBorder="1" applyAlignment="1">
      <alignment horizontal="center" vertical="center" wrapText="1"/>
    </xf>
    <xf numFmtId="176" fontId="9" fillId="0" borderId="12" xfId="7" applyNumberFormat="1" applyFont="1" applyBorder="1" applyAlignment="1">
      <alignment horizontal="center" vertical="center" shrinkToFit="1"/>
    </xf>
    <xf numFmtId="176" fontId="9" fillId="0" borderId="15" xfId="7" applyNumberFormat="1" applyFont="1" applyBorder="1" applyAlignment="1">
      <alignment horizontal="center" vertical="center" shrinkToFit="1"/>
    </xf>
    <xf numFmtId="177" fontId="9" fillId="0" borderId="11" xfId="7" applyNumberFormat="1" applyFont="1" applyBorder="1" applyAlignment="1">
      <alignment horizontal="center" vertical="center"/>
    </xf>
    <xf numFmtId="177" fontId="9" fillId="0" borderId="12" xfId="7" applyNumberFormat="1" applyFont="1" applyBorder="1" applyAlignment="1">
      <alignment horizontal="center" vertical="center"/>
    </xf>
    <xf numFmtId="177" fontId="9" fillId="0" borderId="15" xfId="7" applyNumberFormat="1" applyFont="1" applyBorder="1" applyAlignment="1">
      <alignment horizontal="center" vertical="center"/>
    </xf>
    <xf numFmtId="176" fontId="16" fillId="0" borderId="12" xfId="7" applyNumberFormat="1" applyFont="1" applyBorder="1" applyAlignment="1">
      <alignment horizontal="center" vertical="center" shrinkToFit="1"/>
    </xf>
    <xf numFmtId="176" fontId="16" fillId="0" borderId="15" xfId="7" applyNumberFormat="1" applyFont="1" applyBorder="1" applyAlignment="1">
      <alignment horizontal="center" vertical="center" shrinkToFit="1"/>
    </xf>
    <xf numFmtId="176" fontId="16" fillId="0" borderId="14" xfId="7" applyNumberFormat="1" applyFont="1" applyBorder="1" applyAlignment="1">
      <alignment horizontal="center" vertical="center" shrinkToFit="1"/>
    </xf>
    <xf numFmtId="176" fontId="16" fillId="0" borderId="10" xfId="7" applyNumberFormat="1" applyFont="1" applyBorder="1" applyAlignment="1">
      <alignment horizontal="center" vertical="center" shrinkToFit="1"/>
    </xf>
    <xf numFmtId="176" fontId="16" fillId="0" borderId="13" xfId="7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9" fillId="0" borderId="11" xfId="7" applyFont="1" applyBorder="1" applyAlignment="1">
      <alignment horizontal="center" vertical="center" shrinkToFit="1"/>
    </xf>
    <xf numFmtId="0" fontId="9" fillId="0" borderId="12" xfId="7" applyFont="1" applyBorder="1" applyAlignment="1">
      <alignment horizontal="center" vertical="center" shrinkToFit="1"/>
    </xf>
    <xf numFmtId="0" fontId="9" fillId="0" borderId="15" xfId="7" applyFont="1" applyBorder="1" applyAlignment="1">
      <alignment horizontal="center" vertical="center" shrinkToFit="1"/>
    </xf>
    <xf numFmtId="0" fontId="9" fillId="0" borderId="11" xfId="7" quotePrefix="1" applyFont="1" applyBorder="1" applyAlignment="1">
      <alignment horizontal="center" vertical="center" wrapText="1"/>
    </xf>
    <xf numFmtId="0" fontId="9" fillId="0" borderId="12" xfId="7" quotePrefix="1" applyFont="1" applyBorder="1" applyAlignment="1">
      <alignment horizontal="center" vertical="center" wrapText="1"/>
    </xf>
  </cellXfs>
  <cellStyles count="18">
    <cellStyle name="桁区切り" xfId="1" builtinId="6"/>
    <cellStyle name="桁区切り 2" xfId="2" xr:uid="{00000000-0005-0000-0000-000001000000}"/>
    <cellStyle name="桁区切り 3" xfId="14" xr:uid="{00000000-0005-0000-0000-000002000000}"/>
    <cellStyle name="標準" xfId="0" builtinId="0"/>
    <cellStyle name="標準 2" xfId="3" xr:uid="{00000000-0005-0000-0000-000004000000}"/>
    <cellStyle name="標準 2 2" xfId="11" xr:uid="{00000000-0005-0000-0000-000005000000}"/>
    <cellStyle name="標準 3" xfId="4" xr:uid="{00000000-0005-0000-0000-000006000000}"/>
    <cellStyle name="標準 4 2" xfId="16" xr:uid="{00000000-0005-0000-0000-000007000000}"/>
    <cellStyle name="標準 5" xfId="15" xr:uid="{00000000-0005-0000-0000-000008000000}"/>
    <cellStyle name="標準 6" xfId="17" xr:uid="{00000000-0005-0000-0000-000009000000}"/>
    <cellStyle name="標準_02日照時間 2" xfId="13" xr:uid="{00000000-0005-0000-0000-00000A000000}"/>
    <cellStyle name="標準_02日照時間_A5" xfId="5" xr:uid="{00000000-0005-0000-0000-00000B000000}"/>
    <cellStyle name="標準_03降水量_A5" xfId="6" xr:uid="{00000000-0005-0000-0000-00000C000000}"/>
    <cellStyle name="標準_25事業所数" xfId="7" xr:uid="{00000000-0005-0000-0000-00000D000000}"/>
    <cellStyle name="標準_２気候" xfId="12" xr:uid="{00000000-0005-0000-0000-00000E000000}"/>
    <cellStyle name="標準_36就職率" xfId="8" xr:uid="{00000000-0005-0000-0000-00000F000000}"/>
    <cellStyle name="標準_43高校数" xfId="9" xr:uid="{00000000-0005-0000-0000-000010000000}"/>
    <cellStyle name="標準_91基礎" xfId="10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27139436724014"/>
          <c:y val="3.3288761632068717E-2"/>
          <c:w val="0.66791169912538362"/>
          <c:h val="0.9408041040324505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BA3-4BB1-93EA-99DCA7C6CF01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BA3-4BB1-93EA-99DCA7C6CF01}"/>
              </c:ext>
            </c:extLst>
          </c:dPt>
          <c:val>
            <c:numRef>
              <c:f>'原稿　左 '!$H$4:$H$50</c:f>
              <c:numCache>
                <c:formatCode>#,##0_);[Red]\(#,##0\)</c:formatCode>
                <c:ptCount val="47"/>
                <c:pt idx="0">
                  <c:v>7227180</c:v>
                </c:pt>
                <c:pt idx="1">
                  <c:v>4223706</c:v>
                </c:pt>
                <c:pt idx="2">
                  <c:v>4135879</c:v>
                </c:pt>
                <c:pt idx="3">
                  <c:v>3238301</c:v>
                </c:pt>
                <c:pt idx="4">
                  <c:v>3162743</c:v>
                </c:pt>
                <c:pt idx="5">
                  <c:v>2773840</c:v>
                </c:pt>
                <c:pt idx="6">
                  <c:v>2476846</c:v>
                </c:pt>
                <c:pt idx="7">
                  <c:v>2402484</c:v>
                </c:pt>
                <c:pt idx="8">
                  <c:v>2323325</c:v>
                </c:pt>
                <c:pt idx="9">
                  <c:v>1483472</c:v>
                </c:pt>
                <c:pt idx="10">
                  <c:v>1243527</c:v>
                </c:pt>
                <c:pt idx="11">
                  <c:v>1190527</c:v>
                </c:pt>
                <c:pt idx="12">
                  <c:v>1184133</c:v>
                </c:pt>
                <c:pt idx="13">
                  <c:v>982523</c:v>
                </c:pt>
                <c:pt idx="14">
                  <c:v>864750</c:v>
                </c:pt>
                <c:pt idx="15">
                  <c:v>832097</c:v>
                </c:pt>
                <c:pt idx="16">
                  <c:v>805252</c:v>
                </c:pt>
                <c:pt idx="17">
                  <c:v>801409</c:v>
                </c:pt>
                <c:pt idx="18">
                  <c:v>796923</c:v>
                </c:pt>
                <c:pt idx="19">
                  <c:v>780730</c:v>
                </c:pt>
                <c:pt idx="20">
                  <c:v>742911</c:v>
                </c:pt>
                <c:pt idx="21">
                  <c:v>742598</c:v>
                </c:pt>
                <c:pt idx="22">
                  <c:v>728179</c:v>
                </c:pt>
                <c:pt idx="23">
                  <c:v>719154</c:v>
                </c:pt>
                <c:pt idx="24">
                  <c:v>614708</c:v>
                </c:pt>
                <c:pt idx="25">
                  <c:v>601402</c:v>
                </c:pt>
                <c:pt idx="26">
                  <c:v>598824</c:v>
                </c:pt>
                <c:pt idx="27">
                  <c:v>571374</c:v>
                </c:pt>
                <c:pt idx="28">
                  <c:v>558230</c:v>
                </c:pt>
                <c:pt idx="29">
                  <c:v>544981</c:v>
                </c:pt>
                <c:pt idx="30">
                  <c:v>511526</c:v>
                </c:pt>
                <c:pt idx="31">
                  <c:v>492436</c:v>
                </c:pt>
                <c:pt idx="32">
                  <c:v>489249</c:v>
                </c:pt>
                <c:pt idx="33">
                  <c:v>470055</c:v>
                </c:pt>
                <c:pt idx="34">
                  <c:v>469910</c:v>
                </c:pt>
                <c:pt idx="35">
                  <c:v>406985</c:v>
                </c:pt>
                <c:pt idx="36">
                  <c:v>403989</c:v>
                </c:pt>
                <c:pt idx="37">
                  <c:v>398015</c:v>
                </c:pt>
                <c:pt idx="38">
                  <c:v>394483</c:v>
                </c:pt>
                <c:pt idx="39">
                  <c:v>385187</c:v>
                </c:pt>
                <c:pt idx="40">
                  <c:v>338853</c:v>
                </c:pt>
                <c:pt idx="41">
                  <c:v>315272</c:v>
                </c:pt>
                <c:pt idx="42">
                  <c:v>312680</c:v>
                </c:pt>
                <c:pt idx="43">
                  <c:v>308210</c:v>
                </c:pt>
                <c:pt idx="44">
                  <c:v>291662</c:v>
                </c:pt>
                <c:pt idx="45">
                  <c:v>269892</c:v>
                </c:pt>
                <c:pt idx="46">
                  <c:v>219742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A3-4BB1-93EA-99DCA7C6C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57920"/>
        <c:axId val="210189536"/>
      </c:barChart>
      <c:catAx>
        <c:axId val="211557920"/>
        <c:scaling>
          <c:orientation val="maxMin"/>
        </c:scaling>
        <c:delete val="1"/>
        <c:axPos val="l"/>
        <c:majorTickMark val="out"/>
        <c:minorTickMark val="none"/>
        <c:tickLblPos val="nextTo"/>
        <c:crossAx val="210189536"/>
        <c:crosses val="autoZero"/>
        <c:auto val="0"/>
        <c:lblAlgn val="ctr"/>
        <c:lblOffset val="100"/>
        <c:noMultiLvlLbl val="0"/>
      </c:catAx>
      <c:valAx>
        <c:axId val="210189536"/>
        <c:scaling>
          <c:orientation val="minMax"/>
          <c:max val="7500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557920"/>
        <c:crosses val="autoZero"/>
        <c:crossBetween val="between"/>
        <c:majorUnit val="250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441518267069602"/>
          <c:y val="1.5754699473921364E-2"/>
          <c:w val="0.6054105101006948"/>
          <c:h val="0.97607607797555085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4E4-4590-99F2-EA1C6F36784A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4E4-4590-99F2-EA1C6F36784A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4E4-4590-99F2-EA1C6F36784A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4E4-4590-99F2-EA1C6F36784A}"/>
              </c:ext>
            </c:extLst>
          </c:dPt>
          <c:dPt>
            <c:idx val="4"/>
            <c:bubble3D val="0"/>
            <c:spPr>
              <a:pattFill prst="pct5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4E4-4590-99F2-EA1C6F36784A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4E4-4590-99F2-EA1C6F36784A}"/>
              </c:ext>
            </c:extLst>
          </c:dPt>
          <c:dPt>
            <c:idx val="6"/>
            <c:bubble3D val="0"/>
            <c:spPr>
              <a:pattFill prst="pct25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4E4-4590-99F2-EA1C6F36784A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4E4-4590-99F2-EA1C6F36784A}"/>
              </c:ext>
            </c:extLst>
          </c:dPt>
          <c:dLbls>
            <c:dLbl>
              <c:idx val="0"/>
              <c:layout>
                <c:manualLayout>
                  <c:x val="-0.14408228086878688"/>
                  <c:y val="0.16338445101055535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A4E4-4590-99F2-EA1C6F36784A}"/>
                </c:ext>
              </c:extLst>
            </c:dLbl>
            <c:dLbl>
              <c:idx val="1"/>
              <c:layout>
                <c:manualLayout>
                  <c:x val="-0.17381354517504446"/>
                  <c:y val="-0.18789211866213873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A4E4-4590-99F2-EA1C6F36784A}"/>
                </c:ext>
              </c:extLst>
            </c:dLbl>
            <c:dLbl>
              <c:idx val="2"/>
              <c:layout>
                <c:manualLayout>
                  <c:x val="4.4726037412429987E-3"/>
                  <c:y val="-4.9015335303166756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A4E4-4590-99F2-EA1C6F36784A}"/>
                </c:ext>
              </c:extLst>
            </c:dLbl>
            <c:dLbl>
              <c:idx val="3"/>
              <c:layout>
                <c:manualLayout>
                  <c:x val="-8.3476242090646316E-2"/>
                  <c:y val="-3.5738740543883683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200"/>
                    </a:pPr>
                    <a:fld id="{7691EAE0-F18D-4A00-801D-C1437A6A2202}" type="CATEGORYNAME">
                      <a:rPr lang="ja-JP" altLang="en-US" sz="1200"/>
                      <a:pPr>
                        <a:defRPr sz="1200"/>
                      </a:pPr>
                      <a:t>[分類名]</a:t>
                    </a:fld>
                    <a:endParaRPr lang="ja-JP" altLang="en-US" sz="1200" baseline="0"/>
                  </a:p>
                  <a:p>
                    <a:pPr>
                      <a:defRPr sz="1200"/>
                    </a:pPr>
                    <a:fld id="{B303764C-BF30-4C38-B394-0D4B38A6F982}" type="PERCENTAGE">
                      <a:rPr lang="en-US" altLang="ja-JP" sz="1200" baseline="0"/>
                      <a:pPr>
                        <a:defRPr sz="12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xfrm>
                  <a:off x="393541" y="2552357"/>
                  <a:ext cx="1585093" cy="474323"/>
                </a:xfrm>
                <a:solidFill>
                  <a:sysClr val="window" lastClr="FFFFFF"/>
                </a:solidFill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accentCallout2">
                      <a:avLst/>
                    </a:prstGeom>
                  </c15:spPr>
                  <c15:layout>
                    <c:manualLayout>
                      <c:w val="0.28544426810577272"/>
                      <c:h val="0.198505032273253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4E4-4590-99F2-EA1C6F36784A}"/>
                </c:ext>
              </c:extLst>
            </c:dLbl>
            <c:dLbl>
              <c:idx val="4"/>
              <c:layout>
                <c:manualLayout>
                  <c:x val="-5.0314537327683373E-2"/>
                  <c:y val="-0.1981034860388308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200"/>
                    </a:pPr>
                    <a:fld id="{6F09CECD-C9B5-4139-AA36-DA5FB488466A}" type="CATEGORYNAME">
                      <a:rPr lang="ja-JP" altLang="en-US" sz="1200"/>
                      <a:pPr>
                        <a:defRPr sz="1200"/>
                      </a:pPr>
                      <a:t>[分類名]</a:t>
                    </a:fld>
                    <a:r>
                      <a:rPr lang="ja-JP" altLang="en-US" sz="1200" baseline="0"/>
                      <a:t>
</a:t>
                    </a:r>
                    <a:fld id="{C638B755-CCC8-49F0-B994-5CC0B842F957}" type="PERCENTAGE">
                      <a:rPr lang="en-US" altLang="ja-JP" sz="1200" baseline="0"/>
                      <a:pPr>
                        <a:defRPr sz="1200"/>
                      </a:pPr>
                      <a:t>[パーセンテージ]</a:t>
                    </a:fld>
                    <a:endParaRPr lang="ja-JP" altLang="en-US" sz="12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2">
                      <a:avLst/>
                    </a:prstGeom>
                  </c15:spPr>
                  <c15:layout>
                    <c:manualLayout>
                      <c:w val="0.27441470737754936"/>
                      <c:h val="0.1607223779770624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4E4-4590-99F2-EA1C6F36784A}"/>
                </c:ext>
              </c:extLst>
            </c:dLbl>
            <c:dLbl>
              <c:idx val="5"/>
              <c:layout>
                <c:manualLayout>
                  <c:x val="0.15551738252503969"/>
                  <c:y val="0.175638284836347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A4E4-4590-99F2-EA1C6F36784A}"/>
                </c:ext>
              </c:extLst>
            </c:dLbl>
            <c:dLbl>
              <c:idx val="6"/>
              <c:layout>
                <c:manualLayout>
                  <c:x val="-0.38121133636296511"/>
                  <c:y val="5.3099946578430486E-2"/>
                </c:manualLayout>
              </c:layout>
              <c:numFmt formatCode="0.0%" sourceLinked="0"/>
              <c:spPr>
                <a:xfrm>
                  <a:off x="681275" y="596899"/>
                  <a:ext cx="511473" cy="405239"/>
                </a:xfrm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>
                        <a:gd name="adj1" fmla="val 45612"/>
                        <a:gd name="adj2" fmla="val 98082"/>
                        <a:gd name="adj3" fmla="val -56144"/>
                        <a:gd name="adj4" fmla="val 160189"/>
                      </a:avLst>
                    </a:prstGeom>
                  </c15:spPr>
                  <c15:layout>
                    <c:manualLayout>
                      <c:w val="0.21842177078552782"/>
                      <c:h val="0.220195604636644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4E4-4590-99F2-EA1C6F36784A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borderCallout2">
                    <a:avLst/>
                  </a:prstGeom>
                </c15:spPr>
              </c:ext>
            </c:extLst>
          </c:dLbls>
          <c:cat>
            <c:strRef>
              <c:f>'原稿　右'!$AP$15:$AV$15</c:f>
              <c:strCache>
                <c:ptCount val="7"/>
                <c:pt idx="0">
                  <c:v>核家族世帯
(夫婦のみ)</c:v>
                </c:pt>
                <c:pt idx="1">
                  <c:v>核家族世帯
(夫婦と子)</c:v>
                </c:pt>
                <c:pt idx="2">
                  <c:v>核家族世帯
(その他)</c:v>
                </c:pt>
                <c:pt idx="3">
                  <c:v>核家族以外の世帯</c:v>
                </c:pt>
                <c:pt idx="4">
                  <c:v>非親族を含む世帯</c:v>
                </c:pt>
                <c:pt idx="5">
                  <c:v>単独世帯</c:v>
                </c:pt>
                <c:pt idx="6">
                  <c:v>不詳</c:v>
                </c:pt>
              </c:strCache>
            </c:strRef>
          </c:cat>
          <c:val>
            <c:numRef>
              <c:f>'原稿　右'!$AP$16:$AV$16</c:f>
              <c:numCache>
                <c:formatCode>#,##0_);[Red]\(#,##0\)</c:formatCode>
                <c:ptCount val="7"/>
                <c:pt idx="0">
                  <c:v>1626</c:v>
                </c:pt>
                <c:pt idx="1">
                  <c:v>2023</c:v>
                </c:pt>
                <c:pt idx="2">
                  <c:v>706</c:v>
                </c:pt>
                <c:pt idx="3">
                  <c:v>663</c:v>
                </c:pt>
                <c:pt idx="4">
                  <c:v>64</c:v>
                </c:pt>
                <c:pt idx="5">
                  <c:v>2849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4E4-4590-99F2-EA1C6F367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1114425</xdr:colOff>
      <xdr:row>2</xdr:row>
      <xdr:rowOff>123825</xdr:rowOff>
    </xdr:from>
    <xdr:to>
      <xdr:col>13</xdr:col>
      <xdr:colOff>95250</xdr:colOff>
      <xdr:row>51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1524456</xdr:colOff>
      <xdr:row>2</xdr:row>
      <xdr:rowOff>40060</xdr:rowOff>
    </xdr:from>
    <xdr:ext cx="522965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864556" y="573460"/>
          <a:ext cx="522965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千世帯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 editAs="oneCell">
    <xdr:from>
      <xdr:col>13</xdr:col>
      <xdr:colOff>0</xdr:colOff>
      <xdr:row>26</xdr:row>
      <xdr:rowOff>161925</xdr:rowOff>
    </xdr:from>
    <xdr:to>
      <xdr:col>13</xdr:col>
      <xdr:colOff>76200</xdr:colOff>
      <xdr:row>27</xdr:row>
      <xdr:rowOff>123825</xdr:rowOff>
    </xdr:to>
    <xdr:sp macro="" textlink="">
      <xdr:nvSpPr>
        <xdr:cNvPr id="4" name="テキスト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76950" y="59912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11</xdr:row>
      <xdr:rowOff>285749</xdr:rowOff>
    </xdr:from>
    <xdr:to>
      <xdr:col>39</xdr:col>
      <xdr:colOff>178257</xdr:colOff>
      <xdr:row>13</xdr:row>
      <xdr:rowOff>415016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11</xdr:row>
      <xdr:rowOff>340178</xdr:rowOff>
    </xdr:from>
    <xdr:to>
      <xdr:col>23</xdr:col>
      <xdr:colOff>81643</xdr:colOff>
      <xdr:row>12</xdr:row>
      <xdr:rowOff>81643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 bwMode="auto">
        <a:xfrm flipV="1">
          <a:off x="4038600" y="5093153"/>
          <a:ext cx="1367518" cy="12246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41</xdr:col>
      <xdr:colOff>435428</xdr:colOff>
      <xdr:row>0</xdr:row>
      <xdr:rowOff>1419228</xdr:rowOff>
    </xdr:from>
    <xdr:ext cx="4041322" cy="594628"/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9160328" y="266703"/>
          <a:ext cx="4041322" cy="594628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 w="2540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1" upright="1">
          <a:noAutofit/>
        </a:bodyPr>
        <a:lstStyle/>
        <a:p>
          <a:pPr algn="l"/>
          <a:r>
            <a:rPr kumimoji="1" lang="ja-JP" altLang="en-US" sz="1800" b="1">
              <a:solidFill>
                <a:srgbClr val="C00000"/>
              </a:solidFill>
            </a:rPr>
            <a:t>データは、緑色のセルに入力すること。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M61"/>
  <sheetViews>
    <sheetView showGridLines="0" tabSelected="1" topLeftCell="A26" zoomScale="85" zoomScaleNormal="85" workbookViewId="0">
      <selection activeCell="P7" sqref="P7"/>
    </sheetView>
  </sheetViews>
  <sheetFormatPr defaultColWidth="9" defaultRowHeight="15" customHeight="1"/>
  <cols>
    <col min="1" max="1" width="4.75" style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7" width="1.625" style="1" customWidth="1"/>
    <col min="8" max="8" width="16" style="2" customWidth="1"/>
    <col min="9" max="9" width="3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6" customFormat="1" ht="21" customHeight="1">
      <c r="C1" s="17"/>
      <c r="D1" s="17"/>
      <c r="H1" s="18"/>
      <c r="M1" s="19"/>
    </row>
    <row r="2" spans="1:13" s="14" customFormat="1" ht="21" customHeight="1">
      <c r="C2" s="120" t="s">
        <v>51</v>
      </c>
      <c r="D2" s="120"/>
      <c r="E2" s="121"/>
      <c r="F2" s="121"/>
      <c r="G2" s="121"/>
      <c r="H2" s="121"/>
      <c r="M2" s="15"/>
    </row>
    <row r="3" spans="1:13" s="9" customFormat="1" ht="38.1" customHeight="1">
      <c r="A3" s="7"/>
      <c r="B3" s="7"/>
      <c r="C3" s="31" t="s">
        <v>0</v>
      </c>
      <c r="D3" s="122" t="s">
        <v>1</v>
      </c>
      <c r="E3" s="123"/>
      <c r="F3" s="124"/>
      <c r="G3" s="125" t="s">
        <v>50</v>
      </c>
      <c r="H3" s="126"/>
      <c r="I3" s="126"/>
      <c r="J3" s="34"/>
      <c r="K3" s="25"/>
      <c r="L3" s="28"/>
      <c r="M3" s="8"/>
    </row>
    <row r="4" spans="1:13" s="9" customFormat="1" ht="16.5" customHeight="1">
      <c r="C4" s="10">
        <v>1</v>
      </c>
      <c r="D4" s="24"/>
      <c r="E4" s="40" t="s">
        <v>3</v>
      </c>
      <c r="F4" s="20"/>
      <c r="G4" s="24"/>
      <c r="H4" s="37">
        <v>7227180</v>
      </c>
      <c r="I4" s="72"/>
      <c r="J4" s="33"/>
      <c r="L4" s="29"/>
      <c r="M4" s="11"/>
    </row>
    <row r="5" spans="1:13" s="9" customFormat="1" ht="16.5" customHeight="1">
      <c r="C5" s="12">
        <v>2</v>
      </c>
      <c r="D5" s="22"/>
      <c r="E5" s="41" t="s">
        <v>5</v>
      </c>
      <c r="F5" s="21"/>
      <c r="G5" s="22"/>
      <c r="H5" s="38">
        <v>4223706</v>
      </c>
      <c r="I5" s="7"/>
      <c r="J5" s="33"/>
      <c r="L5" s="29"/>
      <c r="M5" s="11"/>
    </row>
    <row r="6" spans="1:13" s="9" customFormat="1" ht="16.5" customHeight="1">
      <c r="C6" s="12">
        <v>3</v>
      </c>
      <c r="D6" s="22"/>
      <c r="E6" s="41" t="s">
        <v>7</v>
      </c>
      <c r="F6" s="21"/>
      <c r="G6" s="22"/>
      <c r="H6" s="38">
        <v>4135879</v>
      </c>
      <c r="I6" s="7"/>
      <c r="J6" s="33"/>
      <c r="L6" s="29"/>
      <c r="M6" s="11"/>
    </row>
    <row r="7" spans="1:13" s="9" customFormat="1" ht="16.5" customHeight="1">
      <c r="C7" s="12">
        <v>4</v>
      </c>
      <c r="D7" s="22"/>
      <c r="E7" s="41" t="s">
        <v>9</v>
      </c>
      <c r="F7" s="21"/>
      <c r="G7" s="22"/>
      <c r="H7" s="38">
        <v>3238301</v>
      </c>
      <c r="I7" s="7"/>
      <c r="J7" s="33"/>
      <c r="L7" s="29"/>
      <c r="M7" s="11"/>
    </row>
    <row r="8" spans="1:13" s="9" customFormat="1" ht="16.5" customHeight="1">
      <c r="C8" s="12">
        <v>5</v>
      </c>
      <c r="D8" s="22"/>
      <c r="E8" s="41" t="s">
        <v>11</v>
      </c>
      <c r="F8" s="21"/>
      <c r="G8" s="22"/>
      <c r="H8" s="38">
        <v>3162743</v>
      </c>
      <c r="I8" s="7"/>
      <c r="J8" s="33"/>
      <c r="L8" s="29"/>
      <c r="M8" s="11"/>
    </row>
    <row r="9" spans="1:13" s="9" customFormat="1" ht="16.5" customHeight="1">
      <c r="C9" s="12">
        <v>6</v>
      </c>
      <c r="D9" s="22"/>
      <c r="E9" s="41" t="s">
        <v>13</v>
      </c>
      <c r="F9" s="21"/>
      <c r="G9" s="22"/>
      <c r="H9" s="38">
        <v>2773840</v>
      </c>
      <c r="I9" s="7"/>
      <c r="J9" s="33"/>
      <c r="L9" s="29"/>
      <c r="M9" s="11"/>
    </row>
    <row r="10" spans="1:13" s="9" customFormat="1" ht="16.5" customHeight="1">
      <c r="C10" s="12">
        <v>7</v>
      </c>
      <c r="D10" s="22"/>
      <c r="E10" s="41" t="s">
        <v>2</v>
      </c>
      <c r="F10" s="21"/>
      <c r="G10" s="22"/>
      <c r="H10" s="39">
        <v>2476846</v>
      </c>
      <c r="I10" s="7"/>
      <c r="J10" s="33"/>
      <c r="L10" s="29"/>
      <c r="M10" s="11"/>
    </row>
    <row r="11" spans="1:13" s="9" customFormat="1" ht="16.5" customHeight="1">
      <c r="C11" s="12">
        <v>8</v>
      </c>
      <c r="D11" s="22"/>
      <c r="E11" s="41" t="s">
        <v>15</v>
      </c>
      <c r="F11" s="21"/>
      <c r="G11" s="22"/>
      <c r="H11" s="39">
        <v>2402484</v>
      </c>
      <c r="I11" s="7"/>
      <c r="J11" s="33"/>
      <c r="L11" s="29"/>
      <c r="M11" s="11"/>
    </row>
    <row r="12" spans="1:13" s="9" customFormat="1" ht="16.5" customHeight="1">
      <c r="C12" s="12">
        <v>9</v>
      </c>
      <c r="D12" s="22"/>
      <c r="E12" s="41" t="s">
        <v>18</v>
      </c>
      <c r="F12" s="21"/>
      <c r="G12" s="22"/>
      <c r="H12" s="39">
        <v>2323325</v>
      </c>
      <c r="I12" s="7"/>
      <c r="J12" s="33"/>
      <c r="L12" s="29"/>
      <c r="M12" s="11"/>
    </row>
    <row r="13" spans="1:13" s="9" customFormat="1" ht="16.5" customHeight="1">
      <c r="C13" s="12">
        <v>10</v>
      </c>
      <c r="D13" s="22"/>
      <c r="E13" s="41" t="s">
        <v>20</v>
      </c>
      <c r="F13" s="21"/>
      <c r="G13" s="22"/>
      <c r="H13" s="39">
        <v>1483472</v>
      </c>
      <c r="I13" s="7"/>
      <c r="J13" s="33"/>
      <c r="L13" s="29"/>
      <c r="M13" s="11"/>
    </row>
    <row r="14" spans="1:13" s="9" customFormat="1" ht="16.5" customHeight="1">
      <c r="C14" s="12">
        <v>11</v>
      </c>
      <c r="D14" s="22"/>
      <c r="E14" s="41" t="s">
        <v>21</v>
      </c>
      <c r="F14" s="21"/>
      <c r="G14" s="22"/>
      <c r="H14" s="39">
        <v>1243527</v>
      </c>
      <c r="I14" s="7"/>
      <c r="J14" s="33"/>
      <c r="L14" s="29"/>
      <c r="M14" s="11"/>
    </row>
    <row r="15" spans="1:13" s="9" customFormat="1" ht="16.5" customHeight="1">
      <c r="C15" s="12">
        <v>12</v>
      </c>
      <c r="D15" s="22"/>
      <c r="E15" s="41" t="s">
        <v>22</v>
      </c>
      <c r="F15" s="21"/>
      <c r="G15" s="22"/>
      <c r="H15" s="39">
        <v>1190527</v>
      </c>
      <c r="I15" s="7"/>
      <c r="J15" s="33"/>
      <c r="L15" s="29"/>
      <c r="M15" s="11"/>
    </row>
    <row r="16" spans="1:13" s="9" customFormat="1" ht="16.5" customHeight="1">
      <c r="C16" s="12">
        <v>13</v>
      </c>
      <c r="D16" s="22"/>
      <c r="E16" s="41" t="s">
        <v>16</v>
      </c>
      <c r="F16" s="21"/>
      <c r="G16" s="22"/>
      <c r="H16" s="39">
        <v>1184133</v>
      </c>
      <c r="I16" s="7"/>
      <c r="J16" s="33"/>
      <c r="L16" s="29"/>
      <c r="M16" s="11"/>
    </row>
    <row r="17" spans="3:13" s="9" customFormat="1" ht="16.5" customHeight="1">
      <c r="C17" s="12">
        <v>14</v>
      </c>
      <c r="D17" s="22"/>
      <c r="E17" s="41" t="s">
        <v>8</v>
      </c>
      <c r="F17" s="21"/>
      <c r="G17" s="22"/>
      <c r="H17" s="39">
        <v>982523</v>
      </c>
      <c r="I17" s="7"/>
      <c r="J17" s="33"/>
      <c r="L17" s="29"/>
      <c r="M17" s="11"/>
    </row>
    <row r="18" spans="3:13" s="9" customFormat="1" ht="16.5" customHeight="1">
      <c r="C18" s="12">
        <v>15</v>
      </c>
      <c r="D18" s="22"/>
      <c r="E18" s="41" t="s">
        <v>23</v>
      </c>
      <c r="F18" s="21"/>
      <c r="G18" s="22"/>
      <c r="H18" s="39">
        <v>864750</v>
      </c>
      <c r="I18" s="7"/>
      <c r="J18" s="33"/>
      <c r="L18" s="29"/>
      <c r="M18" s="11"/>
    </row>
    <row r="19" spans="3:13" s="9" customFormat="1" ht="16.5" customHeight="1">
      <c r="C19" s="12">
        <v>16</v>
      </c>
      <c r="D19" s="22"/>
      <c r="E19" s="41" t="s">
        <v>25</v>
      </c>
      <c r="F19" s="21"/>
      <c r="G19" s="22"/>
      <c r="H19" s="39">
        <v>832097</v>
      </c>
      <c r="I19" s="7"/>
      <c r="J19" s="33"/>
      <c r="L19" s="29"/>
      <c r="M19" s="11"/>
    </row>
    <row r="20" spans="3:13" s="9" customFormat="1" ht="16.5" customHeight="1">
      <c r="C20" s="12">
        <v>17</v>
      </c>
      <c r="D20" s="22"/>
      <c r="E20" s="41" t="s">
        <v>19</v>
      </c>
      <c r="F20" s="21"/>
      <c r="G20" s="22"/>
      <c r="H20" s="39">
        <v>805252</v>
      </c>
      <c r="I20" s="7"/>
      <c r="J20" s="33"/>
      <c r="L20" s="29"/>
      <c r="M20" s="11"/>
    </row>
    <row r="21" spans="3:13" s="9" customFormat="1" ht="16.5" customHeight="1">
      <c r="C21" s="43">
        <v>18</v>
      </c>
      <c r="D21" s="44"/>
      <c r="E21" s="45" t="s">
        <v>30</v>
      </c>
      <c r="F21" s="46"/>
      <c r="G21" s="44"/>
      <c r="H21" s="47">
        <v>801409</v>
      </c>
      <c r="I21" s="48"/>
      <c r="J21" s="33"/>
      <c r="L21" s="29"/>
      <c r="M21" s="11"/>
    </row>
    <row r="22" spans="3:13" s="9" customFormat="1" ht="16.5" customHeight="1">
      <c r="C22" s="12">
        <v>19</v>
      </c>
      <c r="D22" s="22"/>
      <c r="E22" s="41" t="s">
        <v>17</v>
      </c>
      <c r="F22" s="21"/>
      <c r="G22" s="22"/>
      <c r="H22" s="39">
        <v>796923</v>
      </c>
      <c r="I22" s="7"/>
      <c r="J22" s="33"/>
      <c r="L22" s="29"/>
      <c r="M22" s="11"/>
    </row>
    <row r="23" spans="3:13" s="9" customFormat="1" ht="16.5" customHeight="1">
      <c r="C23" s="12">
        <v>20</v>
      </c>
      <c r="D23" s="22"/>
      <c r="E23" s="41" t="s">
        <v>27</v>
      </c>
      <c r="F23" s="21"/>
      <c r="G23" s="22"/>
      <c r="H23" s="39">
        <v>780730</v>
      </c>
      <c r="I23" s="7"/>
      <c r="J23" s="33"/>
      <c r="L23" s="29"/>
      <c r="M23" s="11"/>
    </row>
    <row r="24" spans="3:13" s="9" customFormat="1" ht="16.5" customHeight="1">
      <c r="C24" s="12">
        <v>21</v>
      </c>
      <c r="D24" s="22"/>
      <c r="E24" s="41" t="s">
        <v>14</v>
      </c>
      <c r="F24" s="21"/>
      <c r="G24" s="22"/>
      <c r="H24" s="39">
        <v>742911</v>
      </c>
      <c r="I24" s="7"/>
      <c r="J24" s="33"/>
      <c r="L24" s="29"/>
      <c r="M24" s="11"/>
    </row>
    <row r="25" spans="3:13" s="9" customFormat="1" ht="16.5" customHeight="1">
      <c r="C25" s="12">
        <v>22</v>
      </c>
      <c r="D25" s="22"/>
      <c r="E25" s="41" t="s">
        <v>31</v>
      </c>
      <c r="F25" s="21"/>
      <c r="G25" s="22"/>
      <c r="H25" s="39">
        <v>742598</v>
      </c>
      <c r="I25" s="7"/>
      <c r="J25" s="33"/>
      <c r="L25" s="29"/>
      <c r="M25" s="11"/>
    </row>
    <row r="26" spans="3:13" s="9" customFormat="1" ht="16.5" customHeight="1">
      <c r="C26" s="12">
        <v>23</v>
      </c>
      <c r="D26" s="22"/>
      <c r="E26" s="41" t="s">
        <v>33</v>
      </c>
      <c r="F26" s="21"/>
      <c r="G26" s="22"/>
      <c r="H26" s="39">
        <v>728179</v>
      </c>
      <c r="I26" s="7"/>
      <c r="J26" s="33"/>
      <c r="L26" s="29"/>
      <c r="M26" s="11"/>
    </row>
    <row r="27" spans="3:13" s="9" customFormat="1" ht="16.5" customHeight="1">
      <c r="C27" s="12">
        <v>24</v>
      </c>
      <c r="D27" s="22"/>
      <c r="E27" s="41" t="s">
        <v>32</v>
      </c>
      <c r="F27" s="21"/>
      <c r="G27" s="22"/>
      <c r="H27" s="39">
        <v>719154</v>
      </c>
      <c r="I27" s="7"/>
      <c r="J27" s="33"/>
      <c r="K27" s="13"/>
      <c r="L27" s="36"/>
      <c r="M27" s="11"/>
    </row>
    <row r="28" spans="3:13" s="9" customFormat="1" ht="16.5" customHeight="1">
      <c r="C28" s="12">
        <v>25</v>
      </c>
      <c r="D28" s="22"/>
      <c r="E28" s="41" t="s">
        <v>40</v>
      </c>
      <c r="F28" s="21"/>
      <c r="G28" s="22"/>
      <c r="H28" s="39">
        <v>614708</v>
      </c>
      <c r="I28" s="7"/>
      <c r="J28" s="33"/>
      <c r="K28" s="13"/>
      <c r="L28" s="36"/>
      <c r="M28" s="11"/>
    </row>
    <row r="29" spans="3:13" s="9" customFormat="1" ht="16.5" customHeight="1">
      <c r="C29" s="12">
        <v>26</v>
      </c>
      <c r="D29" s="22"/>
      <c r="E29" s="42" t="s">
        <v>36</v>
      </c>
      <c r="F29" s="27"/>
      <c r="G29" s="23"/>
      <c r="H29" s="39">
        <v>601402</v>
      </c>
      <c r="I29" s="7"/>
      <c r="J29" s="33"/>
      <c r="K29" s="13"/>
      <c r="L29" s="36"/>
      <c r="M29" s="11"/>
    </row>
    <row r="30" spans="3:13" s="9" customFormat="1" ht="16.5" customHeight="1">
      <c r="C30" s="12">
        <v>27</v>
      </c>
      <c r="D30" s="22"/>
      <c r="E30" s="41" t="s">
        <v>35</v>
      </c>
      <c r="F30" s="21"/>
      <c r="G30" s="22"/>
      <c r="H30" s="39">
        <v>598824</v>
      </c>
      <c r="I30" s="7"/>
      <c r="J30" s="33"/>
      <c r="L30" s="29"/>
      <c r="M30" s="11"/>
    </row>
    <row r="31" spans="3:13" s="9" customFormat="1" ht="16.5" customHeight="1">
      <c r="C31" s="12">
        <v>28</v>
      </c>
      <c r="D31" s="22"/>
      <c r="E31" s="41" t="s">
        <v>34</v>
      </c>
      <c r="F31" s="21"/>
      <c r="G31" s="22"/>
      <c r="H31" s="39">
        <v>571374</v>
      </c>
      <c r="I31" s="7"/>
      <c r="J31" s="33"/>
      <c r="L31" s="29"/>
      <c r="M31" s="11"/>
    </row>
    <row r="32" spans="3:13" s="9" customFormat="1" ht="16.5" customHeight="1">
      <c r="C32" s="12">
        <v>29</v>
      </c>
      <c r="D32" s="22"/>
      <c r="E32" s="41" t="s">
        <v>37</v>
      </c>
      <c r="F32" s="21"/>
      <c r="G32" s="22"/>
      <c r="H32" s="39">
        <v>558230</v>
      </c>
      <c r="I32" s="7"/>
      <c r="J32" s="33"/>
      <c r="L32" s="29"/>
      <c r="M32" s="11"/>
    </row>
    <row r="33" spans="3:13" s="9" customFormat="1" ht="16.5" customHeight="1">
      <c r="C33" s="12">
        <v>30</v>
      </c>
      <c r="D33" s="22"/>
      <c r="E33" s="41" t="s">
        <v>38</v>
      </c>
      <c r="F33" s="21"/>
      <c r="G33" s="22"/>
      <c r="H33" s="39">
        <v>544981</v>
      </c>
      <c r="I33" s="7"/>
      <c r="J33" s="33"/>
      <c r="L33" s="29"/>
      <c r="M33" s="11"/>
    </row>
    <row r="34" spans="3:13" s="9" customFormat="1" ht="16.5" customHeight="1">
      <c r="C34" s="12">
        <v>31</v>
      </c>
      <c r="D34" s="22"/>
      <c r="E34" s="41" t="s">
        <v>4</v>
      </c>
      <c r="F34" s="21"/>
      <c r="G34" s="22"/>
      <c r="H34" s="39">
        <v>511526</v>
      </c>
      <c r="I34" s="7"/>
      <c r="J34" s="33"/>
      <c r="L34" s="29"/>
      <c r="M34" s="11"/>
    </row>
    <row r="35" spans="3:13" s="9" customFormat="1" ht="16.5" customHeight="1">
      <c r="C35" s="12">
        <v>32</v>
      </c>
      <c r="D35" s="22"/>
      <c r="E35" s="41" t="s">
        <v>6</v>
      </c>
      <c r="F35" s="21"/>
      <c r="G35" s="22"/>
      <c r="H35" s="39">
        <v>492436</v>
      </c>
      <c r="I35" s="7"/>
      <c r="J35" s="33"/>
      <c r="L35" s="29"/>
      <c r="M35" s="11"/>
    </row>
    <row r="36" spans="3:13" s="9" customFormat="1" ht="16.5" customHeight="1">
      <c r="C36" s="12">
        <v>33</v>
      </c>
      <c r="D36" s="22"/>
      <c r="E36" s="41" t="s">
        <v>43</v>
      </c>
      <c r="F36" s="21"/>
      <c r="G36" s="22"/>
      <c r="H36" s="39">
        <v>489249</v>
      </c>
      <c r="I36" s="7"/>
      <c r="J36" s="33"/>
      <c r="L36" s="29"/>
      <c r="M36" s="11"/>
    </row>
    <row r="37" spans="3:13" s="9" customFormat="1" ht="16.5" customHeight="1">
      <c r="C37" s="12">
        <v>34</v>
      </c>
      <c r="D37" s="22"/>
      <c r="E37" s="41" t="s">
        <v>45</v>
      </c>
      <c r="F37" s="21"/>
      <c r="G37" s="22"/>
      <c r="H37" s="39">
        <v>470055</v>
      </c>
      <c r="I37" s="7"/>
      <c r="J37" s="33"/>
      <c r="L37" s="29"/>
      <c r="M37" s="11"/>
    </row>
    <row r="38" spans="3:13" s="9" customFormat="1" ht="16.5" customHeight="1">
      <c r="C38" s="12">
        <v>35</v>
      </c>
      <c r="D38" s="22"/>
      <c r="E38" s="41" t="s">
        <v>26</v>
      </c>
      <c r="F38" s="21"/>
      <c r="G38" s="22"/>
      <c r="H38" s="39">
        <v>469910</v>
      </c>
      <c r="I38" s="7"/>
      <c r="J38" s="33"/>
      <c r="L38" s="29"/>
      <c r="M38" s="11"/>
    </row>
    <row r="39" spans="3:13" s="9" customFormat="1" ht="16.5" customHeight="1">
      <c r="C39" s="12">
        <v>36</v>
      </c>
      <c r="D39" s="22"/>
      <c r="E39" s="41" t="s">
        <v>46</v>
      </c>
      <c r="F39" s="21"/>
      <c r="G39" s="22"/>
      <c r="H39" s="39">
        <v>406985</v>
      </c>
      <c r="I39" s="7"/>
      <c r="J39" s="33"/>
      <c r="L39" s="29"/>
      <c r="M39" s="11"/>
    </row>
    <row r="40" spans="3:13" s="9" customFormat="1" ht="16.5" customHeight="1">
      <c r="C40" s="12">
        <v>37</v>
      </c>
      <c r="D40" s="22"/>
      <c r="E40" s="41" t="s">
        <v>24</v>
      </c>
      <c r="F40" s="21"/>
      <c r="G40" s="22"/>
      <c r="H40" s="39">
        <v>403989</v>
      </c>
      <c r="I40" s="7"/>
      <c r="J40" s="33"/>
      <c r="L40" s="29"/>
      <c r="M40" s="11"/>
    </row>
    <row r="41" spans="3:13" s="9" customFormat="1" ht="16.5" customHeight="1">
      <c r="C41" s="12">
        <v>38</v>
      </c>
      <c r="D41" s="22"/>
      <c r="E41" s="41" t="s">
        <v>12</v>
      </c>
      <c r="F41" s="21"/>
      <c r="G41" s="22"/>
      <c r="H41" s="39">
        <v>398015</v>
      </c>
      <c r="I41" s="7"/>
      <c r="J41" s="33"/>
      <c r="L41" s="29"/>
      <c r="M41" s="11"/>
    </row>
    <row r="42" spans="3:13" s="9" customFormat="1" ht="16.5" customHeight="1">
      <c r="C42" s="12">
        <v>39</v>
      </c>
      <c r="D42" s="22"/>
      <c r="E42" s="41" t="s">
        <v>39</v>
      </c>
      <c r="F42" s="21"/>
      <c r="G42" s="22"/>
      <c r="H42" s="39">
        <v>394483</v>
      </c>
      <c r="I42" s="7"/>
      <c r="J42" s="33"/>
      <c r="L42" s="29"/>
      <c r="M42" s="11"/>
    </row>
    <row r="43" spans="3:13" s="9" customFormat="1" ht="16.5" customHeight="1">
      <c r="C43" s="12">
        <v>40</v>
      </c>
      <c r="D43" s="22"/>
      <c r="E43" s="41" t="s">
        <v>10</v>
      </c>
      <c r="F43" s="21"/>
      <c r="G43" s="22"/>
      <c r="H43" s="39">
        <v>385187</v>
      </c>
      <c r="I43" s="7"/>
      <c r="J43" s="33"/>
      <c r="L43" s="29"/>
      <c r="M43" s="11"/>
    </row>
    <row r="44" spans="3:13" s="9" customFormat="1" ht="16.5" customHeight="1">
      <c r="C44" s="12">
        <v>41</v>
      </c>
      <c r="D44" s="22"/>
      <c r="E44" s="41" t="s">
        <v>29</v>
      </c>
      <c r="F44" s="21"/>
      <c r="G44" s="22"/>
      <c r="H44" s="39">
        <v>338853</v>
      </c>
      <c r="I44" s="7"/>
      <c r="J44" s="33"/>
      <c r="L44" s="29"/>
      <c r="M44" s="11"/>
    </row>
    <row r="45" spans="3:13" s="9" customFormat="1" ht="16.5" customHeight="1">
      <c r="C45" s="12">
        <v>42</v>
      </c>
      <c r="D45" s="22"/>
      <c r="E45" s="41" t="s">
        <v>47</v>
      </c>
      <c r="F45" s="21"/>
      <c r="G45" s="22"/>
      <c r="H45" s="39">
        <v>315272</v>
      </c>
      <c r="I45" s="7"/>
      <c r="J45" s="33"/>
      <c r="L45" s="29"/>
      <c r="M45" s="11"/>
    </row>
    <row r="46" spans="3:13" s="9" customFormat="1" ht="16.5" customHeight="1">
      <c r="C46" s="12">
        <v>43</v>
      </c>
      <c r="D46" s="22"/>
      <c r="E46" s="41" t="s">
        <v>48</v>
      </c>
      <c r="F46" s="21"/>
      <c r="G46" s="22"/>
      <c r="H46" s="39">
        <v>312680</v>
      </c>
      <c r="I46" s="7"/>
      <c r="J46" s="33"/>
      <c r="L46" s="29"/>
      <c r="M46" s="11"/>
    </row>
    <row r="47" spans="3:13" s="9" customFormat="1" ht="16.5" customHeight="1">
      <c r="C47" s="12">
        <v>44</v>
      </c>
      <c r="D47" s="22"/>
      <c r="E47" s="41" t="s">
        <v>44</v>
      </c>
      <c r="F47" s="21"/>
      <c r="G47" s="22"/>
      <c r="H47" s="39">
        <v>308210</v>
      </c>
      <c r="I47" s="7"/>
      <c r="J47" s="33"/>
      <c r="L47" s="29"/>
      <c r="M47" s="11"/>
    </row>
    <row r="48" spans="3:13" s="9" customFormat="1" ht="16.5" customHeight="1">
      <c r="C48" s="12">
        <v>45</v>
      </c>
      <c r="D48" s="22"/>
      <c r="E48" s="41" t="s">
        <v>28</v>
      </c>
      <c r="F48" s="21"/>
      <c r="G48" s="22"/>
      <c r="H48" s="39">
        <v>291662</v>
      </c>
      <c r="I48" s="7"/>
      <c r="J48" s="33"/>
      <c r="L48" s="29"/>
      <c r="M48" s="11"/>
    </row>
    <row r="49" spans="3:13" s="9" customFormat="1" ht="16.5" customHeight="1">
      <c r="C49" s="12">
        <v>46</v>
      </c>
      <c r="D49" s="22"/>
      <c r="E49" s="41" t="s">
        <v>42</v>
      </c>
      <c r="F49" s="21"/>
      <c r="G49" s="22"/>
      <c r="H49" s="39">
        <v>269892</v>
      </c>
      <c r="I49" s="7"/>
      <c r="J49" s="33"/>
      <c r="L49" s="29"/>
      <c r="M49" s="11"/>
    </row>
    <row r="50" spans="3:13" s="9" customFormat="1" ht="16.5" customHeight="1">
      <c r="C50" s="12">
        <v>47</v>
      </c>
      <c r="D50" s="22"/>
      <c r="E50" s="41" t="s">
        <v>41</v>
      </c>
      <c r="F50" s="21"/>
      <c r="G50" s="22"/>
      <c r="H50" s="39">
        <v>219742</v>
      </c>
      <c r="I50" s="7"/>
      <c r="J50" s="33"/>
      <c r="L50" s="29"/>
      <c r="M50" s="11"/>
    </row>
    <row r="51" spans="3:13" s="9" customFormat="1" ht="16.5" customHeight="1">
      <c r="C51" s="32"/>
      <c r="D51" s="49"/>
      <c r="E51" s="50" t="s">
        <v>49</v>
      </c>
      <c r="F51" s="51"/>
      <c r="G51" s="52"/>
      <c r="H51" s="53">
        <v>55830154</v>
      </c>
      <c r="I51" s="54"/>
      <c r="J51" s="35"/>
      <c r="K51" s="26"/>
      <c r="L51" s="30"/>
      <c r="M51" s="11"/>
    </row>
    <row r="52" spans="3:13" s="9" customFormat="1" ht="16.5" customHeight="1">
      <c r="H52" s="7"/>
      <c r="M52" s="11"/>
    </row>
    <row r="53" spans="3:13" ht="15" customHeight="1">
      <c r="L53" s="4"/>
      <c r="M53" s="4"/>
    </row>
    <row r="54" spans="3:13" ht="15" customHeight="1">
      <c r="C54" s="6"/>
      <c r="D54" s="6"/>
      <c r="L54" s="4"/>
      <c r="M54" s="4"/>
    </row>
    <row r="55" spans="3:13" ht="15" customHeight="1">
      <c r="C55" s="5"/>
      <c r="D55" s="5"/>
      <c r="L55" s="4"/>
      <c r="M55" s="4"/>
    </row>
    <row r="56" spans="3:13" ht="15" customHeight="1">
      <c r="C56" s="5"/>
      <c r="D56" s="5"/>
      <c r="L56" s="4"/>
      <c r="M56" s="4"/>
    </row>
    <row r="57" spans="3:13" ht="15" customHeight="1">
      <c r="C57" s="5"/>
      <c r="D57" s="5"/>
      <c r="L57" s="4"/>
      <c r="M57" s="4"/>
    </row>
    <row r="58" spans="3:13" ht="15" customHeight="1">
      <c r="C58" s="5"/>
      <c r="D58" s="5"/>
      <c r="L58" s="4"/>
      <c r="M58" s="4"/>
    </row>
    <row r="59" spans="3:13" ht="15" customHeight="1">
      <c r="L59" s="4"/>
      <c r="M59" s="4"/>
    </row>
    <row r="60" spans="3:13" ht="15" customHeight="1">
      <c r="L60" s="4"/>
      <c r="M60" s="4"/>
    </row>
    <row r="61" spans="3:13" ht="15" customHeight="1">
      <c r="L61" s="4"/>
      <c r="M61" s="4"/>
    </row>
  </sheetData>
  <mergeCells count="3">
    <mergeCell ref="C2:H2"/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AV26"/>
  <sheetViews>
    <sheetView showGridLines="0" topLeftCell="A13" zoomScale="85" zoomScaleNormal="85" workbookViewId="0">
      <selection activeCell="G24" sqref="G24"/>
    </sheetView>
  </sheetViews>
  <sheetFormatPr defaultColWidth="9" defaultRowHeight="15" customHeight="1"/>
  <cols>
    <col min="1" max="2" width="9" style="1"/>
    <col min="3" max="4" width="4.75" style="1" customWidth="1"/>
    <col min="5" max="7" width="1.625" style="1" customWidth="1"/>
    <col min="8" max="8" width="8.625" style="1" customWidth="1"/>
    <col min="9" max="9" width="2.625" style="1" customWidth="1"/>
    <col min="10" max="39" width="1.875" style="1" customWidth="1"/>
    <col min="40" max="40" width="5.625" style="1" customWidth="1"/>
    <col min="41" max="41" width="9" style="1"/>
    <col min="42" max="42" width="11.25" style="1" bestFit="1" customWidth="1"/>
    <col min="43" max="16384" width="9" style="1"/>
  </cols>
  <sheetData>
    <row r="1" spans="1:48" s="16" customFormat="1" ht="21" customHeight="1">
      <c r="A1" s="9">
        <v>21</v>
      </c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</row>
    <row r="2" spans="1:48" s="14" customFormat="1" ht="21" customHeight="1">
      <c r="A2" s="9">
        <v>21</v>
      </c>
      <c r="E2" s="77"/>
      <c r="H2" s="108" t="s">
        <v>52</v>
      </c>
      <c r="I2" s="108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</row>
    <row r="3" spans="1:48" s="9" customFormat="1" ht="30" customHeight="1">
      <c r="A3" s="9">
        <v>30</v>
      </c>
      <c r="C3" s="7"/>
      <c r="D3" s="7"/>
      <c r="E3" s="34"/>
      <c r="F3" s="110" t="str">
        <f>$AP$3</f>
        <v>年</v>
      </c>
      <c r="G3" s="110"/>
      <c r="H3" s="110"/>
      <c r="I3" s="111"/>
      <c r="J3" s="112" t="str">
        <f>$AQ$3</f>
        <v>H12</v>
      </c>
      <c r="K3" s="113"/>
      <c r="L3" s="113"/>
      <c r="M3" s="113"/>
      <c r="N3" s="113"/>
      <c r="O3" s="114"/>
      <c r="P3" s="112" t="str">
        <f>$AR$3</f>
        <v>H17</v>
      </c>
      <c r="Q3" s="113"/>
      <c r="R3" s="113"/>
      <c r="S3" s="113"/>
      <c r="T3" s="113"/>
      <c r="U3" s="114"/>
      <c r="V3" s="112" t="str">
        <f>$AS$3</f>
        <v>H22</v>
      </c>
      <c r="W3" s="113"/>
      <c r="X3" s="113"/>
      <c r="Y3" s="113"/>
      <c r="Z3" s="113"/>
      <c r="AA3" s="114"/>
      <c r="AB3" s="112" t="str">
        <f>$AT$3</f>
        <v>H27</v>
      </c>
      <c r="AC3" s="113"/>
      <c r="AD3" s="113"/>
      <c r="AE3" s="113"/>
      <c r="AF3" s="113"/>
      <c r="AG3" s="114"/>
      <c r="AH3" s="112" t="str">
        <f>$AU$3</f>
        <v>R2</v>
      </c>
      <c r="AI3" s="113"/>
      <c r="AJ3" s="113"/>
      <c r="AK3" s="113"/>
      <c r="AL3" s="113"/>
      <c r="AM3" s="114"/>
      <c r="AP3" s="56" t="s">
        <v>53</v>
      </c>
      <c r="AQ3" s="57" t="s">
        <v>62</v>
      </c>
      <c r="AR3" s="57" t="s">
        <v>68</v>
      </c>
      <c r="AS3" s="57" t="s">
        <v>63</v>
      </c>
      <c r="AT3" s="57" t="s">
        <v>64</v>
      </c>
      <c r="AU3" s="57" t="s">
        <v>69</v>
      </c>
    </row>
    <row r="4" spans="1:48" s="9" customFormat="1" ht="45" customHeight="1">
      <c r="A4" s="9">
        <v>205</v>
      </c>
      <c r="D4" s="29"/>
      <c r="E4" s="34"/>
      <c r="F4" s="115" t="str">
        <f>$AP$4</f>
        <v>総世帯</v>
      </c>
      <c r="G4" s="115"/>
      <c r="H4" s="115"/>
      <c r="I4" s="116"/>
      <c r="J4" s="80">
        <f>$AQ$4</f>
        <v>692</v>
      </c>
      <c r="K4" s="107"/>
      <c r="L4" s="107"/>
      <c r="M4" s="107"/>
      <c r="N4" s="107"/>
      <c r="O4" s="86"/>
      <c r="P4" s="80">
        <f>$AR$4</f>
        <v>732</v>
      </c>
      <c r="Q4" s="107"/>
      <c r="R4" s="107"/>
      <c r="S4" s="107"/>
      <c r="T4" s="107"/>
      <c r="U4" s="86"/>
      <c r="V4" s="80">
        <f>$AS$4</f>
        <v>755</v>
      </c>
      <c r="W4" s="107"/>
      <c r="X4" s="107"/>
      <c r="Y4" s="107"/>
      <c r="Z4" s="107"/>
      <c r="AA4" s="86"/>
      <c r="AB4" s="80">
        <f>$AT$4</f>
        <v>773</v>
      </c>
      <c r="AC4" s="107"/>
      <c r="AD4" s="107"/>
      <c r="AE4" s="107"/>
      <c r="AF4" s="107"/>
      <c r="AG4" s="86"/>
      <c r="AH4" s="80">
        <f>$AU$4</f>
        <v>801</v>
      </c>
      <c r="AI4" s="107"/>
      <c r="AJ4" s="107"/>
      <c r="AK4" s="107"/>
      <c r="AL4" s="107"/>
      <c r="AM4" s="86"/>
      <c r="AP4" s="56" t="s">
        <v>59</v>
      </c>
      <c r="AQ4" s="68">
        <v>692</v>
      </c>
      <c r="AR4" s="68">
        <v>732</v>
      </c>
      <c r="AS4" s="68">
        <v>755</v>
      </c>
      <c r="AT4" s="68">
        <v>773</v>
      </c>
      <c r="AU4" s="68">
        <v>801</v>
      </c>
    </row>
    <row r="5" spans="1:48" s="9" customFormat="1" ht="45" customHeight="1">
      <c r="E5" s="76"/>
      <c r="F5" s="34"/>
      <c r="G5" s="78"/>
      <c r="H5" s="93" t="str">
        <f>$AP$5</f>
        <v>一般世帯</v>
      </c>
      <c r="I5" s="94"/>
      <c r="J5" s="80">
        <f>$AQ$5</f>
        <v>690</v>
      </c>
      <c r="K5" s="81"/>
      <c r="L5" s="81"/>
      <c r="M5" s="81"/>
      <c r="N5" s="81"/>
      <c r="O5" s="82"/>
      <c r="P5" s="80">
        <f>$AR$5</f>
        <v>724</v>
      </c>
      <c r="Q5" s="81"/>
      <c r="R5" s="81"/>
      <c r="S5" s="81"/>
      <c r="T5" s="81"/>
      <c r="U5" s="82"/>
      <c r="V5" s="80">
        <f>$AS$5</f>
        <v>753</v>
      </c>
      <c r="W5" s="81"/>
      <c r="X5" s="81"/>
      <c r="Y5" s="81"/>
      <c r="Z5" s="81"/>
      <c r="AA5" s="82"/>
      <c r="AB5" s="80">
        <f>$AT$5</f>
        <v>771</v>
      </c>
      <c r="AC5" s="81"/>
      <c r="AD5" s="81"/>
      <c r="AE5" s="81"/>
      <c r="AF5" s="81"/>
      <c r="AG5" s="82"/>
      <c r="AH5" s="80">
        <f>$AU$5</f>
        <v>800</v>
      </c>
      <c r="AI5" s="81"/>
      <c r="AJ5" s="81"/>
      <c r="AK5" s="81"/>
      <c r="AL5" s="81"/>
      <c r="AM5" s="82"/>
      <c r="AP5" s="64" t="s">
        <v>60</v>
      </c>
      <c r="AQ5" s="68">
        <v>690</v>
      </c>
      <c r="AR5" s="68">
        <v>724</v>
      </c>
      <c r="AS5" s="68">
        <v>753</v>
      </c>
      <c r="AT5" s="68">
        <v>771</v>
      </c>
      <c r="AU5" s="68">
        <v>800</v>
      </c>
    </row>
    <row r="6" spans="1:48" s="9" customFormat="1" ht="36" customHeight="1">
      <c r="A6" s="9">
        <v>36</v>
      </c>
      <c r="E6" s="33"/>
      <c r="F6" s="35"/>
      <c r="G6" s="30"/>
      <c r="H6" s="103" t="s">
        <v>71</v>
      </c>
      <c r="I6" s="104"/>
      <c r="J6" s="105">
        <f>$AQ$6</f>
        <v>396</v>
      </c>
      <c r="K6" s="88"/>
      <c r="L6" s="88"/>
      <c r="M6" s="88"/>
      <c r="N6" s="88"/>
      <c r="O6" s="89"/>
      <c r="P6" s="105">
        <f>$AR$6</f>
        <v>412</v>
      </c>
      <c r="Q6" s="88"/>
      <c r="R6" s="88"/>
      <c r="S6" s="88"/>
      <c r="T6" s="88"/>
      <c r="U6" s="89"/>
      <c r="V6" s="105">
        <f>$AS$6</f>
        <v>425</v>
      </c>
      <c r="W6" s="88"/>
      <c r="X6" s="88"/>
      <c r="Y6" s="88"/>
      <c r="Z6" s="88"/>
      <c r="AA6" s="89"/>
      <c r="AB6" s="105">
        <f>$AT$6</f>
        <v>431</v>
      </c>
      <c r="AC6" s="88"/>
      <c r="AD6" s="88"/>
      <c r="AE6" s="88"/>
      <c r="AF6" s="88"/>
      <c r="AG6" s="89"/>
      <c r="AH6" s="105">
        <f>$AU$6</f>
        <v>436</v>
      </c>
      <c r="AI6" s="88"/>
      <c r="AJ6" s="88"/>
      <c r="AK6" s="88"/>
      <c r="AL6" s="88"/>
      <c r="AM6" s="89"/>
      <c r="AP6" s="63" t="s">
        <v>70</v>
      </c>
      <c r="AQ6" s="68">
        <v>396</v>
      </c>
      <c r="AR6" s="68">
        <v>412</v>
      </c>
      <c r="AS6" s="68">
        <v>425</v>
      </c>
      <c r="AT6" s="68">
        <v>431</v>
      </c>
      <c r="AU6" s="68">
        <v>436</v>
      </c>
    </row>
    <row r="7" spans="1:48" s="9" customFormat="1" ht="45" customHeight="1">
      <c r="A7" s="9">
        <v>20</v>
      </c>
      <c r="E7" s="75"/>
      <c r="F7" s="117" t="s">
        <v>72</v>
      </c>
      <c r="G7" s="118"/>
      <c r="H7" s="118"/>
      <c r="I7" s="119"/>
      <c r="J7" s="80">
        <v>1</v>
      </c>
      <c r="K7" s="81"/>
      <c r="L7" s="81"/>
      <c r="M7" s="81"/>
      <c r="N7" s="81"/>
      <c r="O7" s="82"/>
      <c r="P7" s="80">
        <v>1</v>
      </c>
      <c r="Q7" s="81"/>
      <c r="R7" s="81"/>
      <c r="S7" s="81"/>
      <c r="T7" s="81"/>
      <c r="U7" s="82"/>
      <c r="V7" s="80">
        <v>2</v>
      </c>
      <c r="W7" s="81"/>
      <c r="X7" s="81"/>
      <c r="Y7" s="81"/>
      <c r="Z7" s="81"/>
      <c r="AA7" s="82"/>
      <c r="AB7" s="80">
        <v>2</v>
      </c>
      <c r="AC7" s="81"/>
      <c r="AD7" s="81"/>
      <c r="AE7" s="81"/>
      <c r="AF7" s="81"/>
      <c r="AG7" s="82"/>
      <c r="AH7" s="80">
        <v>2</v>
      </c>
      <c r="AI7" s="81"/>
      <c r="AJ7" s="81"/>
      <c r="AK7" s="81"/>
      <c r="AL7" s="81"/>
      <c r="AM7" s="82"/>
    </row>
    <row r="8" spans="1:48" s="9" customFormat="1" ht="20.100000000000001" customHeight="1">
      <c r="A8" s="9">
        <v>20</v>
      </c>
      <c r="AM8" s="65" t="s">
        <v>61</v>
      </c>
    </row>
    <row r="9" spans="1:48" s="9" customFormat="1" ht="72.75" customHeight="1">
      <c r="A9" s="9">
        <v>20</v>
      </c>
      <c r="F9" s="83" t="s">
        <v>77</v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</row>
    <row r="10" spans="1:48" s="9" customFormat="1" ht="20.100000000000001" customHeight="1">
      <c r="A10" s="9">
        <v>20</v>
      </c>
    </row>
    <row r="11" spans="1:48" s="9" customFormat="1" ht="20.100000000000001" customHeight="1">
      <c r="A11" s="9">
        <v>20</v>
      </c>
      <c r="AM11" s="58"/>
    </row>
    <row r="12" spans="1:48" s="9" customFormat="1" ht="30" customHeight="1">
      <c r="A12" s="9">
        <v>30</v>
      </c>
      <c r="H12" s="90" t="s">
        <v>58</v>
      </c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2"/>
    </row>
    <row r="13" spans="1:48" s="9" customFormat="1" ht="204.95" customHeight="1">
      <c r="A13" s="9">
        <v>205</v>
      </c>
      <c r="H13" s="33"/>
      <c r="AM13" s="29"/>
    </row>
    <row r="14" spans="1:48" s="9" customFormat="1" ht="36" customHeight="1">
      <c r="A14" s="9">
        <v>36</v>
      </c>
      <c r="H14" s="3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M14" s="29"/>
    </row>
    <row r="15" spans="1:48" s="9" customFormat="1" ht="38.1" customHeight="1">
      <c r="A15" s="9">
        <v>38</v>
      </c>
      <c r="H15" s="95" t="s">
        <v>73</v>
      </c>
      <c r="I15" s="102"/>
      <c r="J15" s="95" t="s">
        <v>74</v>
      </c>
      <c r="K15" s="101"/>
      <c r="L15" s="101"/>
      <c r="M15" s="101"/>
      <c r="N15" s="102"/>
      <c r="O15" s="95" t="s">
        <v>75</v>
      </c>
      <c r="P15" s="96"/>
      <c r="Q15" s="96"/>
      <c r="R15" s="96"/>
      <c r="S15" s="97"/>
      <c r="T15" s="98" t="s">
        <v>66</v>
      </c>
      <c r="U15" s="99"/>
      <c r="V15" s="99"/>
      <c r="W15" s="99"/>
      <c r="X15" s="100"/>
      <c r="Y15" s="95" t="s">
        <v>67</v>
      </c>
      <c r="Z15" s="101"/>
      <c r="AA15" s="101"/>
      <c r="AB15" s="101"/>
      <c r="AC15" s="102"/>
      <c r="AD15" s="95" t="s">
        <v>57</v>
      </c>
      <c r="AE15" s="101"/>
      <c r="AF15" s="101"/>
      <c r="AG15" s="101"/>
      <c r="AH15" s="102"/>
      <c r="AI15" s="95" t="s">
        <v>65</v>
      </c>
      <c r="AJ15" s="101"/>
      <c r="AK15" s="101"/>
      <c r="AL15" s="101"/>
      <c r="AM15" s="102"/>
      <c r="AP15" s="66" t="s">
        <v>73</v>
      </c>
      <c r="AQ15" s="67" t="s">
        <v>74</v>
      </c>
      <c r="AR15" s="67" t="s">
        <v>75</v>
      </c>
      <c r="AS15" s="67" t="s">
        <v>55</v>
      </c>
      <c r="AT15" s="67" t="s">
        <v>56</v>
      </c>
      <c r="AU15" s="67" t="s">
        <v>57</v>
      </c>
      <c r="AV15" s="67" t="s">
        <v>65</v>
      </c>
    </row>
    <row r="16" spans="1:48" s="9" customFormat="1" ht="20.100000000000001" customHeight="1">
      <c r="A16" s="9">
        <v>20</v>
      </c>
      <c r="H16" s="85">
        <f t="shared" ref="H16" si="0">$AP$16</f>
        <v>1626</v>
      </c>
      <c r="I16" s="86"/>
      <c r="J16" s="87">
        <f t="shared" ref="J16" si="1">$AQ$16</f>
        <v>2023</v>
      </c>
      <c r="K16" s="88"/>
      <c r="L16" s="88"/>
      <c r="M16" s="88"/>
      <c r="N16" s="89"/>
      <c r="O16" s="87">
        <f t="shared" ref="O16" si="2">$AR$16</f>
        <v>706</v>
      </c>
      <c r="P16" s="88"/>
      <c r="Q16" s="88"/>
      <c r="R16" s="88"/>
      <c r="S16" s="89"/>
      <c r="T16" s="87">
        <f t="shared" ref="T16" si="3">$AS$16</f>
        <v>663</v>
      </c>
      <c r="U16" s="88"/>
      <c r="V16" s="88"/>
      <c r="W16" s="88"/>
      <c r="X16" s="89"/>
      <c r="Y16" s="87">
        <f t="shared" ref="Y16" si="4">$AT$16</f>
        <v>64</v>
      </c>
      <c r="Z16" s="88"/>
      <c r="AA16" s="88"/>
      <c r="AB16" s="88"/>
      <c r="AC16" s="89"/>
      <c r="AD16" s="87">
        <f t="shared" ref="AD16" si="5">$AU$16</f>
        <v>2849</v>
      </c>
      <c r="AE16" s="88"/>
      <c r="AF16" s="88"/>
      <c r="AG16" s="88"/>
      <c r="AH16" s="89"/>
      <c r="AI16" s="87">
        <f t="shared" ref="AI16" si="6">$AV$16</f>
        <v>65</v>
      </c>
      <c r="AJ16" s="88"/>
      <c r="AK16" s="88"/>
      <c r="AL16" s="88"/>
      <c r="AM16" s="89"/>
      <c r="AP16" s="69">
        <v>1626</v>
      </c>
      <c r="AQ16" s="70">
        <v>2023</v>
      </c>
      <c r="AR16" s="70">
        <v>706</v>
      </c>
      <c r="AS16" s="70">
        <v>663</v>
      </c>
      <c r="AT16" s="70">
        <v>64</v>
      </c>
      <c r="AU16" s="70">
        <v>2849</v>
      </c>
      <c r="AV16" s="70">
        <v>65</v>
      </c>
    </row>
    <row r="17" spans="1:40" s="9" customFormat="1" ht="24" customHeight="1">
      <c r="A17" s="9">
        <v>24</v>
      </c>
      <c r="E17" s="26"/>
      <c r="F17" s="26"/>
      <c r="G17" s="26"/>
      <c r="H17" s="26"/>
      <c r="AM17" s="65" t="s">
        <v>54</v>
      </c>
    </row>
    <row r="18" spans="1:40" s="9" customFormat="1" ht="9.9499999999999993" customHeight="1">
      <c r="A18" s="9">
        <v>10</v>
      </c>
      <c r="D18" s="29"/>
      <c r="H18" s="60"/>
      <c r="I18" s="55"/>
      <c r="J18" s="55"/>
      <c r="K18" s="55"/>
      <c r="L18" s="55"/>
      <c r="M18" s="55"/>
      <c r="N18" s="55"/>
      <c r="O18" s="5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8"/>
    </row>
    <row r="19" spans="1:40" s="9" customFormat="1" ht="18.95" customHeight="1">
      <c r="A19" s="9">
        <v>19</v>
      </c>
      <c r="D19" s="29"/>
      <c r="G19" s="106" t="s">
        <v>76</v>
      </c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79"/>
    </row>
    <row r="20" spans="1:40" s="9" customFormat="1" ht="9.9499999999999993" customHeight="1">
      <c r="A20" s="9">
        <v>10</v>
      </c>
      <c r="D20" s="29"/>
      <c r="H20" s="59"/>
      <c r="I20" s="59"/>
      <c r="J20" s="60"/>
      <c r="K20" s="60"/>
      <c r="L20" s="60"/>
      <c r="M20" s="60"/>
      <c r="N20" s="60"/>
      <c r="O20" s="60"/>
      <c r="AN20" s="29"/>
    </row>
    <row r="21" spans="1:40" s="9" customFormat="1" ht="18.95" customHeight="1">
      <c r="A21" s="9">
        <v>19</v>
      </c>
      <c r="D21" s="29"/>
      <c r="F21" s="60" t="s">
        <v>78</v>
      </c>
      <c r="G21" s="60" t="s">
        <v>79</v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74"/>
    </row>
    <row r="22" spans="1:40" s="9" customFormat="1" ht="18.95" customHeight="1">
      <c r="A22" s="9">
        <v>19</v>
      </c>
      <c r="D22" s="29"/>
      <c r="G22" s="9" t="s">
        <v>80</v>
      </c>
      <c r="I22" s="73"/>
      <c r="J22" s="60"/>
      <c r="K22" s="60"/>
      <c r="L22" s="60"/>
      <c r="M22" s="60"/>
      <c r="N22" s="60"/>
      <c r="O22" s="60"/>
      <c r="AN22" s="29"/>
    </row>
    <row r="23" spans="1:40" s="9" customFormat="1" ht="18.95" customHeight="1">
      <c r="A23" s="9">
        <v>19</v>
      </c>
      <c r="D23" s="29"/>
      <c r="G23" s="9" t="s">
        <v>81</v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74"/>
    </row>
    <row r="24" spans="1:40" s="9" customFormat="1" ht="9.9499999999999993" customHeight="1">
      <c r="A24" s="9">
        <v>10</v>
      </c>
      <c r="D24" s="29"/>
      <c r="E24" s="35"/>
      <c r="F24" s="26"/>
      <c r="G24" s="26"/>
      <c r="H24" s="26"/>
      <c r="I24" s="61"/>
      <c r="J24" s="61"/>
      <c r="K24" s="61"/>
      <c r="L24" s="61"/>
      <c r="M24" s="61"/>
      <c r="N24" s="61"/>
      <c r="O24" s="61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30"/>
    </row>
    <row r="25" spans="1:40" s="9" customFormat="1" ht="18.95" customHeight="1"/>
    <row r="26" spans="1:40" ht="15" customHeight="1">
      <c r="A26" s="62">
        <f>B26-(SUM(A1:A24))</f>
        <v>0</v>
      </c>
      <c r="B26" s="62">
        <v>872</v>
      </c>
    </row>
  </sheetData>
  <mergeCells count="48">
    <mergeCell ref="G19:AM19"/>
    <mergeCell ref="AH4:AM4"/>
    <mergeCell ref="H2:AM2"/>
    <mergeCell ref="F3:I3"/>
    <mergeCell ref="J3:O3"/>
    <mergeCell ref="P3:U3"/>
    <mergeCell ref="V3:AA3"/>
    <mergeCell ref="AB3:AG3"/>
    <mergeCell ref="AH3:AM3"/>
    <mergeCell ref="F4:I4"/>
    <mergeCell ref="J4:O4"/>
    <mergeCell ref="P4:U4"/>
    <mergeCell ref="V4:AA4"/>
    <mergeCell ref="AB4:AG4"/>
    <mergeCell ref="AH6:AM6"/>
    <mergeCell ref="F7:I7"/>
    <mergeCell ref="J7:O7"/>
    <mergeCell ref="P7:U7"/>
    <mergeCell ref="V7:AA7"/>
    <mergeCell ref="AB7:AG7"/>
    <mergeCell ref="AH7:AM7"/>
    <mergeCell ref="H6:I6"/>
    <mergeCell ref="J6:O6"/>
    <mergeCell ref="P6:U6"/>
    <mergeCell ref="V6:AA6"/>
    <mergeCell ref="AB6:AG6"/>
    <mergeCell ref="Y15:AC15"/>
    <mergeCell ref="AI16:AM16"/>
    <mergeCell ref="AD15:AH15"/>
    <mergeCell ref="AI15:AM15"/>
    <mergeCell ref="H15:I15"/>
    <mergeCell ref="J15:N15"/>
    <mergeCell ref="AH5:AM5"/>
    <mergeCell ref="F9:AM9"/>
    <mergeCell ref="H16:I16"/>
    <mergeCell ref="J16:N16"/>
    <mergeCell ref="O16:S16"/>
    <mergeCell ref="T16:X16"/>
    <mergeCell ref="Y16:AC16"/>
    <mergeCell ref="AD16:AH16"/>
    <mergeCell ref="H12:AM12"/>
    <mergeCell ref="H5:I5"/>
    <mergeCell ref="J5:O5"/>
    <mergeCell ref="P5:U5"/>
    <mergeCell ref="V5:AA5"/>
    <mergeCell ref="AB5:AG5"/>
    <mergeCell ref="O15:S15"/>
    <mergeCell ref="T15:X15"/>
  </mergeCells>
  <phoneticPr fontId="6"/>
  <printOptions horizontalCentered="1" verticalCentered="1" gridLinesSet="0"/>
  <pageMargins left="0.59055118110236227" right="0.39370078740157483" top="0.39370078740157483" bottom="0.59055118110236227" header="0" footer="0"/>
  <pageSetup paperSize="9" scale="98" orientation="portrait" blackAndWhite="1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原稿　左 </vt:lpstr>
      <vt:lpstr>原稿　右</vt:lpstr>
      <vt:lpstr>'原稿　右'!Print_Area</vt:lpstr>
      <vt:lpstr>'原稿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2024-12-03T02:15:42Z</cp:lastPrinted>
  <dcterms:created xsi:type="dcterms:W3CDTF">2004-10-29T06:50:55Z</dcterms:created>
  <dcterms:modified xsi:type="dcterms:W3CDTF">2026-03-15T23:30:15Z</dcterms:modified>
</cp:coreProperties>
</file>