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D0D7656-98B8-40D3-9DF6-FA06C89C8537}" xr6:coauthVersionLast="47" xr6:coauthVersionMax="47" xr10:uidLastSave="{00000000-0000-0000-0000-000000000000}"/>
  <bookViews>
    <workbookView xWindow="-120" yWindow="-120" windowWidth="19440" windowHeight="10320" tabRatio="708" xr2:uid="{00000000-000D-0000-FFFF-FFFF00000000}"/>
  </bookViews>
  <sheets>
    <sheet name="R8原稿　左 " sheetId="51" r:id="rId1"/>
    <sheet name="R8原稿　右 " sheetId="52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'!$E$1:$M$31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_02_総括表" localSheetId="1">#REF!</definedName>
    <definedName name="Q_02_総括表" localSheetId="0">#REF!</definedName>
    <definedName name="Q_02_総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52" l="1"/>
  <c r="K14" i="52"/>
</calcChain>
</file>

<file path=xl/sharedStrings.xml><?xml version="1.0" encoding="utf-8"?>
<sst xmlns="http://schemas.openxmlformats.org/spreadsheetml/2006/main" count="93" uniqueCount="73">
  <si>
    <t>順位</t>
  </si>
  <si>
    <t>都道府県名</t>
  </si>
  <si>
    <t>北海道</t>
  </si>
  <si>
    <t>東  京</t>
  </si>
  <si>
    <t>青  森</t>
  </si>
  <si>
    <t>神奈川</t>
  </si>
  <si>
    <t>岩  手</t>
  </si>
  <si>
    <t>大  阪</t>
  </si>
  <si>
    <t>宮  城</t>
  </si>
  <si>
    <t>愛  知</t>
  </si>
  <si>
    <t>秋  田</t>
  </si>
  <si>
    <t>埼  玉</t>
  </si>
  <si>
    <t>山  形</t>
  </si>
  <si>
    <t>千  葉</t>
  </si>
  <si>
    <t>福  島</t>
  </si>
  <si>
    <t>茨  城</t>
  </si>
  <si>
    <t>兵  庫</t>
  </si>
  <si>
    <t>栃  木</t>
  </si>
  <si>
    <t>福  岡</t>
  </si>
  <si>
    <t>群  馬</t>
  </si>
  <si>
    <t>静  岡</t>
  </si>
  <si>
    <t>広  島</t>
  </si>
  <si>
    <t>京  都</t>
  </si>
  <si>
    <t>新  潟</t>
  </si>
  <si>
    <t>富  山</t>
  </si>
  <si>
    <t>長  野</t>
  </si>
  <si>
    <t>石  川</t>
  </si>
  <si>
    <t>福  井</t>
  </si>
  <si>
    <t>岡  山</t>
  </si>
  <si>
    <t>山  梨</t>
  </si>
  <si>
    <t>岐  阜</t>
  </si>
  <si>
    <t>鹿児島</t>
  </si>
  <si>
    <t>三  重</t>
  </si>
  <si>
    <t>熊  本</t>
  </si>
  <si>
    <t>滋  賀</t>
  </si>
  <si>
    <t>山  口</t>
  </si>
  <si>
    <t>愛  媛</t>
  </si>
  <si>
    <t>長  崎</t>
  </si>
  <si>
    <t>奈  良</t>
  </si>
  <si>
    <t>沖  縄</t>
  </si>
  <si>
    <t>和歌山</t>
  </si>
  <si>
    <t>鳥  取</t>
  </si>
  <si>
    <t>島  根</t>
  </si>
  <si>
    <t>大  分</t>
  </si>
  <si>
    <t>宮  崎</t>
  </si>
  <si>
    <t>徳  島</t>
  </si>
  <si>
    <t>香  川</t>
  </si>
  <si>
    <t>高  知</t>
  </si>
  <si>
    <t>佐  賀</t>
  </si>
  <si>
    <t>全国計</t>
    <rPh sb="0" eb="2">
      <t>ゼンコク</t>
    </rPh>
    <rPh sb="2" eb="3">
      <t>ケイ</t>
    </rPh>
    <phoneticPr fontId="8"/>
  </si>
  <si>
    <t>　A-１　総面積</t>
    <phoneticPr fontId="0"/>
  </si>
  <si>
    <t>農地</t>
    <rPh sb="0" eb="2">
      <t>ノウチ</t>
    </rPh>
    <phoneticPr fontId="10"/>
  </si>
  <si>
    <t>森林</t>
    <rPh sb="0" eb="2">
      <t>シンリン</t>
    </rPh>
    <phoneticPr fontId="10"/>
  </si>
  <si>
    <t>原野等</t>
    <rPh sb="0" eb="2">
      <t>ゲンヤ</t>
    </rPh>
    <rPh sb="2" eb="3">
      <t>トウ</t>
    </rPh>
    <phoneticPr fontId="10"/>
  </si>
  <si>
    <t>水面・河川・水路</t>
    <rPh sb="0" eb="2">
      <t>スイメン</t>
    </rPh>
    <rPh sb="3" eb="5">
      <t>カセン</t>
    </rPh>
    <rPh sb="6" eb="8">
      <t>スイロ</t>
    </rPh>
    <phoneticPr fontId="10"/>
  </si>
  <si>
    <t>道路</t>
    <rPh sb="0" eb="2">
      <t>ドウロ</t>
    </rPh>
    <phoneticPr fontId="10"/>
  </si>
  <si>
    <t>宅地</t>
    <rPh sb="0" eb="2">
      <t>タクチ</t>
    </rPh>
    <phoneticPr fontId="10"/>
  </si>
  <si>
    <t>その他</t>
    <rPh sb="2" eb="3">
      <t>タ</t>
    </rPh>
    <phoneticPr fontId="10"/>
  </si>
  <si>
    <t>区分</t>
    <rPh sb="0" eb="2">
      <t>クブン</t>
    </rPh>
    <phoneticPr fontId="10"/>
  </si>
  <si>
    <t>計</t>
    <rPh sb="0" eb="1">
      <t>ケイ</t>
    </rPh>
    <phoneticPr fontId="10"/>
  </si>
  <si>
    <t>面積（㎢）</t>
    <rPh sb="0" eb="2">
      <t>メンセキ</t>
    </rPh>
    <phoneticPr fontId="10"/>
  </si>
  <si>
    <t>総面積(㎢)</t>
    <phoneticPr fontId="0"/>
  </si>
  <si>
    <t>A　自然環境</t>
    <rPh sb="2" eb="4">
      <t>シゼン</t>
    </rPh>
    <rPh sb="4" eb="6">
      <t>カンキョウ</t>
    </rPh>
    <phoneticPr fontId="0"/>
  </si>
  <si>
    <t xml:space="preserve">　 </t>
    <phoneticPr fontId="5"/>
  </si>
  <si>
    <t>　</t>
    <phoneticPr fontId="5"/>
  </si>
  <si>
    <t>＜岡山県土の利用状況＞</t>
    <rPh sb="3" eb="5">
      <t>ケンド</t>
    </rPh>
    <rPh sb="6" eb="8">
      <t>リヨウ</t>
    </rPh>
    <rPh sb="8" eb="10">
      <t>ジョウキョウ</t>
    </rPh>
    <phoneticPr fontId="5"/>
  </si>
  <si>
    <t xml:space="preserve"> ・ 資料出所  国土地理院「全国都道府県市区町村別面積調」</t>
    <rPh sb="3" eb="5">
      <t>シリョウ</t>
    </rPh>
    <rPh sb="5" eb="7">
      <t>シュッショ</t>
    </rPh>
    <rPh sb="9" eb="11">
      <t>コクド</t>
    </rPh>
    <rPh sb="11" eb="14">
      <t>チリイン</t>
    </rPh>
    <rPh sb="15" eb="17">
      <t>ゼンコク</t>
    </rPh>
    <rPh sb="17" eb="21">
      <t>トドウフケン</t>
    </rPh>
    <rPh sb="21" eb="25">
      <t>シクチョウソン</t>
    </rPh>
    <rPh sb="25" eb="26">
      <t>ベツ</t>
    </rPh>
    <rPh sb="26" eb="28">
      <t>メンセキ</t>
    </rPh>
    <rPh sb="28" eb="29">
      <t>シラ</t>
    </rPh>
    <phoneticPr fontId="5"/>
  </si>
  <si>
    <t xml:space="preserve"> ・ 総面積には、北方地域及び竹島を含む。</t>
    <rPh sb="3" eb="6">
      <t>ソウメンセキ</t>
    </rPh>
    <rPh sb="9" eb="11">
      <t>ホッポウ</t>
    </rPh>
    <rPh sb="11" eb="13">
      <t>チイキ</t>
    </rPh>
    <rPh sb="13" eb="14">
      <t>オヨ</t>
    </rPh>
    <rPh sb="15" eb="17">
      <t>タケシマ</t>
    </rPh>
    <rPh sb="18" eb="19">
      <t>フク</t>
    </rPh>
    <phoneticPr fontId="5"/>
  </si>
  <si>
    <t xml:space="preserve"> ・ ＊印は、一部境界未定のため参考値</t>
    <rPh sb="4" eb="5">
      <t>シルシ</t>
    </rPh>
    <rPh sb="7" eb="9">
      <t>イチブ</t>
    </rPh>
    <rPh sb="9" eb="11">
      <t>キョウカイ</t>
    </rPh>
    <rPh sb="11" eb="13">
      <t>ミテイ</t>
    </rPh>
    <rPh sb="16" eb="19">
      <t>サンコウチ</t>
    </rPh>
    <phoneticPr fontId="5"/>
  </si>
  <si>
    <t>*</t>
  </si>
  <si>
    <t>＜資料出所ほか＞</t>
    <phoneticPr fontId="8"/>
  </si>
  <si>
    <t xml:space="preserve"> ・ 調査時点　令和7年10月１日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5"/>
  </si>
  <si>
    <t>※　中山間・地域振興課資料 (令和８年１月１６日提供)</t>
    <rPh sb="2" eb="5">
      <t>チュウサンカン</t>
    </rPh>
    <rPh sb="6" eb="11">
      <t>チイキシンコウカ</t>
    </rPh>
    <rPh sb="11" eb="13">
      <t>シリョウ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テイキョウ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</si>
</sst>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&quot;¥&quot;\!\-#,##0.0"/>
    <numFmt numFmtId="177" formatCode="#,##0.00_ "/>
    <numFmt numFmtId="178" formatCode="#,##0.0;\-#,##0.0"/>
    <numFmt numFmtId="180" formatCode="#,##0.00_);[Red]\(#,##0.00\)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1" fillId="0" borderId="0"/>
    <xf numFmtId="178" fontId="6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0" fontId="5" fillId="0" borderId="0"/>
    <xf numFmtId="0" fontId="6" fillId="0" borderId="0"/>
    <xf numFmtId="176" fontId="6" fillId="0" borderId="0"/>
    <xf numFmtId="38" fontId="9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/>
  </cellStyleXfs>
  <cellXfs count="120">
    <xf numFmtId="0" fontId="0" fillId="0" borderId="0" xfId="0"/>
    <xf numFmtId="0" fontId="7" fillId="0" borderId="0" xfId="10" applyFont="1" applyAlignment="1">
      <alignment vertical="center"/>
    </xf>
    <xf numFmtId="0" fontId="7" fillId="0" borderId="0" xfId="10" applyFont="1" applyAlignment="1">
      <alignment horizontal="center" vertical="center"/>
    </xf>
    <xf numFmtId="178" fontId="7" fillId="0" borderId="0" xfId="9" applyFont="1" applyAlignment="1">
      <alignment vertical="center"/>
    </xf>
    <xf numFmtId="178" fontId="7" fillId="0" borderId="0" xfId="8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12" fillId="0" borderId="0" xfId="10" applyFont="1" applyAlignment="1">
      <alignment horizontal="center" vertical="center"/>
    </xf>
    <xf numFmtId="178" fontId="12" fillId="0" borderId="0" xfId="9" applyFont="1" applyAlignment="1">
      <alignment vertical="center"/>
    </xf>
    <xf numFmtId="0" fontId="12" fillId="0" borderId="0" xfId="10" applyFont="1" applyAlignment="1">
      <alignment vertical="center"/>
    </xf>
    <xf numFmtId="178" fontId="12" fillId="0" borderId="0" xfId="8" applyFont="1" applyAlignment="1">
      <alignment vertical="center"/>
    </xf>
    <xf numFmtId="177" fontId="12" fillId="0" borderId="0" xfId="10" applyNumberFormat="1" applyFont="1" applyAlignment="1">
      <alignment horizontal="center" vertical="center"/>
    </xf>
    <xf numFmtId="0" fontId="15" fillId="0" borderId="0" xfId="10" applyFont="1" applyAlignment="1">
      <alignment vertical="center"/>
    </xf>
    <xf numFmtId="0" fontId="15" fillId="0" borderId="0" xfId="10" applyFont="1" applyAlignment="1">
      <alignment horizontal="center" vertical="center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10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0" applyFont="1" applyAlignment="1">
      <alignment horizontal="center" vertical="center"/>
    </xf>
    <xf numFmtId="178" fontId="16" fillId="0" borderId="0" xfId="9" applyFont="1" applyAlignment="1">
      <alignment vertical="center"/>
    </xf>
    <xf numFmtId="178" fontId="16" fillId="0" borderId="0" xfId="8" applyFont="1" applyAlignment="1">
      <alignment vertical="center"/>
    </xf>
    <xf numFmtId="0" fontId="12" fillId="0" borderId="9" xfId="14" applyFont="1" applyBorder="1" applyAlignment="1">
      <alignment horizontal="center" vertical="center"/>
    </xf>
    <xf numFmtId="0" fontId="13" fillId="2" borderId="9" xfId="14" applyFont="1" applyFill="1" applyBorder="1" applyAlignment="1">
      <alignment horizontal="center" vertical="center"/>
    </xf>
    <xf numFmtId="0" fontId="12" fillId="0" borderId="7" xfId="14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/>
    </xf>
    <xf numFmtId="0" fontId="12" fillId="0" borderId="5" xfId="14" applyFont="1" applyBorder="1" applyAlignment="1">
      <alignment horizontal="center" vertical="center"/>
    </xf>
    <xf numFmtId="0" fontId="12" fillId="0" borderId="11" xfId="14" applyFont="1" applyBorder="1" applyAlignment="1">
      <alignment horizontal="center" vertical="center"/>
    </xf>
    <xf numFmtId="0" fontId="13" fillId="2" borderId="11" xfId="14" applyFont="1" applyFill="1" applyBorder="1" applyAlignment="1">
      <alignment horizontal="center" vertical="center"/>
    </xf>
    <xf numFmtId="0" fontId="12" fillId="0" borderId="6" xfId="14" applyFont="1" applyBorder="1" applyAlignment="1">
      <alignment horizontal="center" vertical="center"/>
    </xf>
    <xf numFmtId="0" fontId="12" fillId="0" borderId="9" xfId="10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4" xfId="10" applyFont="1" applyBorder="1" applyAlignment="1">
      <alignment vertical="center"/>
    </xf>
    <xf numFmtId="0" fontId="12" fillId="0" borderId="10" xfId="10" applyFont="1" applyBorder="1" applyAlignment="1">
      <alignment vertical="center"/>
    </xf>
    <xf numFmtId="0" fontId="12" fillId="0" borderId="12" xfId="10" applyFont="1" applyBorder="1" applyAlignment="1">
      <alignment vertical="center"/>
    </xf>
    <xf numFmtId="0" fontId="12" fillId="0" borderId="8" xfId="10" applyFont="1" applyBorder="1" applyAlignment="1">
      <alignment vertical="center"/>
    </xf>
    <xf numFmtId="0" fontId="12" fillId="0" borderId="13" xfId="10" applyFont="1" applyBorder="1" applyAlignment="1">
      <alignment vertical="center"/>
    </xf>
    <xf numFmtId="0" fontId="12" fillId="0" borderId="13" xfId="11" applyFont="1" applyBorder="1" applyAlignment="1">
      <alignment vertical="center"/>
    </xf>
    <xf numFmtId="0" fontId="12" fillId="0" borderId="14" xfId="10" applyFont="1" applyBorder="1" applyAlignment="1">
      <alignment vertical="center"/>
    </xf>
    <xf numFmtId="0" fontId="12" fillId="0" borderId="8" xfId="13" applyFont="1" applyBorder="1" applyAlignment="1">
      <alignment horizontal="center" vertical="center"/>
    </xf>
    <xf numFmtId="0" fontId="12" fillId="0" borderId="7" xfId="13" applyFont="1" applyBorder="1" applyAlignment="1">
      <alignment horizontal="center" vertical="center"/>
    </xf>
    <xf numFmtId="0" fontId="12" fillId="0" borderId="13" xfId="13" applyFont="1" applyBorder="1" applyAlignment="1">
      <alignment horizontal="center" vertical="center"/>
    </xf>
    <xf numFmtId="0" fontId="12" fillId="0" borderId="9" xfId="13" applyFont="1" applyBorder="1" applyAlignment="1">
      <alignment horizontal="center" vertical="center"/>
    </xf>
    <xf numFmtId="0" fontId="13" fillId="2" borderId="13" xfId="13" applyFont="1" applyFill="1" applyBorder="1" applyAlignment="1">
      <alignment horizontal="center" vertical="center"/>
    </xf>
    <xf numFmtId="0" fontId="13" fillId="2" borderId="9" xfId="13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3" fillId="2" borderId="0" xfId="0" applyNumberFormat="1" applyFont="1" applyFill="1" applyAlignment="1">
      <alignment horizontal="center" vertical="center"/>
    </xf>
    <xf numFmtId="0" fontId="12" fillId="0" borderId="4" xfId="13" applyFont="1" applyBorder="1" applyAlignment="1">
      <alignment horizontal="distributed" vertical="center"/>
    </xf>
    <xf numFmtId="0" fontId="12" fillId="0" borderId="0" xfId="13" applyFont="1" applyAlignment="1">
      <alignment horizontal="distributed" vertical="center"/>
    </xf>
    <xf numFmtId="0" fontId="13" fillId="2" borderId="0" xfId="13" applyFont="1" applyFill="1" applyAlignment="1">
      <alignment horizontal="distributed" vertical="center"/>
    </xf>
    <xf numFmtId="0" fontId="12" fillId="3" borderId="10" xfId="14" applyFont="1" applyFill="1" applyBorder="1" applyAlignment="1">
      <alignment horizontal="center" vertical="center"/>
    </xf>
    <xf numFmtId="0" fontId="13" fillId="3" borderId="12" xfId="14" applyFont="1" applyFill="1" applyBorder="1" applyAlignment="1">
      <alignment horizontal="distributed" vertical="center"/>
    </xf>
    <xf numFmtId="0" fontId="13" fillId="3" borderId="14" xfId="14" applyFont="1" applyFill="1" applyBorder="1" applyAlignment="1">
      <alignment horizontal="center" vertical="center"/>
    </xf>
    <xf numFmtId="0" fontId="13" fillId="3" borderId="10" xfId="14" applyFont="1" applyFill="1" applyBorder="1" applyAlignment="1">
      <alignment horizontal="center" vertical="center"/>
    </xf>
    <xf numFmtId="177" fontId="13" fillId="3" borderId="12" xfId="0" applyNumberFormat="1" applyFont="1" applyFill="1" applyBorder="1" applyAlignment="1">
      <alignment horizontal="center" vertical="center"/>
    </xf>
    <xf numFmtId="178" fontId="12" fillId="0" borderId="7" xfId="9" applyFont="1" applyBorder="1" applyAlignment="1">
      <alignment vertical="center"/>
    </xf>
    <xf numFmtId="178" fontId="12" fillId="0" borderId="9" xfId="9" applyFont="1" applyBorder="1" applyAlignment="1">
      <alignment vertical="center"/>
    </xf>
    <xf numFmtId="178" fontId="12" fillId="0" borderId="10" xfId="9" applyFont="1" applyBorder="1" applyAlignment="1">
      <alignment vertical="center"/>
    </xf>
    <xf numFmtId="178" fontId="12" fillId="0" borderId="0" xfId="8" applyFont="1" applyAlignment="1">
      <alignment horizontal="left" vertical="center"/>
    </xf>
    <xf numFmtId="176" fontId="16" fillId="0" borderId="0" xfId="15" applyFont="1" applyAlignment="1">
      <alignment vertical="center"/>
    </xf>
    <xf numFmtId="178" fontId="15" fillId="0" borderId="0" xfId="9" applyFont="1" applyAlignment="1">
      <alignment vertical="center"/>
    </xf>
    <xf numFmtId="176" fontId="15" fillId="0" borderId="0" xfId="15" applyFont="1" applyAlignment="1">
      <alignment vertical="center"/>
    </xf>
    <xf numFmtId="0" fontId="12" fillId="0" borderId="4" xfId="16" applyFont="1" applyBorder="1" applyAlignment="1">
      <alignment vertical="center"/>
    </xf>
    <xf numFmtId="176" fontId="12" fillId="0" borderId="0" xfId="15" applyFont="1" applyAlignment="1">
      <alignment vertical="center"/>
    </xf>
    <xf numFmtId="178" fontId="12" fillId="0" borderId="10" xfId="8" applyFont="1" applyBorder="1" applyAlignment="1">
      <alignment vertical="center"/>
    </xf>
    <xf numFmtId="178" fontId="12" fillId="0" borderId="12" xfId="8" applyFont="1" applyBorder="1" applyAlignment="1">
      <alignment vertical="center"/>
    </xf>
    <xf numFmtId="178" fontId="12" fillId="0" borderId="14" xfId="8" applyFont="1" applyBorder="1" applyAlignment="1">
      <alignment vertical="center"/>
    </xf>
    <xf numFmtId="178" fontId="13" fillId="0" borderId="0" xfId="8" applyFont="1" applyAlignment="1">
      <alignment horizontal="centerContinuous" vertical="center" wrapText="1"/>
    </xf>
    <xf numFmtId="0" fontId="12" fillId="0" borderId="0" xfId="16" applyFont="1" applyAlignment="1">
      <alignment horizontal="centerContinuous" vertical="center"/>
    </xf>
    <xf numFmtId="178" fontId="12" fillId="0" borderId="7" xfId="8" quotePrefix="1" applyFont="1" applyBorder="1" applyAlignment="1">
      <alignment horizontal="centerContinuous" vertical="center"/>
    </xf>
    <xf numFmtId="178" fontId="12" fillId="0" borderId="4" xfId="8" applyFont="1" applyBorder="1" applyAlignment="1">
      <alignment horizontal="centerContinuous" vertical="center"/>
    </xf>
    <xf numFmtId="178" fontId="12" fillId="0" borderId="8" xfId="8" applyFont="1" applyBorder="1" applyAlignment="1">
      <alignment horizontal="centerContinuous"/>
    </xf>
    <xf numFmtId="0" fontId="12" fillId="0" borderId="9" xfId="16" quotePrefix="1" applyFont="1" applyBorder="1" applyAlignment="1">
      <alignment horizontal="center" vertical="center"/>
    </xf>
    <xf numFmtId="0" fontId="12" fillId="0" borderId="0" xfId="16" quotePrefix="1" applyFont="1" applyAlignment="1">
      <alignment horizontal="center" vertical="center"/>
    </xf>
    <xf numFmtId="3" fontId="12" fillId="0" borderId="0" xfId="17" applyNumberFormat="1" applyFont="1" applyAlignment="1">
      <alignment horizontal="center" vertical="center"/>
    </xf>
    <xf numFmtId="178" fontId="12" fillId="0" borderId="0" xfId="8" applyFont="1" applyAlignment="1">
      <alignment horizontal="center" vertical="center"/>
    </xf>
    <xf numFmtId="0" fontId="12" fillId="0" borderId="13" xfId="16" quotePrefix="1" applyFont="1" applyBorder="1" applyAlignment="1">
      <alignment horizontal="center" vertical="center"/>
    </xf>
    <xf numFmtId="37" fontId="13" fillId="0" borderId="9" xfId="18" applyNumberFormat="1" applyFont="1" applyBorder="1" applyAlignment="1">
      <alignment horizontal="centerContinuous" vertical="center"/>
    </xf>
    <xf numFmtId="0" fontId="12" fillId="0" borderId="0" xfId="10" applyFont="1" applyAlignment="1">
      <alignment horizontal="centerContinuous" vertical="center"/>
    </xf>
    <xf numFmtId="37" fontId="13" fillId="0" borderId="0" xfId="18" applyNumberFormat="1" applyFont="1" applyAlignment="1">
      <alignment horizontal="centerContinuous" vertical="center"/>
    </xf>
    <xf numFmtId="0" fontId="12" fillId="0" borderId="13" xfId="10" applyFont="1" applyBorder="1" applyAlignment="1">
      <alignment horizontal="centerContinuous" vertical="center"/>
    </xf>
    <xf numFmtId="37" fontId="13" fillId="0" borderId="0" xfId="18" applyNumberFormat="1" applyFont="1" applyAlignment="1">
      <alignment horizontal="left" vertical="center"/>
    </xf>
    <xf numFmtId="0" fontId="12" fillId="0" borderId="0" xfId="16" applyFont="1" applyAlignment="1">
      <alignment vertical="center"/>
    </xf>
    <xf numFmtId="0" fontId="12" fillId="0" borderId="9" xfId="16" applyFont="1" applyBorder="1" applyAlignment="1">
      <alignment horizontal="left" vertical="center" indent="1"/>
    </xf>
    <xf numFmtId="0" fontId="12" fillId="0" borderId="0" xfId="16" applyFont="1" applyAlignment="1">
      <alignment horizontal="left" vertical="center"/>
    </xf>
    <xf numFmtId="0" fontId="12" fillId="0" borderId="12" xfId="16" applyFont="1" applyBorder="1" applyAlignment="1">
      <alignment horizontal="left" vertical="center"/>
    </xf>
    <xf numFmtId="0" fontId="7" fillId="0" borderId="1" xfId="10" applyFont="1" applyBorder="1" applyAlignment="1">
      <alignment vertical="center"/>
    </xf>
    <xf numFmtId="176" fontId="7" fillId="0" borderId="0" xfId="15" applyFont="1" applyAlignment="1">
      <alignment vertical="center"/>
    </xf>
    <xf numFmtId="178" fontId="13" fillId="0" borderId="2" xfId="8" applyFont="1" applyBorder="1" applyAlignment="1">
      <alignment horizontal="centerContinuous" vertical="center" wrapText="1"/>
    </xf>
    <xf numFmtId="178" fontId="13" fillId="0" borderId="15" xfId="8" applyFont="1" applyBorder="1" applyAlignment="1">
      <alignment horizontal="centerContinuous" vertical="center" wrapText="1"/>
    </xf>
    <xf numFmtId="0" fontId="12" fillId="0" borderId="15" xfId="16" applyFont="1" applyBorder="1" applyAlignment="1">
      <alignment horizontal="centerContinuous" vertical="center"/>
    </xf>
    <xf numFmtId="0" fontId="12" fillId="0" borderId="3" xfId="16" applyFont="1" applyBorder="1" applyAlignment="1">
      <alignment horizontal="centerContinuous" vertical="center"/>
    </xf>
    <xf numFmtId="0" fontId="12" fillId="0" borderId="2" xfId="16" applyFont="1" applyBorder="1" applyAlignment="1">
      <alignment horizontal="centerContinuous" vertical="center"/>
    </xf>
    <xf numFmtId="178" fontId="12" fillId="0" borderId="2" xfId="8" applyFont="1" applyBorder="1" applyAlignment="1">
      <alignment horizontal="centerContinuous" vertical="center" wrapText="1"/>
    </xf>
    <xf numFmtId="178" fontId="12" fillId="0" borderId="15" xfId="8" applyFont="1" applyBorder="1" applyAlignment="1">
      <alignment horizontal="centerContinuous" vertical="center" wrapText="1"/>
    </xf>
    <xf numFmtId="0" fontId="12" fillId="0" borderId="15" xfId="16" applyFont="1" applyBorder="1" applyAlignment="1">
      <alignment horizontal="center" vertical="center"/>
    </xf>
    <xf numFmtId="0" fontId="12" fillId="0" borderId="15" xfId="16" applyFont="1" applyBorder="1" applyAlignment="1">
      <alignment horizontal="distributed" vertical="center"/>
    </xf>
    <xf numFmtId="40" fontId="12" fillId="0" borderId="15" xfId="1" applyNumberFormat="1" applyFont="1" applyBorder="1" applyAlignment="1">
      <alignment horizontal="right" vertical="center"/>
    </xf>
    <xf numFmtId="178" fontId="13" fillId="0" borderId="10" xfId="8" applyFont="1" applyBorder="1" applyAlignment="1">
      <alignment horizontal="centerContinuous" vertical="center" wrapText="1"/>
    </xf>
    <xf numFmtId="178" fontId="13" fillId="0" borderId="12" xfId="8" applyFont="1" applyBorder="1" applyAlignment="1">
      <alignment horizontal="centerContinuous" vertical="center" wrapText="1"/>
    </xf>
    <xf numFmtId="0" fontId="12" fillId="0" borderId="12" xfId="16" applyFont="1" applyBorder="1" applyAlignment="1">
      <alignment horizontal="distributed" vertical="center"/>
    </xf>
    <xf numFmtId="0" fontId="12" fillId="0" borderId="14" xfId="16" applyFont="1" applyBorder="1" applyAlignment="1">
      <alignment horizontal="centerContinuous" vertical="center"/>
    </xf>
    <xf numFmtId="0" fontId="12" fillId="0" borderId="10" xfId="16" applyFont="1" applyBorder="1" applyAlignment="1">
      <alignment horizontal="centerContinuous" vertical="center"/>
    </xf>
    <xf numFmtId="40" fontId="12" fillId="0" borderId="12" xfId="1" applyNumberFormat="1" applyFont="1" applyBorder="1" applyAlignment="1">
      <alignment horizontal="right" vertical="center"/>
    </xf>
    <xf numFmtId="178" fontId="13" fillId="0" borderId="16" xfId="8" applyFont="1" applyBorder="1" applyAlignment="1">
      <alignment horizontal="centerContinuous" vertical="center" wrapText="1"/>
    </xf>
    <xf numFmtId="178" fontId="13" fillId="0" borderId="17" xfId="8" applyFont="1" applyBorder="1" applyAlignment="1">
      <alignment horizontal="centerContinuous" vertical="center" wrapText="1"/>
    </xf>
    <xf numFmtId="0" fontId="12" fillId="0" borderId="17" xfId="16" applyFont="1" applyBorder="1" applyAlignment="1">
      <alignment horizontal="distributed" vertical="center"/>
    </xf>
    <xf numFmtId="0" fontId="12" fillId="0" borderId="18" xfId="16" applyFont="1" applyBorder="1" applyAlignment="1">
      <alignment horizontal="centerContinuous" vertical="center"/>
    </xf>
    <xf numFmtId="0" fontId="12" fillId="0" borderId="16" xfId="16" applyFont="1" applyBorder="1" applyAlignment="1">
      <alignment horizontal="centerContinuous" vertical="center"/>
    </xf>
    <xf numFmtId="40" fontId="12" fillId="0" borderId="17" xfId="1" applyNumberFormat="1" applyFont="1" applyBorder="1" applyAlignment="1">
      <alignment horizontal="right" vertical="center"/>
    </xf>
    <xf numFmtId="180" fontId="12" fillId="0" borderId="4" xfId="13" applyNumberFormat="1" applyFont="1" applyBorder="1" applyAlignment="1">
      <alignment horizontal="right" vertical="center"/>
    </xf>
    <xf numFmtId="180" fontId="12" fillId="0" borderId="0" xfId="13" applyNumberFormat="1" applyFont="1" applyAlignment="1">
      <alignment horizontal="right" vertical="center"/>
    </xf>
    <xf numFmtId="180" fontId="13" fillId="2" borderId="0" xfId="13" applyNumberFormat="1" applyFont="1" applyFill="1" applyAlignment="1">
      <alignment horizontal="right" vertical="center"/>
    </xf>
    <xf numFmtId="180" fontId="13" fillId="3" borderId="12" xfId="14" applyNumberFormat="1" applyFont="1" applyFill="1" applyBorder="1" applyAlignment="1">
      <alignment horizontal="right" vertical="center"/>
    </xf>
    <xf numFmtId="0" fontId="12" fillId="0" borderId="2" xfId="10" applyFont="1" applyBorder="1" applyAlignment="1">
      <alignment horizontal="center" vertical="center" shrinkToFit="1"/>
    </xf>
    <xf numFmtId="0" fontId="12" fillId="0" borderId="15" xfId="10" applyFont="1" applyBorder="1" applyAlignment="1">
      <alignment horizontal="center" vertical="center" shrinkToFit="1"/>
    </xf>
    <xf numFmtId="0" fontId="12" fillId="0" borderId="3" xfId="10" applyFont="1" applyBorder="1" applyAlignment="1">
      <alignment horizontal="center" vertical="center" shrinkToFit="1"/>
    </xf>
    <xf numFmtId="0" fontId="12" fillId="0" borderId="2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178" fontId="17" fillId="0" borderId="0" xfId="8" applyFont="1" applyAlignment="1">
      <alignment horizontal="center" vertical="center" wrapText="1"/>
    </xf>
  </cellXfs>
  <cellStyles count="25">
    <cellStyle name="桁区切り" xfId="1" builtinId="6"/>
    <cellStyle name="桁区切り 2" xfId="2" xr:uid="{00000000-0005-0000-0000-000002000000}"/>
    <cellStyle name="桁区切り 3" xfId="3" xr:uid="{00000000-0005-0000-0000-000003000000}"/>
    <cellStyle name="桁区切り 4" xfId="19" xr:uid="{00000000-0005-0000-0000-000004000000}"/>
    <cellStyle name="標準" xfId="0" builtinId="0"/>
    <cellStyle name="標準 10" xfId="24" xr:uid="{260EAA04-68C5-454E-B755-FD6E44406F4E}"/>
    <cellStyle name="標準 2" xfId="4" xr:uid="{00000000-0005-0000-0000-000006000000}"/>
    <cellStyle name="標準 2 2" xfId="16" xr:uid="{00000000-0005-0000-0000-000007000000}"/>
    <cellStyle name="標準 3" xfId="5" xr:uid="{00000000-0005-0000-0000-000008000000}"/>
    <cellStyle name="標準 4" xfId="6" xr:uid="{00000000-0005-0000-0000-000009000000}"/>
    <cellStyle name="標準 5" xfId="7" xr:uid="{00000000-0005-0000-0000-00000A000000}"/>
    <cellStyle name="標準 6" xfId="20" xr:uid="{00000000-0005-0000-0000-00000B000000}"/>
    <cellStyle name="標準 7" xfId="21" xr:uid="{00000000-0005-0000-0000-00000C000000}"/>
    <cellStyle name="標準 8" xfId="22" xr:uid="{00000000-0005-0000-0000-00000D000000}"/>
    <cellStyle name="標準 9" xfId="23" xr:uid="{00000000-0005-0000-0000-00000E000000}"/>
    <cellStyle name="標準_02日照時間 2" xfId="18" xr:uid="{00000000-0005-0000-0000-00000F000000}"/>
    <cellStyle name="標準_02日照時間_A5" xfId="8" xr:uid="{00000000-0005-0000-0000-000010000000}"/>
    <cellStyle name="標準_03降水量_A5" xfId="9" xr:uid="{00000000-0005-0000-0000-000011000000}"/>
    <cellStyle name="標準_05平均気温" xfId="15" xr:uid="{00000000-0005-0000-0000-000012000000}"/>
    <cellStyle name="標準_25事業所数" xfId="10" xr:uid="{00000000-0005-0000-0000-000013000000}"/>
    <cellStyle name="標準_36就職率" xfId="11" xr:uid="{00000000-0005-0000-0000-000014000000}"/>
    <cellStyle name="標準_43高校数" xfId="12" xr:uid="{00000000-0005-0000-0000-000015000000}"/>
    <cellStyle name="標準_46基礎" xfId="13" xr:uid="{00000000-0005-0000-0000-000016000000}"/>
    <cellStyle name="標準_６人口" xfId="17" xr:uid="{00000000-0005-0000-0000-000017000000}"/>
    <cellStyle name="標準_91基礎" xfId="14" xr:uid="{00000000-0005-0000-0000-000018000000}"/>
  </cellStyles>
  <dxfs count="0"/>
  <tableStyles count="1" defaultTableStyle="TableStyleMedium9" defaultPivotStyle="PivotStyleLight16">
    <tableStyle name="Invisible" pivot="0" table="0" count="0" xr9:uid="{2EB76FBF-CD43-457F-82E8-358E4FCC05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0905362114905E-2"/>
          <c:y val="4.3740064406842763E-2"/>
          <c:w val="0.8041767212558506"/>
          <c:h val="0.917725656633346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82-4B81-B435-9C4F83B81A09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482-4B81-B435-9C4F83B81A09}"/>
              </c:ext>
            </c:extLst>
          </c:dPt>
          <c:val>
            <c:numRef>
              <c:f>'R8原稿　左 '!$H$4:$H$50</c:f>
              <c:numCache>
                <c:formatCode>#,##0.00_);[Red]\(#,##0.00\)</c:formatCode>
                <c:ptCount val="47"/>
                <c:pt idx="0">
                  <c:v>83422.27</c:v>
                </c:pt>
                <c:pt idx="1">
                  <c:v>15275.05</c:v>
                </c:pt>
                <c:pt idx="2">
                  <c:v>13784.41</c:v>
                </c:pt>
                <c:pt idx="3">
                  <c:v>13561.57</c:v>
                </c:pt>
                <c:pt idx="4">
                  <c:v>12583.8</c:v>
                </c:pt>
                <c:pt idx="5">
                  <c:v>11637.69</c:v>
                </c:pt>
                <c:pt idx="6">
                  <c:v>10621.29</c:v>
                </c:pt>
                <c:pt idx="7">
                  <c:v>9645.11</c:v>
                </c:pt>
                <c:pt idx="8">
                  <c:v>9323.15</c:v>
                </c:pt>
                <c:pt idx="9">
                  <c:v>9186.0400000000009</c:v>
                </c:pt>
                <c:pt idx="10">
                  <c:v>8478.16</c:v>
                </c:pt>
                <c:pt idx="11">
                  <c:v>8400.82</c:v>
                </c:pt>
                <c:pt idx="12">
                  <c:v>7777</c:v>
                </c:pt>
                <c:pt idx="13">
                  <c:v>7734.16</c:v>
                </c:pt>
                <c:pt idx="14">
                  <c:v>7409.13</c:v>
                </c:pt>
                <c:pt idx="15">
                  <c:v>7282.34</c:v>
                </c:pt>
                <c:pt idx="16">
                  <c:v>7114.44</c:v>
                </c:pt>
                <c:pt idx="17">
                  <c:v>7102.28</c:v>
                </c:pt>
                <c:pt idx="18">
                  <c:v>6707.79</c:v>
                </c:pt>
                <c:pt idx="19">
                  <c:v>6408.09</c:v>
                </c:pt>
                <c:pt idx="20">
                  <c:v>6362.28</c:v>
                </c:pt>
                <c:pt idx="21">
                  <c:v>6340.62</c:v>
                </c:pt>
                <c:pt idx="22">
                  <c:v>6112.9</c:v>
                </c:pt>
                <c:pt idx="23">
                  <c:v>6098.32</c:v>
                </c:pt>
                <c:pt idx="24">
                  <c:v>5774.48</c:v>
                </c:pt>
                <c:pt idx="25">
                  <c:v>5675.82</c:v>
                </c:pt>
                <c:pt idx="26">
                  <c:v>5173.26</c:v>
                </c:pt>
                <c:pt idx="27">
                  <c:v>5156.4799999999996</c:v>
                </c:pt>
                <c:pt idx="28">
                  <c:v>4987.24</c:v>
                </c:pt>
                <c:pt idx="29">
                  <c:v>4724.6499999999996</c:v>
                </c:pt>
                <c:pt idx="30">
                  <c:v>4612.09</c:v>
                </c:pt>
                <c:pt idx="31">
                  <c:v>4465.2700000000004</c:v>
                </c:pt>
                <c:pt idx="32">
                  <c:v>4247.55</c:v>
                </c:pt>
                <c:pt idx="33">
                  <c:v>4190.9399999999996</c:v>
                </c:pt>
                <c:pt idx="34">
                  <c:v>4190.5600000000004</c:v>
                </c:pt>
                <c:pt idx="35">
                  <c:v>4146.96</c:v>
                </c:pt>
                <c:pt idx="36">
                  <c:v>4131.21</c:v>
                </c:pt>
                <c:pt idx="37">
                  <c:v>4017.38</c:v>
                </c:pt>
                <c:pt idx="38">
                  <c:v>3797.75</c:v>
                </c:pt>
                <c:pt idx="39">
                  <c:v>3690.94</c:v>
                </c:pt>
                <c:pt idx="40">
                  <c:v>3507.05</c:v>
                </c:pt>
                <c:pt idx="41">
                  <c:v>2440.64</c:v>
                </c:pt>
                <c:pt idx="42">
                  <c:v>2416.5500000000002</c:v>
                </c:pt>
                <c:pt idx="43">
                  <c:v>2282.11</c:v>
                </c:pt>
                <c:pt idx="44">
                  <c:v>2199.94</c:v>
                </c:pt>
                <c:pt idx="45">
                  <c:v>1905.26</c:v>
                </c:pt>
                <c:pt idx="46">
                  <c:v>1876.83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82-4B81-B435-9C4F83B81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43136"/>
        <c:axId val="270243528"/>
      </c:barChart>
      <c:catAx>
        <c:axId val="270243136"/>
        <c:scaling>
          <c:orientation val="maxMin"/>
        </c:scaling>
        <c:delete val="1"/>
        <c:axPos val="l"/>
        <c:majorTickMark val="out"/>
        <c:minorTickMark val="none"/>
        <c:tickLblPos val="nextTo"/>
        <c:crossAx val="270243528"/>
        <c:crosses val="autoZero"/>
        <c:auto val="0"/>
        <c:lblAlgn val="ctr"/>
        <c:lblOffset val="100"/>
        <c:noMultiLvlLbl val="0"/>
      </c:catAx>
      <c:valAx>
        <c:axId val="270243528"/>
        <c:scaling>
          <c:orientation val="minMax"/>
          <c:max val="85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0243136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76275971081704"/>
          <c:y val="6.9431818181818178E-2"/>
          <c:w val="0.61816441732084992"/>
          <c:h val="0.91796438797423052"/>
        </c:manualLayout>
      </c:layout>
      <c:pieChart>
        <c:varyColors val="1"/>
        <c:ser>
          <c:idx val="0"/>
          <c:order val="0"/>
          <c:tx>
            <c:v>割合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F0E-4AA1-A43B-85DAE70C8273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F0E-4AA1-A43B-85DAE70C8273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F0E-4AA1-A43B-85DAE70C8273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F0E-4AA1-A43B-85DAE70C8273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F0E-4AA1-A43B-85DAE70C8273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F0E-4AA1-A43B-85DAE70C8273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F0E-4AA1-A43B-85DAE70C8273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F0E-4AA1-A43B-85DAE70C8273}"/>
              </c:ext>
            </c:extLst>
          </c:dPt>
          <c:dLbls>
            <c:dLbl>
              <c:idx val="0"/>
              <c:layout>
                <c:manualLayout>
                  <c:x val="-0.1846958133453992"/>
                  <c:y val="-0.24685068115516948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58A7391E-56AA-4682-AAA8-0EF7CB0F983F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88045570-9B4F-4DDF-BE57-421810E22886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28318760036193"/>
                      <c:h val="0.1660532232108668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F0E-4AA1-A43B-85DAE70C8273}"/>
                </c:ext>
              </c:extLst>
            </c:dLbl>
            <c:dLbl>
              <c:idx val="1"/>
              <c:layout>
                <c:manualLayout>
                  <c:x val="0.1166103183947403"/>
                  <c:y val="-3.453441939417672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3B13DAF1-BB87-458E-8358-B7D8DAEF1D38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DE74DA93-DB08-4D47-AD27-9D2D44A1210B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F0E-4AA1-A43B-85DAE70C8273}"/>
                </c:ext>
              </c:extLst>
            </c:dLbl>
            <c:dLbl>
              <c:idx val="2"/>
              <c:layout>
                <c:manualLayout>
                  <c:x val="-3.9676424499116472E-2"/>
                  <c:y val="2.1313531292080735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1959EE86-4E49-4A09-A647-474FF1B47A75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F3154423-05E4-42B1-9165-24D0F5F7D99B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F0E-4AA1-A43B-85DAE70C8273}"/>
                </c:ext>
              </c:extLst>
            </c:dLbl>
            <c:dLbl>
              <c:idx val="3"/>
              <c:layout>
                <c:manualLayout>
                  <c:x val="1.2576846281034055E-2"/>
                  <c:y val="7.7056303277487664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F770BEC6-D567-433F-88FA-53AEDFEF8668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5B538699-EBCF-454A-A92E-A15BB946896F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738512413622321"/>
                      <c:h val="0.20349169416480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F0E-4AA1-A43B-85DAE70C8273}"/>
                </c:ext>
              </c:extLst>
            </c:dLbl>
            <c:dLbl>
              <c:idx val="4"/>
              <c:layout>
                <c:manualLayout>
                  <c:x val="-0.12420483326952396"/>
                  <c:y val="2.3245238836213322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5CEF9DBB-8FE8-4A8D-A42B-6ABF8B21DB04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529269FE-A3EE-4982-9A2F-5092A7A7A3DB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F0E-4AA1-A43B-85DAE70C8273}"/>
                </c:ext>
              </c:extLst>
            </c:dLbl>
            <c:dLbl>
              <c:idx val="5"/>
              <c:layout>
                <c:manualLayout>
                  <c:x val="-0.12140922287391789"/>
                  <c:y val="-1.7505913131642872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DBC359D2-26B0-4C12-84D0-B8BA4C692CBA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B1A10D02-8788-490A-AC82-C3C0620F19F0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F0E-4AA1-A43B-85DAE70C8273}"/>
                </c:ext>
              </c:extLst>
            </c:dLbl>
            <c:dLbl>
              <c:idx val="6"/>
              <c:layout>
                <c:manualLayout>
                  <c:x val="-2.4797040205502215E-2"/>
                  <c:y val="2.0447932962527433E-3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9FB93618-5E53-4F5C-8A80-54DC99E715CE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2939367F-B923-436B-B09E-CE911BEE06AF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F0E-4AA1-A43B-85DAE70C8273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 '!$H$7:$H$13</c:f>
              <c:strCache>
                <c:ptCount val="7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原野等</c:v>
                </c:pt>
                <c:pt idx="6">
                  <c:v>その他</c:v>
                </c:pt>
              </c:strCache>
            </c:strRef>
          </c:cat>
          <c:val>
            <c:numRef>
              <c:f>'R8原稿　右 '!$K$7:$K$13</c:f>
              <c:numCache>
                <c:formatCode>#,##0.00_);[Red]\(#,##0.00\)</c:formatCode>
                <c:ptCount val="7"/>
                <c:pt idx="0">
                  <c:v>4845.5200000000004</c:v>
                </c:pt>
                <c:pt idx="1">
                  <c:v>615.9</c:v>
                </c:pt>
                <c:pt idx="2">
                  <c:v>403.13</c:v>
                </c:pt>
                <c:pt idx="3">
                  <c:v>313.60000000000002</c:v>
                </c:pt>
                <c:pt idx="4">
                  <c:v>300.92</c:v>
                </c:pt>
                <c:pt idx="5">
                  <c:v>22.17</c:v>
                </c:pt>
                <c:pt idx="6">
                  <c:v>613.20000000000005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 '!$H$7:$H$14</c15:f>
                <c15:dlblRangeCache>
                  <c:ptCount val="8"/>
                  <c:pt idx="0">
                    <c:v>森林</c:v>
                  </c:pt>
                  <c:pt idx="1">
                    <c:v>農地</c:v>
                  </c:pt>
                  <c:pt idx="2">
                    <c:v>宅地</c:v>
                  </c:pt>
                  <c:pt idx="3">
                    <c:v>水面・河川・水路</c:v>
                  </c:pt>
                  <c:pt idx="4">
                    <c:v>道路</c:v>
                  </c:pt>
                  <c:pt idx="5">
                    <c:v>原野等</c:v>
                  </c:pt>
                  <c:pt idx="6">
                    <c:v>その他</c:v>
                  </c:pt>
                  <c:pt idx="7">
                    <c:v>計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6F0E-4AA1-A43B-85DAE70C82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12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845BB3-479C-4B04-962D-077D17A27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1721695</xdr:colOff>
      <xdr:row>2</xdr:row>
      <xdr:rowOff>26366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A48C752-2F60-48A6-B06C-C57BA49D74FD}"/>
            </a:ext>
          </a:extLst>
        </xdr:cNvPr>
        <xdr:cNvSpPr txBox="1">
          <a:spLocks noChangeArrowheads="1"/>
        </xdr:cNvSpPr>
      </xdr:nvSpPr>
      <xdr:spPr bwMode="auto">
        <a:xfrm>
          <a:off x="5360245" y="5597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283028</xdr:colOff>
      <xdr:row>2</xdr:row>
      <xdr:rowOff>66676</xdr:rowOff>
    </xdr:from>
    <xdr:to>
      <xdr:col>11</xdr:col>
      <xdr:colOff>737508</xdr:colOff>
      <xdr:row>4</xdr:row>
      <xdr:rowOff>438151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91CC61B-D1D0-4657-8BC3-4C62DB3C9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FE28-F18D-4CD3-A95C-79F4D660DD78}">
  <sheetPr>
    <tabColor rgb="FF92D050"/>
    <pageSetUpPr fitToPage="1"/>
  </sheetPr>
  <dimension ref="A1:L58"/>
  <sheetViews>
    <sheetView showGridLines="0" tabSelected="1" zoomScaleNormal="100" workbookViewId="0">
      <selection activeCell="H37" sqref="H37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3.625" style="1" customWidth="1"/>
    <col min="8" max="8" width="16" style="1" customWidth="1"/>
    <col min="9" max="9" width="1.625" style="2" customWidth="1"/>
    <col min="10" max="10" width="1.625" style="1" customWidth="1"/>
    <col min="11" max="11" width="26.75" style="1" customWidth="1"/>
    <col min="12" max="12" width="2.875" style="1" customWidth="1"/>
    <col min="13" max="16384" width="9" style="1"/>
  </cols>
  <sheetData>
    <row r="1" spans="1:12" s="16" customFormat="1" ht="21" customHeight="1">
      <c r="C1" s="17" t="s">
        <v>62</v>
      </c>
      <c r="D1" s="17"/>
      <c r="I1" s="18"/>
    </row>
    <row r="2" spans="1:12" s="12" customFormat="1" ht="21" customHeight="1">
      <c r="C2" s="14" t="s">
        <v>50</v>
      </c>
      <c r="D2" s="14"/>
      <c r="E2" s="15"/>
      <c r="F2" s="15"/>
      <c r="G2" s="15"/>
      <c r="H2" s="15"/>
      <c r="I2" s="13"/>
    </row>
    <row r="3" spans="1:12" s="9" customFormat="1" ht="38.1" customHeight="1">
      <c r="A3" s="7"/>
      <c r="B3" s="7"/>
      <c r="C3" s="24" t="s">
        <v>0</v>
      </c>
      <c r="D3" s="114" t="s">
        <v>1</v>
      </c>
      <c r="E3" s="115"/>
      <c r="F3" s="116"/>
      <c r="G3" s="117" t="s">
        <v>61</v>
      </c>
      <c r="H3" s="118"/>
      <c r="I3" s="118"/>
      <c r="J3" s="30"/>
      <c r="K3" s="31"/>
      <c r="L3" s="34"/>
    </row>
    <row r="4" spans="1:12" s="9" customFormat="1" ht="16.5" customHeight="1">
      <c r="C4" s="25">
        <v>1</v>
      </c>
      <c r="D4" s="23"/>
      <c r="E4" s="47" t="s">
        <v>2</v>
      </c>
      <c r="F4" s="38"/>
      <c r="G4" s="39"/>
      <c r="H4" s="110">
        <v>83422.27</v>
      </c>
      <c r="I4" s="44"/>
      <c r="J4" s="29"/>
      <c r="L4" s="35"/>
    </row>
    <row r="5" spans="1:12" s="9" customFormat="1" ht="16.5" customHeight="1">
      <c r="C5" s="26">
        <v>2</v>
      </c>
      <c r="D5" s="21"/>
      <c r="E5" s="48" t="s">
        <v>6</v>
      </c>
      <c r="F5" s="40"/>
      <c r="G5" s="41"/>
      <c r="H5" s="111">
        <v>15275.05</v>
      </c>
      <c r="I5" s="45"/>
      <c r="J5" s="29"/>
      <c r="L5" s="35"/>
    </row>
    <row r="6" spans="1:12" s="9" customFormat="1" ht="16.5" customHeight="1">
      <c r="C6" s="26">
        <v>3</v>
      </c>
      <c r="D6" s="21"/>
      <c r="E6" s="48" t="s">
        <v>14</v>
      </c>
      <c r="F6" s="40"/>
      <c r="G6" s="41"/>
      <c r="H6" s="111">
        <v>13784.41</v>
      </c>
      <c r="I6" s="45"/>
      <c r="J6" s="29"/>
      <c r="L6" s="35"/>
    </row>
    <row r="7" spans="1:12" s="9" customFormat="1" ht="16.5" customHeight="1">
      <c r="C7" s="26">
        <v>4</v>
      </c>
      <c r="D7" s="21"/>
      <c r="E7" s="48" t="s">
        <v>25</v>
      </c>
      <c r="F7" s="40"/>
      <c r="G7" s="41" t="s">
        <v>69</v>
      </c>
      <c r="H7" s="111">
        <v>13561.57</v>
      </c>
      <c r="I7" s="45"/>
      <c r="J7" s="29"/>
      <c r="L7" s="35"/>
    </row>
    <row r="8" spans="1:12" s="9" customFormat="1" ht="16.5" customHeight="1">
      <c r="C8" s="26">
        <v>5</v>
      </c>
      <c r="D8" s="21"/>
      <c r="E8" s="48" t="s">
        <v>23</v>
      </c>
      <c r="F8" s="40"/>
      <c r="G8" s="41" t="s">
        <v>69</v>
      </c>
      <c r="H8" s="111">
        <v>12583.8</v>
      </c>
      <c r="I8" s="45"/>
      <c r="J8" s="29"/>
      <c r="L8" s="35"/>
    </row>
    <row r="9" spans="1:12" s="9" customFormat="1" ht="16.5" customHeight="1">
      <c r="C9" s="26">
        <v>6</v>
      </c>
      <c r="D9" s="21"/>
      <c r="E9" s="48" t="s">
        <v>10</v>
      </c>
      <c r="F9" s="40"/>
      <c r="G9" s="41"/>
      <c r="H9" s="111">
        <v>11637.69</v>
      </c>
      <c r="I9" s="45"/>
      <c r="J9" s="29"/>
      <c r="L9" s="35"/>
    </row>
    <row r="10" spans="1:12" s="9" customFormat="1" ht="16.5" customHeight="1">
      <c r="C10" s="26">
        <v>7</v>
      </c>
      <c r="D10" s="21"/>
      <c r="E10" s="48" t="s">
        <v>30</v>
      </c>
      <c r="F10" s="40"/>
      <c r="G10" s="41" t="s">
        <v>69</v>
      </c>
      <c r="H10" s="111">
        <v>10621.29</v>
      </c>
      <c r="I10" s="45"/>
      <c r="J10" s="29"/>
      <c r="L10" s="35"/>
    </row>
    <row r="11" spans="1:12" s="9" customFormat="1" ht="16.5" customHeight="1">
      <c r="C11" s="26">
        <v>8</v>
      </c>
      <c r="D11" s="21"/>
      <c r="E11" s="48" t="s">
        <v>4</v>
      </c>
      <c r="F11" s="40"/>
      <c r="G11" s="41"/>
      <c r="H11" s="111">
        <v>9645.11</v>
      </c>
      <c r="I11" s="45"/>
      <c r="J11" s="29"/>
      <c r="L11" s="35"/>
    </row>
    <row r="12" spans="1:12" s="9" customFormat="1" ht="16.5" customHeight="1">
      <c r="C12" s="26">
        <v>9</v>
      </c>
      <c r="D12" s="21"/>
      <c r="E12" s="48" t="s">
        <v>12</v>
      </c>
      <c r="F12" s="40"/>
      <c r="G12" s="41" t="s">
        <v>69</v>
      </c>
      <c r="H12" s="111">
        <v>9323.15</v>
      </c>
      <c r="I12" s="45"/>
      <c r="J12" s="29"/>
      <c r="L12" s="35"/>
    </row>
    <row r="13" spans="1:12" s="9" customFormat="1" ht="16.5" customHeight="1">
      <c r="C13" s="26">
        <v>10</v>
      </c>
      <c r="D13" s="21"/>
      <c r="E13" s="48" t="s">
        <v>31</v>
      </c>
      <c r="F13" s="40"/>
      <c r="G13" s="41" t="s">
        <v>69</v>
      </c>
      <c r="H13" s="111">
        <v>9186.0400000000009</v>
      </c>
      <c r="I13" s="45"/>
      <c r="J13" s="29"/>
      <c r="L13" s="35"/>
    </row>
    <row r="14" spans="1:12" s="9" customFormat="1" ht="16.5" customHeight="1">
      <c r="C14" s="26">
        <v>11</v>
      </c>
      <c r="D14" s="21"/>
      <c r="E14" s="48" t="s">
        <v>21</v>
      </c>
      <c r="F14" s="40"/>
      <c r="G14" s="41"/>
      <c r="H14" s="111">
        <v>8478.16</v>
      </c>
      <c r="I14" s="45"/>
      <c r="J14" s="29"/>
      <c r="L14" s="35"/>
    </row>
    <row r="15" spans="1:12" s="9" customFormat="1" ht="16.5" customHeight="1">
      <c r="C15" s="26">
        <v>12</v>
      </c>
      <c r="D15" s="21"/>
      <c r="E15" s="48" t="s">
        <v>16</v>
      </c>
      <c r="F15" s="40"/>
      <c r="G15" s="41"/>
      <c r="H15" s="111">
        <v>8400.82</v>
      </c>
      <c r="I15" s="45"/>
      <c r="J15" s="29"/>
      <c r="L15" s="35"/>
    </row>
    <row r="16" spans="1:12" s="9" customFormat="1" ht="16.5" customHeight="1">
      <c r="C16" s="26">
        <v>13</v>
      </c>
      <c r="D16" s="21"/>
      <c r="E16" s="48" t="s">
        <v>20</v>
      </c>
      <c r="F16" s="40"/>
      <c r="G16" s="41" t="s">
        <v>69</v>
      </c>
      <c r="H16" s="111">
        <v>7777</v>
      </c>
      <c r="I16" s="45"/>
      <c r="J16" s="29"/>
      <c r="L16" s="35"/>
    </row>
    <row r="17" spans="3:12" s="9" customFormat="1" ht="16.5" customHeight="1">
      <c r="C17" s="26">
        <v>14</v>
      </c>
      <c r="D17" s="21"/>
      <c r="E17" s="48" t="s">
        <v>44</v>
      </c>
      <c r="F17" s="40"/>
      <c r="G17" s="41" t="s">
        <v>69</v>
      </c>
      <c r="H17" s="111">
        <v>7734.16</v>
      </c>
      <c r="I17" s="45"/>
      <c r="J17" s="29"/>
      <c r="L17" s="35"/>
    </row>
    <row r="18" spans="3:12" s="9" customFormat="1" ht="16.5" customHeight="1">
      <c r="C18" s="26">
        <v>15</v>
      </c>
      <c r="D18" s="21"/>
      <c r="E18" s="48" t="s">
        <v>33</v>
      </c>
      <c r="F18" s="40"/>
      <c r="G18" s="41" t="s">
        <v>69</v>
      </c>
      <c r="H18" s="111">
        <v>7409.13</v>
      </c>
      <c r="I18" s="45"/>
      <c r="J18" s="29"/>
      <c r="L18" s="35"/>
    </row>
    <row r="19" spans="3:12" s="9" customFormat="1" ht="16.5" customHeight="1">
      <c r="C19" s="26">
        <v>16</v>
      </c>
      <c r="D19" s="21"/>
      <c r="E19" s="48" t="s">
        <v>8</v>
      </c>
      <c r="F19" s="40"/>
      <c r="G19" s="41" t="s">
        <v>69</v>
      </c>
      <c r="H19" s="111">
        <v>7282.34</v>
      </c>
      <c r="I19" s="45"/>
      <c r="J19" s="29"/>
      <c r="L19" s="35"/>
    </row>
    <row r="20" spans="3:12" s="9" customFormat="1" ht="16.5" customHeight="1">
      <c r="C20" s="27">
        <v>17</v>
      </c>
      <c r="D20" s="22"/>
      <c r="E20" s="49" t="s">
        <v>28</v>
      </c>
      <c r="F20" s="42"/>
      <c r="G20" s="43" t="s">
        <v>69</v>
      </c>
      <c r="H20" s="112">
        <v>7114.44</v>
      </c>
      <c r="I20" s="46"/>
      <c r="J20" s="29"/>
      <c r="L20" s="35"/>
    </row>
    <row r="21" spans="3:12" s="9" customFormat="1" ht="16.5" customHeight="1">
      <c r="C21" s="26">
        <v>18</v>
      </c>
      <c r="D21" s="21"/>
      <c r="E21" s="48" t="s">
        <v>47</v>
      </c>
      <c r="F21" s="40"/>
      <c r="G21" s="41"/>
      <c r="H21" s="111">
        <v>7102.28</v>
      </c>
      <c r="I21" s="45"/>
      <c r="J21" s="29"/>
      <c r="L21" s="35"/>
    </row>
    <row r="22" spans="3:12" s="9" customFormat="1" ht="16.5" customHeight="1">
      <c r="C22" s="26">
        <v>19</v>
      </c>
      <c r="D22" s="21"/>
      <c r="E22" s="48" t="s">
        <v>42</v>
      </c>
      <c r="F22" s="40"/>
      <c r="G22" s="41"/>
      <c r="H22" s="111">
        <v>6707.79</v>
      </c>
      <c r="I22" s="45"/>
      <c r="J22" s="29"/>
      <c r="L22" s="35"/>
    </row>
    <row r="23" spans="3:12" s="9" customFormat="1" ht="16.5" customHeight="1">
      <c r="C23" s="26">
        <v>20</v>
      </c>
      <c r="D23" s="21"/>
      <c r="E23" s="48" t="s">
        <v>17</v>
      </c>
      <c r="F23" s="40"/>
      <c r="G23" s="41"/>
      <c r="H23" s="111">
        <v>6408.09</v>
      </c>
      <c r="I23" s="45"/>
      <c r="J23" s="29"/>
      <c r="L23" s="35"/>
    </row>
    <row r="24" spans="3:12" s="9" customFormat="1" ht="16.5" customHeight="1">
      <c r="C24" s="26">
        <v>21</v>
      </c>
      <c r="D24" s="21"/>
      <c r="E24" s="48" t="s">
        <v>19</v>
      </c>
      <c r="F24" s="40"/>
      <c r="G24" s="41"/>
      <c r="H24" s="111">
        <v>6362.28</v>
      </c>
      <c r="I24" s="45"/>
      <c r="J24" s="29"/>
      <c r="L24" s="35"/>
    </row>
    <row r="25" spans="3:12" s="9" customFormat="1" ht="16.5" customHeight="1">
      <c r="C25" s="26">
        <v>22</v>
      </c>
      <c r="D25" s="21"/>
      <c r="E25" s="48" t="s">
        <v>43</v>
      </c>
      <c r="F25" s="40"/>
      <c r="G25" s="41" t="s">
        <v>69</v>
      </c>
      <c r="H25" s="111">
        <v>6340.62</v>
      </c>
      <c r="I25" s="45"/>
      <c r="J25" s="29"/>
      <c r="L25" s="35"/>
    </row>
    <row r="26" spans="3:12" s="9" customFormat="1" ht="16.5" customHeight="1">
      <c r="C26" s="26">
        <v>23</v>
      </c>
      <c r="D26" s="21"/>
      <c r="E26" s="48" t="s">
        <v>35</v>
      </c>
      <c r="F26" s="40"/>
      <c r="G26" s="41"/>
      <c r="H26" s="111">
        <v>6112.9</v>
      </c>
      <c r="I26" s="45"/>
      <c r="J26" s="29"/>
      <c r="L26" s="35"/>
    </row>
    <row r="27" spans="3:12" s="9" customFormat="1" ht="16.5" customHeight="1">
      <c r="C27" s="26">
        <v>24</v>
      </c>
      <c r="D27" s="21"/>
      <c r="E27" s="48" t="s">
        <v>15</v>
      </c>
      <c r="F27" s="40"/>
      <c r="G27" s="41"/>
      <c r="H27" s="111">
        <v>6098.32</v>
      </c>
      <c r="I27" s="45"/>
      <c r="J27" s="29"/>
      <c r="L27" s="36"/>
    </row>
    <row r="28" spans="3:12" s="9" customFormat="1" ht="16.5" customHeight="1">
      <c r="C28" s="26">
        <v>25</v>
      </c>
      <c r="D28" s="21"/>
      <c r="E28" s="48" t="s">
        <v>32</v>
      </c>
      <c r="F28" s="40"/>
      <c r="G28" s="41" t="s">
        <v>69</v>
      </c>
      <c r="H28" s="111">
        <v>5774.48</v>
      </c>
      <c r="I28" s="45"/>
      <c r="J28" s="29"/>
      <c r="L28" s="36"/>
    </row>
    <row r="29" spans="3:12" s="9" customFormat="1" ht="16.5" customHeight="1">
      <c r="C29" s="26">
        <v>26</v>
      </c>
      <c r="D29" s="21"/>
      <c r="E29" s="48" t="s">
        <v>36</v>
      </c>
      <c r="F29" s="40"/>
      <c r="G29" s="41"/>
      <c r="H29" s="111">
        <v>5675.82</v>
      </c>
      <c r="I29" s="45"/>
      <c r="J29" s="29"/>
      <c r="L29" s="36"/>
    </row>
    <row r="30" spans="3:12" s="9" customFormat="1" ht="16.5" customHeight="1">
      <c r="C30" s="26">
        <v>27</v>
      </c>
      <c r="D30" s="21"/>
      <c r="E30" s="48" t="s">
        <v>9</v>
      </c>
      <c r="F30" s="40"/>
      <c r="G30" s="41" t="s">
        <v>69</v>
      </c>
      <c r="H30" s="111">
        <v>5173.26</v>
      </c>
      <c r="I30" s="45"/>
      <c r="J30" s="29"/>
      <c r="L30" s="35"/>
    </row>
    <row r="31" spans="3:12" s="9" customFormat="1" ht="16.5" customHeight="1">
      <c r="C31" s="26">
        <v>28</v>
      </c>
      <c r="D31" s="21"/>
      <c r="E31" s="48" t="s">
        <v>13</v>
      </c>
      <c r="F31" s="40"/>
      <c r="G31" s="41" t="s">
        <v>69</v>
      </c>
      <c r="H31" s="111">
        <v>5156.4799999999996</v>
      </c>
      <c r="I31" s="45"/>
      <c r="J31" s="29"/>
      <c r="L31" s="35"/>
    </row>
    <row r="32" spans="3:12" s="9" customFormat="1" ht="16.5" customHeight="1">
      <c r="C32" s="26">
        <v>29</v>
      </c>
      <c r="D32" s="21"/>
      <c r="E32" s="48" t="s">
        <v>18</v>
      </c>
      <c r="F32" s="40"/>
      <c r="G32" s="41" t="s">
        <v>69</v>
      </c>
      <c r="H32" s="111">
        <v>4987.24</v>
      </c>
      <c r="I32" s="45"/>
      <c r="J32" s="29"/>
      <c r="L32" s="35"/>
    </row>
    <row r="33" spans="3:12" s="9" customFormat="1" ht="16.5" customHeight="1">
      <c r="C33" s="26">
        <v>30</v>
      </c>
      <c r="D33" s="21"/>
      <c r="E33" s="48" t="s">
        <v>40</v>
      </c>
      <c r="F33" s="40"/>
      <c r="G33" s="41"/>
      <c r="H33" s="111">
        <v>4724.6499999999996</v>
      </c>
      <c r="I33" s="45"/>
      <c r="J33" s="29"/>
      <c r="L33" s="35"/>
    </row>
    <row r="34" spans="3:12" s="9" customFormat="1" ht="16.5" customHeight="1">
      <c r="C34" s="26">
        <v>31</v>
      </c>
      <c r="D34" s="21"/>
      <c r="E34" s="48" t="s">
        <v>22</v>
      </c>
      <c r="F34" s="40"/>
      <c r="G34" s="41"/>
      <c r="H34" s="111">
        <v>4612.09</v>
      </c>
      <c r="I34" s="45"/>
      <c r="J34" s="29"/>
      <c r="L34" s="35"/>
    </row>
    <row r="35" spans="3:12" s="9" customFormat="1" ht="16.5" customHeight="1">
      <c r="C35" s="26">
        <v>32</v>
      </c>
      <c r="D35" s="21"/>
      <c r="E35" s="48" t="s">
        <v>29</v>
      </c>
      <c r="F35" s="40"/>
      <c r="G35" s="41" t="s">
        <v>69</v>
      </c>
      <c r="H35" s="111">
        <v>4465.2700000000004</v>
      </c>
      <c r="I35" s="45"/>
      <c r="J35" s="29"/>
      <c r="L35" s="35"/>
    </row>
    <row r="36" spans="3:12" s="9" customFormat="1" ht="16.5" customHeight="1">
      <c r="C36" s="26">
        <v>33</v>
      </c>
      <c r="D36" s="21"/>
      <c r="E36" s="48" t="s">
        <v>24</v>
      </c>
      <c r="F36" s="40"/>
      <c r="G36" s="41" t="s">
        <v>69</v>
      </c>
      <c r="H36" s="111">
        <v>4247.55</v>
      </c>
      <c r="I36" s="45"/>
      <c r="J36" s="29"/>
      <c r="L36" s="35"/>
    </row>
    <row r="37" spans="3:12" s="9" customFormat="1" ht="16.5" customHeight="1">
      <c r="C37" s="26">
        <v>34</v>
      </c>
      <c r="D37" s="21"/>
      <c r="E37" s="48" t="s">
        <v>26</v>
      </c>
      <c r="F37" s="40"/>
      <c r="G37" s="41"/>
      <c r="H37" s="111">
        <v>4190.9399999999996</v>
      </c>
      <c r="I37" s="45"/>
      <c r="J37" s="29"/>
      <c r="L37" s="35"/>
    </row>
    <row r="38" spans="3:12" s="9" customFormat="1" ht="16.5" customHeight="1">
      <c r="C38" s="26">
        <v>35</v>
      </c>
      <c r="D38" s="21"/>
      <c r="E38" s="48" t="s">
        <v>27</v>
      </c>
      <c r="F38" s="40"/>
      <c r="G38" s="41"/>
      <c r="H38" s="111">
        <v>4190.5600000000004</v>
      </c>
      <c r="I38" s="45"/>
      <c r="J38" s="29"/>
      <c r="L38" s="35"/>
    </row>
    <row r="39" spans="3:12" s="9" customFormat="1" ht="16.5" customHeight="1">
      <c r="C39" s="26">
        <v>36</v>
      </c>
      <c r="D39" s="21"/>
      <c r="E39" s="48" t="s">
        <v>45</v>
      </c>
      <c r="F39" s="40"/>
      <c r="G39" s="41"/>
      <c r="H39" s="111">
        <v>4146.96</v>
      </c>
      <c r="I39" s="45"/>
      <c r="J39" s="29"/>
      <c r="L39" s="35"/>
    </row>
    <row r="40" spans="3:12" s="9" customFormat="1" ht="16.5" customHeight="1">
      <c r="C40" s="26">
        <v>37</v>
      </c>
      <c r="D40" s="21"/>
      <c r="E40" s="48" t="s">
        <v>37</v>
      </c>
      <c r="F40" s="40"/>
      <c r="G40" s="41"/>
      <c r="H40" s="111">
        <v>4131.21</v>
      </c>
      <c r="I40" s="45"/>
      <c r="J40" s="29"/>
      <c r="L40" s="35"/>
    </row>
    <row r="41" spans="3:12" s="9" customFormat="1" ht="16.5" customHeight="1">
      <c r="C41" s="26">
        <v>38</v>
      </c>
      <c r="D41" s="21"/>
      <c r="E41" s="48" t="s">
        <v>34</v>
      </c>
      <c r="F41" s="40"/>
      <c r="G41" s="41" t="s">
        <v>69</v>
      </c>
      <c r="H41" s="111">
        <v>4017.38</v>
      </c>
      <c r="I41" s="45"/>
      <c r="J41" s="29"/>
      <c r="L41" s="35"/>
    </row>
    <row r="42" spans="3:12" s="9" customFormat="1" ht="16.5" customHeight="1">
      <c r="C42" s="26">
        <v>39</v>
      </c>
      <c r="D42" s="21"/>
      <c r="E42" s="48" t="s">
        <v>11</v>
      </c>
      <c r="F42" s="40"/>
      <c r="G42" s="41" t="s">
        <v>69</v>
      </c>
      <c r="H42" s="111">
        <v>3797.75</v>
      </c>
      <c r="I42" s="45"/>
      <c r="J42" s="29"/>
      <c r="L42" s="35"/>
    </row>
    <row r="43" spans="3:12" s="9" customFormat="1" ht="16.5" customHeight="1">
      <c r="C43" s="26">
        <v>40</v>
      </c>
      <c r="D43" s="21"/>
      <c r="E43" s="48" t="s">
        <v>38</v>
      </c>
      <c r="F43" s="40"/>
      <c r="G43" s="41"/>
      <c r="H43" s="111">
        <v>3690.94</v>
      </c>
      <c r="I43" s="45"/>
      <c r="J43" s="29"/>
      <c r="L43" s="35"/>
    </row>
    <row r="44" spans="3:12" s="9" customFormat="1" ht="16.5" customHeight="1">
      <c r="C44" s="26">
        <v>41</v>
      </c>
      <c r="D44" s="21"/>
      <c r="E44" s="48" t="s">
        <v>41</v>
      </c>
      <c r="F44" s="40"/>
      <c r="G44" s="41"/>
      <c r="H44" s="111">
        <v>3507.05</v>
      </c>
      <c r="I44" s="45"/>
      <c r="J44" s="29"/>
      <c r="L44" s="35"/>
    </row>
    <row r="45" spans="3:12" s="9" customFormat="1" ht="16.5" customHeight="1">
      <c r="C45" s="26">
        <v>42</v>
      </c>
      <c r="D45" s="21"/>
      <c r="E45" s="48" t="s">
        <v>48</v>
      </c>
      <c r="F45" s="40"/>
      <c r="G45" s="41"/>
      <c r="H45" s="111">
        <v>2440.64</v>
      </c>
      <c r="I45" s="45"/>
      <c r="J45" s="29"/>
      <c r="L45" s="35"/>
    </row>
    <row r="46" spans="3:12" s="9" customFormat="1" ht="16.5" customHeight="1">
      <c r="C46" s="26">
        <v>43</v>
      </c>
      <c r="D46" s="21"/>
      <c r="E46" s="48" t="s">
        <v>5</v>
      </c>
      <c r="F46" s="40"/>
      <c r="G46" s="41"/>
      <c r="H46" s="111">
        <v>2416.5500000000002</v>
      </c>
      <c r="I46" s="45"/>
      <c r="J46" s="29"/>
      <c r="L46" s="35"/>
    </row>
    <row r="47" spans="3:12" s="9" customFormat="1" ht="16.5" customHeight="1">
      <c r="C47" s="26">
        <v>44</v>
      </c>
      <c r="D47" s="21"/>
      <c r="E47" s="48" t="s">
        <v>39</v>
      </c>
      <c r="F47" s="40"/>
      <c r="G47" s="41"/>
      <c r="H47" s="111">
        <v>2282.11</v>
      </c>
      <c r="I47" s="45"/>
      <c r="J47" s="29"/>
      <c r="L47" s="35"/>
    </row>
    <row r="48" spans="3:12" s="9" customFormat="1" ht="16.5" customHeight="1">
      <c r="C48" s="26">
        <v>45</v>
      </c>
      <c r="D48" s="21"/>
      <c r="E48" s="48" t="s">
        <v>3</v>
      </c>
      <c r="F48" s="40"/>
      <c r="G48" s="41" t="s">
        <v>69</v>
      </c>
      <c r="H48" s="111">
        <v>2199.94</v>
      </c>
      <c r="I48" s="45"/>
      <c r="J48" s="29"/>
      <c r="L48" s="35"/>
    </row>
    <row r="49" spans="3:12" s="9" customFormat="1" ht="16.5" customHeight="1">
      <c r="C49" s="26">
        <v>46</v>
      </c>
      <c r="D49" s="21"/>
      <c r="E49" s="48" t="s">
        <v>7</v>
      </c>
      <c r="F49" s="40"/>
      <c r="G49" s="41"/>
      <c r="H49" s="111">
        <v>1905.26</v>
      </c>
      <c r="I49" s="45"/>
      <c r="J49" s="29"/>
      <c r="L49" s="35"/>
    </row>
    <row r="50" spans="3:12" s="9" customFormat="1" ht="16.5" customHeight="1">
      <c r="C50" s="26">
        <v>47</v>
      </c>
      <c r="D50" s="21"/>
      <c r="E50" s="48" t="s">
        <v>46</v>
      </c>
      <c r="F50" s="40"/>
      <c r="G50" s="41" t="s">
        <v>69</v>
      </c>
      <c r="H50" s="111">
        <v>1876.83</v>
      </c>
      <c r="I50" s="45"/>
      <c r="J50" s="29"/>
      <c r="L50" s="35"/>
    </row>
    <row r="51" spans="3:12" s="9" customFormat="1" ht="16.5" customHeight="1">
      <c r="C51" s="28"/>
      <c r="D51" s="50"/>
      <c r="E51" s="51" t="s">
        <v>49</v>
      </c>
      <c r="F51" s="52"/>
      <c r="G51" s="53"/>
      <c r="H51" s="113">
        <v>377979.67</v>
      </c>
      <c r="I51" s="54"/>
      <c r="J51" s="32"/>
      <c r="K51" s="33"/>
      <c r="L51" s="37"/>
    </row>
    <row r="52" spans="3:12" s="9" customFormat="1" ht="16.5" customHeight="1">
      <c r="I52" s="11"/>
    </row>
    <row r="54" spans="3:12" ht="15" customHeight="1">
      <c r="C54" s="6"/>
      <c r="D54" s="6"/>
    </row>
    <row r="55" spans="3:12" ht="15" customHeight="1">
      <c r="C55" s="5"/>
      <c r="D55" s="5"/>
    </row>
    <row r="56" spans="3:12" ht="15" customHeight="1">
      <c r="C56" s="5"/>
      <c r="D56" s="5"/>
    </row>
    <row r="57" spans="3:12" ht="15" customHeight="1">
      <c r="C57" s="5"/>
      <c r="D57" s="5"/>
    </row>
    <row r="58" spans="3:12" ht="15" customHeight="1">
      <c r="C58" s="5"/>
      <c r="D58" s="5"/>
    </row>
  </sheetData>
  <mergeCells count="2"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7DBD-3CA7-43B0-9211-964958C271F2}">
  <sheetPr>
    <tabColor rgb="FF92D050"/>
    <pageSetUpPr fitToPage="1"/>
  </sheetPr>
  <dimension ref="A1:O41"/>
  <sheetViews>
    <sheetView showGridLines="0" zoomScale="80" zoomScaleNormal="80" workbookViewId="0">
      <selection activeCell="T18" sqref="T18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9" width="10.625" style="4" customWidth="1"/>
    <col min="10" max="10" width="8.625" style="4" customWidth="1"/>
    <col min="11" max="11" width="12.625" style="4" customWidth="1"/>
    <col min="12" max="12" width="10.625" style="4" customWidth="1"/>
    <col min="13" max="13" width="5.625" style="1" customWidth="1"/>
    <col min="14" max="14" width="6.375" style="87" customWidth="1"/>
    <col min="15" max="15" width="5.75" style="87" customWidth="1"/>
    <col min="16" max="16384" width="9" style="1"/>
  </cols>
  <sheetData>
    <row r="1" spans="1:15" s="16" customFormat="1" ht="21" customHeight="1">
      <c r="A1" s="9">
        <v>21</v>
      </c>
      <c r="E1" s="19"/>
      <c r="F1" s="20"/>
      <c r="G1" s="20"/>
      <c r="H1" s="20"/>
      <c r="I1" s="20"/>
      <c r="J1" s="20"/>
      <c r="K1" s="20"/>
      <c r="L1" s="20"/>
      <c r="N1" s="59"/>
      <c r="O1" s="59"/>
    </row>
    <row r="2" spans="1:15" s="12" customFormat="1" ht="21" customHeight="1">
      <c r="A2" s="9">
        <v>21</v>
      </c>
      <c r="E2" s="60"/>
      <c r="F2" s="119" t="s">
        <v>65</v>
      </c>
      <c r="G2" s="119"/>
      <c r="H2" s="119"/>
      <c r="I2" s="119"/>
      <c r="J2" s="119"/>
      <c r="K2" s="119"/>
      <c r="L2" s="119"/>
      <c r="N2" s="61"/>
      <c r="O2" s="61"/>
    </row>
    <row r="3" spans="1:15" s="9" customFormat="1" ht="30" customHeight="1">
      <c r="A3" s="9">
        <v>30</v>
      </c>
      <c r="E3" s="8"/>
      <c r="F3" s="69"/>
      <c r="G3" s="70"/>
      <c r="H3" s="70"/>
      <c r="I3" s="70"/>
      <c r="J3" s="70"/>
      <c r="K3" s="70"/>
      <c r="L3" s="71"/>
      <c r="N3" s="63"/>
      <c r="O3" s="63"/>
    </row>
    <row r="4" spans="1:15" s="9" customFormat="1" ht="204.95" customHeight="1">
      <c r="A4" s="9">
        <v>205</v>
      </c>
      <c r="E4" s="8"/>
      <c r="F4" s="72"/>
      <c r="G4" s="73"/>
      <c r="H4" s="74"/>
      <c r="I4" s="75"/>
      <c r="J4" s="73"/>
      <c r="K4" s="73"/>
      <c r="L4" s="76"/>
      <c r="N4" s="63"/>
      <c r="O4" s="63"/>
    </row>
    <row r="5" spans="1:15" s="9" customFormat="1" ht="36" customHeight="1">
      <c r="A5" s="9">
        <v>36</v>
      </c>
      <c r="E5" s="8"/>
      <c r="F5" s="64"/>
      <c r="G5" s="65"/>
      <c r="H5" s="65"/>
      <c r="I5" s="65"/>
      <c r="J5" s="65"/>
      <c r="K5" s="65"/>
      <c r="L5" s="66"/>
      <c r="N5" s="63"/>
      <c r="O5" s="63"/>
    </row>
    <row r="6" spans="1:15" s="9" customFormat="1" ht="20.100000000000001" customHeight="1">
      <c r="A6" s="9">
        <v>20</v>
      </c>
      <c r="E6" s="8"/>
      <c r="F6" s="93" t="s">
        <v>58</v>
      </c>
      <c r="G6" s="94"/>
      <c r="H6" s="90"/>
      <c r="I6" s="91"/>
      <c r="J6" s="92" t="s">
        <v>60</v>
      </c>
      <c r="K6" s="90"/>
      <c r="L6" s="91"/>
      <c r="N6" s="63"/>
      <c r="O6" s="63"/>
    </row>
    <row r="7" spans="1:15" s="9" customFormat="1" ht="30" customHeight="1">
      <c r="A7" s="9">
        <v>30</v>
      </c>
      <c r="E7" s="8"/>
      <c r="F7" s="88"/>
      <c r="G7" s="89"/>
      <c r="H7" s="96" t="s">
        <v>52</v>
      </c>
      <c r="I7" s="91"/>
      <c r="J7" s="92"/>
      <c r="K7" s="97">
        <v>4845.5200000000004</v>
      </c>
      <c r="L7" s="91"/>
      <c r="N7" s="63"/>
      <c r="O7" s="63"/>
    </row>
    <row r="8" spans="1:15" s="9" customFormat="1" ht="30" customHeight="1">
      <c r="A8" s="9">
        <v>30</v>
      </c>
      <c r="E8" s="8"/>
      <c r="F8" s="88"/>
      <c r="G8" s="89"/>
      <c r="H8" s="96" t="s">
        <v>51</v>
      </c>
      <c r="I8" s="91"/>
      <c r="J8" s="92"/>
      <c r="K8" s="97">
        <v>615.9</v>
      </c>
      <c r="L8" s="91"/>
      <c r="N8" s="63"/>
      <c r="O8" s="63"/>
    </row>
    <row r="9" spans="1:15" s="9" customFormat="1" ht="30" customHeight="1">
      <c r="A9" s="9">
        <v>30</v>
      </c>
      <c r="E9" s="8"/>
      <c r="F9" s="88"/>
      <c r="G9" s="89"/>
      <c r="H9" s="96" t="s">
        <v>56</v>
      </c>
      <c r="I9" s="91"/>
      <c r="J9" s="92"/>
      <c r="K9" s="97">
        <v>403.13</v>
      </c>
      <c r="L9" s="91"/>
      <c r="N9" s="63"/>
      <c r="O9" s="63"/>
    </row>
    <row r="10" spans="1:15" s="9" customFormat="1" ht="30" customHeight="1">
      <c r="A10" s="9">
        <v>30</v>
      </c>
      <c r="E10" s="8"/>
      <c r="F10" s="88"/>
      <c r="G10" s="89"/>
      <c r="H10" s="95" t="s">
        <v>54</v>
      </c>
      <c r="I10" s="91"/>
      <c r="J10" s="92"/>
      <c r="K10" s="97">
        <v>313.60000000000002</v>
      </c>
      <c r="L10" s="91"/>
      <c r="N10" s="63"/>
      <c r="O10" s="63"/>
    </row>
    <row r="11" spans="1:15" s="9" customFormat="1" ht="30" customHeight="1">
      <c r="A11" s="9">
        <v>30</v>
      </c>
      <c r="E11" s="8"/>
      <c r="F11" s="88"/>
      <c r="G11" s="89"/>
      <c r="H11" s="96" t="s">
        <v>55</v>
      </c>
      <c r="I11" s="91"/>
      <c r="J11" s="92"/>
      <c r="K11" s="97">
        <v>300.92</v>
      </c>
      <c r="L11" s="91"/>
      <c r="N11" s="63"/>
      <c r="O11" s="63"/>
    </row>
    <row r="12" spans="1:15" s="9" customFormat="1" ht="30" customHeight="1">
      <c r="A12" s="9">
        <v>30</v>
      </c>
      <c r="E12" s="8"/>
      <c r="F12" s="88"/>
      <c r="G12" s="89"/>
      <c r="H12" s="96" t="s">
        <v>53</v>
      </c>
      <c r="I12" s="91"/>
      <c r="J12" s="92"/>
      <c r="K12" s="97">
        <v>22.17</v>
      </c>
      <c r="L12" s="91"/>
      <c r="N12" s="63"/>
      <c r="O12" s="63"/>
    </row>
    <row r="13" spans="1:15" s="9" customFormat="1" ht="30" customHeight="1" thickBot="1">
      <c r="A13" s="9">
        <v>30</v>
      </c>
      <c r="E13" s="8"/>
      <c r="F13" s="104"/>
      <c r="G13" s="105"/>
      <c r="H13" s="106" t="s">
        <v>57</v>
      </c>
      <c r="I13" s="107"/>
      <c r="J13" s="108"/>
      <c r="K13" s="109">
        <v>613.20000000000005</v>
      </c>
      <c r="L13" s="107"/>
      <c r="N13" s="63"/>
      <c r="O13" s="63"/>
    </row>
    <row r="14" spans="1:15" s="9" customFormat="1" ht="30" customHeight="1" thickTop="1">
      <c r="A14" s="9">
        <v>30</v>
      </c>
      <c r="E14" s="8"/>
      <c r="F14" s="98"/>
      <c r="G14" s="99"/>
      <c r="H14" s="100" t="s">
        <v>59</v>
      </c>
      <c r="I14" s="101"/>
      <c r="J14" s="102"/>
      <c r="K14" s="103">
        <f>SUM(K7:K13)</f>
        <v>7114.4400000000005</v>
      </c>
      <c r="L14" s="101"/>
      <c r="N14" s="63"/>
      <c r="O14" s="63"/>
    </row>
    <row r="15" spans="1:15" s="9" customFormat="1" ht="18.95" customHeight="1">
      <c r="A15" s="9">
        <v>19</v>
      </c>
      <c r="E15" s="8"/>
      <c r="F15" s="58" t="s">
        <v>72</v>
      </c>
      <c r="G15" s="67"/>
      <c r="H15" s="68"/>
      <c r="I15" s="68"/>
      <c r="J15" s="68"/>
      <c r="K15" s="68"/>
      <c r="L15" s="68"/>
      <c r="N15" s="63"/>
      <c r="O15" s="63"/>
    </row>
    <row r="16" spans="1:15" s="9" customFormat="1" ht="18.95" customHeight="1">
      <c r="A16" s="9">
        <v>19</v>
      </c>
      <c r="E16" s="8"/>
      <c r="F16" s="67"/>
      <c r="G16" s="67"/>
      <c r="H16" s="68"/>
      <c r="I16" s="68"/>
      <c r="J16" s="68"/>
      <c r="K16" s="68"/>
      <c r="L16" s="68"/>
      <c r="N16" s="63"/>
      <c r="O16" s="63"/>
    </row>
    <row r="17" spans="1:15" s="9" customFormat="1" ht="18.95" customHeight="1">
      <c r="A17" s="9">
        <v>19</v>
      </c>
      <c r="E17" s="8"/>
      <c r="F17" s="67"/>
      <c r="G17" s="67"/>
      <c r="H17" s="68"/>
      <c r="I17" s="68"/>
      <c r="J17" s="68"/>
      <c r="K17" s="68"/>
      <c r="L17" s="68"/>
      <c r="N17" s="63"/>
      <c r="O17" s="63"/>
    </row>
    <row r="18" spans="1:15" s="9" customFormat="1" ht="18.95" customHeight="1">
      <c r="A18" s="9">
        <v>19</v>
      </c>
      <c r="E18" s="8"/>
      <c r="F18" s="67"/>
      <c r="G18" s="67"/>
      <c r="H18" s="68"/>
      <c r="I18" s="68"/>
      <c r="J18" s="68"/>
      <c r="K18" s="68"/>
      <c r="L18" s="68"/>
      <c r="N18" s="63"/>
      <c r="O18" s="63"/>
    </row>
    <row r="19" spans="1:15" s="9" customFormat="1" ht="18.95" customHeight="1">
      <c r="A19" s="9">
        <v>19</v>
      </c>
      <c r="E19" s="8"/>
      <c r="F19" s="67"/>
      <c r="G19" s="67"/>
      <c r="H19" s="68"/>
      <c r="I19" s="68"/>
      <c r="J19" s="68"/>
      <c r="K19" s="68"/>
      <c r="L19" s="68"/>
      <c r="N19" s="63"/>
      <c r="O19" s="63"/>
    </row>
    <row r="20" spans="1:15" s="9" customFormat="1" ht="18.95" customHeight="1">
      <c r="A20" s="9">
        <v>19</v>
      </c>
      <c r="E20" s="8"/>
      <c r="F20" s="67"/>
      <c r="G20" s="67"/>
      <c r="H20" s="68"/>
      <c r="I20" s="68"/>
      <c r="J20" s="68"/>
      <c r="K20" s="68"/>
      <c r="L20" s="68"/>
      <c r="N20" s="63"/>
      <c r="O20" s="63"/>
    </row>
    <row r="21" spans="1:15" s="9" customFormat="1" ht="18.95" customHeight="1">
      <c r="A21" s="9">
        <v>19</v>
      </c>
      <c r="E21" s="8"/>
      <c r="F21" s="67"/>
      <c r="G21" s="67"/>
      <c r="H21" s="68"/>
      <c r="I21" s="68"/>
      <c r="J21" s="68"/>
      <c r="K21" s="68"/>
      <c r="L21" s="68"/>
      <c r="N21" s="63"/>
      <c r="O21" s="63"/>
    </row>
    <row r="22" spans="1:15" s="9" customFormat="1" ht="18.95" customHeight="1">
      <c r="A22" s="9">
        <v>19</v>
      </c>
      <c r="E22" s="8"/>
      <c r="F22" s="67"/>
      <c r="G22" s="67"/>
      <c r="H22" s="68"/>
      <c r="I22" s="68"/>
      <c r="J22" s="68"/>
      <c r="K22" s="68"/>
      <c r="L22" s="68"/>
      <c r="N22" s="63"/>
      <c r="O22" s="63"/>
    </row>
    <row r="23" spans="1:15" s="9" customFormat="1" ht="21.95" customHeight="1">
      <c r="A23" s="9">
        <v>22</v>
      </c>
      <c r="E23" s="8"/>
      <c r="F23" s="10"/>
      <c r="G23" s="10"/>
      <c r="H23" s="10"/>
      <c r="I23" s="10"/>
      <c r="J23" s="10"/>
      <c r="K23" s="10"/>
      <c r="L23" s="10"/>
      <c r="N23" s="63"/>
      <c r="O23" s="63"/>
    </row>
    <row r="24" spans="1:15" s="9" customFormat="1" ht="9.9499999999999993" customHeight="1">
      <c r="A24" s="9">
        <v>10</v>
      </c>
      <c r="E24" s="55"/>
      <c r="F24" s="62"/>
      <c r="G24" s="62"/>
      <c r="H24" s="62"/>
      <c r="I24" s="62"/>
      <c r="J24" s="62"/>
      <c r="K24" s="62"/>
      <c r="L24" s="62"/>
      <c r="M24" s="34"/>
      <c r="N24" s="63"/>
      <c r="O24" s="63"/>
    </row>
    <row r="25" spans="1:15" s="9" customFormat="1" ht="18.95" customHeight="1">
      <c r="A25" s="9">
        <v>19</v>
      </c>
      <c r="E25" s="77" t="s">
        <v>70</v>
      </c>
      <c r="F25" s="78"/>
      <c r="G25" s="79"/>
      <c r="H25" s="68"/>
      <c r="I25" s="68"/>
      <c r="J25" s="68"/>
      <c r="K25" s="68"/>
      <c r="L25" s="68"/>
      <c r="M25" s="80"/>
      <c r="N25" s="63"/>
      <c r="O25" s="63"/>
    </row>
    <row r="26" spans="1:15" s="9" customFormat="1" ht="9.9499999999999993" customHeight="1">
      <c r="A26" s="9">
        <v>10</v>
      </c>
      <c r="E26" s="56"/>
      <c r="F26" s="81"/>
      <c r="G26" s="81"/>
      <c r="H26" s="82"/>
      <c r="I26" s="82"/>
      <c r="J26" s="82"/>
      <c r="K26" s="82"/>
      <c r="L26" s="82"/>
      <c r="M26" s="35"/>
      <c r="N26" s="63"/>
      <c r="O26" s="63"/>
    </row>
    <row r="27" spans="1:15" s="9" customFormat="1" ht="18.95" customHeight="1">
      <c r="A27" s="9">
        <v>19</v>
      </c>
      <c r="E27" s="83" t="s">
        <v>71</v>
      </c>
      <c r="G27" s="84"/>
      <c r="H27" s="82"/>
      <c r="I27" s="82"/>
      <c r="J27" s="82"/>
      <c r="K27" s="82"/>
      <c r="L27" s="82"/>
      <c r="M27" s="35"/>
      <c r="N27" s="63"/>
      <c r="O27" s="63"/>
    </row>
    <row r="28" spans="1:15" s="9" customFormat="1" ht="18.95" customHeight="1">
      <c r="A28" s="9">
        <v>19</v>
      </c>
      <c r="E28" s="83" t="s">
        <v>66</v>
      </c>
      <c r="G28" s="84"/>
      <c r="H28" s="82"/>
      <c r="I28" s="82"/>
      <c r="J28" s="82"/>
      <c r="K28" s="82"/>
      <c r="L28" s="82"/>
      <c r="M28" s="35"/>
      <c r="N28" s="63"/>
      <c r="O28" s="63"/>
    </row>
    <row r="29" spans="1:15" s="9" customFormat="1" ht="18.95" customHeight="1">
      <c r="A29" s="9">
        <v>19</v>
      </c>
      <c r="E29" s="83" t="s">
        <v>67</v>
      </c>
      <c r="G29" s="84"/>
      <c r="H29" s="82"/>
      <c r="I29" s="82"/>
      <c r="J29" s="82"/>
      <c r="K29" s="82"/>
      <c r="L29" s="82"/>
      <c r="M29" s="35"/>
      <c r="N29" s="63"/>
      <c r="O29" s="63"/>
    </row>
    <row r="30" spans="1:15" s="9" customFormat="1" ht="18.95" customHeight="1">
      <c r="A30" s="9">
        <v>19</v>
      </c>
      <c r="E30" s="83" t="s">
        <v>68</v>
      </c>
      <c r="F30" s="84"/>
      <c r="G30" s="84"/>
      <c r="H30" s="82"/>
      <c r="I30" s="82"/>
      <c r="J30" s="82"/>
      <c r="K30" s="82"/>
      <c r="L30" s="82"/>
      <c r="M30" s="35"/>
      <c r="N30" s="63"/>
      <c r="O30" s="63"/>
    </row>
    <row r="31" spans="1:15" s="9" customFormat="1" ht="9.9499999999999993" customHeight="1">
      <c r="A31" s="9">
        <v>10</v>
      </c>
      <c r="E31" s="57"/>
      <c r="F31" s="33"/>
      <c r="G31" s="85"/>
      <c r="H31" s="85"/>
      <c r="I31" s="85"/>
      <c r="J31" s="85"/>
      <c r="K31" s="85"/>
      <c r="L31" s="85"/>
      <c r="M31" s="37"/>
      <c r="N31" s="63"/>
      <c r="O31" s="63"/>
    </row>
    <row r="32" spans="1:15" s="9" customFormat="1" ht="18.95" customHeight="1">
      <c r="E32" s="8"/>
      <c r="F32" s="10"/>
      <c r="G32" s="10"/>
      <c r="H32" s="10"/>
      <c r="I32" s="10"/>
      <c r="J32" s="10"/>
      <c r="K32" s="10"/>
      <c r="L32" s="10"/>
    </row>
    <row r="33" spans="1:15" ht="15" customHeight="1">
      <c r="A33" s="86">
        <f>B33-(SUM(A1:A31))</f>
        <v>0</v>
      </c>
      <c r="B33" s="86">
        <v>872</v>
      </c>
      <c r="E33" s="87"/>
      <c r="N33" s="1"/>
      <c r="O33" s="1"/>
    </row>
    <row r="34" spans="1:15" ht="15" customHeight="1">
      <c r="E34" s="87"/>
      <c r="H34" s="10"/>
      <c r="I34" s="10"/>
      <c r="N34" s="1"/>
      <c r="O34" s="1"/>
    </row>
    <row r="35" spans="1:15" ht="15" customHeight="1">
      <c r="E35" s="87"/>
      <c r="H35" s="10" t="s">
        <v>63</v>
      </c>
      <c r="I35" s="10"/>
      <c r="N35" s="1"/>
      <c r="O35" s="1"/>
    </row>
    <row r="36" spans="1:15" ht="15" customHeight="1">
      <c r="E36" s="87"/>
      <c r="H36" s="10" t="s">
        <v>64</v>
      </c>
      <c r="I36" s="10"/>
      <c r="N36" s="1"/>
      <c r="O36" s="1"/>
    </row>
    <row r="37" spans="1:15" ht="15" customHeight="1">
      <c r="E37" s="87"/>
      <c r="N37" s="1"/>
      <c r="O37" s="1"/>
    </row>
    <row r="38" spans="1:15" ht="15" customHeight="1">
      <c r="E38" s="87"/>
      <c r="N38" s="1"/>
      <c r="O38" s="1"/>
    </row>
    <row r="39" spans="1:15" ht="15" customHeight="1">
      <c r="E39" s="87"/>
      <c r="N39" s="1"/>
      <c r="O39" s="1"/>
    </row>
    <row r="40" spans="1:15" ht="15" customHeight="1">
      <c r="E40" s="87"/>
      <c r="N40" s="1"/>
      <c r="O40" s="1"/>
    </row>
    <row r="41" spans="1:15" ht="15" customHeight="1">
      <c r="E41" s="87"/>
    </row>
  </sheetData>
  <mergeCells count="1">
    <mergeCell ref="F2:L2"/>
  </mergeCells>
  <phoneticPr fontId="10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2026-01-23T01:58:15Z</cp:lastPrinted>
  <dcterms:created xsi:type="dcterms:W3CDTF">2005-01-21T00:59:47Z</dcterms:created>
  <dcterms:modified xsi:type="dcterms:W3CDTF">2026-03-14T08:39:58Z</dcterms:modified>
</cp:coreProperties>
</file>