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66925"/>
  <xr:revisionPtr revIDLastSave="0" documentId="13_ncr:1_{82E5EA59-AC79-45DA-A9CA-A3D05CF78EC1}" xr6:coauthVersionLast="47" xr6:coauthVersionMax="47" xr10:uidLastSave="{00000000-0000-0000-0000-000000000000}"/>
  <bookViews>
    <workbookView xWindow="20370" yWindow="-120" windowWidth="29040" windowHeight="15720" tabRatio="863" xr2:uid="{359F509B-F848-44F3-A50A-03B484A5479A}"/>
  </bookViews>
  <sheets>
    <sheet name="調査票" sheetId="17" r:id="rId1"/>
    <sheet name="集計用" sheetId="18" r:id="rId2"/>
  </sheets>
  <definedNames>
    <definedName name="_xlnm.Print_Area" localSheetId="0">調査票!$A$1:$T$19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18" l="1"/>
  <c r="B23" i="18"/>
  <c r="C23" i="18"/>
  <c r="D23" i="18"/>
  <c r="E23" i="18"/>
  <c r="F23" i="18"/>
  <c r="G23" i="18"/>
  <c r="H23" i="18"/>
  <c r="I23" i="18"/>
  <c r="J23" i="18"/>
  <c r="K23" i="18"/>
  <c r="L23" i="18"/>
  <c r="M23" i="18"/>
  <c r="N23" i="18"/>
  <c r="O23" i="18"/>
  <c r="P23" i="18"/>
  <c r="A4" i="18"/>
  <c r="B4" i="18"/>
  <c r="C4" i="18"/>
  <c r="D4" i="18"/>
  <c r="E4" i="18"/>
  <c r="F4" i="18"/>
  <c r="G4" i="18"/>
  <c r="H4" i="18"/>
  <c r="I4" i="18"/>
  <c r="J4" i="18"/>
  <c r="K4" i="18"/>
  <c r="L4" i="18"/>
  <c r="M4" i="18"/>
  <c r="N4" i="18"/>
  <c r="O4" i="18"/>
  <c r="P4" i="18"/>
  <c r="A5" i="18"/>
  <c r="B5" i="18"/>
  <c r="C5" i="18"/>
  <c r="D5" i="18"/>
  <c r="E5" i="18"/>
  <c r="F5" i="18"/>
  <c r="G5" i="18"/>
  <c r="H5" i="18"/>
  <c r="I5" i="18"/>
  <c r="J5" i="18"/>
  <c r="K5" i="18"/>
  <c r="L5" i="18"/>
  <c r="M5" i="18"/>
  <c r="N5" i="18"/>
  <c r="O5" i="18"/>
  <c r="P5" i="18"/>
  <c r="A6" i="18"/>
  <c r="B6" i="18"/>
  <c r="C6" i="18"/>
  <c r="D6" i="18"/>
  <c r="E6" i="18"/>
  <c r="F6" i="18"/>
  <c r="G6" i="18"/>
  <c r="H6" i="18"/>
  <c r="I6" i="18"/>
  <c r="J6" i="18"/>
  <c r="K6" i="18"/>
  <c r="L6" i="18"/>
  <c r="M6" i="18"/>
  <c r="N6" i="18"/>
  <c r="O6" i="18"/>
  <c r="P6" i="18"/>
  <c r="A7" i="18"/>
  <c r="B7" i="18"/>
  <c r="C7" i="18"/>
  <c r="D7" i="18"/>
  <c r="E7" i="18"/>
  <c r="F7" i="18"/>
  <c r="G7" i="18"/>
  <c r="H7" i="18"/>
  <c r="I7" i="18"/>
  <c r="J7" i="18"/>
  <c r="K7" i="18"/>
  <c r="L7" i="18"/>
  <c r="M7" i="18"/>
  <c r="N7" i="18"/>
  <c r="O7" i="18"/>
  <c r="P7" i="18"/>
  <c r="A8" i="18"/>
  <c r="B8" i="18"/>
  <c r="C8" i="18"/>
  <c r="D8" i="18"/>
  <c r="E8" i="18"/>
  <c r="F8" i="18"/>
  <c r="G8" i="18"/>
  <c r="H8" i="18"/>
  <c r="I8" i="18"/>
  <c r="J8" i="18"/>
  <c r="K8" i="18"/>
  <c r="L8" i="18"/>
  <c r="M8" i="18"/>
  <c r="N8" i="18"/>
  <c r="O8" i="18"/>
  <c r="P8" i="18"/>
  <c r="A9" i="18"/>
  <c r="B9" i="18"/>
  <c r="C9" i="18"/>
  <c r="D9" i="18"/>
  <c r="E9" i="18"/>
  <c r="F9" i="18"/>
  <c r="G9" i="18"/>
  <c r="H9" i="18"/>
  <c r="I9" i="18"/>
  <c r="J9" i="18"/>
  <c r="K9" i="18"/>
  <c r="L9" i="18"/>
  <c r="M9" i="18"/>
  <c r="N9" i="18"/>
  <c r="O9" i="18"/>
  <c r="P9" i="18"/>
  <c r="A10" i="18"/>
  <c r="B10" i="18"/>
  <c r="C10" i="18"/>
  <c r="D10" i="18"/>
  <c r="E10" i="18"/>
  <c r="F10" i="18"/>
  <c r="G10" i="18"/>
  <c r="H10" i="18"/>
  <c r="I10" i="18"/>
  <c r="J10" i="18"/>
  <c r="K10" i="18"/>
  <c r="L10" i="18"/>
  <c r="M10" i="18"/>
  <c r="N10" i="18"/>
  <c r="O10" i="18"/>
  <c r="P10" i="18"/>
  <c r="A11" i="18"/>
  <c r="B11" i="18"/>
  <c r="C11" i="18"/>
  <c r="D11" i="18"/>
  <c r="E11" i="18"/>
  <c r="F11" i="18"/>
  <c r="G11" i="18"/>
  <c r="H11" i="18"/>
  <c r="I11" i="18"/>
  <c r="J11" i="18"/>
  <c r="K11" i="18"/>
  <c r="L11" i="18"/>
  <c r="M11" i="18"/>
  <c r="N11" i="18"/>
  <c r="O11" i="18"/>
  <c r="P11" i="18"/>
  <c r="A12" i="18"/>
  <c r="B12" i="18"/>
  <c r="C12" i="18"/>
  <c r="D12" i="18"/>
  <c r="E12" i="18"/>
  <c r="F12" i="18"/>
  <c r="G12" i="18"/>
  <c r="H12" i="18"/>
  <c r="I12" i="18"/>
  <c r="J12" i="18"/>
  <c r="K12" i="18"/>
  <c r="L12" i="18"/>
  <c r="M12" i="18"/>
  <c r="N12" i="18"/>
  <c r="O12" i="18"/>
  <c r="P12" i="18"/>
  <c r="A13" i="18"/>
  <c r="B13" i="18"/>
  <c r="C13" i="18"/>
  <c r="D13" i="18"/>
  <c r="E13" i="18"/>
  <c r="F13" i="18"/>
  <c r="G13" i="18"/>
  <c r="H13" i="18"/>
  <c r="I13" i="18"/>
  <c r="J13" i="18"/>
  <c r="K13" i="18"/>
  <c r="L13" i="18"/>
  <c r="M13" i="18"/>
  <c r="N13" i="18"/>
  <c r="O13" i="18"/>
  <c r="P13" i="18"/>
  <c r="A14" i="18"/>
  <c r="B14" i="18"/>
  <c r="C14" i="18"/>
  <c r="D14" i="18"/>
  <c r="E14" i="18"/>
  <c r="F14" i="18"/>
  <c r="G14" i="18"/>
  <c r="H14" i="18"/>
  <c r="I14" i="18"/>
  <c r="J14" i="18"/>
  <c r="K14" i="18"/>
  <c r="L14" i="18"/>
  <c r="M14" i="18"/>
  <c r="N14" i="18"/>
  <c r="O14" i="18"/>
  <c r="P14" i="18"/>
  <c r="A15" i="18"/>
  <c r="B15" i="18"/>
  <c r="C15" i="18"/>
  <c r="D15" i="18"/>
  <c r="E15" i="18"/>
  <c r="F15" i="18"/>
  <c r="G15" i="18"/>
  <c r="H15" i="18"/>
  <c r="I15" i="18"/>
  <c r="J15" i="18"/>
  <c r="K15" i="18"/>
  <c r="L15" i="18"/>
  <c r="M15" i="18"/>
  <c r="N15" i="18"/>
  <c r="O15" i="18"/>
  <c r="P15" i="18"/>
  <c r="A16" i="18"/>
  <c r="B16" i="18"/>
  <c r="C16" i="18"/>
  <c r="D16" i="18"/>
  <c r="E16" i="18"/>
  <c r="F16" i="18"/>
  <c r="G16" i="18"/>
  <c r="H16" i="18"/>
  <c r="I16" i="18"/>
  <c r="J16" i="18"/>
  <c r="K16" i="18"/>
  <c r="L16" i="18"/>
  <c r="M16" i="18"/>
  <c r="N16" i="18"/>
  <c r="O16" i="18"/>
  <c r="P16" i="18"/>
  <c r="A17" i="18"/>
  <c r="B17" i="18"/>
  <c r="C17" i="18"/>
  <c r="D17" i="18"/>
  <c r="E17" i="18"/>
  <c r="F17" i="18"/>
  <c r="G17" i="18"/>
  <c r="H17" i="18"/>
  <c r="I17" i="18"/>
  <c r="J17" i="18"/>
  <c r="K17" i="18"/>
  <c r="L17" i="18"/>
  <c r="M17" i="18"/>
  <c r="N17" i="18"/>
  <c r="O17" i="18"/>
  <c r="P17" i="18"/>
  <c r="A18" i="18"/>
  <c r="B18" i="18"/>
  <c r="C18" i="18"/>
  <c r="D18" i="18"/>
  <c r="E18" i="18"/>
  <c r="F18" i="18"/>
  <c r="G18" i="18"/>
  <c r="H18" i="18"/>
  <c r="I18" i="18"/>
  <c r="J18" i="18"/>
  <c r="K18" i="18"/>
  <c r="L18" i="18"/>
  <c r="M18" i="18"/>
  <c r="N18" i="18"/>
  <c r="O18" i="18"/>
  <c r="P18" i="18"/>
  <c r="A19" i="18"/>
  <c r="B19" i="18"/>
  <c r="C19" i="18"/>
  <c r="D19" i="18"/>
  <c r="E19" i="18"/>
  <c r="F19" i="18"/>
  <c r="G19" i="18"/>
  <c r="H19" i="18"/>
  <c r="I19" i="18"/>
  <c r="J19" i="18"/>
  <c r="K19" i="18"/>
  <c r="L19" i="18"/>
  <c r="M19" i="18"/>
  <c r="N19" i="18"/>
  <c r="O19" i="18"/>
  <c r="P19" i="18"/>
  <c r="A20" i="18"/>
  <c r="B20" i="18"/>
  <c r="C20" i="18"/>
  <c r="D20" i="18"/>
  <c r="E20" i="18"/>
  <c r="F20" i="18"/>
  <c r="G20" i="18"/>
  <c r="H20" i="18"/>
  <c r="I20" i="18"/>
  <c r="J20" i="18"/>
  <c r="K20" i="18"/>
  <c r="L20" i="18"/>
  <c r="M20" i="18"/>
  <c r="N20" i="18"/>
  <c r="O20" i="18"/>
  <c r="P20" i="18"/>
  <c r="A21" i="18"/>
  <c r="B21" i="18"/>
  <c r="C21" i="18"/>
  <c r="D21" i="18"/>
  <c r="E21" i="18"/>
  <c r="F21" i="18"/>
  <c r="G21" i="18"/>
  <c r="H21" i="18"/>
  <c r="I21" i="18"/>
  <c r="J21" i="18"/>
  <c r="K21" i="18"/>
  <c r="L21" i="18"/>
  <c r="M21" i="18"/>
  <c r="N21" i="18"/>
  <c r="O21" i="18"/>
  <c r="P21" i="18"/>
  <c r="A22" i="18"/>
  <c r="B22" i="18"/>
  <c r="C22" i="18"/>
  <c r="D22" i="18"/>
  <c r="E22" i="18"/>
  <c r="F22" i="18"/>
  <c r="G22" i="18"/>
  <c r="H22" i="18"/>
  <c r="I22" i="18"/>
  <c r="J22" i="18"/>
  <c r="K22" i="18"/>
  <c r="L22" i="18"/>
  <c r="M22" i="18"/>
  <c r="N22" i="18"/>
  <c r="O22" i="18"/>
  <c r="P22" i="18"/>
  <c r="L3" i="18"/>
  <c r="M3" i="18"/>
  <c r="N3" i="18"/>
  <c r="O3" i="18"/>
  <c r="P3" i="18"/>
  <c r="K3" i="18"/>
  <c r="A3" i="18"/>
  <c r="B3" i="18"/>
  <c r="C3" i="18"/>
  <c r="D3" i="18"/>
  <c r="J3" i="18"/>
  <c r="I3" i="18"/>
  <c r="H3" i="18"/>
  <c r="G3" i="18"/>
  <c r="F3" i="18"/>
  <c r="E3" i="18"/>
</calcChain>
</file>

<file path=xl/sharedStrings.xml><?xml version="1.0" encoding="utf-8"?>
<sst xmlns="http://schemas.openxmlformats.org/spreadsheetml/2006/main" count="54" uniqueCount="46">
  <si>
    <t>担当者名</t>
  </si>
  <si>
    <t>電話番号</t>
  </si>
  <si>
    <t>メールアドレス</t>
  </si>
  <si>
    <t>（別紙様式）</t>
    <rPh sb="1" eb="3">
      <t>ベッシ</t>
    </rPh>
    <rPh sb="3" eb="5">
      <t>ヨウシキ</t>
    </rPh>
    <phoneticPr fontId="2"/>
  </si>
  <si>
    <t>病院名</t>
    <rPh sb="0" eb="2">
      <t>ビョウイン</t>
    </rPh>
    <rPh sb="2" eb="3">
      <t>メイ</t>
    </rPh>
    <phoneticPr fontId="2"/>
  </si>
  <si>
    <t>住所</t>
    <rPh sb="0" eb="2">
      <t>ジュウショ</t>
    </rPh>
    <phoneticPr fontId="2"/>
  </si>
  <si>
    <t>〇〇病院</t>
    <rPh sb="2" eb="4">
      <t>ビョウイン</t>
    </rPh>
    <phoneticPr fontId="2"/>
  </si>
  <si>
    <t>担当部署名</t>
    <rPh sb="2" eb="4">
      <t>ブショ</t>
    </rPh>
    <phoneticPr fontId="2"/>
  </si>
  <si>
    <t>＜留意事項＞</t>
    <rPh sb="1" eb="3">
      <t>リュウイ</t>
    </rPh>
    <rPh sb="3" eb="5">
      <t>ジコウ</t>
    </rPh>
    <phoneticPr fontId="2"/>
  </si>
  <si>
    <t>岡山　太郎　※漢字フルネームで記載</t>
    <rPh sb="0" eb="2">
      <t>オカヤマ</t>
    </rPh>
    <rPh sb="3" eb="5">
      <t>タロウ</t>
    </rPh>
    <rPh sb="7" eb="9">
      <t>カンジ</t>
    </rPh>
    <rPh sb="15" eb="17">
      <t>キサイ</t>
    </rPh>
    <phoneticPr fontId="2"/>
  </si>
  <si>
    <t>0862267403　※半角数字ハイフンなし</t>
    <rPh sb="12" eb="16">
      <t>ハンカクスウジ</t>
    </rPh>
    <phoneticPr fontId="2"/>
  </si>
  <si>
    <t>iryoshien@pref.okayama.jp</t>
    <phoneticPr fontId="2"/>
  </si>
  <si>
    <t>岡山市北区内山下２－４－６</t>
    <rPh sb="0" eb="5">
      <t>オカヤマシキタク</t>
    </rPh>
    <rPh sb="5" eb="8">
      <t>ウチサンゲ</t>
    </rPh>
    <phoneticPr fontId="2"/>
  </si>
  <si>
    <t>・調査にあたっての留意事項をよくご確認いただき、記載ください。</t>
    <phoneticPr fontId="2"/>
  </si>
  <si>
    <t>ＩＣＴ機器等</t>
    <rPh sb="3" eb="6">
      <t>キキトウ</t>
    </rPh>
    <phoneticPr fontId="2"/>
  </si>
  <si>
    <t>導入時期</t>
    <rPh sb="0" eb="4">
      <t>ドウニュウジキ</t>
    </rPh>
    <phoneticPr fontId="2"/>
  </si>
  <si>
    <t>業務効率化の対象となる部門</t>
    <rPh sb="0" eb="5">
      <t>ギョウムコウリツカ</t>
    </rPh>
    <rPh sb="6" eb="8">
      <t>タイショウ</t>
    </rPh>
    <rPh sb="11" eb="13">
      <t>ブモン</t>
    </rPh>
    <phoneticPr fontId="2"/>
  </si>
  <si>
    <t>医師</t>
    <rPh sb="0" eb="2">
      <t>イシ</t>
    </rPh>
    <phoneticPr fontId="2"/>
  </si>
  <si>
    <t>調剤</t>
    <rPh sb="0" eb="2">
      <t>チョウザイ</t>
    </rPh>
    <phoneticPr fontId="2"/>
  </si>
  <si>
    <t>看護</t>
    <rPh sb="0" eb="2">
      <t>カンゴ</t>
    </rPh>
    <phoneticPr fontId="2"/>
  </si>
  <si>
    <t>ｺﾒﾃﾞｨｶﾙ</t>
    <phoneticPr fontId="2"/>
  </si>
  <si>
    <t>事務</t>
    <rPh sb="0" eb="2">
      <t>ジム</t>
    </rPh>
    <phoneticPr fontId="2"/>
  </si>
  <si>
    <t>その他</t>
    <rPh sb="2" eb="3">
      <t>タ</t>
    </rPh>
    <phoneticPr fontId="2"/>
  </si>
  <si>
    <t>業務効率化の内容</t>
    <rPh sb="0" eb="5">
      <t>ギョウムコウリツカ</t>
    </rPh>
    <rPh sb="6" eb="8">
      <t>ナイヨウ</t>
    </rPh>
    <phoneticPr fontId="2"/>
  </si>
  <si>
    <t>導入費用
（円）</t>
    <rPh sb="0" eb="4">
      <t>ドウニュウヒヨウ</t>
    </rPh>
    <rPh sb="6" eb="7">
      <t>エン</t>
    </rPh>
    <phoneticPr fontId="2"/>
  </si>
  <si>
    <t>R8.7～R9.3</t>
    <phoneticPr fontId="2"/>
  </si>
  <si>
    <t>○</t>
    <phoneticPr fontId="2"/>
  </si>
  <si>
    <t>・本調査は予算要求等の基礎資料とし、回答をいただいたものが補助対象となるものではないことを御承知ください。</t>
    <rPh sb="1" eb="4">
      <t>ホンチョウサ</t>
    </rPh>
    <rPh sb="5" eb="10">
      <t>ヨサンヨウキュウトウ</t>
    </rPh>
    <rPh sb="11" eb="13">
      <t>キソ</t>
    </rPh>
    <rPh sb="13" eb="15">
      <t>シリョウ</t>
    </rPh>
    <rPh sb="18" eb="20">
      <t>カイトウ</t>
    </rPh>
    <rPh sb="29" eb="33">
      <t>ホジョタイショウ</t>
    </rPh>
    <rPh sb="45" eb="48">
      <t>ゴショウチ</t>
    </rPh>
    <phoneticPr fontId="2"/>
  </si>
  <si>
    <t>未定</t>
    <rPh sb="0" eb="2">
      <t>ミテイ</t>
    </rPh>
    <phoneticPr fontId="2"/>
  </si>
  <si>
    <r>
      <t>　　　　　　　　　　【意向調査】業務効率化に資するＩＣＴ機器等の導入に係る調査　　　　　　　</t>
    </r>
    <r>
      <rPr>
        <sz val="12"/>
        <color rgb="FFFF0000"/>
        <rFont val="Meiryo UI"/>
        <family val="3"/>
        <charset val="128"/>
      </rPr>
      <t>記入例</t>
    </r>
    <rPh sb="11" eb="13">
      <t>イコウ</t>
    </rPh>
    <rPh sb="13" eb="15">
      <t>チョウサ</t>
    </rPh>
    <rPh sb="16" eb="21">
      <t>ギョウムコウリツカ</t>
    </rPh>
    <rPh sb="22" eb="23">
      <t>シ</t>
    </rPh>
    <rPh sb="28" eb="31">
      <t>キキトウ</t>
    </rPh>
    <phoneticPr fontId="2"/>
  </si>
  <si>
    <t>担当者名</t>
    <phoneticPr fontId="2"/>
  </si>
  <si>
    <t>電話番号</t>
    <phoneticPr fontId="2"/>
  </si>
  <si>
    <t>メールアドレス</t>
    <phoneticPr fontId="2"/>
  </si>
  <si>
    <t>医事課</t>
    <rPh sb="0" eb="3">
      <t>イジカ</t>
    </rPh>
    <phoneticPr fontId="2"/>
  </si>
  <si>
    <t>医師部門</t>
    <rPh sb="0" eb="2">
      <t>イシ</t>
    </rPh>
    <rPh sb="2" eb="4">
      <t>ブモン</t>
    </rPh>
    <phoneticPr fontId="2"/>
  </si>
  <si>
    <t>調剤部門</t>
    <rPh sb="0" eb="2">
      <t>チョウザイ</t>
    </rPh>
    <rPh sb="2" eb="4">
      <t>ブモン</t>
    </rPh>
    <phoneticPr fontId="2"/>
  </si>
  <si>
    <t>看護部門</t>
    <rPh sb="0" eb="2">
      <t>カンゴ</t>
    </rPh>
    <rPh sb="2" eb="4">
      <t>ブモン</t>
    </rPh>
    <phoneticPr fontId="2"/>
  </si>
  <si>
    <t>ｺﾒﾃﾞｨｶﾙ部門</t>
    <rPh sb="7" eb="9">
      <t>ブモン</t>
    </rPh>
    <phoneticPr fontId="2"/>
  </si>
  <si>
    <t>事務部門</t>
    <rPh sb="0" eb="2">
      <t>ジム</t>
    </rPh>
    <rPh sb="2" eb="4">
      <t>ブモン</t>
    </rPh>
    <phoneticPr fontId="2"/>
  </si>
  <si>
    <t>導入を検討している
ＩＣＴ機器等</t>
    <rPh sb="0" eb="2">
      <t>ドウニュウ</t>
    </rPh>
    <rPh sb="3" eb="5">
      <t>ケントウ</t>
    </rPh>
    <rPh sb="13" eb="16">
      <t>キキトウ</t>
    </rPh>
    <phoneticPr fontId="2"/>
  </si>
  <si>
    <t>例）回復期病棟に見守りロボットを配置することで、夜勤帯における看護職員及び看護補助者の負担軽減を図る。</t>
    <rPh sb="2" eb="4">
      <t>カイフク</t>
    </rPh>
    <rPh sb="4" eb="5">
      <t>キ</t>
    </rPh>
    <rPh sb="5" eb="7">
      <t>ビョウトウ</t>
    </rPh>
    <rPh sb="8" eb="10">
      <t>ミマモ</t>
    </rPh>
    <rPh sb="16" eb="18">
      <t>ハイチ</t>
    </rPh>
    <rPh sb="24" eb="26">
      <t>ヤキン</t>
    </rPh>
    <rPh sb="26" eb="27">
      <t>タイ</t>
    </rPh>
    <rPh sb="35" eb="36">
      <t>オヨ</t>
    </rPh>
    <rPh sb="37" eb="39">
      <t>カンゴ</t>
    </rPh>
    <rPh sb="39" eb="42">
      <t>ホジョシャ</t>
    </rPh>
    <rPh sb="43" eb="47">
      <t>フタンケイゲン</t>
    </rPh>
    <rPh sb="48" eb="49">
      <t>ハカ</t>
    </rPh>
    <phoneticPr fontId="2"/>
  </si>
  <si>
    <t>・見守りロボット
・ナースセンター用壁掛けモニター</t>
    <rPh sb="1" eb="3">
      <t>ミマモ</t>
    </rPh>
    <rPh sb="17" eb="18">
      <t>ヨウ</t>
    </rPh>
    <rPh sb="18" eb="20">
      <t>カベカ</t>
    </rPh>
    <phoneticPr fontId="2"/>
  </si>
  <si>
    <t>業務効率化の対象となる部門（複数選択可）</t>
    <rPh sb="0" eb="5">
      <t>ギョウムコウリツカ</t>
    </rPh>
    <rPh sb="6" eb="8">
      <t>タイショウ</t>
    </rPh>
    <rPh sb="11" eb="13">
      <t>ブモン</t>
    </rPh>
    <rPh sb="14" eb="18">
      <t>フクスウセンタク</t>
    </rPh>
    <rPh sb="18" eb="19">
      <t>カ</t>
    </rPh>
    <phoneticPr fontId="2"/>
  </si>
  <si>
    <t>その他（バックアップ部門など）</t>
    <rPh sb="2" eb="3">
      <t>タ</t>
    </rPh>
    <rPh sb="10" eb="12">
      <t>ブモン</t>
    </rPh>
    <phoneticPr fontId="2"/>
  </si>
  <si>
    <t>・錠剤自動分包機
・散剤自動分包機
・調剤監視システム
・レセコンシステム改修</t>
    <rPh sb="1" eb="8">
      <t>ジョウザイジドウブンポウキ</t>
    </rPh>
    <rPh sb="10" eb="17">
      <t>サンザイジドウブンポウキ</t>
    </rPh>
    <rPh sb="19" eb="23">
      <t>チョウザイカンシ</t>
    </rPh>
    <rPh sb="37" eb="39">
      <t>カイシュウ</t>
    </rPh>
    <phoneticPr fontId="2"/>
  </si>
  <si>
    <t>例）調剤の完全自動化により、薬剤師の調剤業務時間を縮減する。</t>
    <rPh sb="2" eb="4">
      <t>チョウザイ</t>
    </rPh>
    <rPh sb="5" eb="7">
      <t>カンゼン</t>
    </rPh>
    <rPh sb="7" eb="9">
      <t>ジドウ</t>
    </rPh>
    <rPh sb="9" eb="10">
      <t>カ</t>
    </rPh>
    <rPh sb="14" eb="17">
      <t>ヤクザイシ</t>
    </rPh>
    <rPh sb="18" eb="20">
      <t>チョウザイ</t>
    </rPh>
    <rPh sb="20" eb="22">
      <t>ギョウム</t>
    </rPh>
    <rPh sb="22" eb="24">
      <t>ジカン</t>
    </rPh>
    <rPh sb="25" eb="27">
      <t>シュクゲン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</si>
</sst>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sz val="18"/>
      <name val="Meiryo UI"/>
      <family val="3"/>
      <charset val="128"/>
    </font>
    <font>
      <sz val="12"/>
      <name val="Meiryo UI"/>
      <family val="3"/>
    </font>
    <font>
      <sz val="14"/>
      <name val="Meiryo UI"/>
      <family val="3"/>
      <charset val="128"/>
    </font>
    <font>
      <sz val="11"/>
      <color theme="1"/>
      <name val="ＭＳ Ｐゴシック"/>
      <family val="3"/>
      <charset val="128"/>
    </font>
    <font>
      <sz val="11"/>
      <name val="ＭＳ Ｐゴシック"/>
      <family val="3"/>
      <charset val="128"/>
    </font>
    <font>
      <sz val="10"/>
      <name val="ＭＳ Ｐゴシック"/>
      <family val="3"/>
      <charset val="128"/>
    </font>
    <font>
      <sz val="9"/>
      <color rgb="FFFF0000"/>
      <name val="Meiryo UI"/>
      <family val="3"/>
      <charset val="128"/>
    </font>
    <font>
      <u/>
      <sz val="9"/>
      <color rgb="FFFF0000"/>
      <name val="游ゴシック"/>
      <family val="2"/>
      <charset val="128"/>
      <scheme val="minor"/>
    </font>
    <font>
      <sz val="8"/>
      <name val="ＭＳ Ｐゴシック"/>
      <family val="3"/>
      <charset val="128"/>
    </font>
    <font>
      <sz val="8"/>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3">
    <xf numFmtId="0" fontId="0" fillId="0" borderId="0" xfId="0">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6" fillId="0" borderId="1" xfId="0" applyFont="1" applyBorder="1" applyAlignment="1">
      <alignment horizontal="center" vertical="center"/>
    </xf>
    <xf numFmtId="0" fontId="12" fillId="0" borderId="0" xfId="0" applyFont="1">
      <alignment vertical="center"/>
    </xf>
    <xf numFmtId="0" fontId="0" fillId="0" borderId="1" xfId="0" applyBorder="1">
      <alignment vertical="center"/>
    </xf>
    <xf numFmtId="38" fontId="0" fillId="0" borderId="1" xfId="0" applyNumberFormat="1" applyBorder="1">
      <alignmen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38" fontId="12" fillId="0" borderId="3" xfId="2" applyFont="1" applyBorder="1" applyAlignment="1">
      <alignment horizontal="right" vertical="center"/>
    </xf>
    <xf numFmtId="38" fontId="12" fillId="0" borderId="2" xfId="2" applyFont="1" applyBorder="1" applyAlignment="1">
      <alignment horizontal="right" vertical="center"/>
    </xf>
    <xf numFmtId="0" fontId="12" fillId="0" borderId="1" xfId="0" applyFont="1" applyBorder="1" applyAlignment="1">
      <alignment horizontal="center" vertical="center"/>
    </xf>
    <xf numFmtId="38" fontId="12" fillId="0" borderId="1" xfId="2"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8" fillId="4" borderId="3"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8" fillId="0" borderId="0" xfId="0" applyFont="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5" fillId="3" borderId="1" xfId="3" applyFont="1" applyFill="1" applyBorder="1" applyAlignment="1">
      <alignment horizontal="left" vertical="center"/>
    </xf>
    <xf numFmtId="0" fontId="14" fillId="2" borderId="1" xfId="0" applyFont="1" applyFill="1" applyBorder="1" applyAlignment="1">
      <alignment horizontal="left" vertical="center"/>
    </xf>
    <xf numFmtId="0" fontId="12" fillId="0" borderId="1" xfId="0" applyFont="1" applyBorder="1" applyAlignment="1">
      <alignment horizontal="center" vertical="center" wrapText="1"/>
    </xf>
    <xf numFmtId="0" fontId="6" fillId="0" borderId="1" xfId="0" applyFont="1" applyBorder="1" applyAlignment="1">
      <alignment horizontal="left" vertical="center"/>
    </xf>
    <xf numFmtId="0" fontId="9" fillId="0" borderId="1" xfId="0" applyFont="1" applyBorder="1" applyAlignment="1">
      <alignment horizontal="left" vertical="center"/>
    </xf>
    <xf numFmtId="0" fontId="9" fillId="5" borderId="1"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5" borderId="2" xfId="0" applyFont="1" applyFill="1" applyBorder="1" applyAlignment="1">
      <alignment horizontal="center" vertical="center" shrinkToFit="1"/>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2" xfId="0" applyFont="1" applyFill="1" applyBorder="1" applyAlignment="1">
      <alignment horizontal="center" vertical="center"/>
    </xf>
    <xf numFmtId="38" fontId="18" fillId="4" borderId="3" xfId="2" applyFont="1" applyFill="1" applyBorder="1" applyAlignment="1">
      <alignment horizontal="right" vertical="center"/>
    </xf>
    <xf numFmtId="38" fontId="18" fillId="4" borderId="2" xfId="2" applyFont="1" applyFill="1" applyBorder="1" applyAlignment="1">
      <alignment horizontal="right" vertical="center"/>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38" fontId="18" fillId="0" borderId="3" xfId="2" applyFont="1" applyFill="1" applyBorder="1" applyAlignment="1">
      <alignment horizontal="right" vertical="center"/>
    </xf>
    <xf numFmtId="38" fontId="18" fillId="0" borderId="2" xfId="2" applyFont="1" applyFill="1" applyBorder="1" applyAlignment="1">
      <alignment horizontal="right" vertical="center"/>
    </xf>
    <xf numFmtId="0" fontId="7" fillId="0" borderId="1" xfId="0" applyFont="1" applyFill="1" applyBorder="1" applyAlignment="1">
      <alignment horizontal="center"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0"/>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ryoshien@pref.okayam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17A3-C525-421E-9249-5EED156CB173}">
  <dimension ref="A1:T19"/>
  <sheetViews>
    <sheetView tabSelected="1" view="pageBreakPreview" zoomScaleNormal="100" zoomScaleSheetLayoutView="100" workbookViewId="0">
      <selection activeCell="M14" sqref="M14:N14"/>
    </sheetView>
  </sheetViews>
  <sheetFormatPr defaultColWidth="6.25" defaultRowHeight="18.75" x14ac:dyDescent="0.4"/>
  <sheetData>
    <row r="1" spans="1:20" ht="17.25" customHeight="1" x14ac:dyDescent="0.4">
      <c r="A1" s="2" t="s">
        <v>3</v>
      </c>
      <c r="B1" s="1"/>
      <c r="C1" s="1"/>
      <c r="D1" s="1"/>
      <c r="E1" s="1"/>
      <c r="F1" s="1"/>
      <c r="G1" s="1"/>
      <c r="H1" s="1"/>
      <c r="I1" s="1"/>
      <c r="J1" s="1"/>
      <c r="K1" s="1"/>
      <c r="L1" s="1"/>
      <c r="M1" s="1"/>
      <c r="N1" s="1"/>
      <c r="O1" s="1"/>
    </row>
    <row r="2" spans="1:20" ht="24" x14ac:dyDescent="0.4">
      <c r="A2" s="32" t="s">
        <v>29</v>
      </c>
      <c r="B2" s="32"/>
      <c r="C2" s="32"/>
      <c r="D2" s="32"/>
      <c r="E2" s="32"/>
      <c r="F2" s="32"/>
      <c r="G2" s="32"/>
      <c r="H2" s="32"/>
      <c r="I2" s="32"/>
      <c r="J2" s="32"/>
      <c r="K2" s="32"/>
      <c r="L2" s="32"/>
      <c r="M2" s="32"/>
      <c r="N2" s="32"/>
      <c r="O2" s="32"/>
      <c r="P2" s="32"/>
      <c r="Q2" s="32"/>
      <c r="R2" s="32"/>
      <c r="S2" s="32"/>
      <c r="T2" s="32"/>
    </row>
    <row r="3" spans="1:20" x14ac:dyDescent="0.4">
      <c r="A3" s="43" t="s">
        <v>4</v>
      </c>
      <c r="B3" s="43"/>
      <c r="C3" s="46"/>
      <c r="D3" s="47"/>
      <c r="E3" s="47"/>
      <c r="F3" s="48"/>
      <c r="G3" s="41" t="s">
        <v>6</v>
      </c>
      <c r="H3" s="41"/>
      <c r="I3" s="41"/>
      <c r="J3" s="41"/>
      <c r="K3" s="44" t="s">
        <v>5</v>
      </c>
      <c r="L3" s="44"/>
      <c r="M3" s="45"/>
      <c r="N3" s="45"/>
      <c r="O3" s="45"/>
      <c r="P3" s="45"/>
      <c r="Q3" s="41" t="s">
        <v>12</v>
      </c>
      <c r="R3" s="41"/>
      <c r="S3" s="41"/>
      <c r="T3" s="41"/>
    </row>
    <row r="4" spans="1:20" x14ac:dyDescent="0.4">
      <c r="A4" s="43" t="s">
        <v>7</v>
      </c>
      <c r="B4" s="43"/>
      <c r="C4" s="46"/>
      <c r="D4" s="47"/>
      <c r="E4" s="47"/>
      <c r="F4" s="48"/>
      <c r="G4" s="41" t="s">
        <v>33</v>
      </c>
      <c r="H4" s="41"/>
      <c r="I4" s="41"/>
      <c r="J4" s="41"/>
      <c r="K4" s="43" t="s">
        <v>0</v>
      </c>
      <c r="L4" s="43"/>
      <c r="M4" s="45"/>
      <c r="N4" s="45"/>
      <c r="O4" s="45"/>
      <c r="P4" s="45"/>
      <c r="Q4" s="41" t="s">
        <v>9</v>
      </c>
      <c r="R4" s="41"/>
      <c r="S4" s="41"/>
      <c r="T4" s="41"/>
    </row>
    <row r="5" spans="1:20" x14ac:dyDescent="0.4">
      <c r="A5" s="43" t="s">
        <v>1</v>
      </c>
      <c r="B5" s="43"/>
      <c r="C5" s="46"/>
      <c r="D5" s="47"/>
      <c r="E5" s="47"/>
      <c r="F5" s="48"/>
      <c r="G5" s="41" t="s">
        <v>10</v>
      </c>
      <c r="H5" s="41"/>
      <c r="I5" s="41"/>
      <c r="J5" s="41"/>
      <c r="K5" s="43" t="s">
        <v>2</v>
      </c>
      <c r="L5" s="43"/>
      <c r="M5" s="45"/>
      <c r="N5" s="45"/>
      <c r="O5" s="45"/>
      <c r="P5" s="45"/>
      <c r="Q5" s="40" t="s">
        <v>11</v>
      </c>
      <c r="R5" s="40"/>
      <c r="S5" s="40"/>
      <c r="T5" s="40"/>
    </row>
    <row r="6" spans="1:20" ht="4.5" customHeight="1" x14ac:dyDescent="0.4"/>
    <row r="7" spans="1:20" x14ac:dyDescent="0.4">
      <c r="A7" s="1" t="s">
        <v>8</v>
      </c>
    </row>
    <row r="8" spans="1:20" x14ac:dyDescent="0.4">
      <c r="A8" s="1" t="s">
        <v>13</v>
      </c>
    </row>
    <row r="9" spans="1:20" x14ac:dyDescent="0.4">
      <c r="A9" s="1" t="s">
        <v>27</v>
      </c>
    </row>
    <row r="10" spans="1:20" ht="4.5" customHeight="1" x14ac:dyDescent="0.4">
      <c r="A10" s="1"/>
      <c r="B10" s="1"/>
      <c r="C10" s="1"/>
      <c r="D10" s="1"/>
      <c r="E10" s="1"/>
      <c r="F10" s="1"/>
      <c r="G10" s="1"/>
      <c r="H10" s="1"/>
      <c r="I10" s="1"/>
      <c r="J10" s="1"/>
      <c r="K10" s="1"/>
      <c r="L10" s="1"/>
      <c r="M10" s="1"/>
      <c r="N10" s="1"/>
      <c r="O10" s="1"/>
    </row>
    <row r="11" spans="1:20" s="3" customFormat="1" ht="18.75" customHeight="1" x14ac:dyDescent="0.4">
      <c r="A11" s="39" t="s">
        <v>23</v>
      </c>
      <c r="B11" s="34"/>
      <c r="C11" s="34"/>
      <c r="D11" s="34"/>
      <c r="E11" s="34"/>
      <c r="F11" s="35"/>
      <c r="G11" s="33" t="s">
        <v>39</v>
      </c>
      <c r="H11" s="34"/>
      <c r="I11" s="35"/>
      <c r="J11" s="19" t="s">
        <v>15</v>
      </c>
      <c r="K11" s="19"/>
      <c r="L11" s="19"/>
      <c r="M11" s="42" t="s">
        <v>24</v>
      </c>
      <c r="N11" s="19"/>
      <c r="O11" s="19" t="s">
        <v>42</v>
      </c>
      <c r="P11" s="19"/>
      <c r="Q11" s="19"/>
      <c r="R11" s="19"/>
      <c r="S11" s="19"/>
      <c r="T11" s="19"/>
    </row>
    <row r="12" spans="1:20" s="3" customFormat="1" ht="42" x14ac:dyDescent="0.4">
      <c r="A12" s="36"/>
      <c r="B12" s="37"/>
      <c r="C12" s="37"/>
      <c r="D12" s="37"/>
      <c r="E12" s="37"/>
      <c r="F12" s="38"/>
      <c r="G12" s="36"/>
      <c r="H12" s="37"/>
      <c r="I12" s="38"/>
      <c r="J12" s="19"/>
      <c r="K12" s="19"/>
      <c r="L12" s="19"/>
      <c r="M12" s="19"/>
      <c r="N12" s="19"/>
      <c r="O12" s="11" t="s">
        <v>34</v>
      </c>
      <c r="P12" s="12" t="s">
        <v>35</v>
      </c>
      <c r="Q12" s="12" t="s">
        <v>36</v>
      </c>
      <c r="R12" s="11" t="s">
        <v>37</v>
      </c>
      <c r="S12" s="11" t="s">
        <v>38</v>
      </c>
      <c r="T12" s="11" t="s">
        <v>43</v>
      </c>
    </row>
    <row r="13" spans="1:20" ht="42" customHeight="1" x14ac:dyDescent="0.4">
      <c r="A13" s="29" t="s">
        <v>40</v>
      </c>
      <c r="B13" s="30"/>
      <c r="C13" s="30"/>
      <c r="D13" s="30"/>
      <c r="E13" s="30"/>
      <c r="F13" s="31"/>
      <c r="G13" s="29" t="s">
        <v>41</v>
      </c>
      <c r="H13" s="30"/>
      <c r="I13" s="31"/>
      <c r="J13" s="49" t="s">
        <v>25</v>
      </c>
      <c r="K13" s="50"/>
      <c r="L13" s="51"/>
      <c r="M13" s="52">
        <v>123456789</v>
      </c>
      <c r="N13" s="53"/>
      <c r="O13" s="13"/>
      <c r="P13" s="13"/>
      <c r="Q13" s="13" t="s">
        <v>26</v>
      </c>
      <c r="R13" s="13" t="s">
        <v>26</v>
      </c>
      <c r="S13" s="13"/>
      <c r="T13" s="13"/>
    </row>
    <row r="14" spans="1:20" ht="55.5" customHeight="1" x14ac:dyDescent="0.4">
      <c r="A14" s="29" t="s">
        <v>45</v>
      </c>
      <c r="B14" s="30"/>
      <c r="C14" s="30"/>
      <c r="D14" s="30"/>
      <c r="E14" s="30"/>
      <c r="F14" s="31"/>
      <c r="G14" s="29" t="s">
        <v>44</v>
      </c>
      <c r="H14" s="30"/>
      <c r="I14" s="31"/>
      <c r="J14" s="49" t="s">
        <v>28</v>
      </c>
      <c r="K14" s="50"/>
      <c r="L14" s="51"/>
      <c r="M14" s="52">
        <v>10000000</v>
      </c>
      <c r="N14" s="53"/>
      <c r="O14" s="13"/>
      <c r="P14" s="13" t="s">
        <v>26</v>
      </c>
      <c r="Q14" s="13"/>
      <c r="R14" s="13"/>
      <c r="S14" s="13"/>
      <c r="T14" s="13"/>
    </row>
    <row r="15" spans="1:20" ht="37.5" customHeight="1" x14ac:dyDescent="0.4">
      <c r="A15" s="26"/>
      <c r="B15" s="27"/>
      <c r="C15" s="27"/>
      <c r="D15" s="27"/>
      <c r="E15" s="27"/>
      <c r="F15" s="28"/>
      <c r="G15" s="23"/>
      <c r="H15" s="24"/>
      <c r="I15" s="25"/>
      <c r="J15" s="14"/>
      <c r="K15" s="15"/>
      <c r="L15" s="16"/>
      <c r="M15" s="17"/>
      <c r="N15" s="18"/>
      <c r="O15" s="7"/>
      <c r="P15" s="7"/>
      <c r="Q15" s="7"/>
      <c r="R15" s="7"/>
      <c r="S15" s="7"/>
      <c r="T15" s="7"/>
    </row>
    <row r="16" spans="1:20" ht="37.5" customHeight="1" x14ac:dyDescent="0.4">
      <c r="A16" s="54"/>
      <c r="B16" s="55"/>
      <c r="C16" s="55"/>
      <c r="D16" s="55"/>
      <c r="E16" s="55"/>
      <c r="F16" s="56"/>
      <c r="G16" s="54"/>
      <c r="H16" s="55"/>
      <c r="I16" s="56"/>
      <c r="J16" s="57"/>
      <c r="K16" s="58"/>
      <c r="L16" s="59"/>
      <c r="M16" s="60"/>
      <c r="N16" s="61"/>
      <c r="O16" s="62"/>
      <c r="P16" s="62"/>
      <c r="Q16" s="62"/>
      <c r="R16" s="62"/>
      <c r="S16" s="62"/>
      <c r="T16" s="62"/>
    </row>
    <row r="17" spans="1:20" ht="37.5" customHeight="1" x14ac:dyDescent="0.4">
      <c r="A17" s="22"/>
      <c r="B17" s="22"/>
      <c r="C17" s="22"/>
      <c r="D17" s="22"/>
      <c r="E17" s="22"/>
      <c r="F17" s="22"/>
      <c r="G17" s="21"/>
      <c r="H17" s="21"/>
      <c r="I17" s="21"/>
      <c r="J17" s="19"/>
      <c r="K17" s="19"/>
      <c r="L17" s="19"/>
      <c r="M17" s="20"/>
      <c r="N17" s="20"/>
      <c r="O17" s="7"/>
      <c r="P17" s="7"/>
      <c r="Q17" s="7"/>
      <c r="R17" s="7"/>
      <c r="S17" s="7"/>
      <c r="T17" s="7"/>
    </row>
    <row r="18" spans="1:20" ht="37.5" customHeight="1" x14ac:dyDescent="0.4">
      <c r="A18" s="22"/>
      <c r="B18" s="22"/>
      <c r="C18" s="22"/>
      <c r="D18" s="22"/>
      <c r="E18" s="22"/>
      <c r="F18" s="22"/>
      <c r="G18" s="21"/>
      <c r="H18" s="21"/>
      <c r="I18" s="21"/>
      <c r="J18" s="19"/>
      <c r="K18" s="19"/>
      <c r="L18" s="19"/>
      <c r="M18" s="20"/>
      <c r="N18" s="20"/>
      <c r="O18" s="7"/>
      <c r="P18" s="7"/>
      <c r="Q18" s="7"/>
      <c r="R18" s="7"/>
      <c r="S18" s="7"/>
      <c r="T18" s="7"/>
    </row>
    <row r="19" spans="1:20" ht="37.5" customHeight="1" x14ac:dyDescent="0.4">
      <c r="A19" s="22"/>
      <c r="B19" s="22"/>
      <c r="C19" s="22"/>
      <c r="D19" s="22"/>
      <c r="E19" s="22"/>
      <c r="F19" s="22"/>
      <c r="G19" s="21"/>
      <c r="H19" s="21"/>
      <c r="I19" s="21"/>
      <c r="J19" s="19"/>
      <c r="K19" s="19"/>
      <c r="L19" s="19"/>
      <c r="M19" s="20"/>
      <c r="N19" s="20"/>
      <c r="O19" s="7"/>
      <c r="P19" s="7"/>
      <c r="Q19" s="7"/>
      <c r="R19" s="7"/>
      <c r="S19" s="7"/>
      <c r="T19" s="7"/>
    </row>
  </sheetData>
  <mergeCells count="52">
    <mergeCell ref="J13:L13"/>
    <mergeCell ref="M14:N14"/>
    <mergeCell ref="J14:L14"/>
    <mergeCell ref="M13:N13"/>
    <mergeCell ref="M4:P4"/>
    <mergeCell ref="M5:P5"/>
    <mergeCell ref="A5:B5"/>
    <mergeCell ref="A4:B4"/>
    <mergeCell ref="A3:B3"/>
    <mergeCell ref="G5:J5"/>
    <mergeCell ref="G4:J4"/>
    <mergeCell ref="G3:J3"/>
    <mergeCell ref="C3:F3"/>
    <mergeCell ref="C4:F4"/>
    <mergeCell ref="C5:F5"/>
    <mergeCell ref="J15:L15"/>
    <mergeCell ref="M15:N15"/>
    <mergeCell ref="A2:T2"/>
    <mergeCell ref="G11:I12"/>
    <mergeCell ref="A11:F12"/>
    <mergeCell ref="J11:L12"/>
    <mergeCell ref="Q5:T5"/>
    <mergeCell ref="Q4:T4"/>
    <mergeCell ref="Q3:T3"/>
    <mergeCell ref="O11:T11"/>
    <mergeCell ref="M11:N12"/>
    <mergeCell ref="K5:L5"/>
    <mergeCell ref="K4:L4"/>
    <mergeCell ref="K3:L3"/>
    <mergeCell ref="M3:P3"/>
    <mergeCell ref="A14:F14"/>
    <mergeCell ref="G15:I15"/>
    <mergeCell ref="A15:F15"/>
    <mergeCell ref="G17:I17"/>
    <mergeCell ref="A17:F17"/>
    <mergeCell ref="A13:F13"/>
    <mergeCell ref="G13:I13"/>
    <mergeCell ref="G14:I14"/>
    <mergeCell ref="A16:F16"/>
    <mergeCell ref="G16:I16"/>
    <mergeCell ref="G18:I18"/>
    <mergeCell ref="A18:F18"/>
    <mergeCell ref="J18:L18"/>
    <mergeCell ref="M18:N18"/>
    <mergeCell ref="G19:I19"/>
    <mergeCell ref="A19:F19"/>
    <mergeCell ref="J16:L16"/>
    <mergeCell ref="M16:N16"/>
    <mergeCell ref="J19:L19"/>
    <mergeCell ref="M19:N19"/>
    <mergeCell ref="J17:L17"/>
    <mergeCell ref="M17:N17"/>
  </mergeCells>
  <phoneticPr fontId="2"/>
  <hyperlinks>
    <hyperlink ref="Q5" r:id="rId1" xr:uid="{ED96730A-2243-4642-9AC6-0D9759782D0C}"/>
  </hyperlinks>
  <pageMargins left="0.51181102362204722" right="0.51181102362204722" top="0.55118110236220474"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C53E-6A12-4036-96FF-5D27806AD8CB}">
  <dimension ref="A1:T23"/>
  <sheetViews>
    <sheetView workbookViewId="0">
      <selection activeCell="A22" sqref="A22:P23"/>
    </sheetView>
  </sheetViews>
  <sheetFormatPr defaultRowHeight="18.75" x14ac:dyDescent="0.4"/>
  <cols>
    <col min="2" max="2" width="8.875" customWidth="1"/>
  </cols>
  <sheetData>
    <row r="1" spans="1:20" ht="18.75" customHeight="1" x14ac:dyDescent="0.4">
      <c r="A1" s="21" t="s">
        <v>4</v>
      </c>
      <c r="B1" s="21" t="s">
        <v>5</v>
      </c>
      <c r="C1" s="21" t="s">
        <v>7</v>
      </c>
      <c r="D1" s="21" t="s">
        <v>30</v>
      </c>
      <c r="E1" s="21" t="s">
        <v>31</v>
      </c>
      <c r="F1" s="21" t="s">
        <v>32</v>
      </c>
      <c r="G1" s="21" t="s">
        <v>14</v>
      </c>
      <c r="H1" s="21" t="s">
        <v>23</v>
      </c>
      <c r="I1" s="19" t="s">
        <v>15</v>
      </c>
      <c r="J1" s="42" t="s">
        <v>24</v>
      </c>
      <c r="K1" s="19" t="s">
        <v>16</v>
      </c>
      <c r="L1" s="19"/>
      <c r="M1" s="19"/>
      <c r="N1" s="19"/>
      <c r="O1" s="19"/>
      <c r="P1" s="19"/>
      <c r="Q1" s="8"/>
      <c r="R1" s="8"/>
      <c r="T1" s="8"/>
    </row>
    <row r="2" spans="1:20" x14ac:dyDescent="0.4">
      <c r="A2" s="21"/>
      <c r="B2" s="21"/>
      <c r="C2" s="21"/>
      <c r="D2" s="21"/>
      <c r="E2" s="21"/>
      <c r="F2" s="21"/>
      <c r="G2" s="21"/>
      <c r="H2" s="21"/>
      <c r="I2" s="19"/>
      <c r="J2" s="42"/>
      <c r="K2" s="5" t="s">
        <v>17</v>
      </c>
      <c r="L2" s="4" t="s">
        <v>18</v>
      </c>
      <c r="M2" s="4" t="s">
        <v>19</v>
      </c>
      <c r="N2" s="6" t="s">
        <v>20</v>
      </c>
      <c r="O2" s="5" t="s">
        <v>21</v>
      </c>
      <c r="P2" s="5" t="s">
        <v>22</v>
      </c>
      <c r="Q2" s="8"/>
      <c r="R2" s="8"/>
      <c r="T2" s="8"/>
    </row>
    <row r="3" spans="1:20" x14ac:dyDescent="0.4">
      <c r="A3" s="9">
        <f>調査票!$C$3</f>
        <v>0</v>
      </c>
      <c r="B3" s="9">
        <f>調査票!$M$3</f>
        <v>0</v>
      </c>
      <c r="C3" s="9">
        <f>調査票!$C$4</f>
        <v>0</v>
      </c>
      <c r="D3" s="9">
        <f>調査票!$M$4</f>
        <v>0</v>
      </c>
      <c r="E3" s="9">
        <f>調査票!$C$5</f>
        <v>0</v>
      </c>
      <c r="F3" s="9">
        <f>調査票!$M$5</f>
        <v>0</v>
      </c>
      <c r="G3" s="9">
        <f>調査票!G15</f>
        <v>0</v>
      </c>
      <c r="H3" s="9">
        <f>調査票!A15</f>
        <v>0</v>
      </c>
      <c r="I3" s="9">
        <f>調査票!J15</f>
        <v>0</v>
      </c>
      <c r="J3" s="10">
        <f>調査票!M15</f>
        <v>0</v>
      </c>
      <c r="K3" s="9" t="str">
        <f>IF(調査票!O15="","",調査票!O15)</f>
        <v/>
      </c>
      <c r="L3" s="9" t="str">
        <f>IF(調査票!P15="","",調査票!P15)</f>
        <v/>
      </c>
      <c r="M3" s="9" t="str">
        <f>IF(調査票!Q15="","",調査票!Q15)</f>
        <v/>
      </c>
      <c r="N3" s="9" t="str">
        <f>IF(調査票!R15="","",調査票!R15)</f>
        <v/>
      </c>
      <c r="O3" s="9" t="str">
        <f>IF(調査票!S15="","",調査票!S15)</f>
        <v/>
      </c>
      <c r="P3" s="9" t="str">
        <f>IF(調査票!T15="","",調査票!T15)</f>
        <v/>
      </c>
    </row>
    <row r="4" spans="1:20" x14ac:dyDescent="0.4">
      <c r="A4" s="9">
        <f>調査票!$C$3</f>
        <v>0</v>
      </c>
      <c r="B4" s="9">
        <f>調査票!$M$3</f>
        <v>0</v>
      </c>
      <c r="C4" s="9">
        <f>調査票!$C$4</f>
        <v>0</v>
      </c>
      <c r="D4" s="9">
        <f>調査票!$M$4</f>
        <v>0</v>
      </c>
      <c r="E4" s="9">
        <f>調査票!$C$5</f>
        <v>0</v>
      </c>
      <c r="F4" s="9">
        <f>調査票!$M$5</f>
        <v>0</v>
      </c>
      <c r="G4" s="9">
        <f>調査票!G16</f>
        <v>0</v>
      </c>
      <c r="H4" s="9">
        <f>調査票!A16</f>
        <v>0</v>
      </c>
      <c r="I4" s="9">
        <f>調査票!J16</f>
        <v>0</v>
      </c>
      <c r="J4" s="10">
        <f>調査票!M16</f>
        <v>0</v>
      </c>
      <c r="K4" s="9" t="str">
        <f>IF(調査票!O16="","",調査票!O16)</f>
        <v/>
      </c>
      <c r="L4" s="9" t="str">
        <f>IF(調査票!P16="","",調査票!P16)</f>
        <v/>
      </c>
      <c r="M4" s="9" t="str">
        <f>IF(調査票!Q16="","",調査票!Q16)</f>
        <v/>
      </c>
      <c r="N4" s="9" t="str">
        <f>IF(調査票!R16="","",調査票!R16)</f>
        <v/>
      </c>
      <c r="O4" s="9" t="str">
        <f>IF(調査票!S16="","",調査票!S16)</f>
        <v/>
      </c>
      <c r="P4" s="9" t="str">
        <f>IF(調査票!T16="","",調査票!T16)</f>
        <v/>
      </c>
    </row>
    <row r="5" spans="1:20" x14ac:dyDescent="0.4">
      <c r="A5" s="9">
        <f>調査票!$C$3</f>
        <v>0</v>
      </c>
      <c r="B5" s="9">
        <f>調査票!$M$3</f>
        <v>0</v>
      </c>
      <c r="C5" s="9">
        <f>調査票!$C$4</f>
        <v>0</v>
      </c>
      <c r="D5" s="9">
        <f>調査票!$M$4</f>
        <v>0</v>
      </c>
      <c r="E5" s="9">
        <f>調査票!$C$5</f>
        <v>0</v>
      </c>
      <c r="F5" s="9">
        <f>調査票!$M$5</f>
        <v>0</v>
      </c>
      <c r="G5" s="9">
        <f>調査票!G17</f>
        <v>0</v>
      </c>
      <c r="H5" s="9">
        <f>調査票!A17</f>
        <v>0</v>
      </c>
      <c r="I5" s="9">
        <f>調査票!J17</f>
        <v>0</v>
      </c>
      <c r="J5" s="10">
        <f>調査票!M17</f>
        <v>0</v>
      </c>
      <c r="K5" s="9" t="str">
        <f>IF(調査票!O17="","",調査票!O17)</f>
        <v/>
      </c>
      <c r="L5" s="9" t="str">
        <f>IF(調査票!P17="","",調査票!P17)</f>
        <v/>
      </c>
      <c r="M5" s="9" t="str">
        <f>IF(調査票!Q17="","",調査票!Q17)</f>
        <v/>
      </c>
      <c r="N5" s="9" t="str">
        <f>IF(調査票!R17="","",調査票!R17)</f>
        <v/>
      </c>
      <c r="O5" s="9" t="str">
        <f>IF(調査票!S17="","",調査票!S17)</f>
        <v/>
      </c>
      <c r="P5" s="9" t="str">
        <f>IF(調査票!T17="","",調査票!T17)</f>
        <v/>
      </c>
    </row>
    <row r="6" spans="1:20" x14ac:dyDescent="0.4">
      <c r="A6" s="9">
        <f>調査票!$C$3</f>
        <v>0</v>
      </c>
      <c r="B6" s="9">
        <f>調査票!$M$3</f>
        <v>0</v>
      </c>
      <c r="C6" s="9">
        <f>調査票!$C$4</f>
        <v>0</v>
      </c>
      <c r="D6" s="9">
        <f>調査票!$M$4</f>
        <v>0</v>
      </c>
      <c r="E6" s="9">
        <f>調査票!$C$5</f>
        <v>0</v>
      </c>
      <c r="F6" s="9">
        <f>調査票!$M$5</f>
        <v>0</v>
      </c>
      <c r="G6" s="9">
        <f>調査票!G18</f>
        <v>0</v>
      </c>
      <c r="H6" s="9">
        <f>調査票!A18</f>
        <v>0</v>
      </c>
      <c r="I6" s="9">
        <f>調査票!J18</f>
        <v>0</v>
      </c>
      <c r="J6" s="10">
        <f>調査票!M18</f>
        <v>0</v>
      </c>
      <c r="K6" s="9" t="str">
        <f>IF(調査票!O18="","",調査票!O18)</f>
        <v/>
      </c>
      <c r="L6" s="9" t="str">
        <f>IF(調査票!P18="","",調査票!P18)</f>
        <v/>
      </c>
      <c r="M6" s="9" t="str">
        <f>IF(調査票!Q18="","",調査票!Q18)</f>
        <v/>
      </c>
      <c r="N6" s="9" t="str">
        <f>IF(調査票!R18="","",調査票!R18)</f>
        <v/>
      </c>
      <c r="O6" s="9" t="str">
        <f>IF(調査票!S18="","",調査票!S18)</f>
        <v/>
      </c>
      <c r="P6" s="9" t="str">
        <f>IF(調査票!T18="","",調査票!T18)</f>
        <v/>
      </c>
    </row>
    <row r="7" spans="1:20" x14ac:dyDescent="0.4">
      <c r="A7" s="9">
        <f>調査票!$C$3</f>
        <v>0</v>
      </c>
      <c r="B7" s="9">
        <f>調査票!$M$3</f>
        <v>0</v>
      </c>
      <c r="C7" s="9">
        <f>調査票!$C$4</f>
        <v>0</v>
      </c>
      <c r="D7" s="9">
        <f>調査票!$M$4</f>
        <v>0</v>
      </c>
      <c r="E7" s="9">
        <f>調査票!$C$5</f>
        <v>0</v>
      </c>
      <c r="F7" s="9">
        <f>調査票!$M$5</f>
        <v>0</v>
      </c>
      <c r="G7" s="9">
        <f>調査票!G19</f>
        <v>0</v>
      </c>
      <c r="H7" s="9">
        <f>調査票!A19</f>
        <v>0</v>
      </c>
      <c r="I7" s="9">
        <f>調査票!J19</f>
        <v>0</v>
      </c>
      <c r="J7" s="10">
        <f>調査票!M19</f>
        <v>0</v>
      </c>
      <c r="K7" s="9" t="str">
        <f>IF(調査票!O19="","",調査票!O19)</f>
        <v/>
      </c>
      <c r="L7" s="9" t="str">
        <f>IF(調査票!P19="","",調査票!P19)</f>
        <v/>
      </c>
      <c r="M7" s="9" t="str">
        <f>IF(調査票!Q19="","",調査票!Q19)</f>
        <v/>
      </c>
      <c r="N7" s="9" t="str">
        <f>IF(調査票!R19="","",調査票!R19)</f>
        <v/>
      </c>
      <c r="O7" s="9" t="str">
        <f>IF(調査票!S19="","",調査票!S19)</f>
        <v/>
      </c>
      <c r="P7" s="9" t="str">
        <f>IF(調査票!T19="","",調査票!T19)</f>
        <v/>
      </c>
    </row>
    <row r="8" spans="1:20" x14ac:dyDescent="0.4">
      <c r="A8" s="9">
        <f>調査票!$C$3</f>
        <v>0</v>
      </c>
      <c r="B8" s="9">
        <f>調査票!$M$3</f>
        <v>0</v>
      </c>
      <c r="C8" s="9">
        <f>調査票!$C$4</f>
        <v>0</v>
      </c>
      <c r="D8" s="9">
        <f>調査票!$M$4</f>
        <v>0</v>
      </c>
      <c r="E8" s="9">
        <f>調査票!$C$5</f>
        <v>0</v>
      </c>
      <c r="F8" s="9">
        <f>調査票!$M$5</f>
        <v>0</v>
      </c>
      <c r="G8" s="9">
        <f>調査票!G20</f>
        <v>0</v>
      </c>
      <c r="H8" s="9">
        <f>調査票!A20</f>
        <v>0</v>
      </c>
      <c r="I8" s="9">
        <f>調査票!J20</f>
        <v>0</v>
      </c>
      <c r="J8" s="10">
        <f>調査票!M20</f>
        <v>0</v>
      </c>
      <c r="K8" s="9" t="str">
        <f>IF(調査票!O20="","",調査票!O20)</f>
        <v/>
      </c>
      <c r="L8" s="9" t="str">
        <f>IF(調査票!P20="","",調査票!P20)</f>
        <v/>
      </c>
      <c r="M8" s="9" t="str">
        <f>IF(調査票!Q20="","",調査票!Q20)</f>
        <v/>
      </c>
      <c r="N8" s="9" t="str">
        <f>IF(調査票!R20="","",調査票!R20)</f>
        <v/>
      </c>
      <c r="O8" s="9" t="str">
        <f>IF(調査票!S20="","",調査票!S20)</f>
        <v/>
      </c>
      <c r="P8" s="9" t="str">
        <f>IF(調査票!T20="","",調査票!T20)</f>
        <v/>
      </c>
    </row>
    <row r="9" spans="1:20" x14ac:dyDescent="0.4">
      <c r="A9" s="9">
        <f>調査票!$C$3</f>
        <v>0</v>
      </c>
      <c r="B9" s="9">
        <f>調査票!$M$3</f>
        <v>0</v>
      </c>
      <c r="C9" s="9">
        <f>調査票!$C$4</f>
        <v>0</v>
      </c>
      <c r="D9" s="9">
        <f>調査票!$M$4</f>
        <v>0</v>
      </c>
      <c r="E9" s="9">
        <f>調査票!$C$5</f>
        <v>0</v>
      </c>
      <c r="F9" s="9">
        <f>調査票!$M$5</f>
        <v>0</v>
      </c>
      <c r="G9" s="9">
        <f>調査票!G21</f>
        <v>0</v>
      </c>
      <c r="H9" s="9">
        <f>調査票!A21</f>
        <v>0</v>
      </c>
      <c r="I9" s="9">
        <f>調査票!J21</f>
        <v>0</v>
      </c>
      <c r="J9" s="10">
        <f>調査票!M21</f>
        <v>0</v>
      </c>
      <c r="K9" s="9" t="str">
        <f>IF(調査票!O21="","",調査票!O21)</f>
        <v/>
      </c>
      <c r="L9" s="9" t="str">
        <f>IF(調査票!P21="","",調査票!P21)</f>
        <v/>
      </c>
      <c r="M9" s="9" t="str">
        <f>IF(調査票!Q21="","",調査票!Q21)</f>
        <v/>
      </c>
      <c r="N9" s="9" t="str">
        <f>IF(調査票!R21="","",調査票!R21)</f>
        <v/>
      </c>
      <c r="O9" s="9" t="str">
        <f>IF(調査票!S21="","",調査票!S21)</f>
        <v/>
      </c>
      <c r="P9" s="9" t="str">
        <f>IF(調査票!T21="","",調査票!T21)</f>
        <v/>
      </c>
    </row>
    <row r="10" spans="1:20" x14ac:dyDescent="0.4">
      <c r="A10" s="9">
        <f>調査票!$C$3</f>
        <v>0</v>
      </c>
      <c r="B10" s="9">
        <f>調査票!$M$3</f>
        <v>0</v>
      </c>
      <c r="C10" s="9">
        <f>調査票!$C$4</f>
        <v>0</v>
      </c>
      <c r="D10" s="9">
        <f>調査票!$M$4</f>
        <v>0</v>
      </c>
      <c r="E10" s="9">
        <f>調査票!$C$5</f>
        <v>0</v>
      </c>
      <c r="F10" s="9">
        <f>調査票!$M$5</f>
        <v>0</v>
      </c>
      <c r="G10" s="9">
        <f>調査票!G22</f>
        <v>0</v>
      </c>
      <c r="H10" s="9">
        <f>調査票!A22</f>
        <v>0</v>
      </c>
      <c r="I10" s="9">
        <f>調査票!J22</f>
        <v>0</v>
      </c>
      <c r="J10" s="10">
        <f>調査票!M22</f>
        <v>0</v>
      </c>
      <c r="K10" s="9" t="str">
        <f>IF(調査票!O22="","",調査票!O22)</f>
        <v/>
      </c>
      <c r="L10" s="9" t="str">
        <f>IF(調査票!P22="","",調査票!P22)</f>
        <v/>
      </c>
      <c r="M10" s="9" t="str">
        <f>IF(調査票!Q22="","",調査票!Q22)</f>
        <v/>
      </c>
      <c r="N10" s="9" t="str">
        <f>IF(調査票!R22="","",調査票!R22)</f>
        <v/>
      </c>
      <c r="O10" s="9" t="str">
        <f>IF(調査票!S22="","",調査票!S22)</f>
        <v/>
      </c>
      <c r="P10" s="9" t="str">
        <f>IF(調査票!T22="","",調査票!T22)</f>
        <v/>
      </c>
    </row>
    <row r="11" spans="1:20" x14ac:dyDescent="0.4">
      <c r="A11" s="9">
        <f>調査票!$C$3</f>
        <v>0</v>
      </c>
      <c r="B11" s="9">
        <f>調査票!$M$3</f>
        <v>0</v>
      </c>
      <c r="C11" s="9">
        <f>調査票!$C$4</f>
        <v>0</v>
      </c>
      <c r="D11" s="9">
        <f>調査票!$M$4</f>
        <v>0</v>
      </c>
      <c r="E11" s="9">
        <f>調査票!$C$5</f>
        <v>0</v>
      </c>
      <c r="F11" s="9">
        <f>調査票!$M$5</f>
        <v>0</v>
      </c>
      <c r="G11" s="9">
        <f>調査票!G23</f>
        <v>0</v>
      </c>
      <c r="H11" s="9">
        <f>調査票!A23</f>
        <v>0</v>
      </c>
      <c r="I11" s="9">
        <f>調査票!J23</f>
        <v>0</v>
      </c>
      <c r="J11" s="10">
        <f>調査票!M23</f>
        <v>0</v>
      </c>
      <c r="K11" s="9" t="str">
        <f>IF(調査票!O23="","",調査票!O23)</f>
        <v/>
      </c>
      <c r="L11" s="9" t="str">
        <f>IF(調査票!P23="","",調査票!P23)</f>
        <v/>
      </c>
      <c r="M11" s="9" t="str">
        <f>IF(調査票!Q23="","",調査票!Q23)</f>
        <v/>
      </c>
      <c r="N11" s="9" t="str">
        <f>IF(調査票!R23="","",調査票!R23)</f>
        <v/>
      </c>
      <c r="O11" s="9" t="str">
        <f>IF(調査票!S23="","",調査票!S23)</f>
        <v/>
      </c>
      <c r="P11" s="9" t="str">
        <f>IF(調査票!T23="","",調査票!T23)</f>
        <v/>
      </c>
    </row>
    <row r="12" spans="1:20" x14ac:dyDescent="0.4">
      <c r="A12" s="9">
        <f>調査票!$C$3</f>
        <v>0</v>
      </c>
      <c r="B12" s="9">
        <f>調査票!$M$3</f>
        <v>0</v>
      </c>
      <c r="C12" s="9">
        <f>調査票!$C$4</f>
        <v>0</v>
      </c>
      <c r="D12" s="9">
        <f>調査票!$M$4</f>
        <v>0</v>
      </c>
      <c r="E12" s="9">
        <f>調査票!$C$5</f>
        <v>0</v>
      </c>
      <c r="F12" s="9">
        <f>調査票!$M$5</f>
        <v>0</v>
      </c>
      <c r="G12" s="9">
        <f>調査票!G24</f>
        <v>0</v>
      </c>
      <c r="H12" s="9">
        <f>調査票!A24</f>
        <v>0</v>
      </c>
      <c r="I12" s="9">
        <f>調査票!J24</f>
        <v>0</v>
      </c>
      <c r="J12" s="10">
        <f>調査票!M24</f>
        <v>0</v>
      </c>
      <c r="K12" s="9" t="str">
        <f>IF(調査票!O24="","",調査票!O24)</f>
        <v/>
      </c>
      <c r="L12" s="9" t="str">
        <f>IF(調査票!P24="","",調査票!P24)</f>
        <v/>
      </c>
      <c r="M12" s="9" t="str">
        <f>IF(調査票!Q24="","",調査票!Q24)</f>
        <v/>
      </c>
      <c r="N12" s="9" t="str">
        <f>IF(調査票!R24="","",調査票!R24)</f>
        <v/>
      </c>
      <c r="O12" s="9" t="str">
        <f>IF(調査票!S24="","",調査票!S24)</f>
        <v/>
      </c>
      <c r="P12" s="9" t="str">
        <f>IF(調査票!T24="","",調査票!T24)</f>
        <v/>
      </c>
    </row>
    <row r="13" spans="1:20" x14ac:dyDescent="0.4">
      <c r="A13" s="9">
        <f>調査票!$C$3</f>
        <v>0</v>
      </c>
      <c r="B13" s="9">
        <f>調査票!$M$3</f>
        <v>0</v>
      </c>
      <c r="C13" s="9">
        <f>調査票!$C$4</f>
        <v>0</v>
      </c>
      <c r="D13" s="9">
        <f>調査票!$M$4</f>
        <v>0</v>
      </c>
      <c r="E13" s="9">
        <f>調査票!$C$5</f>
        <v>0</v>
      </c>
      <c r="F13" s="9">
        <f>調査票!$M$5</f>
        <v>0</v>
      </c>
      <c r="G13" s="9">
        <f>調査票!G25</f>
        <v>0</v>
      </c>
      <c r="H13" s="9">
        <f>調査票!A25</f>
        <v>0</v>
      </c>
      <c r="I13" s="9">
        <f>調査票!J25</f>
        <v>0</v>
      </c>
      <c r="J13" s="10">
        <f>調査票!M25</f>
        <v>0</v>
      </c>
      <c r="K13" s="9" t="str">
        <f>IF(調査票!O25="","",調査票!O25)</f>
        <v/>
      </c>
      <c r="L13" s="9" t="str">
        <f>IF(調査票!P25="","",調査票!P25)</f>
        <v/>
      </c>
      <c r="M13" s="9" t="str">
        <f>IF(調査票!Q25="","",調査票!Q25)</f>
        <v/>
      </c>
      <c r="N13" s="9" t="str">
        <f>IF(調査票!R25="","",調査票!R25)</f>
        <v/>
      </c>
      <c r="O13" s="9" t="str">
        <f>IF(調査票!S25="","",調査票!S25)</f>
        <v/>
      </c>
      <c r="P13" s="9" t="str">
        <f>IF(調査票!T25="","",調査票!T25)</f>
        <v/>
      </c>
    </row>
    <row r="14" spans="1:20" x14ac:dyDescent="0.4">
      <c r="A14" s="9">
        <f>調査票!$C$3</f>
        <v>0</v>
      </c>
      <c r="B14" s="9">
        <f>調査票!$M$3</f>
        <v>0</v>
      </c>
      <c r="C14" s="9">
        <f>調査票!$C$4</f>
        <v>0</v>
      </c>
      <c r="D14" s="9">
        <f>調査票!$M$4</f>
        <v>0</v>
      </c>
      <c r="E14" s="9">
        <f>調査票!$C$5</f>
        <v>0</v>
      </c>
      <c r="F14" s="9">
        <f>調査票!$M$5</f>
        <v>0</v>
      </c>
      <c r="G14" s="9">
        <f>調査票!G26</f>
        <v>0</v>
      </c>
      <c r="H14" s="9">
        <f>調査票!A26</f>
        <v>0</v>
      </c>
      <c r="I14" s="9">
        <f>調査票!J26</f>
        <v>0</v>
      </c>
      <c r="J14" s="10">
        <f>調査票!M26</f>
        <v>0</v>
      </c>
      <c r="K14" s="9" t="str">
        <f>IF(調査票!O26="","",調査票!O26)</f>
        <v/>
      </c>
      <c r="L14" s="9" t="str">
        <f>IF(調査票!P26="","",調査票!P26)</f>
        <v/>
      </c>
      <c r="M14" s="9" t="str">
        <f>IF(調査票!Q26="","",調査票!Q26)</f>
        <v/>
      </c>
      <c r="N14" s="9" t="str">
        <f>IF(調査票!R26="","",調査票!R26)</f>
        <v/>
      </c>
      <c r="O14" s="9" t="str">
        <f>IF(調査票!S26="","",調査票!S26)</f>
        <v/>
      </c>
      <c r="P14" s="9" t="str">
        <f>IF(調査票!T26="","",調査票!T26)</f>
        <v/>
      </c>
    </row>
    <row r="15" spans="1:20" x14ac:dyDescent="0.4">
      <c r="A15" s="9">
        <f>調査票!$C$3</f>
        <v>0</v>
      </c>
      <c r="B15" s="9">
        <f>調査票!$M$3</f>
        <v>0</v>
      </c>
      <c r="C15" s="9">
        <f>調査票!$C$4</f>
        <v>0</v>
      </c>
      <c r="D15" s="9">
        <f>調査票!$M$4</f>
        <v>0</v>
      </c>
      <c r="E15" s="9">
        <f>調査票!$C$5</f>
        <v>0</v>
      </c>
      <c r="F15" s="9">
        <f>調査票!$M$5</f>
        <v>0</v>
      </c>
      <c r="G15" s="9">
        <f>調査票!G27</f>
        <v>0</v>
      </c>
      <c r="H15" s="9">
        <f>調査票!A27</f>
        <v>0</v>
      </c>
      <c r="I15" s="9">
        <f>調査票!J27</f>
        <v>0</v>
      </c>
      <c r="J15" s="10">
        <f>調査票!M27</f>
        <v>0</v>
      </c>
      <c r="K15" s="9" t="str">
        <f>IF(調査票!O27="","",調査票!O27)</f>
        <v/>
      </c>
      <c r="L15" s="9" t="str">
        <f>IF(調査票!P27="","",調査票!P27)</f>
        <v/>
      </c>
      <c r="M15" s="9" t="str">
        <f>IF(調査票!Q27="","",調査票!Q27)</f>
        <v/>
      </c>
      <c r="N15" s="9" t="str">
        <f>IF(調査票!R27="","",調査票!R27)</f>
        <v/>
      </c>
      <c r="O15" s="9" t="str">
        <f>IF(調査票!S27="","",調査票!S27)</f>
        <v/>
      </c>
      <c r="P15" s="9" t="str">
        <f>IF(調査票!T27="","",調査票!T27)</f>
        <v/>
      </c>
    </row>
    <row r="16" spans="1:20" x14ac:dyDescent="0.4">
      <c r="A16" s="9">
        <f>調査票!$C$3</f>
        <v>0</v>
      </c>
      <c r="B16" s="9">
        <f>調査票!$M$3</f>
        <v>0</v>
      </c>
      <c r="C16" s="9">
        <f>調査票!$C$4</f>
        <v>0</v>
      </c>
      <c r="D16" s="9">
        <f>調査票!$M$4</f>
        <v>0</v>
      </c>
      <c r="E16" s="9">
        <f>調査票!$C$5</f>
        <v>0</v>
      </c>
      <c r="F16" s="9">
        <f>調査票!$M$5</f>
        <v>0</v>
      </c>
      <c r="G16" s="9">
        <f>調査票!G28</f>
        <v>0</v>
      </c>
      <c r="H16" s="9">
        <f>調査票!A28</f>
        <v>0</v>
      </c>
      <c r="I16" s="9">
        <f>調査票!J28</f>
        <v>0</v>
      </c>
      <c r="J16" s="10">
        <f>調査票!M28</f>
        <v>0</v>
      </c>
      <c r="K16" s="9" t="str">
        <f>IF(調査票!O28="","",調査票!O28)</f>
        <v/>
      </c>
      <c r="L16" s="9" t="str">
        <f>IF(調査票!P28="","",調査票!P28)</f>
        <v/>
      </c>
      <c r="M16" s="9" t="str">
        <f>IF(調査票!Q28="","",調査票!Q28)</f>
        <v/>
      </c>
      <c r="N16" s="9" t="str">
        <f>IF(調査票!R28="","",調査票!R28)</f>
        <v/>
      </c>
      <c r="O16" s="9" t="str">
        <f>IF(調査票!S28="","",調査票!S28)</f>
        <v/>
      </c>
      <c r="P16" s="9" t="str">
        <f>IF(調査票!T28="","",調査票!T28)</f>
        <v/>
      </c>
    </row>
    <row r="17" spans="1:16" x14ac:dyDescent="0.4">
      <c r="A17" s="9">
        <f>調査票!$C$3</f>
        <v>0</v>
      </c>
      <c r="B17" s="9">
        <f>調査票!$M$3</f>
        <v>0</v>
      </c>
      <c r="C17" s="9">
        <f>調査票!$C$4</f>
        <v>0</v>
      </c>
      <c r="D17" s="9">
        <f>調査票!$M$4</f>
        <v>0</v>
      </c>
      <c r="E17" s="9">
        <f>調査票!$C$5</f>
        <v>0</v>
      </c>
      <c r="F17" s="9">
        <f>調査票!$M$5</f>
        <v>0</v>
      </c>
      <c r="G17" s="9">
        <f>調査票!G29</f>
        <v>0</v>
      </c>
      <c r="H17" s="9">
        <f>調査票!A29</f>
        <v>0</v>
      </c>
      <c r="I17" s="9">
        <f>調査票!J29</f>
        <v>0</v>
      </c>
      <c r="J17" s="10">
        <f>調査票!M29</f>
        <v>0</v>
      </c>
      <c r="K17" s="9" t="str">
        <f>IF(調査票!O29="","",調査票!O29)</f>
        <v/>
      </c>
      <c r="L17" s="9" t="str">
        <f>IF(調査票!P29="","",調査票!P29)</f>
        <v/>
      </c>
      <c r="M17" s="9" t="str">
        <f>IF(調査票!Q29="","",調査票!Q29)</f>
        <v/>
      </c>
      <c r="N17" s="9" t="str">
        <f>IF(調査票!R29="","",調査票!R29)</f>
        <v/>
      </c>
      <c r="O17" s="9" t="str">
        <f>IF(調査票!S29="","",調査票!S29)</f>
        <v/>
      </c>
      <c r="P17" s="9" t="str">
        <f>IF(調査票!T29="","",調査票!T29)</f>
        <v/>
      </c>
    </row>
    <row r="18" spans="1:16" x14ac:dyDescent="0.4">
      <c r="A18" s="9">
        <f>調査票!$C$3</f>
        <v>0</v>
      </c>
      <c r="B18" s="9">
        <f>調査票!$M$3</f>
        <v>0</v>
      </c>
      <c r="C18" s="9">
        <f>調査票!$C$4</f>
        <v>0</v>
      </c>
      <c r="D18" s="9">
        <f>調査票!$M$4</f>
        <v>0</v>
      </c>
      <c r="E18" s="9">
        <f>調査票!$C$5</f>
        <v>0</v>
      </c>
      <c r="F18" s="9">
        <f>調査票!$M$5</f>
        <v>0</v>
      </c>
      <c r="G18" s="9">
        <f>調査票!G30</f>
        <v>0</v>
      </c>
      <c r="H18" s="9">
        <f>調査票!A30</f>
        <v>0</v>
      </c>
      <c r="I18" s="9">
        <f>調査票!J30</f>
        <v>0</v>
      </c>
      <c r="J18" s="10">
        <f>調査票!M30</f>
        <v>0</v>
      </c>
      <c r="K18" s="9" t="str">
        <f>IF(調査票!O30="","",調査票!O30)</f>
        <v/>
      </c>
      <c r="L18" s="9" t="str">
        <f>IF(調査票!P30="","",調査票!P30)</f>
        <v/>
      </c>
      <c r="M18" s="9" t="str">
        <f>IF(調査票!Q30="","",調査票!Q30)</f>
        <v/>
      </c>
      <c r="N18" s="9" t="str">
        <f>IF(調査票!R30="","",調査票!R30)</f>
        <v/>
      </c>
      <c r="O18" s="9" t="str">
        <f>IF(調査票!S30="","",調査票!S30)</f>
        <v/>
      </c>
      <c r="P18" s="9" t="str">
        <f>IF(調査票!T30="","",調査票!T30)</f>
        <v/>
      </c>
    </row>
    <row r="19" spans="1:16" x14ac:dyDescent="0.4">
      <c r="A19" s="9">
        <f>調査票!$C$3</f>
        <v>0</v>
      </c>
      <c r="B19" s="9">
        <f>調査票!$M$3</f>
        <v>0</v>
      </c>
      <c r="C19" s="9">
        <f>調査票!$C$4</f>
        <v>0</v>
      </c>
      <c r="D19" s="9">
        <f>調査票!$M$4</f>
        <v>0</v>
      </c>
      <c r="E19" s="9">
        <f>調査票!$C$5</f>
        <v>0</v>
      </c>
      <c r="F19" s="9">
        <f>調査票!$M$5</f>
        <v>0</v>
      </c>
      <c r="G19" s="9">
        <f>調査票!G31</f>
        <v>0</v>
      </c>
      <c r="H19" s="9">
        <f>調査票!A31</f>
        <v>0</v>
      </c>
      <c r="I19" s="9">
        <f>調査票!J31</f>
        <v>0</v>
      </c>
      <c r="J19" s="10">
        <f>調査票!M31</f>
        <v>0</v>
      </c>
      <c r="K19" s="9" t="str">
        <f>IF(調査票!O31="","",調査票!O31)</f>
        <v/>
      </c>
      <c r="L19" s="9" t="str">
        <f>IF(調査票!P31="","",調査票!P31)</f>
        <v/>
      </c>
      <c r="M19" s="9" t="str">
        <f>IF(調査票!Q31="","",調査票!Q31)</f>
        <v/>
      </c>
      <c r="N19" s="9" t="str">
        <f>IF(調査票!R31="","",調査票!R31)</f>
        <v/>
      </c>
      <c r="O19" s="9" t="str">
        <f>IF(調査票!S31="","",調査票!S31)</f>
        <v/>
      </c>
      <c r="P19" s="9" t="str">
        <f>IF(調査票!T31="","",調査票!T31)</f>
        <v/>
      </c>
    </row>
    <row r="20" spans="1:16" x14ac:dyDescent="0.4">
      <c r="A20" s="9">
        <f>調査票!$C$3</f>
        <v>0</v>
      </c>
      <c r="B20" s="9">
        <f>調査票!$M$3</f>
        <v>0</v>
      </c>
      <c r="C20" s="9">
        <f>調査票!$C$4</f>
        <v>0</v>
      </c>
      <c r="D20" s="9">
        <f>調査票!$M$4</f>
        <v>0</v>
      </c>
      <c r="E20" s="9">
        <f>調査票!$C$5</f>
        <v>0</v>
      </c>
      <c r="F20" s="9">
        <f>調査票!$M$5</f>
        <v>0</v>
      </c>
      <c r="G20" s="9">
        <f>調査票!G32</f>
        <v>0</v>
      </c>
      <c r="H20" s="9">
        <f>調査票!A32</f>
        <v>0</v>
      </c>
      <c r="I20" s="9">
        <f>調査票!J32</f>
        <v>0</v>
      </c>
      <c r="J20" s="10">
        <f>調査票!M32</f>
        <v>0</v>
      </c>
      <c r="K20" s="9" t="str">
        <f>IF(調査票!O32="","",調査票!O32)</f>
        <v/>
      </c>
      <c r="L20" s="9" t="str">
        <f>IF(調査票!P32="","",調査票!P32)</f>
        <v/>
      </c>
      <c r="M20" s="9" t="str">
        <f>IF(調査票!Q32="","",調査票!Q32)</f>
        <v/>
      </c>
      <c r="N20" s="9" t="str">
        <f>IF(調査票!R32="","",調査票!R32)</f>
        <v/>
      </c>
      <c r="O20" s="9" t="str">
        <f>IF(調査票!S32="","",調査票!S32)</f>
        <v/>
      </c>
      <c r="P20" s="9" t="str">
        <f>IF(調査票!T32="","",調査票!T32)</f>
        <v/>
      </c>
    </row>
    <row r="21" spans="1:16" x14ac:dyDescent="0.4">
      <c r="A21" s="9">
        <f>調査票!$C$3</f>
        <v>0</v>
      </c>
      <c r="B21" s="9">
        <f>調査票!$M$3</f>
        <v>0</v>
      </c>
      <c r="C21" s="9">
        <f>調査票!$C$4</f>
        <v>0</v>
      </c>
      <c r="D21" s="9">
        <f>調査票!$M$4</f>
        <v>0</v>
      </c>
      <c r="E21" s="9">
        <f>調査票!$C$5</f>
        <v>0</v>
      </c>
      <c r="F21" s="9">
        <f>調査票!$M$5</f>
        <v>0</v>
      </c>
      <c r="G21" s="9">
        <f>調査票!G33</f>
        <v>0</v>
      </c>
      <c r="H21" s="9">
        <f>調査票!A33</f>
        <v>0</v>
      </c>
      <c r="I21" s="9">
        <f>調査票!J33</f>
        <v>0</v>
      </c>
      <c r="J21" s="10">
        <f>調査票!M33</f>
        <v>0</v>
      </c>
      <c r="K21" s="9" t="str">
        <f>IF(調査票!O33="","",調査票!O33)</f>
        <v/>
      </c>
      <c r="L21" s="9" t="str">
        <f>IF(調査票!P33="","",調査票!P33)</f>
        <v/>
      </c>
      <c r="M21" s="9" t="str">
        <f>IF(調査票!Q33="","",調査票!Q33)</f>
        <v/>
      </c>
      <c r="N21" s="9" t="str">
        <f>IF(調査票!R33="","",調査票!R33)</f>
        <v/>
      </c>
      <c r="O21" s="9" t="str">
        <f>IF(調査票!S33="","",調査票!S33)</f>
        <v/>
      </c>
      <c r="P21" s="9" t="str">
        <f>IF(調査票!T33="","",調査票!T33)</f>
        <v/>
      </c>
    </row>
    <row r="22" spans="1:16" x14ac:dyDescent="0.4">
      <c r="A22" s="9">
        <f>調査票!$C$3</f>
        <v>0</v>
      </c>
      <c r="B22" s="9">
        <f>調査票!$M$3</f>
        <v>0</v>
      </c>
      <c r="C22" s="9">
        <f>調査票!$C$4</f>
        <v>0</v>
      </c>
      <c r="D22" s="9">
        <f>調査票!$M$4</f>
        <v>0</v>
      </c>
      <c r="E22" s="9">
        <f>調査票!$C$5</f>
        <v>0</v>
      </c>
      <c r="F22" s="9">
        <f>調査票!$M$5</f>
        <v>0</v>
      </c>
      <c r="G22" s="9">
        <f>調査票!G34</f>
        <v>0</v>
      </c>
      <c r="H22" s="9">
        <f>調査票!A34</f>
        <v>0</v>
      </c>
      <c r="I22" s="9">
        <f>調査票!J34</f>
        <v>0</v>
      </c>
      <c r="J22" s="10">
        <f>調査票!M34</f>
        <v>0</v>
      </c>
      <c r="K22" s="9" t="str">
        <f>IF(調査票!O34="","",調査票!O34)</f>
        <v/>
      </c>
      <c r="L22" s="9" t="str">
        <f>IF(調査票!P34="","",調査票!P34)</f>
        <v/>
      </c>
      <c r="M22" s="9" t="str">
        <f>IF(調査票!Q34="","",調査票!Q34)</f>
        <v/>
      </c>
      <c r="N22" s="9" t="str">
        <f>IF(調査票!R34="","",調査票!R34)</f>
        <v/>
      </c>
      <c r="O22" s="9" t="str">
        <f>IF(調査票!S34="","",調査票!S34)</f>
        <v/>
      </c>
      <c r="P22" s="9" t="str">
        <f>IF(調査票!T34="","",調査票!T34)</f>
        <v/>
      </c>
    </row>
    <row r="23" spans="1:16" x14ac:dyDescent="0.4">
      <c r="A23" s="9">
        <f>調査票!$C$3</f>
        <v>0</v>
      </c>
      <c r="B23" s="9">
        <f>調査票!$M$3</f>
        <v>0</v>
      </c>
      <c r="C23" s="9">
        <f>調査票!$C$4</f>
        <v>0</v>
      </c>
      <c r="D23" s="9">
        <f>調査票!$M$4</f>
        <v>0</v>
      </c>
      <c r="E23" s="9">
        <f>調査票!$C$5</f>
        <v>0</v>
      </c>
      <c r="F23" s="9">
        <f>調査票!$M$5</f>
        <v>0</v>
      </c>
      <c r="G23" s="9">
        <f>調査票!G35</f>
        <v>0</v>
      </c>
      <c r="H23" s="9">
        <f>調査票!A35</f>
        <v>0</v>
      </c>
      <c r="I23" s="9">
        <f>調査票!J35</f>
        <v>0</v>
      </c>
      <c r="J23" s="10">
        <f>調査票!M35</f>
        <v>0</v>
      </c>
      <c r="K23" s="9" t="str">
        <f>IF(調査票!O35="","",調査票!O35)</f>
        <v/>
      </c>
      <c r="L23" s="9" t="str">
        <f>IF(調査票!P35="","",調査票!P35)</f>
        <v/>
      </c>
      <c r="M23" s="9" t="str">
        <f>IF(調査票!Q35="","",調査票!Q35)</f>
        <v/>
      </c>
      <c r="N23" s="9" t="str">
        <f>IF(調査票!R35="","",調査票!R35)</f>
        <v/>
      </c>
      <c r="O23" s="9" t="str">
        <f>IF(調査票!S35="","",調査票!S35)</f>
        <v/>
      </c>
      <c r="P23" s="9" t="str">
        <f>IF(調査票!T35="","",調査票!T35)</f>
        <v/>
      </c>
    </row>
  </sheetData>
  <mergeCells count="11">
    <mergeCell ref="E1:E2"/>
    <mergeCell ref="D1:D2"/>
    <mergeCell ref="C1:C2"/>
    <mergeCell ref="B1:B2"/>
    <mergeCell ref="A1:A2"/>
    <mergeCell ref="G1:G2"/>
    <mergeCell ref="K1:P1"/>
    <mergeCell ref="F1:F2"/>
    <mergeCell ref="H1:H2"/>
    <mergeCell ref="I1:I2"/>
    <mergeCell ref="J1:J2"/>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6A7387FF-39AA-4C5E-8D3D-53525EC1A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2026-02-18T08:30:46Z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