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F20_医療推進課\01 医事班\0802_統計\00　衛生統計年報作成\令和５年衛生統計年報（令和７年度作成）\☆最終版\新しいフォルダー\"/>
    </mc:Choice>
  </mc:AlternateContent>
  <xr:revisionPtr revIDLastSave="0" documentId="13_ncr:1_{64CE155B-ACB9-468E-B0E0-34DA87EC7C91}" xr6:coauthVersionLast="47" xr6:coauthVersionMax="47" xr10:uidLastSave="{00000000-0000-0000-0000-000000000000}"/>
  <bookViews>
    <workbookView xWindow="-120" yWindow="-120" windowWidth="20730" windowHeight="11040" firstSheet="4" activeTab="11" xr2:uid="{00000000-000D-0000-FFFF-FFFF00000000}"/>
  </bookViews>
  <sheets>
    <sheet name="4-1" sheetId="13" r:id="rId1"/>
    <sheet name="4-2～4-4" sheetId="2" r:id="rId2"/>
    <sheet name="4-5,4-6" sheetId="3" r:id="rId3"/>
    <sheet name="4-7,4-8" sheetId="4" r:id="rId4"/>
    <sheet name="4-9,4-10" sheetId="5" r:id="rId5"/>
    <sheet name="4-11" sheetId="6" r:id="rId6"/>
    <sheet name="4-12" sheetId="7" r:id="rId7"/>
    <sheet name="4-13" sheetId="8" r:id="rId8"/>
    <sheet name="4-14" sheetId="9" r:id="rId9"/>
    <sheet name="4-15" sheetId="10" r:id="rId10"/>
    <sheet name="4-16" sheetId="11" r:id="rId11"/>
    <sheet name="4-17,18,19" sheetId="14" r:id="rId12"/>
  </sheets>
  <definedNames>
    <definedName name="_Regression_Int" localSheetId="0" hidden="1">1</definedName>
    <definedName name="_Regression_Int" localSheetId="5" hidden="1">1</definedName>
    <definedName name="_Regression_Int" localSheetId="6" hidden="1">1</definedName>
    <definedName name="_Regression_Int" localSheetId="7" hidden="1">1</definedName>
    <definedName name="_Regression_Int" localSheetId="8" hidden="1">1</definedName>
    <definedName name="_Regression_Int" localSheetId="9" hidden="1">1</definedName>
    <definedName name="_Regression_Int" localSheetId="1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xlnm.Print_Area" localSheetId="0">'4-1'!$B$1:$Q$138</definedName>
    <definedName name="_xlnm.Print_Area" localSheetId="5">'4-11'!$A$1:$X$61</definedName>
    <definedName name="_xlnm.Print_Area" localSheetId="7">'4-13'!$A$1:$T$61</definedName>
    <definedName name="_xlnm.Print_Area" localSheetId="8">'4-14'!$A$1:$J$58</definedName>
    <definedName name="_xlnm.Print_Area" localSheetId="10">'4-16'!$A$1:$I$60</definedName>
    <definedName name="_xlnm.Print_Area" localSheetId="11">'4-17,18,19'!$A$1:$P$66</definedName>
    <definedName name="_xlnm.Print_Area" localSheetId="1">'4-2～4-4'!$A$1:$AU$98</definedName>
    <definedName name="_xlnm.Print_Area" localSheetId="2">'4-5,4-6'!$B$1:$S$92</definedName>
    <definedName name="_xlnm.Print_Area" localSheetId="3">'4-7,4-8'!$A$1:$Q$93</definedName>
    <definedName name="_xlnm.Print_Area" localSheetId="4">'4-9,4-10'!$B$1:$M$61</definedName>
    <definedName name="Print_Area_MI" localSheetId="0">'4-1'!$B$1:$O$122</definedName>
    <definedName name="Print_Area_MI" localSheetId="5">'4-11'!$C$1:$W$65</definedName>
    <definedName name="Print_Area_MI" localSheetId="6">'4-12'!$B$1:$AR$59</definedName>
    <definedName name="Print_Area_MI" localSheetId="7">'4-13'!$1:$3991</definedName>
    <definedName name="Print_Area_MI" localSheetId="8">'4-14'!$C$1:$J$52</definedName>
    <definedName name="Print_Area_MI" localSheetId="9">'4-15'!$C$1:$V$62</definedName>
    <definedName name="Print_Area_MI" localSheetId="10">'4-16'!$C$1:$H$57</definedName>
    <definedName name="Print_Area_MI" localSheetId="2">'4-5,4-6'!$B$1:$R$68</definedName>
    <definedName name="Print_Area_MI" localSheetId="3">'4-7,4-8'!#REF!</definedName>
    <definedName name="Print_Area_MI" localSheetId="4">'4-9,4-10'!$B$1:$M$18</definedName>
    <definedName name="solver_adj" localSheetId="2" hidden="1">'4-5,4-6'!#REF!</definedName>
    <definedName name="solver_adj" localSheetId="3" hidden="1">'4-7,4-8'!#REF!</definedName>
    <definedName name="solver_cvg" localSheetId="2" hidden="1">0.001</definedName>
    <definedName name="solver_cvg" localSheetId="3" hidden="1">0.001</definedName>
    <definedName name="solver_drv" localSheetId="2" hidden="1">1</definedName>
    <definedName name="solver_drv" localSheetId="3" hidden="1">1</definedName>
    <definedName name="solver_est" localSheetId="2" hidden="1">1</definedName>
    <definedName name="solver_est" localSheetId="3" hidden="1">1</definedName>
    <definedName name="solver_itr" localSheetId="2" hidden="1">100</definedName>
    <definedName name="solver_itr" localSheetId="3" hidden="1">100</definedName>
    <definedName name="solver_lin" localSheetId="2" hidden="1">2</definedName>
    <definedName name="solver_lin" localSheetId="3" hidden="1">2</definedName>
    <definedName name="solver_neg" localSheetId="2" hidden="1">2</definedName>
    <definedName name="solver_neg" localSheetId="3" hidden="1">2</definedName>
    <definedName name="solver_num" localSheetId="2" hidden="1">0</definedName>
    <definedName name="solver_num" localSheetId="3" hidden="1">0</definedName>
    <definedName name="solver_nwt" localSheetId="2" hidden="1">1</definedName>
    <definedName name="solver_nwt" localSheetId="3" hidden="1">1</definedName>
    <definedName name="solver_opt" localSheetId="2" hidden="1">'4-5,4-6'!#REF!</definedName>
    <definedName name="solver_opt" localSheetId="3" hidden="1">'4-7,4-8'!#REF!</definedName>
    <definedName name="solver_pre" localSheetId="2" hidden="1">0.000001</definedName>
    <definedName name="solver_pre" localSheetId="3" hidden="1">0.000001</definedName>
    <definedName name="solver_scl" localSheetId="2" hidden="1">2</definedName>
    <definedName name="solver_scl" localSheetId="3" hidden="1">2</definedName>
    <definedName name="solver_sho" localSheetId="2" hidden="1">2</definedName>
    <definedName name="solver_sho" localSheetId="3" hidden="1">2</definedName>
    <definedName name="solver_tim" localSheetId="2" hidden="1">100</definedName>
    <definedName name="solver_tim" localSheetId="3" hidden="1">100</definedName>
    <definedName name="solver_tol" localSheetId="2" hidden="1">0.05</definedName>
    <definedName name="solver_tol" localSheetId="3" hidden="1">0.05</definedName>
    <definedName name="solver_typ" localSheetId="2" hidden="1">1</definedName>
    <definedName name="solver_typ" localSheetId="3" hidden="1">1</definedName>
    <definedName name="solver_val" localSheetId="2" hidden="1">0</definedName>
    <definedName name="solver_val" localSheetId="3" hidden="1">0</definedName>
    <definedName name="印刷範囲" localSheetId="0">'4-1'!$B$1:$O$122</definedName>
    <definedName name="印刷範囲" localSheetId="5">'4-11'!$C$1:$W$65</definedName>
    <definedName name="印刷範囲" localSheetId="6">'4-12'!$B$1:$AR$59</definedName>
    <definedName name="印刷範囲" localSheetId="7">'4-13'!$1:$3991</definedName>
    <definedName name="印刷範囲" localSheetId="8">'4-14'!$C$1:$J$52</definedName>
    <definedName name="印刷範囲" localSheetId="9">'4-15'!$C$1:$V$62</definedName>
    <definedName name="印刷範囲" localSheetId="10">'4-16'!$C$1:$H$57</definedName>
    <definedName name="印刷範囲" localSheetId="2">'4-5,4-6'!$B$1:$R$68</definedName>
    <definedName name="印刷範囲" localSheetId="3">'4-7,4-8'!#REF!</definedName>
    <definedName name="印刷範囲" localSheetId="4">'4-9,4-10'!$B$1:$M$18</definedName>
    <definedName name="印刷範囲">#REF!</definedName>
    <definedName name="第5_2表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14" l="1"/>
  <c r="K63" i="14"/>
  <c r="K62" i="14"/>
  <c r="K61" i="14"/>
  <c r="K60" i="14"/>
  <c r="K59" i="14"/>
  <c r="K58" i="14"/>
  <c r="K57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P131" i="13" l="1"/>
  <c r="O131" i="13"/>
  <c r="N131" i="13"/>
  <c r="M131" i="13"/>
  <c r="L131" i="13"/>
  <c r="K131" i="13"/>
  <c r="J131" i="13"/>
  <c r="I131" i="13"/>
  <c r="H131" i="13"/>
  <c r="G131" i="13"/>
  <c r="P130" i="13"/>
  <c r="O130" i="13"/>
  <c r="N130" i="13"/>
  <c r="M130" i="13"/>
  <c r="L130" i="13"/>
  <c r="K130" i="13"/>
  <c r="J130" i="13"/>
  <c r="I130" i="13"/>
  <c r="H130" i="13"/>
  <c r="G130" i="13"/>
  <c r="P129" i="13"/>
  <c r="O129" i="13"/>
  <c r="N129" i="13"/>
  <c r="M129" i="13"/>
  <c r="L129" i="13"/>
  <c r="K129" i="13"/>
  <c r="F129" i="13"/>
  <c r="E129" i="13"/>
  <c r="D129" i="13"/>
  <c r="P127" i="13"/>
  <c r="O127" i="13"/>
  <c r="N127" i="13"/>
  <c r="M127" i="13"/>
  <c r="L127" i="13"/>
  <c r="K127" i="13"/>
  <c r="J127" i="13"/>
  <c r="I127" i="13"/>
  <c r="H127" i="13"/>
  <c r="G127" i="13"/>
  <c r="F127" i="13"/>
  <c r="E127" i="13"/>
  <c r="D127" i="13"/>
  <c r="P126" i="13"/>
  <c r="O126" i="13"/>
  <c r="N126" i="13"/>
  <c r="M126" i="13"/>
  <c r="L126" i="13"/>
  <c r="K126" i="13"/>
  <c r="J126" i="13"/>
  <c r="I126" i="13"/>
  <c r="H126" i="13"/>
  <c r="G126" i="13"/>
  <c r="F126" i="13"/>
  <c r="E126" i="13"/>
  <c r="D126" i="13"/>
  <c r="P125" i="13"/>
  <c r="O125" i="13"/>
  <c r="N125" i="13"/>
  <c r="M125" i="13"/>
  <c r="L125" i="13"/>
  <c r="K125" i="13"/>
  <c r="J125" i="13"/>
  <c r="I125" i="13"/>
  <c r="H125" i="13"/>
  <c r="G125" i="13"/>
  <c r="F125" i="13"/>
  <c r="E125" i="13"/>
  <c r="D125" i="13"/>
  <c r="P124" i="13"/>
  <c r="O124" i="13"/>
  <c r="N124" i="13"/>
  <c r="M124" i="13"/>
  <c r="L124" i="13"/>
  <c r="K124" i="13"/>
  <c r="J124" i="13"/>
  <c r="I124" i="13"/>
  <c r="H124" i="13"/>
  <c r="G124" i="13"/>
  <c r="F124" i="13"/>
  <c r="E124" i="13"/>
  <c r="D124" i="13"/>
  <c r="P123" i="13"/>
  <c r="O123" i="13"/>
  <c r="N123" i="13"/>
  <c r="M123" i="13"/>
  <c r="L123" i="13"/>
  <c r="K123" i="13"/>
  <c r="J123" i="13"/>
  <c r="I123" i="13"/>
  <c r="H123" i="13"/>
  <c r="G123" i="13"/>
  <c r="F123" i="13"/>
  <c r="E123" i="13"/>
  <c r="D123" i="13"/>
</calcChain>
</file>

<file path=xl/sharedStrings.xml><?xml version="1.0" encoding="utf-8"?>
<sst xmlns="http://schemas.openxmlformats.org/spreadsheetml/2006/main" count="3420" uniqueCount="854">
  <si>
    <t>第４－１表　医療関係者数・率（人口10万対），年次別</t>
  </si>
  <si>
    <t>(1)実数</t>
  </si>
  <si>
    <t>歯　科</t>
  </si>
  <si>
    <t>准看護</t>
  </si>
  <si>
    <t>歯  科</t>
  </si>
  <si>
    <t>あん摩</t>
  </si>
  <si>
    <t>きゅう</t>
  </si>
  <si>
    <t>柔  道</t>
  </si>
  <si>
    <t>医  師</t>
  </si>
  <si>
    <t>薬剤師</t>
  </si>
  <si>
    <t>保健師</t>
    <rPh sb="0" eb="2">
      <t>ホケン</t>
    </rPh>
    <rPh sb="2" eb="3">
      <t>シ</t>
    </rPh>
    <phoneticPr fontId="5"/>
  </si>
  <si>
    <t>助産師</t>
    <rPh sb="2" eb="3">
      <t>シ</t>
    </rPh>
    <phoneticPr fontId="5"/>
  </si>
  <si>
    <t>看護師</t>
    <rPh sb="2" eb="3">
      <t>シ</t>
    </rPh>
    <phoneticPr fontId="5"/>
  </si>
  <si>
    <t>ﾏｯｻｰｼﾞ</t>
  </si>
  <si>
    <t>はり師</t>
  </si>
  <si>
    <t>医　師</t>
  </si>
  <si>
    <t>師</t>
    <rPh sb="0" eb="1">
      <t>シ</t>
    </rPh>
    <phoneticPr fontId="5"/>
  </si>
  <si>
    <t>衛生士</t>
  </si>
  <si>
    <t>技工士</t>
  </si>
  <si>
    <t>指圧師</t>
  </si>
  <si>
    <t>師</t>
    <phoneticPr fontId="5"/>
  </si>
  <si>
    <t>整復師</t>
  </si>
  <si>
    <t>昭和28</t>
    <phoneticPr fontId="5"/>
  </si>
  <si>
    <t>（1953）年</t>
    <rPh sb="6" eb="7">
      <t>ネン</t>
    </rPh>
    <phoneticPr fontId="5"/>
  </si>
  <si>
    <t>－</t>
  </si>
  <si>
    <t>･･･</t>
  </si>
  <si>
    <t>昭和29</t>
    <rPh sb="0" eb="2">
      <t>ショウワ</t>
    </rPh>
    <phoneticPr fontId="5"/>
  </si>
  <si>
    <t>（1954）年</t>
    <rPh sb="6" eb="7">
      <t>ネン</t>
    </rPh>
    <phoneticPr fontId="5"/>
  </si>
  <si>
    <t>（1955）年</t>
    <rPh sb="6" eb="7">
      <t>ネン</t>
    </rPh>
    <phoneticPr fontId="5"/>
  </si>
  <si>
    <t>　　31</t>
  </si>
  <si>
    <t>　　32</t>
  </si>
  <si>
    <t>　　33</t>
  </si>
  <si>
    <t>　　34</t>
  </si>
  <si>
    <t>　　35</t>
  </si>
  <si>
    <t>（1960）</t>
    <phoneticPr fontId="5"/>
  </si>
  <si>
    <t>　　36</t>
  </si>
  <si>
    <t>（1961）</t>
    <phoneticPr fontId="5"/>
  </si>
  <si>
    <t>　　37</t>
  </si>
  <si>
    <t>（1962）</t>
    <phoneticPr fontId="5"/>
  </si>
  <si>
    <t>　　38</t>
  </si>
  <si>
    <t>（1963）</t>
  </si>
  <si>
    <t>　　39</t>
  </si>
  <si>
    <t>（1964）</t>
  </si>
  <si>
    <t>　　40</t>
  </si>
  <si>
    <t>（1965）</t>
  </si>
  <si>
    <t xml:space="preserve">    41</t>
  </si>
  <si>
    <t>（1966）</t>
    <phoneticPr fontId="5"/>
  </si>
  <si>
    <t xml:space="preserve">    42</t>
  </si>
  <si>
    <t>（1967）</t>
    <phoneticPr fontId="5"/>
  </si>
  <si>
    <t xml:space="preserve">    43</t>
  </si>
  <si>
    <t>（1968）</t>
  </si>
  <si>
    <t xml:space="preserve">    44</t>
  </si>
  <si>
    <t>（1969）</t>
  </si>
  <si>
    <t xml:space="preserve">    45</t>
  </si>
  <si>
    <t>（1970）</t>
  </si>
  <si>
    <t xml:space="preserve">    46</t>
  </si>
  <si>
    <t>（1971）</t>
  </si>
  <si>
    <t xml:space="preserve">    47</t>
  </si>
  <si>
    <t>（1972）</t>
  </si>
  <si>
    <t xml:space="preserve">    48</t>
  </si>
  <si>
    <t>（1973）</t>
  </si>
  <si>
    <t xml:space="preserve">    49</t>
  </si>
  <si>
    <t>（1974）</t>
  </si>
  <si>
    <t xml:space="preserve">    50</t>
  </si>
  <si>
    <t>（1975）</t>
  </si>
  <si>
    <t xml:space="preserve">    51</t>
  </si>
  <si>
    <t>（1976）</t>
  </si>
  <si>
    <t xml:space="preserve">    52</t>
  </si>
  <si>
    <t>（1977）</t>
  </si>
  <si>
    <t xml:space="preserve">    53</t>
  </si>
  <si>
    <t>（1978）</t>
  </si>
  <si>
    <t xml:space="preserve">    54</t>
  </si>
  <si>
    <t>（1979）</t>
  </si>
  <si>
    <t xml:space="preserve">    55</t>
  </si>
  <si>
    <t>（1980）</t>
  </si>
  <si>
    <t xml:space="preserve">    56</t>
  </si>
  <si>
    <t>（1981）</t>
  </si>
  <si>
    <t xml:space="preserve">    57</t>
  </si>
  <si>
    <t>（1982）</t>
  </si>
  <si>
    <t xml:space="preserve">    59</t>
  </si>
  <si>
    <t>（1984）</t>
    <phoneticPr fontId="5"/>
  </si>
  <si>
    <t xml:space="preserve">    61</t>
  </si>
  <si>
    <t>（1986）</t>
    <phoneticPr fontId="5"/>
  </si>
  <si>
    <t xml:space="preserve">    63</t>
  </si>
  <si>
    <t>（1988）</t>
    <phoneticPr fontId="5"/>
  </si>
  <si>
    <t>平成２</t>
  </si>
  <si>
    <t>（1990）</t>
    <phoneticPr fontId="5"/>
  </si>
  <si>
    <t>　　４</t>
  </si>
  <si>
    <t>（1992）</t>
    <phoneticPr fontId="5"/>
  </si>
  <si>
    <t>　　６</t>
  </si>
  <si>
    <t>（1994）</t>
  </si>
  <si>
    <t>　　８</t>
  </si>
  <si>
    <t>（1996）</t>
  </si>
  <si>
    <r>
      <t>　　</t>
    </r>
    <r>
      <rPr>
        <sz val="12"/>
        <rFont val="ＭＳ 明朝"/>
        <family val="1"/>
        <charset val="128"/>
      </rPr>
      <t>10</t>
    </r>
    <phoneticPr fontId="5"/>
  </si>
  <si>
    <t>（1998）</t>
  </si>
  <si>
    <t>（2000）</t>
  </si>
  <si>
    <t>（2002）</t>
  </si>
  <si>
    <t>（2004）</t>
  </si>
  <si>
    <r>
      <t>　　1</t>
    </r>
    <r>
      <rPr>
        <sz val="12"/>
        <rFont val="ＭＳ 明朝"/>
        <family val="1"/>
        <charset val="128"/>
      </rPr>
      <t>8</t>
    </r>
    <phoneticPr fontId="5"/>
  </si>
  <si>
    <t>（2006）</t>
  </si>
  <si>
    <r>
      <t>　　</t>
    </r>
    <r>
      <rPr>
        <sz val="12"/>
        <rFont val="ＭＳ 明朝"/>
        <family val="1"/>
        <charset val="128"/>
      </rPr>
      <t>20</t>
    </r>
    <phoneticPr fontId="5"/>
  </si>
  <si>
    <t>（2008）</t>
  </si>
  <si>
    <t>（2010）</t>
  </si>
  <si>
    <t>（2012）</t>
  </si>
  <si>
    <t>　　26</t>
    <phoneticPr fontId="5"/>
  </si>
  <si>
    <t>（2014）</t>
  </si>
  <si>
    <t>（2016）</t>
  </si>
  <si>
    <t>　　30</t>
    <phoneticPr fontId="5"/>
  </si>
  <si>
    <t>（2018）</t>
    <phoneticPr fontId="5"/>
  </si>
  <si>
    <t>令和２</t>
    <rPh sb="0" eb="1">
      <t>レイワ</t>
    </rPh>
    <phoneticPr fontId="5"/>
  </si>
  <si>
    <t>（2020）</t>
    <phoneticPr fontId="5"/>
  </si>
  <si>
    <t>注　1)　医師・歯科医師・薬剤師については登録者の届出数、その他については就業者数である。</t>
    <phoneticPr fontId="5"/>
  </si>
  <si>
    <r>
      <t>　　2)　保健師・助産師・看護師・准看護師は昭和28（</t>
    </r>
    <r>
      <rPr>
        <sz val="12"/>
        <rFont val="ＭＳ 明朝"/>
        <family val="1"/>
        <charset val="128"/>
      </rPr>
      <t>1953</t>
    </r>
    <r>
      <rPr>
        <sz val="12"/>
        <rFont val="ＭＳ 明朝"/>
        <family val="1"/>
        <charset val="128"/>
      </rPr>
      <t>）～41（</t>
    </r>
    <r>
      <rPr>
        <sz val="12"/>
        <rFont val="ＭＳ 明朝"/>
        <family val="1"/>
        <charset val="128"/>
      </rPr>
      <t>1966</t>
    </r>
    <r>
      <rPr>
        <sz val="12"/>
        <rFont val="ＭＳ 明朝"/>
        <family val="1"/>
        <charset val="128"/>
      </rPr>
      <t>）年までは法第34条(現在削除)による就業者名簿より計上し、昭和</t>
    </r>
    <rPh sb="7" eb="8">
      <t>シ</t>
    </rPh>
    <rPh sb="11" eb="12">
      <t>シ</t>
    </rPh>
    <rPh sb="15" eb="16">
      <t>シ</t>
    </rPh>
    <rPh sb="20" eb="21">
      <t>シ</t>
    </rPh>
    <phoneticPr fontId="5"/>
  </si>
  <si>
    <r>
      <t>　　　　42（</t>
    </r>
    <r>
      <rPr>
        <sz val="12"/>
        <rFont val="ＭＳ 明朝"/>
        <family val="1"/>
        <charset val="128"/>
      </rPr>
      <t>1967</t>
    </r>
    <r>
      <rPr>
        <sz val="12"/>
        <rFont val="ＭＳ 明朝"/>
        <family val="1"/>
        <charset val="128"/>
      </rPr>
      <t>）年以降は法第33条(届出義務)の規定により届け出た者の数である。</t>
    </r>
    <phoneticPr fontId="5"/>
  </si>
  <si>
    <r>
      <t>資料　「医師・歯科医師・薬剤師調査」「衛生行政業務報告」「衛生行政報告例」</t>
    </r>
    <r>
      <rPr>
        <sz val="12"/>
        <rFont val="ＭＳ 明朝"/>
        <family val="1"/>
        <charset val="128"/>
      </rPr>
      <t>(厚生省）</t>
    </r>
    <r>
      <rPr>
        <sz val="12"/>
        <rFont val="ＭＳ 明朝"/>
        <family val="1"/>
        <charset val="128"/>
      </rPr>
      <t>(</t>
    </r>
    <r>
      <rPr>
        <sz val="12"/>
        <rFont val="ＭＳ 明朝"/>
        <family val="1"/>
        <charset val="128"/>
      </rPr>
      <t>厚生労働省）</t>
    </r>
    <rPh sb="19" eb="21">
      <t>エイセイ</t>
    </rPh>
    <rPh sb="21" eb="23">
      <t>ギョウセイ</t>
    </rPh>
    <rPh sb="23" eb="25">
      <t>ギョウム</t>
    </rPh>
    <rPh sb="25" eb="27">
      <t>ホウコク</t>
    </rPh>
    <rPh sb="29" eb="31">
      <t>エイセイ</t>
    </rPh>
    <rPh sb="31" eb="33">
      <t>ギョウセイ</t>
    </rPh>
    <rPh sb="33" eb="35">
      <t>ホウコク</t>
    </rPh>
    <rPh sb="35" eb="36">
      <t>レイ</t>
    </rPh>
    <rPh sb="38" eb="41">
      <t>コウセイショウ</t>
    </rPh>
    <rPh sb="45" eb="47">
      <t>ロウドウ</t>
    </rPh>
    <phoneticPr fontId="5"/>
  </si>
  <si>
    <t>　　　　(昭和57（1982）年以降隔年調査)</t>
    <phoneticPr fontId="5"/>
  </si>
  <si>
    <r>
      <t>(2)率（人口</t>
    </r>
    <r>
      <rPr>
        <sz val="12"/>
        <rFont val="ＭＳ 明朝"/>
        <family val="1"/>
        <charset val="128"/>
      </rPr>
      <t>10万対）</t>
    </r>
    <rPh sb="5" eb="7">
      <t>ジンコウ</t>
    </rPh>
    <rPh sb="9" eb="11">
      <t>マンタイ</t>
    </rPh>
    <phoneticPr fontId="5"/>
  </si>
  <si>
    <t>保健師</t>
    <rPh sb="0" eb="3">
      <t>ホケンシ</t>
    </rPh>
    <phoneticPr fontId="5"/>
  </si>
  <si>
    <t>助産師</t>
    <rPh sb="0" eb="3">
      <t>ジョサンシ</t>
    </rPh>
    <phoneticPr fontId="5"/>
  </si>
  <si>
    <t>看護師</t>
    <rPh sb="0" eb="3">
      <t>カンゴシ</t>
    </rPh>
    <phoneticPr fontId="5"/>
  </si>
  <si>
    <t>　　29</t>
  </si>
  <si>
    <t>（1954）</t>
    <phoneticPr fontId="5"/>
  </si>
  <si>
    <r>
      <t>昭和</t>
    </r>
    <r>
      <rPr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0</t>
    </r>
    <phoneticPr fontId="5"/>
  </si>
  <si>
    <r>
      <t>　　</t>
    </r>
    <r>
      <rPr>
        <sz val="12"/>
        <rFont val="ＭＳ 明朝"/>
        <family val="1"/>
        <charset val="128"/>
      </rPr>
      <t>12</t>
    </r>
    <phoneticPr fontId="5"/>
  </si>
  <si>
    <r>
      <t>　　1</t>
    </r>
    <r>
      <rPr>
        <sz val="12"/>
        <rFont val="ＭＳ 明朝"/>
        <family val="1"/>
        <charset val="128"/>
      </rPr>
      <t>4</t>
    </r>
    <phoneticPr fontId="5"/>
  </si>
  <si>
    <r>
      <t>　　1</t>
    </r>
    <r>
      <rPr>
        <sz val="12"/>
        <rFont val="ＭＳ 明朝"/>
        <family val="1"/>
        <charset val="128"/>
      </rPr>
      <t>6</t>
    </r>
    <phoneticPr fontId="5"/>
  </si>
  <si>
    <t>　　22</t>
  </si>
  <si>
    <r>
      <t>　　2</t>
    </r>
    <r>
      <rPr>
        <sz val="12"/>
        <rFont val="ＭＳ 明朝"/>
        <family val="1"/>
        <charset val="128"/>
      </rPr>
      <t>4</t>
    </r>
    <phoneticPr fontId="5"/>
  </si>
  <si>
    <r>
      <t>　　28</t>
    </r>
    <r>
      <rPr>
        <sz val="12"/>
        <rFont val="ＭＳ 明朝"/>
        <family val="1"/>
        <charset val="128"/>
      </rPr>
      <t/>
    </r>
  </si>
  <si>
    <t>昭和30（1955）年</t>
    <rPh sb="9" eb="10">
      <t>ネン</t>
    </rPh>
    <phoneticPr fontId="5"/>
  </si>
  <si>
    <r>
      <t>　35（</t>
    </r>
    <r>
      <rPr>
        <sz val="12"/>
        <rFont val="ＭＳ 明朝"/>
        <family val="1"/>
        <charset val="128"/>
      </rPr>
      <t>1960）</t>
    </r>
    <phoneticPr fontId="3"/>
  </si>
  <si>
    <r>
      <t>　36（</t>
    </r>
    <r>
      <rPr>
        <sz val="12"/>
        <rFont val="ＭＳ 明朝"/>
        <family val="1"/>
        <charset val="128"/>
      </rPr>
      <t>1961）</t>
    </r>
    <phoneticPr fontId="3"/>
  </si>
  <si>
    <r>
      <t>　37（1962）</t>
    </r>
    <r>
      <rPr>
        <sz val="11"/>
        <color theme="1"/>
        <rFont val="游ゴシック"/>
        <family val="2"/>
        <charset val="128"/>
        <scheme val="minor"/>
      </rPr>
      <t/>
    </r>
    <phoneticPr fontId="3"/>
  </si>
  <si>
    <r>
      <t>　38（1963）</t>
    </r>
    <r>
      <rPr>
        <sz val="11"/>
        <color theme="1"/>
        <rFont val="游ゴシック"/>
        <family val="2"/>
        <charset val="128"/>
        <scheme val="minor"/>
      </rPr>
      <t/>
    </r>
    <phoneticPr fontId="3"/>
  </si>
  <si>
    <r>
      <t>　39（1964）</t>
    </r>
    <r>
      <rPr>
        <sz val="11"/>
        <color theme="1"/>
        <rFont val="游ゴシック"/>
        <family val="2"/>
        <charset val="128"/>
        <scheme val="minor"/>
      </rPr>
      <t/>
    </r>
    <phoneticPr fontId="3"/>
  </si>
  <si>
    <r>
      <t>　40（1965）</t>
    </r>
    <r>
      <rPr>
        <sz val="11"/>
        <color theme="1"/>
        <rFont val="游ゴシック"/>
        <family val="2"/>
        <charset val="128"/>
        <scheme val="minor"/>
      </rPr>
      <t/>
    </r>
    <phoneticPr fontId="3"/>
  </si>
  <si>
    <r>
      <t xml:space="preserve">  41（</t>
    </r>
    <r>
      <rPr>
        <sz val="12"/>
        <rFont val="ＭＳ 明朝"/>
        <family val="1"/>
        <charset val="128"/>
      </rPr>
      <t>1966）</t>
    </r>
    <phoneticPr fontId="3"/>
  </si>
  <si>
    <r>
      <t xml:space="preserve">  42（1967）</t>
    </r>
    <r>
      <rPr>
        <sz val="11"/>
        <color theme="1"/>
        <rFont val="游ゴシック"/>
        <family val="2"/>
        <charset val="128"/>
        <scheme val="minor"/>
      </rPr>
      <t/>
    </r>
    <phoneticPr fontId="3"/>
  </si>
  <si>
    <r>
      <t xml:space="preserve">  43（1968）</t>
    </r>
    <r>
      <rPr>
        <sz val="11"/>
        <color theme="1"/>
        <rFont val="游ゴシック"/>
        <family val="2"/>
        <charset val="128"/>
        <scheme val="minor"/>
      </rPr>
      <t/>
    </r>
    <phoneticPr fontId="3"/>
  </si>
  <si>
    <r>
      <t xml:space="preserve">  44（1969）</t>
    </r>
    <r>
      <rPr>
        <sz val="11"/>
        <color theme="1"/>
        <rFont val="游ゴシック"/>
        <family val="2"/>
        <charset val="128"/>
        <scheme val="minor"/>
      </rPr>
      <t/>
    </r>
    <phoneticPr fontId="3"/>
  </si>
  <si>
    <r>
      <t xml:space="preserve">  45（1970）</t>
    </r>
    <r>
      <rPr>
        <sz val="11"/>
        <color theme="1"/>
        <rFont val="游ゴシック"/>
        <family val="2"/>
        <charset val="128"/>
        <scheme val="minor"/>
      </rPr>
      <t/>
    </r>
    <phoneticPr fontId="3"/>
  </si>
  <si>
    <r>
      <t xml:space="preserve">  46（</t>
    </r>
    <r>
      <rPr>
        <sz val="12"/>
        <rFont val="ＭＳ 明朝"/>
        <family val="1"/>
        <charset val="128"/>
      </rPr>
      <t>1971）</t>
    </r>
    <phoneticPr fontId="3"/>
  </si>
  <si>
    <r>
      <t xml:space="preserve">  47（1972）</t>
    </r>
    <r>
      <rPr>
        <sz val="11"/>
        <color theme="1"/>
        <rFont val="游ゴシック"/>
        <family val="2"/>
        <charset val="128"/>
        <scheme val="minor"/>
      </rPr>
      <t/>
    </r>
    <phoneticPr fontId="3"/>
  </si>
  <si>
    <r>
      <t xml:space="preserve">  48（1973）</t>
    </r>
    <r>
      <rPr>
        <sz val="11"/>
        <color theme="1"/>
        <rFont val="游ゴシック"/>
        <family val="2"/>
        <charset val="128"/>
        <scheme val="minor"/>
      </rPr>
      <t/>
    </r>
    <phoneticPr fontId="3"/>
  </si>
  <si>
    <r>
      <t xml:space="preserve">  49（1974）</t>
    </r>
    <r>
      <rPr>
        <sz val="11"/>
        <color theme="1"/>
        <rFont val="游ゴシック"/>
        <family val="2"/>
        <charset val="128"/>
        <scheme val="minor"/>
      </rPr>
      <t/>
    </r>
    <phoneticPr fontId="3"/>
  </si>
  <si>
    <r>
      <t xml:space="preserve">  50（1975）</t>
    </r>
    <r>
      <rPr>
        <sz val="11"/>
        <color theme="1"/>
        <rFont val="游ゴシック"/>
        <family val="2"/>
        <charset val="128"/>
        <scheme val="minor"/>
      </rPr>
      <t/>
    </r>
    <phoneticPr fontId="3"/>
  </si>
  <si>
    <t xml:space="preserve">  51（1976）</t>
    <phoneticPr fontId="3"/>
  </si>
  <si>
    <t xml:space="preserve">  52（1977）</t>
    <phoneticPr fontId="3"/>
  </si>
  <si>
    <t xml:space="preserve">  53（1978）</t>
    <phoneticPr fontId="3"/>
  </si>
  <si>
    <t xml:space="preserve">  54（1979）</t>
    <phoneticPr fontId="3"/>
  </si>
  <si>
    <t xml:space="preserve">  55（1980）</t>
    <phoneticPr fontId="3"/>
  </si>
  <si>
    <r>
      <t xml:space="preserve">  56（</t>
    </r>
    <r>
      <rPr>
        <sz val="12"/>
        <rFont val="ＭＳ 明朝"/>
        <family val="1"/>
        <charset val="128"/>
      </rPr>
      <t>1981）</t>
    </r>
    <phoneticPr fontId="3"/>
  </si>
  <si>
    <r>
      <t xml:space="preserve">  57（1982）</t>
    </r>
    <r>
      <rPr>
        <sz val="11"/>
        <color theme="1"/>
        <rFont val="游ゴシック"/>
        <family val="2"/>
        <charset val="128"/>
        <scheme val="minor"/>
      </rPr>
      <t/>
    </r>
    <phoneticPr fontId="3"/>
  </si>
  <si>
    <r>
      <t xml:space="preserve">  58（1983）</t>
    </r>
    <r>
      <rPr>
        <sz val="11"/>
        <color theme="1"/>
        <rFont val="游ゴシック"/>
        <family val="2"/>
        <charset val="128"/>
        <scheme val="minor"/>
      </rPr>
      <t/>
    </r>
    <phoneticPr fontId="3"/>
  </si>
  <si>
    <r>
      <t xml:space="preserve">  59（1984）</t>
    </r>
    <r>
      <rPr>
        <sz val="11"/>
        <color theme="1"/>
        <rFont val="游ゴシック"/>
        <family val="2"/>
        <charset val="128"/>
        <scheme val="minor"/>
      </rPr>
      <t/>
    </r>
    <phoneticPr fontId="3"/>
  </si>
  <si>
    <r>
      <t xml:space="preserve">  60（1985）</t>
    </r>
    <r>
      <rPr>
        <sz val="11"/>
        <color theme="1"/>
        <rFont val="游ゴシック"/>
        <family val="2"/>
        <charset val="128"/>
        <scheme val="minor"/>
      </rPr>
      <t/>
    </r>
    <phoneticPr fontId="3"/>
  </si>
  <si>
    <t>　４（1992）</t>
    <phoneticPr fontId="3"/>
  </si>
  <si>
    <r>
      <t>　６（</t>
    </r>
    <r>
      <rPr>
        <sz val="12"/>
        <rFont val="ＭＳ 明朝"/>
        <family val="1"/>
        <charset val="128"/>
      </rPr>
      <t>1994）</t>
    </r>
    <phoneticPr fontId="3"/>
  </si>
  <si>
    <r>
      <t>　８（</t>
    </r>
    <r>
      <rPr>
        <sz val="12"/>
        <rFont val="ＭＳ 明朝"/>
        <family val="1"/>
        <charset val="128"/>
      </rPr>
      <t>1996）</t>
    </r>
    <phoneticPr fontId="3"/>
  </si>
  <si>
    <r>
      <t>　</t>
    </r>
    <r>
      <rPr>
        <sz val="12"/>
        <rFont val="ＭＳ 明朝"/>
        <family val="1"/>
        <charset val="128"/>
      </rPr>
      <t>10（1998）</t>
    </r>
    <phoneticPr fontId="5"/>
  </si>
  <si>
    <r>
      <t>　12（</t>
    </r>
    <r>
      <rPr>
        <sz val="12"/>
        <rFont val="ＭＳ 明朝"/>
        <family val="1"/>
        <charset val="128"/>
      </rPr>
      <t>2000）</t>
    </r>
    <phoneticPr fontId="3"/>
  </si>
  <si>
    <r>
      <t>　</t>
    </r>
    <r>
      <rPr>
        <sz val="12"/>
        <rFont val="ＭＳ 明朝"/>
        <family val="1"/>
        <charset val="128"/>
      </rPr>
      <t>14（2002）</t>
    </r>
    <phoneticPr fontId="5"/>
  </si>
  <si>
    <r>
      <t>　16（</t>
    </r>
    <r>
      <rPr>
        <sz val="12"/>
        <rFont val="ＭＳ 明朝"/>
        <family val="1"/>
        <charset val="128"/>
      </rPr>
      <t>2004）</t>
    </r>
    <phoneticPr fontId="3"/>
  </si>
  <si>
    <r>
      <t>　1</t>
    </r>
    <r>
      <rPr>
        <sz val="12"/>
        <rFont val="ＭＳ 明朝"/>
        <family val="1"/>
        <charset val="128"/>
      </rPr>
      <t>8（2006）</t>
    </r>
    <phoneticPr fontId="5"/>
  </si>
  <si>
    <t>　20（2008）</t>
    <phoneticPr fontId="5"/>
  </si>
  <si>
    <t>　22（2010）</t>
    <phoneticPr fontId="5"/>
  </si>
  <si>
    <t>　24（2012）</t>
    <phoneticPr fontId="5"/>
  </si>
  <si>
    <t>　26（2014）</t>
    <phoneticPr fontId="5"/>
  </si>
  <si>
    <t>　28（2016）</t>
    <phoneticPr fontId="3"/>
  </si>
  <si>
    <t>　30（2018）</t>
    <phoneticPr fontId="5"/>
  </si>
  <si>
    <t>　　４（2022）　</t>
    <phoneticPr fontId="5"/>
  </si>
  <si>
    <t>　　４</t>
    <phoneticPr fontId="5"/>
  </si>
  <si>
    <t>（2022）</t>
    <phoneticPr fontId="5"/>
  </si>
  <si>
    <t>医  師</t>
    <phoneticPr fontId="3"/>
  </si>
  <si>
    <t>令和２（2020）　</t>
    <rPh sb="0" eb="1">
      <t>レイワ</t>
    </rPh>
    <phoneticPr fontId="5"/>
  </si>
  <si>
    <t>平成２（1990）　</t>
    <phoneticPr fontId="3"/>
  </si>
  <si>
    <t>第４－２表　医師数，業務の種別・年次別</t>
  </si>
  <si>
    <t>第４－４表　薬剤師数，業務の種別・年次別</t>
  </si>
  <si>
    <t>医療施</t>
  </si>
  <si>
    <t>介護老人</t>
    <rPh sb="0" eb="2">
      <t>カイゴ</t>
    </rPh>
    <phoneticPr fontId="5"/>
  </si>
  <si>
    <t>介護医療</t>
    <rPh sb="0" eb="2">
      <t>カイゴ</t>
    </rPh>
    <rPh sb="2" eb="4">
      <t>イリョウ</t>
    </rPh>
    <phoneticPr fontId="5"/>
  </si>
  <si>
    <t xml:space="preserve">医療施設・介護老人保健施設・介護医療院以外の従事者 </t>
    <phoneticPr fontId="3"/>
  </si>
  <si>
    <t>その他</t>
    <phoneticPr fontId="5"/>
  </si>
  <si>
    <t>薬局・</t>
  </si>
  <si>
    <t>設の従</t>
  </si>
  <si>
    <t>病院の</t>
    <phoneticPr fontId="5"/>
  </si>
  <si>
    <t>診療所の</t>
  </si>
  <si>
    <t>病院（医</t>
  </si>
  <si>
    <t>診療所</t>
    <phoneticPr fontId="5"/>
  </si>
  <si>
    <t>医育機関</t>
  </si>
  <si>
    <t>保健施設</t>
    <rPh sb="0" eb="2">
      <t>ホケン</t>
    </rPh>
    <rPh sb="2" eb="4">
      <t>シセツ</t>
    </rPh>
    <phoneticPr fontId="5"/>
  </si>
  <si>
    <t>院の従事</t>
    <rPh sb="0" eb="1">
      <t>イン</t>
    </rPh>
    <rPh sb="2" eb="4">
      <t>ジュウジ</t>
    </rPh>
    <phoneticPr fontId="5"/>
  </si>
  <si>
    <t>開設者</t>
    <rPh sb="0" eb="3">
      <t>カイセツシャ</t>
    </rPh>
    <phoneticPr fontId="5"/>
  </si>
  <si>
    <t>臨床以外の</t>
  </si>
  <si>
    <t>衛生行政</t>
  </si>
  <si>
    <t>の者</t>
    <phoneticPr fontId="5"/>
  </si>
  <si>
    <t>その他の</t>
  </si>
  <si>
    <t>無職</t>
  </si>
  <si>
    <t>薬 局 の</t>
  </si>
  <si>
    <t>薬局の</t>
    <phoneticPr fontId="5"/>
  </si>
  <si>
    <t>病院又は</t>
  </si>
  <si>
    <t>大学にお</t>
  </si>
  <si>
    <t>医薬品営</t>
  </si>
  <si>
    <t>毒物劇物</t>
  </si>
  <si>
    <t>総数</t>
    <phoneticPr fontId="5"/>
  </si>
  <si>
    <t>事者　</t>
  </si>
  <si>
    <t>育機関附</t>
  </si>
  <si>
    <t>附 属 の</t>
  </si>
  <si>
    <t>の従事者</t>
    <phoneticPr fontId="5"/>
  </si>
  <si>
    <t>者</t>
    <rPh sb="0" eb="1">
      <t>シャ</t>
    </rPh>
    <phoneticPr fontId="5"/>
  </si>
  <si>
    <t>医学の教育</t>
  </si>
  <si>
    <t>又は保健</t>
  </si>
  <si>
    <t>設以外</t>
  </si>
  <si>
    <t>いて教育</t>
  </si>
  <si>
    <t>業（製造</t>
  </si>
  <si>
    <t>営業（製</t>
  </si>
  <si>
    <t>属のもの</t>
  </si>
  <si>
    <t>の</t>
  </si>
  <si>
    <t>病 院 の</t>
  </si>
  <si>
    <t>保健施設</t>
    <rPh sb="0" eb="2">
      <t>ホケン</t>
    </rPh>
    <phoneticPr fontId="5"/>
  </si>
  <si>
    <t>又は法人</t>
    <rPh sb="0" eb="1">
      <t>マタ</t>
    </rPh>
    <rPh sb="2" eb="4">
      <t>ホウジン</t>
    </rPh>
    <phoneticPr fontId="5"/>
  </si>
  <si>
    <t>勤務者</t>
    <rPh sb="0" eb="3">
      <t>キンムシャ</t>
    </rPh>
    <phoneticPr fontId="5"/>
  </si>
  <si>
    <t>機関又は研</t>
  </si>
  <si>
    <t>衛生業務</t>
  </si>
  <si>
    <t>職業に従</t>
  </si>
  <si>
    <t>不詳</t>
    <rPh sb="0" eb="2">
      <t>フショウ</t>
    </rPh>
    <phoneticPr fontId="5"/>
  </si>
  <si>
    <t>の従事</t>
  </si>
  <si>
    <t>又は研究</t>
  </si>
  <si>
    <t>・輸入・</t>
  </si>
  <si>
    <t>造・輸入</t>
  </si>
  <si>
    <t>化学工業</t>
  </si>
  <si>
    <t>を除く｡)</t>
  </si>
  <si>
    <t>勤 務 者</t>
  </si>
  <si>
    <t>究機関の勤</t>
  </si>
  <si>
    <t>の従事者</t>
  </si>
  <si>
    <t>者　　</t>
  </si>
  <si>
    <t>に 従 事</t>
  </si>
  <si>
    <t>販売）従</t>
  </si>
  <si>
    <t>・販売）</t>
  </si>
  <si>
    <t>の  者</t>
    <phoneticPr fontId="5"/>
  </si>
  <si>
    <t>開設者</t>
    <phoneticPr fontId="5"/>
  </si>
  <si>
    <t>開 設 者</t>
  </si>
  <si>
    <t>の勤務者</t>
  </si>
  <si>
    <t>勤務者</t>
    <phoneticPr fontId="5"/>
  </si>
  <si>
    <t>の開設者</t>
    <rPh sb="1" eb="4">
      <t>カイセツシャ</t>
    </rPh>
    <phoneticPr fontId="5"/>
  </si>
  <si>
    <t>の勤務者</t>
    <phoneticPr fontId="5"/>
  </si>
  <si>
    <t>の代表者</t>
    <rPh sb="1" eb="4">
      <t>ダイヒョウシャ</t>
    </rPh>
    <phoneticPr fontId="5"/>
  </si>
  <si>
    <t>務者</t>
    <phoneticPr fontId="5"/>
  </si>
  <si>
    <t>事する者</t>
  </si>
  <si>
    <t>す る 者</t>
  </si>
  <si>
    <t>事者</t>
  </si>
  <si>
    <t>の者</t>
  </si>
  <si>
    <t>昭和30</t>
    <phoneticPr fontId="5"/>
  </si>
  <si>
    <t>…</t>
  </si>
  <si>
    <t>－</t>
    <phoneticPr fontId="5"/>
  </si>
  <si>
    <t xml:space="preserve">    －</t>
  </si>
  <si>
    <t>（1965）</t>
    <phoneticPr fontId="5"/>
  </si>
  <si>
    <t>…</t>
    <phoneticPr fontId="5"/>
  </si>
  <si>
    <t>　　45</t>
  </si>
  <si>
    <t>（1970）</t>
    <phoneticPr fontId="5"/>
  </si>
  <si>
    <t>　　50</t>
  </si>
  <si>
    <t>（1975）</t>
    <phoneticPr fontId="5"/>
  </si>
  <si>
    <t>　　55</t>
  </si>
  <si>
    <t>（1980）</t>
    <phoneticPr fontId="5"/>
  </si>
  <si>
    <t>　　59</t>
  </si>
  <si>
    <t>　　61</t>
  </si>
  <si>
    <t>　　63</t>
  </si>
  <si>
    <t>　　10</t>
  </si>
  <si>
    <t>その</t>
    <phoneticPr fontId="5"/>
  </si>
  <si>
    <t>薬　　局</t>
  </si>
  <si>
    <t>病院・診療所</t>
  </si>
  <si>
    <t>介護保険施設</t>
    <rPh sb="0" eb="2">
      <t>カイゴ</t>
    </rPh>
    <rPh sb="2" eb="4">
      <t>ホケン</t>
    </rPh>
    <rPh sb="4" eb="6">
      <t>シセツ</t>
    </rPh>
    <phoneticPr fontId="5"/>
  </si>
  <si>
    <t>大　　　　学</t>
  </si>
  <si>
    <t>医薬品関係企業</t>
  </si>
  <si>
    <t>開設者又</t>
  </si>
  <si>
    <t>介護老人保健施設の勤務者</t>
    <rPh sb="0" eb="8">
      <t>カイゴロウジンホケンシセツ</t>
    </rPh>
    <rPh sb="9" eb="12">
      <t>キンムシャ</t>
    </rPh>
    <phoneticPr fontId="5"/>
  </si>
  <si>
    <t>介護医療院の勤務者</t>
    <rPh sb="0" eb="2">
      <t>カイゴ</t>
    </rPh>
    <rPh sb="2" eb="5">
      <t>イリョウイン</t>
    </rPh>
    <rPh sb="6" eb="9">
      <t>キンムシャ</t>
    </rPh>
    <phoneticPr fontId="5"/>
  </si>
  <si>
    <t>勤務者</t>
  </si>
  <si>
    <t>大学院生</t>
  </si>
  <si>
    <t>医薬品製造業・輸入販売業（研究・開発、営業、その他）</t>
    <rPh sb="0" eb="3">
      <t>イヤクヒン</t>
    </rPh>
    <rPh sb="3" eb="6">
      <t>セイゾウギョウ</t>
    </rPh>
    <rPh sb="7" eb="9">
      <t>ユニュウ</t>
    </rPh>
    <rPh sb="9" eb="12">
      <t>ハンバイギョウ</t>
    </rPh>
    <rPh sb="13" eb="15">
      <t>ケンキュウ</t>
    </rPh>
    <rPh sb="16" eb="18">
      <t>カイハツ</t>
    </rPh>
    <rPh sb="19" eb="21">
      <t>エイギョウ</t>
    </rPh>
    <rPh sb="24" eb="25">
      <t>タ</t>
    </rPh>
    <phoneticPr fontId="5"/>
  </si>
  <si>
    <t>医薬品</t>
  </si>
  <si>
    <t>機関又は</t>
  </si>
  <si>
    <t>他の</t>
    <phoneticPr fontId="5"/>
  </si>
  <si>
    <t>は法人の</t>
  </si>
  <si>
    <t>調　剤</t>
  </si>
  <si>
    <t>検　査</t>
  </si>
  <si>
    <t>その他</t>
  </si>
  <si>
    <t>（教育・</t>
  </si>
  <si>
    <t>販売業</t>
  </si>
  <si>
    <t>保健衛生</t>
  </si>
  <si>
    <t>業 務 の</t>
  </si>
  <si>
    <t>医育機関の臨床系以外の勤務者及び大学院生</t>
    <rPh sb="0" eb="1">
      <t>イ</t>
    </rPh>
    <rPh sb="1" eb="2">
      <t>イク</t>
    </rPh>
    <rPh sb="2" eb="4">
      <t>キカン</t>
    </rPh>
    <rPh sb="5" eb="7">
      <t>リンショウ</t>
    </rPh>
    <rPh sb="7" eb="8">
      <t>ケイ</t>
    </rPh>
    <rPh sb="8" eb="10">
      <t>イガイ</t>
    </rPh>
    <rPh sb="11" eb="14">
      <t>キンムシャ</t>
    </rPh>
    <rPh sb="14" eb="15">
      <t>オヨ</t>
    </rPh>
    <rPh sb="16" eb="20">
      <t>ダイガクインセイ</t>
    </rPh>
    <phoneticPr fontId="5"/>
  </si>
  <si>
    <t>医育機関以外の教育機関又は研究機関の勤務者</t>
    <rPh sb="0" eb="2">
      <t>イイク</t>
    </rPh>
    <rPh sb="2" eb="4">
      <t>キカン</t>
    </rPh>
    <rPh sb="4" eb="6">
      <t>イガイ</t>
    </rPh>
    <rPh sb="7" eb="9">
      <t>キョウイク</t>
    </rPh>
    <rPh sb="9" eb="11">
      <t>キカン</t>
    </rPh>
    <rPh sb="11" eb="12">
      <t>マタ</t>
    </rPh>
    <rPh sb="13" eb="15">
      <t>ケンキュウ</t>
    </rPh>
    <rPh sb="15" eb="17">
      <t>キカン</t>
    </rPh>
    <rPh sb="18" eb="21">
      <t>キンムシャ</t>
    </rPh>
    <phoneticPr fontId="5"/>
  </si>
  <si>
    <t>代表者　</t>
  </si>
  <si>
    <t>研究）　</t>
  </si>
  <si>
    <t>生　　　</t>
  </si>
  <si>
    <t>（薬種商を</t>
  </si>
  <si>
    <t>施設の従</t>
  </si>
  <si>
    <t>者</t>
  </si>
  <si>
    <t>含む。）　</t>
  </si>
  <si>
    <t>事者　　</t>
  </si>
  <si>
    <t>従 事 者</t>
  </si>
  <si>
    <t>平成６</t>
    <phoneticPr fontId="5"/>
  </si>
  <si>
    <t>（1994）年</t>
    <rPh sb="6" eb="7">
      <t>ネン</t>
    </rPh>
    <phoneticPr fontId="5"/>
  </si>
  <si>
    <t>（1996）</t>
    <phoneticPr fontId="5"/>
  </si>
  <si>
    <t>（1998）</t>
    <phoneticPr fontId="5"/>
  </si>
  <si>
    <t>（2000）</t>
    <phoneticPr fontId="5"/>
  </si>
  <si>
    <t>平成14</t>
    <rPh sb="0" eb="2">
      <t>ヘイセイ</t>
    </rPh>
    <phoneticPr fontId="5"/>
  </si>
  <si>
    <t>（2002）</t>
    <phoneticPr fontId="5"/>
  </si>
  <si>
    <r>
      <t>　　</t>
    </r>
    <r>
      <rPr>
        <sz val="12"/>
        <rFont val="ＭＳ 明朝"/>
        <family val="1"/>
        <charset val="128"/>
      </rPr>
      <t>14</t>
    </r>
    <phoneticPr fontId="5"/>
  </si>
  <si>
    <t>-</t>
    <phoneticPr fontId="5"/>
  </si>
  <si>
    <r>
      <t>　　16</t>
    </r>
    <r>
      <rPr>
        <sz val="12"/>
        <rFont val="ＭＳ 明朝"/>
        <family val="1"/>
        <charset val="128"/>
      </rPr>
      <t/>
    </r>
  </si>
  <si>
    <t>（2004）</t>
    <phoneticPr fontId="5"/>
  </si>
  <si>
    <r>
      <t>　　</t>
    </r>
    <r>
      <rPr>
        <sz val="12"/>
        <rFont val="ＭＳ 明朝"/>
        <family val="1"/>
        <charset val="128"/>
      </rPr>
      <t>16</t>
    </r>
    <r>
      <rPr>
        <b/>
        <sz val="10"/>
        <rFont val="ＭＳ 明朝"/>
        <family val="1"/>
        <charset val="128"/>
      </rPr>
      <t/>
    </r>
  </si>
  <si>
    <r>
      <t>　　18</t>
    </r>
    <r>
      <rPr>
        <sz val="12"/>
        <rFont val="ＭＳ 明朝"/>
        <family val="1"/>
        <charset val="128"/>
      </rPr>
      <t/>
    </r>
  </si>
  <si>
    <r>
      <t>　　</t>
    </r>
    <r>
      <rPr>
        <sz val="12"/>
        <rFont val="ＭＳ 明朝"/>
        <family val="1"/>
        <charset val="128"/>
      </rPr>
      <t>18</t>
    </r>
    <r>
      <rPr>
        <b/>
        <sz val="10"/>
        <rFont val="ＭＳ 明朝"/>
        <family val="1"/>
        <charset val="128"/>
      </rPr>
      <t/>
    </r>
  </si>
  <si>
    <t>　　22</t>
    <phoneticPr fontId="5"/>
  </si>
  <si>
    <t>　　24</t>
    <phoneticPr fontId="5"/>
  </si>
  <si>
    <t>　　28</t>
  </si>
  <si>
    <t>令和２</t>
    <rPh sb="0" eb="1">
      <t>レイワ</t>
    </rPh>
    <phoneticPr fontId="3"/>
  </si>
  <si>
    <t>（2020）</t>
    <phoneticPr fontId="3"/>
  </si>
  <si>
    <t>　　４</t>
    <phoneticPr fontId="3"/>
  </si>
  <si>
    <t>（2022）</t>
    <phoneticPr fontId="3"/>
  </si>
  <si>
    <t>注　1)　昭和63年から業務の種別に「老人保健施設」が加えられた。</t>
    <rPh sb="19" eb="21">
      <t>ロウジン</t>
    </rPh>
    <rPh sb="21" eb="23">
      <t>ホケン</t>
    </rPh>
    <rPh sb="23" eb="25">
      <t>シセツ</t>
    </rPh>
    <phoneticPr fontId="5"/>
  </si>
  <si>
    <t>資料　「医師・歯科医師・薬剤師調査」（厚生省）(厚生労働省）</t>
    <rPh sb="19" eb="22">
      <t>コウセイショウ</t>
    </rPh>
    <phoneticPr fontId="5"/>
  </si>
  <si>
    <r>
      <t>　　2)　「法人の代表者」は、平成４（1992）</t>
    </r>
    <r>
      <rPr>
        <sz val="12"/>
        <rFont val="ＭＳ 明朝"/>
        <family val="1"/>
        <charset val="128"/>
      </rPr>
      <t>年までは勤務者に含まれており、平成６（</t>
    </r>
    <r>
      <rPr>
        <sz val="12"/>
        <rFont val="ＭＳ 明朝"/>
        <family val="1"/>
        <charset val="128"/>
      </rPr>
      <t>1994）</t>
    </r>
    <r>
      <rPr>
        <sz val="12"/>
        <rFont val="ＭＳ 明朝"/>
        <family val="1"/>
        <charset val="128"/>
      </rPr>
      <t>年以降は開設者に含まれている。</t>
    </r>
    <rPh sb="49" eb="51">
      <t>イコウ</t>
    </rPh>
    <phoneticPr fontId="5"/>
  </si>
  <si>
    <t>注　1) 平成26（2014）年から「病院・診療所」の「検査」は、「その他」に含まれている。</t>
    <rPh sb="5" eb="7">
      <t>ヘイセイ</t>
    </rPh>
    <rPh sb="15" eb="16">
      <t>ネン</t>
    </rPh>
    <rPh sb="28" eb="30">
      <t>ケンサ</t>
    </rPh>
    <rPh sb="36" eb="37">
      <t>タ</t>
    </rPh>
    <rPh sb="39" eb="40">
      <t>フク</t>
    </rPh>
    <phoneticPr fontId="5"/>
  </si>
  <si>
    <t>　　3）平成30（2018）年より介護医療院が追加された。</t>
    <rPh sb="4" eb="6">
      <t>ヘイセイ</t>
    </rPh>
    <rPh sb="14" eb="15">
      <t>ネン</t>
    </rPh>
    <rPh sb="17" eb="19">
      <t>カイゴ</t>
    </rPh>
    <rPh sb="19" eb="22">
      <t>イリョウイン</t>
    </rPh>
    <rPh sb="23" eb="25">
      <t>ツイカ</t>
    </rPh>
    <phoneticPr fontId="5"/>
  </si>
  <si>
    <t>　　2）平成30（2018）年より介護施設が追加された。</t>
    <rPh sb="19" eb="21">
      <t>シセツ</t>
    </rPh>
    <phoneticPr fontId="5"/>
  </si>
  <si>
    <r>
      <t>資料　「医師・歯科医師・薬剤師調査」(厚生省）</t>
    </r>
    <r>
      <rPr>
        <sz val="12"/>
        <rFont val="ＭＳ 明朝"/>
        <family val="1"/>
        <charset val="128"/>
      </rPr>
      <t>(厚生労働省）</t>
    </r>
    <rPh sb="19" eb="21">
      <t>コウセイ</t>
    </rPh>
    <rPh sb="21" eb="22">
      <t>ショウ</t>
    </rPh>
    <phoneticPr fontId="5"/>
  </si>
  <si>
    <t>第４－３表　歯科医師数，業務の種別・年次別</t>
  </si>
  <si>
    <t>介護老人</t>
    <rPh sb="0" eb="2">
      <t>カイゴ</t>
    </rPh>
    <rPh sb="2" eb="3">
      <t>ロウ</t>
    </rPh>
    <rPh sb="3" eb="4">
      <t>ジン</t>
    </rPh>
    <phoneticPr fontId="5"/>
  </si>
  <si>
    <t xml:space="preserve"> 介護医療</t>
    <rPh sb="1" eb="3">
      <t>カイゴ</t>
    </rPh>
    <rPh sb="3" eb="5">
      <t>イリョウ</t>
    </rPh>
    <phoneticPr fontId="3"/>
  </si>
  <si>
    <t>医療施設・介護老人保健施設・介護医療院以外の従事者</t>
    <phoneticPr fontId="3"/>
  </si>
  <si>
    <t>そ の 他</t>
  </si>
  <si>
    <t xml:space="preserve"> 院の従事</t>
    <rPh sb="1" eb="2">
      <t>イン</t>
    </rPh>
    <rPh sb="3" eb="5">
      <t>ジュウジ</t>
    </rPh>
    <phoneticPr fontId="3"/>
  </si>
  <si>
    <t>総　数</t>
  </si>
  <si>
    <t>の従事者</t>
    <rPh sb="1" eb="4">
      <t>ジュウジシャ</t>
    </rPh>
    <phoneticPr fontId="5"/>
  </si>
  <si>
    <t xml:space="preserve"> 者</t>
    <rPh sb="1" eb="2">
      <t>シャ</t>
    </rPh>
    <phoneticPr fontId="3"/>
  </si>
  <si>
    <t>無職の者</t>
  </si>
  <si>
    <t>の    者</t>
  </si>
  <si>
    <t>務者　　　</t>
  </si>
  <si>
    <t>　　12</t>
    <phoneticPr fontId="5"/>
  </si>
  <si>
    <t>医育機関の臨床系以外の勤務者及び大学院生</t>
    <rPh sb="0" eb="2">
      <t>イイク</t>
    </rPh>
    <rPh sb="2" eb="4">
      <t>キカン</t>
    </rPh>
    <rPh sb="5" eb="7">
      <t>リンショウ</t>
    </rPh>
    <rPh sb="7" eb="8">
      <t>ケイ</t>
    </rPh>
    <rPh sb="8" eb="10">
      <t>イガイ</t>
    </rPh>
    <rPh sb="11" eb="14">
      <t>キンムシャ</t>
    </rPh>
    <rPh sb="14" eb="15">
      <t>オヨ</t>
    </rPh>
    <rPh sb="16" eb="20">
      <t>ダイガクインセイ</t>
    </rPh>
    <phoneticPr fontId="5"/>
  </si>
  <si>
    <r>
      <t>平成1</t>
    </r>
    <r>
      <rPr>
        <sz val="12"/>
        <rFont val="ＭＳ 明朝"/>
        <family val="1"/>
        <charset val="128"/>
      </rPr>
      <t>4</t>
    </r>
    <rPh sb="0" eb="1">
      <t>ヘイセイ</t>
    </rPh>
    <phoneticPr fontId="5"/>
  </si>
  <si>
    <t>（2006）</t>
    <phoneticPr fontId="5"/>
  </si>
  <si>
    <r>
      <t>注　1)　昭和63（1998）</t>
    </r>
    <r>
      <rPr>
        <sz val="12"/>
        <rFont val="ＭＳ 明朝"/>
        <family val="1"/>
        <charset val="128"/>
      </rPr>
      <t>年から業務の種別に「老人保健施設」が加えられた。</t>
    </r>
    <phoneticPr fontId="5"/>
  </si>
  <si>
    <t>　　2)　平成30（2018）年から業務の種別に「介護医療院」が加えられた。</t>
    <rPh sb="5" eb="7">
      <t>ヘイセイ</t>
    </rPh>
    <rPh sb="15" eb="16">
      <t>ネン</t>
    </rPh>
    <rPh sb="18" eb="20">
      <t>ギョウム</t>
    </rPh>
    <rPh sb="21" eb="23">
      <t>シュベツ</t>
    </rPh>
    <rPh sb="25" eb="30">
      <t>カイゴイリョウイン</t>
    </rPh>
    <rPh sb="32" eb="33">
      <t>クワ</t>
    </rPh>
    <phoneticPr fontId="3"/>
  </si>
  <si>
    <t>第４－５表　就業保健師数，業務の種別・年次別</t>
    <rPh sb="6" eb="8">
      <t>シュウギョウ</t>
    </rPh>
    <rPh sb="10" eb="11">
      <t>シ</t>
    </rPh>
    <phoneticPr fontId="3"/>
  </si>
  <si>
    <t>就　　　　　業　　　　　場　　　　　所</t>
  </si>
  <si>
    <t>助産師・看護師との兼務の状況（再掲）</t>
    <rPh sb="2" eb="3">
      <t>シ</t>
    </rPh>
    <rPh sb="6" eb="7">
      <t>シ</t>
    </rPh>
    <rPh sb="15" eb="17">
      <t>サイケイ</t>
    </rPh>
    <phoneticPr fontId="3"/>
  </si>
  <si>
    <t>保　健　所</t>
  </si>
  <si>
    <t>所　内</t>
  </si>
  <si>
    <t>市町村</t>
  </si>
  <si>
    <t>　</t>
    <phoneticPr fontId="3"/>
  </si>
  <si>
    <t>老人保健</t>
    <rPh sb="0" eb="2">
      <t>ロウジン</t>
    </rPh>
    <rPh sb="2" eb="4">
      <t>ホケン</t>
    </rPh>
    <phoneticPr fontId="3"/>
  </si>
  <si>
    <t>訪問看護</t>
    <rPh sb="0" eb="2">
      <t>ホウモン</t>
    </rPh>
    <rPh sb="2" eb="4">
      <t>カンゴ</t>
    </rPh>
    <phoneticPr fontId="3"/>
  </si>
  <si>
    <t>社会福祉</t>
    <rPh sb="0" eb="2">
      <t>シャカイ</t>
    </rPh>
    <rPh sb="2" eb="4">
      <t>フクシ</t>
    </rPh>
    <phoneticPr fontId="3"/>
  </si>
  <si>
    <t>助産師</t>
    <rPh sb="2" eb="3">
      <t>シ</t>
    </rPh>
    <phoneticPr fontId="3"/>
  </si>
  <si>
    <t>看護師</t>
    <rPh sb="2" eb="3">
      <t>シ</t>
    </rPh>
    <phoneticPr fontId="3"/>
  </si>
  <si>
    <t>助産師・</t>
    <rPh sb="2" eb="3">
      <t>シ</t>
    </rPh>
    <phoneticPr fontId="3"/>
  </si>
  <si>
    <t>病　院</t>
  </si>
  <si>
    <t>診療所</t>
  </si>
  <si>
    <t>事業所</t>
  </si>
  <si>
    <t>業務と</t>
    <rPh sb="0" eb="2">
      <t>ギョウム</t>
    </rPh>
    <phoneticPr fontId="3"/>
  </si>
  <si>
    <t>看護師</t>
    <rPh sb="0" eb="2">
      <t>カンゴ</t>
    </rPh>
    <rPh sb="2" eb="3">
      <t>シ</t>
    </rPh>
    <phoneticPr fontId="3"/>
  </si>
  <si>
    <t>勤　務</t>
  </si>
  <si>
    <t>駐　在</t>
  </si>
  <si>
    <t>施　　設</t>
    <rPh sb="0" eb="4">
      <t>シセツ</t>
    </rPh>
    <phoneticPr fontId="3"/>
  </si>
  <si>
    <t>ｽﾃｰｼｮﾝ</t>
    <phoneticPr fontId="3"/>
  </si>
  <si>
    <t>兼　務</t>
    <phoneticPr fontId="3"/>
  </si>
  <si>
    <t>兼 務</t>
    <phoneticPr fontId="3"/>
  </si>
  <si>
    <t>昭和30</t>
    <phoneticPr fontId="3"/>
  </si>
  <si>
    <t>（1995）年</t>
    <rPh sb="6" eb="7">
      <t>ネン</t>
    </rPh>
    <phoneticPr fontId="3"/>
  </si>
  <si>
    <t>昭和35</t>
    <rPh sb="0" eb="2">
      <t>ショウワ</t>
    </rPh>
    <phoneticPr fontId="3"/>
  </si>
  <si>
    <t>（1960）年</t>
    <rPh sb="6" eb="7">
      <t>ネン</t>
    </rPh>
    <phoneticPr fontId="3"/>
  </si>
  <si>
    <t>昭和40</t>
    <rPh sb="0" eb="2">
      <t>ショウワ</t>
    </rPh>
    <phoneticPr fontId="3"/>
  </si>
  <si>
    <t>（1965）年</t>
    <rPh sb="6" eb="7">
      <t>ネン</t>
    </rPh>
    <phoneticPr fontId="3"/>
  </si>
  <si>
    <t>　　45</t>
    <phoneticPr fontId="3"/>
  </si>
  <si>
    <t>　　50</t>
    <phoneticPr fontId="3"/>
  </si>
  <si>
    <t>　　55</t>
    <phoneticPr fontId="3"/>
  </si>
  <si>
    <t>　　59</t>
    <phoneticPr fontId="3"/>
  </si>
  <si>
    <t>（1984）</t>
    <phoneticPr fontId="3"/>
  </si>
  <si>
    <t>　　61</t>
    <phoneticPr fontId="3"/>
  </si>
  <si>
    <t>（1986）</t>
    <phoneticPr fontId="3"/>
  </si>
  <si>
    <t>　　63</t>
    <phoneticPr fontId="3"/>
  </si>
  <si>
    <t>（1988）</t>
    <phoneticPr fontId="3"/>
  </si>
  <si>
    <t>（1990）</t>
    <phoneticPr fontId="3"/>
  </si>
  <si>
    <t>（1992）</t>
    <phoneticPr fontId="3"/>
  </si>
  <si>
    <t>　　10</t>
    <phoneticPr fontId="3"/>
  </si>
  <si>
    <t>－</t>
    <phoneticPr fontId="3"/>
  </si>
  <si>
    <t>　　12</t>
    <phoneticPr fontId="3"/>
  </si>
  <si>
    <t>看護師等</t>
    <rPh sb="0" eb="3">
      <t>カンゴシ</t>
    </rPh>
    <rPh sb="3" eb="4">
      <t>トウ</t>
    </rPh>
    <phoneticPr fontId="3"/>
  </si>
  <si>
    <t>保健所</t>
    <rPh sb="0" eb="3">
      <t>ホケンショ</t>
    </rPh>
    <phoneticPr fontId="3"/>
  </si>
  <si>
    <t>診療所</t>
    <rPh sb="0" eb="3">
      <t>シンリョウショ</t>
    </rPh>
    <phoneticPr fontId="3"/>
  </si>
  <si>
    <t>助産所</t>
    <rPh sb="0" eb="2">
      <t>ジョサン</t>
    </rPh>
    <rPh sb="2" eb="3">
      <t>ショ</t>
    </rPh>
    <phoneticPr fontId="3"/>
  </si>
  <si>
    <t>介　護
保　険
施設等</t>
    <rPh sb="0" eb="1">
      <t>スケ</t>
    </rPh>
    <rPh sb="2" eb="3">
      <t>マモル</t>
    </rPh>
    <rPh sb="4" eb="5">
      <t>タモツ</t>
    </rPh>
    <rPh sb="6" eb="7">
      <t>ケン</t>
    </rPh>
    <rPh sb="8" eb="10">
      <t>シセツ</t>
    </rPh>
    <rPh sb="10" eb="11">
      <t>トウ</t>
    </rPh>
    <phoneticPr fontId="3"/>
  </si>
  <si>
    <t>学校・養</t>
    <rPh sb="0" eb="2">
      <t>ガッコウ</t>
    </rPh>
    <rPh sb="3" eb="4">
      <t>オサム</t>
    </rPh>
    <phoneticPr fontId="3"/>
  </si>
  <si>
    <t>成所又は</t>
    <rPh sb="0" eb="1">
      <t>シゲル</t>
    </rPh>
    <rPh sb="1" eb="2">
      <t>トコロ</t>
    </rPh>
    <rPh sb="2" eb="3">
      <t>マタ</t>
    </rPh>
    <phoneticPr fontId="3"/>
  </si>
  <si>
    <t>研究機関</t>
    <rPh sb="0" eb="2">
      <t>ケンキュウ</t>
    </rPh>
    <rPh sb="2" eb="4">
      <t>キカン</t>
    </rPh>
    <phoneticPr fontId="3"/>
  </si>
  <si>
    <t>平成14</t>
    <rPh sb="0" eb="2">
      <t>ヘイセイ</t>
    </rPh>
    <phoneticPr fontId="3"/>
  </si>
  <si>
    <t>（2002）</t>
    <phoneticPr fontId="3"/>
  </si>
  <si>
    <t>-</t>
    <phoneticPr fontId="3"/>
  </si>
  <si>
    <t>　　16</t>
    <phoneticPr fontId="3"/>
  </si>
  <si>
    <t>（2004）</t>
    <phoneticPr fontId="3"/>
  </si>
  <si>
    <t>　　18</t>
    <phoneticPr fontId="3"/>
  </si>
  <si>
    <t>　　20</t>
    <phoneticPr fontId="3"/>
  </si>
  <si>
    <t>　　22</t>
    <phoneticPr fontId="3"/>
  </si>
  <si>
    <t>　　24</t>
    <phoneticPr fontId="3"/>
  </si>
  <si>
    <t>　　26</t>
    <phoneticPr fontId="3"/>
  </si>
  <si>
    <t>　　28</t>
    <phoneticPr fontId="3"/>
  </si>
  <si>
    <t>（2016）</t>
    <phoneticPr fontId="3"/>
  </si>
  <si>
    <t>　　30</t>
    <phoneticPr fontId="3"/>
  </si>
  <si>
    <t>（2018）</t>
    <phoneticPr fontId="3"/>
  </si>
  <si>
    <t>令和２</t>
    <rPh sb="0" eb="2">
      <t>レイワ</t>
    </rPh>
    <phoneticPr fontId="3"/>
  </si>
  <si>
    <t xml:space="preserve">  ４</t>
    <phoneticPr fontId="3"/>
  </si>
  <si>
    <r>
      <t>注　1)　昭和63（</t>
    </r>
    <r>
      <rPr>
        <sz val="12"/>
        <rFont val="ＭＳ 明朝"/>
        <family val="1"/>
        <charset val="128"/>
      </rPr>
      <t>1998）</t>
    </r>
    <r>
      <rPr>
        <sz val="12"/>
        <rFont val="ＭＳ 明朝"/>
        <family val="1"/>
        <charset val="128"/>
      </rPr>
      <t>年から就業場所に「老人保健施設」が加えられた。</t>
    </r>
    <rPh sb="5" eb="7">
      <t>ショウワ</t>
    </rPh>
    <rPh sb="15" eb="16">
      <t>ネン</t>
    </rPh>
    <rPh sb="18" eb="20">
      <t>シュウギョウ</t>
    </rPh>
    <rPh sb="20" eb="22">
      <t>バショ</t>
    </rPh>
    <rPh sb="32" eb="33">
      <t>クワ</t>
    </rPh>
    <phoneticPr fontId="3"/>
  </si>
  <si>
    <r>
      <t>　　2)　平成２（</t>
    </r>
    <r>
      <rPr>
        <sz val="12"/>
        <rFont val="ＭＳ 明朝"/>
        <family val="1"/>
        <charset val="128"/>
      </rPr>
      <t>1990）</t>
    </r>
    <r>
      <rPr>
        <sz val="12"/>
        <rFont val="ＭＳ 明朝"/>
        <family val="1"/>
        <charset val="128"/>
      </rPr>
      <t>年から就業場所の一部が細分化された。</t>
    </r>
    <rPh sb="5" eb="7">
      <t>ヘイセイ</t>
    </rPh>
    <rPh sb="14" eb="15">
      <t>ネン</t>
    </rPh>
    <rPh sb="17" eb="19">
      <t>シュウギョウ</t>
    </rPh>
    <rPh sb="19" eb="21">
      <t>バショ</t>
    </rPh>
    <rPh sb="22" eb="24">
      <t>イチブ</t>
    </rPh>
    <rPh sb="25" eb="28">
      <t>サイブンカ</t>
    </rPh>
    <phoneticPr fontId="3"/>
  </si>
  <si>
    <r>
      <t>　　3)　平成８（1996）</t>
    </r>
    <r>
      <rPr>
        <sz val="12"/>
        <rFont val="ＭＳ 明朝"/>
        <family val="1"/>
        <charset val="128"/>
      </rPr>
      <t>年から就業場所に「訪問看護ｽﾃｰｼｮﾝ」「社会福祉施設」が加えられた。</t>
    </r>
    <rPh sb="5" eb="7">
      <t>ヘイセイ</t>
    </rPh>
    <rPh sb="14" eb="15">
      <t>ネン</t>
    </rPh>
    <rPh sb="17" eb="19">
      <t>シュウギョウ</t>
    </rPh>
    <rPh sb="19" eb="21">
      <t>バショ</t>
    </rPh>
    <rPh sb="23" eb="25">
      <t>ホウモン</t>
    </rPh>
    <rPh sb="25" eb="27">
      <t>カンゴ</t>
    </rPh>
    <rPh sb="35" eb="37">
      <t>シャカイ</t>
    </rPh>
    <rPh sb="37" eb="39">
      <t>フクシ</t>
    </rPh>
    <rPh sb="39" eb="41">
      <t>シセツ</t>
    </rPh>
    <rPh sb="43" eb="44">
      <t>クワ</t>
    </rPh>
    <phoneticPr fontId="3"/>
  </si>
  <si>
    <t>資料　「衛生行政業務報告」「衛生行政報告例（隔年報）」（厚生省）（厚生労働省）</t>
    <rPh sb="22" eb="24">
      <t>カクネン</t>
    </rPh>
    <rPh sb="24" eb="25">
      <t>ホウ</t>
    </rPh>
    <rPh sb="28" eb="31">
      <t>コウセイショウ</t>
    </rPh>
    <rPh sb="35" eb="37">
      <t>ロウドウ</t>
    </rPh>
    <phoneticPr fontId="3"/>
  </si>
  <si>
    <t>第４－６表　就業助産師数，業務の種別・年次別</t>
    <rPh sb="6" eb="8">
      <t>シュウギョウ</t>
    </rPh>
    <rPh sb="10" eb="11">
      <t>シ</t>
    </rPh>
    <phoneticPr fontId="3"/>
  </si>
  <si>
    <t xml:space="preserve"> 保健師・看護師との兼務の状況</t>
    <rPh sb="3" eb="4">
      <t>シ</t>
    </rPh>
    <rPh sb="7" eb="8">
      <t>シ</t>
    </rPh>
    <phoneticPr fontId="3"/>
  </si>
  <si>
    <t>助　　産　　所</t>
    <rPh sb="6" eb="7">
      <t>ショ</t>
    </rPh>
    <phoneticPr fontId="3"/>
  </si>
  <si>
    <t>（再掲）</t>
  </si>
  <si>
    <t>学　校</t>
  </si>
  <si>
    <t>保健所</t>
  </si>
  <si>
    <t>開設者</t>
  </si>
  <si>
    <t>出張の</t>
  </si>
  <si>
    <t>保健師</t>
    <rPh sb="0" eb="2">
      <t>ホケン</t>
    </rPh>
    <rPh sb="2" eb="3">
      <t>シ</t>
    </rPh>
    <phoneticPr fontId="3"/>
  </si>
  <si>
    <t>出張のみに</t>
  </si>
  <si>
    <t>従事者</t>
    <rPh sb="0" eb="2">
      <t>ジュウジ</t>
    </rPh>
    <phoneticPr fontId="3"/>
  </si>
  <si>
    <t>みによ</t>
  </si>
  <si>
    <t>業務</t>
    <rPh sb="0" eb="2">
      <t>ギョウム</t>
    </rPh>
    <phoneticPr fontId="3"/>
  </si>
  <si>
    <t>・看護師</t>
    <rPh sb="1" eb="3">
      <t>カンゴ</t>
    </rPh>
    <rPh sb="3" eb="4">
      <t>シ</t>
    </rPh>
    <phoneticPr fontId="3"/>
  </si>
  <si>
    <t>よる者を除</t>
  </si>
  <si>
    <t>る　者</t>
  </si>
  <si>
    <t>と兼務</t>
    <rPh sb="1" eb="3">
      <t>ケンム</t>
    </rPh>
    <phoneticPr fontId="3"/>
  </si>
  <si>
    <t>く。　　　</t>
  </si>
  <si>
    <t>社会福祉</t>
    <rPh sb="0" eb="4">
      <t>シャカイフクシ</t>
    </rPh>
    <phoneticPr fontId="3"/>
  </si>
  <si>
    <t>保健所</t>
    <phoneticPr fontId="3"/>
  </si>
  <si>
    <t>出　張</t>
    <phoneticPr fontId="3"/>
  </si>
  <si>
    <t>開設者</t>
    <phoneticPr fontId="3"/>
  </si>
  <si>
    <t>のみに</t>
    <phoneticPr fontId="3"/>
  </si>
  <si>
    <t>よる者</t>
    <phoneticPr fontId="3"/>
  </si>
  <si>
    <t>施設</t>
    <rPh sb="0" eb="2">
      <t>シセツ</t>
    </rPh>
    <phoneticPr fontId="3"/>
  </si>
  <si>
    <t>第４－７表　就業看護師数，業務の種別・年次別</t>
    <rPh sb="6" eb="8">
      <t>シュウギョウ</t>
    </rPh>
    <rPh sb="10" eb="11">
      <t>シ</t>
    </rPh>
    <phoneticPr fontId="3"/>
  </si>
  <si>
    <t xml:space="preserve"> 保健師・助産師との兼務の状況</t>
    <rPh sb="3" eb="4">
      <t>シ</t>
    </rPh>
    <rPh sb="7" eb="8">
      <t>シ</t>
    </rPh>
    <phoneticPr fontId="3"/>
  </si>
  <si>
    <t>派　出</t>
  </si>
  <si>
    <t>老人保健</t>
    <rPh sb="2" eb="4">
      <t>ホケン</t>
    </rPh>
    <phoneticPr fontId="3"/>
  </si>
  <si>
    <t>保健師</t>
    <rPh sb="2" eb="3">
      <t>シ</t>
    </rPh>
    <phoneticPr fontId="3"/>
  </si>
  <si>
    <t>業務</t>
    <phoneticPr fontId="3"/>
  </si>
  <si>
    <t>業務と</t>
  </si>
  <si>
    <t>・助産師</t>
    <rPh sb="3" eb="4">
      <t>シ</t>
    </rPh>
    <phoneticPr fontId="3"/>
  </si>
  <si>
    <t>と兼務</t>
    <phoneticPr fontId="3"/>
  </si>
  <si>
    <r>
      <t>業 務</t>
    </r>
    <r>
      <rPr>
        <sz val="12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と</t>
    </r>
    <phoneticPr fontId="3"/>
  </si>
  <si>
    <t>看護師</t>
    <rPh sb="0" eb="3">
      <t>カンゴシ</t>
    </rPh>
    <phoneticPr fontId="3"/>
  </si>
  <si>
    <r>
      <t xml:space="preserve">兼　 </t>
    </r>
    <r>
      <rPr>
        <sz val="12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務</t>
    </r>
    <phoneticPr fontId="3"/>
  </si>
  <si>
    <t>（1955）年</t>
    <rPh sb="6" eb="7">
      <t>ネン</t>
    </rPh>
    <phoneticPr fontId="3"/>
  </si>
  <si>
    <t>介　護</t>
    <rPh sb="0" eb="1">
      <t>スケ</t>
    </rPh>
    <rPh sb="2" eb="3">
      <t>マモル</t>
    </rPh>
    <phoneticPr fontId="3"/>
  </si>
  <si>
    <t>保　険</t>
    <rPh sb="0" eb="1">
      <t>タモツ</t>
    </rPh>
    <rPh sb="2" eb="3">
      <t>ケン</t>
    </rPh>
    <phoneticPr fontId="3"/>
  </si>
  <si>
    <t>市町村</t>
    <rPh sb="0" eb="3">
      <t>シチョウソン</t>
    </rPh>
    <phoneticPr fontId="3"/>
  </si>
  <si>
    <t>事業所</t>
    <rPh sb="0" eb="3">
      <t>ジギョウショ</t>
    </rPh>
    <phoneticPr fontId="3"/>
  </si>
  <si>
    <t>その他</t>
    <rPh sb="2" eb="3">
      <t>タ</t>
    </rPh>
    <phoneticPr fontId="3"/>
  </si>
  <si>
    <t>施設等</t>
    <rPh sb="0" eb="2">
      <t>シセツ</t>
    </rPh>
    <rPh sb="2" eb="3">
      <t>トウ</t>
    </rPh>
    <phoneticPr fontId="3"/>
  </si>
  <si>
    <t>（2002）年</t>
    <rPh sb="6" eb="7">
      <t>ネン</t>
    </rPh>
    <phoneticPr fontId="3"/>
  </si>
  <si>
    <r>
      <t>注　1)　昭和63（1988）</t>
    </r>
    <r>
      <rPr>
        <sz val="12"/>
        <rFont val="ＭＳ 明朝"/>
        <family val="1"/>
        <charset val="128"/>
      </rPr>
      <t>年から就業場所に「老人保健施設」が加えられた。</t>
    </r>
    <rPh sb="5" eb="7">
      <t>ショウワ</t>
    </rPh>
    <rPh sb="15" eb="16">
      <t>ネン</t>
    </rPh>
    <rPh sb="18" eb="20">
      <t>シュウギョウ</t>
    </rPh>
    <rPh sb="20" eb="22">
      <t>バショ</t>
    </rPh>
    <rPh sb="32" eb="33">
      <t>クワ</t>
    </rPh>
    <phoneticPr fontId="3"/>
  </si>
  <si>
    <r>
      <t>　　2)　平成8（</t>
    </r>
    <r>
      <rPr>
        <sz val="12"/>
        <rFont val="ＭＳ 明朝"/>
        <family val="1"/>
        <charset val="128"/>
      </rPr>
      <t>1996）</t>
    </r>
    <r>
      <rPr>
        <sz val="12"/>
        <rFont val="ＭＳ 明朝"/>
        <family val="1"/>
        <charset val="128"/>
      </rPr>
      <t>年から就業場所に「訪問看護ｽﾃｰｼｮﾝ」「社会福祉施設」が加えられた。</t>
    </r>
    <rPh sb="5" eb="7">
      <t>ヘイセイ</t>
    </rPh>
    <rPh sb="14" eb="15">
      <t>ネン</t>
    </rPh>
    <rPh sb="17" eb="19">
      <t>シュウギョウ</t>
    </rPh>
    <rPh sb="19" eb="21">
      <t>バショ</t>
    </rPh>
    <rPh sb="23" eb="25">
      <t>ホウモン</t>
    </rPh>
    <rPh sb="25" eb="27">
      <t>カンゴ</t>
    </rPh>
    <rPh sb="35" eb="37">
      <t>シャカイ</t>
    </rPh>
    <rPh sb="37" eb="39">
      <t>フクシ</t>
    </rPh>
    <rPh sb="39" eb="41">
      <t>シセツ</t>
    </rPh>
    <rPh sb="43" eb="44">
      <t>クワ</t>
    </rPh>
    <phoneticPr fontId="3"/>
  </si>
  <si>
    <t>第４－８表　就業准看護師数，業務の種別・年次別</t>
    <rPh sb="6" eb="8">
      <t>シュウギョウ</t>
    </rPh>
    <rPh sb="11" eb="12">
      <t>シ</t>
    </rPh>
    <phoneticPr fontId="3"/>
  </si>
  <si>
    <t>派　　出</t>
  </si>
  <si>
    <t>保 健 所</t>
  </si>
  <si>
    <t>病　　院</t>
  </si>
  <si>
    <t>診 療 所</t>
  </si>
  <si>
    <t>学　　校</t>
  </si>
  <si>
    <t>-</t>
  </si>
  <si>
    <t>養成所</t>
    <rPh sb="0" eb="2">
      <t>ヨウセイ</t>
    </rPh>
    <phoneticPr fontId="3"/>
  </si>
  <si>
    <t>学　校</t>
    <phoneticPr fontId="3"/>
  </si>
  <si>
    <t>及　び</t>
    <rPh sb="0" eb="1">
      <t>オヨ</t>
    </rPh>
    <phoneticPr fontId="3"/>
  </si>
  <si>
    <t>養成所</t>
    <rPh sb="0" eb="3">
      <t>ヨウセイジョ</t>
    </rPh>
    <phoneticPr fontId="3"/>
  </si>
  <si>
    <t>学　校</t>
    <rPh sb="0" eb="1">
      <t>ガク</t>
    </rPh>
    <rPh sb="2" eb="3">
      <t>コウ</t>
    </rPh>
    <phoneticPr fontId="3"/>
  </si>
  <si>
    <t>及　び</t>
    <phoneticPr fontId="3"/>
  </si>
  <si>
    <t>第４－９表　就業歯科衛生士数，業務の種別・年次別</t>
    <rPh sb="6" eb="8">
      <t>シュウギョウ</t>
    </rPh>
    <rPh sb="8" eb="10">
      <t>シカ</t>
    </rPh>
    <rPh sb="10" eb="13">
      <t>エイセイシ</t>
    </rPh>
    <rPh sb="15" eb="17">
      <t>ギョウム</t>
    </rPh>
    <rPh sb="18" eb="20">
      <t>シュベツ</t>
    </rPh>
    <phoneticPr fontId="5"/>
  </si>
  <si>
    <t>介護老</t>
    <rPh sb="0" eb="1">
      <t>スケ</t>
    </rPh>
    <rPh sb="1" eb="2">
      <t>ユズル</t>
    </rPh>
    <rPh sb="2" eb="3">
      <t>ロウ</t>
    </rPh>
    <phoneticPr fontId="5"/>
  </si>
  <si>
    <t>歯科衛生</t>
    <rPh sb="0" eb="2">
      <t>シカ</t>
    </rPh>
    <rPh sb="2" eb="4">
      <t>エイセイ</t>
    </rPh>
    <phoneticPr fontId="5"/>
  </si>
  <si>
    <t>市町村</t>
    <rPh sb="0" eb="3">
      <t>シチョウソン</t>
    </rPh>
    <phoneticPr fontId="5"/>
  </si>
  <si>
    <t>人保健</t>
    <phoneticPr fontId="5"/>
  </si>
  <si>
    <t>事業所</t>
    <rPh sb="0" eb="3">
      <t>ジギョウショ</t>
    </rPh>
    <phoneticPr fontId="5"/>
  </si>
  <si>
    <t>士学校又</t>
    <rPh sb="0" eb="1">
      <t>シ</t>
    </rPh>
    <rPh sb="1" eb="3">
      <t>ガッコウ</t>
    </rPh>
    <rPh sb="3" eb="4">
      <t>マタ</t>
    </rPh>
    <phoneticPr fontId="5"/>
  </si>
  <si>
    <t>施　設</t>
    <phoneticPr fontId="5"/>
  </si>
  <si>
    <t>は養成所</t>
    <rPh sb="1" eb="4">
      <t>ヨウセイジョ</t>
    </rPh>
    <phoneticPr fontId="5"/>
  </si>
  <si>
    <r>
      <t>昭和5</t>
    </r>
    <r>
      <rPr>
        <sz val="12"/>
        <rFont val="ＭＳ 明朝"/>
        <family val="1"/>
        <charset val="128"/>
      </rPr>
      <t>7</t>
    </r>
    <phoneticPr fontId="5"/>
  </si>
  <si>
    <t>（1982）年</t>
    <rPh sb="6" eb="7">
      <t>ネン</t>
    </rPh>
    <phoneticPr fontId="5"/>
  </si>
  <si>
    <t>昭和59</t>
    <rPh sb="0" eb="2">
      <t>ショウワ</t>
    </rPh>
    <phoneticPr fontId="5"/>
  </si>
  <si>
    <t>（1984）年</t>
    <rPh sb="6" eb="7">
      <t>ネン</t>
    </rPh>
    <phoneticPr fontId="5"/>
  </si>
  <si>
    <t>昭和61</t>
    <rPh sb="0" eb="2">
      <t>ショウワ</t>
    </rPh>
    <phoneticPr fontId="5"/>
  </si>
  <si>
    <t>（1986）年</t>
    <rPh sb="6" eb="7">
      <t>ネン</t>
    </rPh>
    <phoneticPr fontId="5"/>
  </si>
  <si>
    <t>　　63</t>
    <phoneticPr fontId="5"/>
  </si>
  <si>
    <t>（1988）</t>
    <phoneticPr fontId="5"/>
  </si>
  <si>
    <t>（1990）</t>
    <phoneticPr fontId="5"/>
  </si>
  <si>
    <t>…</t>
    <phoneticPr fontId="5"/>
  </si>
  <si>
    <t>平成４</t>
    <rPh sb="0" eb="2">
      <t>ヘイセイ</t>
    </rPh>
    <phoneticPr fontId="5"/>
  </si>
  <si>
    <t>（1992）</t>
    <phoneticPr fontId="5"/>
  </si>
  <si>
    <r>
      <t xml:space="preserve">    </t>
    </r>
    <r>
      <rPr>
        <sz val="12"/>
        <rFont val="ＭＳ 明朝"/>
        <family val="1"/>
        <charset val="128"/>
      </rPr>
      <t>10</t>
    </r>
    <phoneticPr fontId="5"/>
  </si>
  <si>
    <r>
      <t xml:space="preserve">    </t>
    </r>
    <r>
      <rPr>
        <sz val="12"/>
        <rFont val="ＭＳ 明朝"/>
        <family val="1"/>
        <charset val="128"/>
      </rPr>
      <t>1</t>
    </r>
    <r>
      <rPr>
        <sz val="12"/>
        <rFont val="ＭＳ 明朝"/>
        <family val="1"/>
        <charset val="128"/>
      </rPr>
      <t>2</t>
    </r>
    <phoneticPr fontId="5"/>
  </si>
  <si>
    <r>
      <t xml:space="preserve">    </t>
    </r>
    <r>
      <rPr>
        <sz val="12"/>
        <rFont val="ＭＳ 明朝"/>
        <family val="1"/>
        <charset val="128"/>
      </rPr>
      <t>14</t>
    </r>
    <r>
      <rPr>
        <b/>
        <sz val="10"/>
        <rFont val="ＭＳ 明朝"/>
        <family val="1"/>
        <charset val="128"/>
      </rPr>
      <t/>
    </r>
  </si>
  <si>
    <r>
      <t xml:space="preserve">    </t>
    </r>
    <r>
      <rPr>
        <sz val="12"/>
        <rFont val="ＭＳ 明朝"/>
        <family val="1"/>
        <charset val="128"/>
      </rPr>
      <t>16</t>
    </r>
    <r>
      <rPr>
        <sz val="12"/>
        <rFont val="ＭＳ 明朝"/>
        <family val="1"/>
        <charset val="128"/>
      </rPr>
      <t/>
    </r>
  </si>
  <si>
    <r>
      <t xml:space="preserve">    </t>
    </r>
    <r>
      <rPr>
        <sz val="12"/>
        <rFont val="ＭＳ 明朝"/>
        <family val="1"/>
        <charset val="128"/>
      </rPr>
      <t>1</t>
    </r>
    <r>
      <rPr>
        <sz val="12"/>
        <rFont val="ＭＳ 明朝"/>
        <family val="1"/>
        <charset val="128"/>
      </rPr>
      <t>8</t>
    </r>
    <phoneticPr fontId="5"/>
  </si>
  <si>
    <t xml:space="preserve">    20</t>
    <phoneticPr fontId="5"/>
  </si>
  <si>
    <t xml:space="preserve">    22</t>
  </si>
  <si>
    <t xml:space="preserve">    24</t>
    <phoneticPr fontId="5"/>
  </si>
  <si>
    <t xml:space="preserve">    26</t>
    <phoneticPr fontId="5"/>
  </si>
  <si>
    <t xml:space="preserve">    28</t>
  </si>
  <si>
    <t xml:space="preserve">    30</t>
    <phoneticPr fontId="5"/>
  </si>
  <si>
    <r>
      <t>（201</t>
    </r>
    <r>
      <rPr>
        <sz val="12"/>
        <rFont val="ＭＳ 明朝"/>
        <family val="1"/>
        <charset val="128"/>
      </rPr>
      <t>8</t>
    </r>
    <r>
      <rPr>
        <sz val="12"/>
        <rFont val="ＭＳ 明朝"/>
        <family val="1"/>
        <charset val="128"/>
      </rPr>
      <t>）</t>
    </r>
    <phoneticPr fontId="5"/>
  </si>
  <si>
    <t>令和２</t>
    <rPh sb="0" eb="1">
      <t>レイワ</t>
    </rPh>
    <phoneticPr fontId="5"/>
  </si>
  <si>
    <r>
      <t>（2020）</t>
    </r>
    <r>
      <rPr>
        <sz val="12"/>
        <rFont val="ＭＳ 明朝"/>
        <family val="1"/>
        <charset val="128"/>
      </rPr>
      <t/>
    </r>
    <phoneticPr fontId="5"/>
  </si>
  <si>
    <t>　　４</t>
    <phoneticPr fontId="5"/>
  </si>
  <si>
    <r>
      <t>（2022）</t>
    </r>
    <r>
      <rPr>
        <sz val="12"/>
        <rFont val="ＭＳ 明朝"/>
        <family val="1"/>
        <charset val="128"/>
      </rPr>
      <t/>
    </r>
    <phoneticPr fontId="5"/>
  </si>
  <si>
    <t>－</t>
    <phoneticPr fontId="5"/>
  </si>
  <si>
    <t>注　1)　平成4（1992）年から就業場所の区分が一部細分化された。</t>
    <rPh sb="0" eb="1">
      <t>チュウ</t>
    </rPh>
    <rPh sb="5" eb="7">
      <t>ヘイセイ</t>
    </rPh>
    <rPh sb="14" eb="15">
      <t>ネン</t>
    </rPh>
    <rPh sb="17" eb="19">
      <t>シュウギョウ</t>
    </rPh>
    <rPh sb="19" eb="21">
      <t>バショ</t>
    </rPh>
    <rPh sb="22" eb="24">
      <t>クブン</t>
    </rPh>
    <rPh sb="25" eb="27">
      <t>イチブ</t>
    </rPh>
    <rPh sb="27" eb="30">
      <t>サイブンカ</t>
    </rPh>
    <phoneticPr fontId="5"/>
  </si>
  <si>
    <t>資料　「衛生行政業務報告」「衛生行政報告例（隔年報）」（厚生省）（厚生労働省）</t>
    <rPh sb="0" eb="2">
      <t>シリョウ</t>
    </rPh>
    <rPh sb="4" eb="6">
      <t>エイセイ</t>
    </rPh>
    <rPh sb="6" eb="8">
      <t>ギョウセイ</t>
    </rPh>
    <rPh sb="8" eb="10">
      <t>ギョウム</t>
    </rPh>
    <rPh sb="10" eb="12">
      <t>ホウコク</t>
    </rPh>
    <rPh sb="14" eb="16">
      <t>エイセイ</t>
    </rPh>
    <rPh sb="16" eb="18">
      <t>ギョウセイ</t>
    </rPh>
    <rPh sb="18" eb="21">
      <t>ホウコクレイ</t>
    </rPh>
    <rPh sb="22" eb="24">
      <t>カクネン</t>
    </rPh>
    <rPh sb="24" eb="25">
      <t>ホウ</t>
    </rPh>
    <rPh sb="28" eb="31">
      <t>コウセイショウ</t>
    </rPh>
    <rPh sb="33" eb="38">
      <t>コウセイロウドウショウ</t>
    </rPh>
    <phoneticPr fontId="5"/>
  </si>
  <si>
    <t>第４－10表　就業歯科技工士数，業務の種別・年次別</t>
    <rPh sb="7" eb="9">
      <t>シュウギョウ</t>
    </rPh>
    <rPh sb="9" eb="11">
      <t>シカ</t>
    </rPh>
    <rPh sb="11" eb="14">
      <t>ギコウシ</t>
    </rPh>
    <rPh sb="16" eb="18">
      <t>ギョウム</t>
    </rPh>
    <rPh sb="19" eb="21">
      <t>シュベツ</t>
    </rPh>
    <phoneticPr fontId="5"/>
  </si>
  <si>
    <t>歯科技工所</t>
    <rPh sb="0" eb="2">
      <t>シカ</t>
    </rPh>
    <rPh sb="2" eb="4">
      <t>ギコウ</t>
    </rPh>
    <rPh sb="4" eb="5">
      <t>ショ</t>
    </rPh>
    <phoneticPr fontId="5"/>
  </si>
  <si>
    <t>病院・診療所</t>
    <rPh sb="0" eb="2">
      <t>ビョウイン</t>
    </rPh>
    <rPh sb="3" eb="6">
      <t>シンリョウジョ</t>
    </rPh>
    <phoneticPr fontId="5"/>
  </si>
  <si>
    <t>その他</t>
    <rPh sb="0" eb="3">
      <t>ソノタ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</si>
  <si>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</si>
  <si>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</si>
  <si>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　　８</t>
    <phoneticPr fontId="5"/>
  </si>
  <si>
    <t>　　10</t>
    <phoneticPr fontId="5"/>
  </si>
  <si>
    <r>
      <t>　　1</t>
    </r>
    <r>
      <rPr>
        <sz val="12"/>
        <rFont val="ＭＳ 明朝"/>
        <family val="1"/>
        <charset val="128"/>
      </rPr>
      <t>2</t>
    </r>
    <phoneticPr fontId="5"/>
  </si>
  <si>
    <t>　　16</t>
  </si>
  <si>
    <t>　　20</t>
    <phoneticPr fontId="5"/>
  </si>
  <si>
    <t>　　30</t>
    <phoneticPr fontId="5"/>
  </si>
  <si>
    <t>資料　「衛生行政業務報告」「衛生行政報告例（隔年報）」（厚生省）（厚生労働省）</t>
    <rPh sb="0" eb="2">
      <t>シリョウ</t>
    </rPh>
    <rPh sb="4" eb="6">
      <t>エイセイ</t>
    </rPh>
    <rPh sb="6" eb="8">
      <t>ギョウセイ</t>
    </rPh>
    <rPh sb="8" eb="10">
      <t>ギョウム</t>
    </rPh>
    <rPh sb="10" eb="12">
      <t>ホウコク</t>
    </rPh>
    <rPh sb="22" eb="24">
      <t>カクネン</t>
    </rPh>
    <rPh sb="24" eb="25">
      <t>ホウ</t>
    </rPh>
    <rPh sb="28" eb="31">
      <t>コウセイショウ</t>
    </rPh>
    <phoneticPr fontId="5"/>
  </si>
  <si>
    <t>第４－11表　医師数，業務の種別・従業地による市町村別</t>
  </si>
  <si>
    <t>令和４（2022）年12月31日現在</t>
    <rPh sb="0" eb="2">
      <t>レイワ</t>
    </rPh>
    <rPh sb="9" eb="10">
      <t>ネン</t>
    </rPh>
    <rPh sb="12" eb="13">
      <t>ガツ</t>
    </rPh>
    <rPh sb="15" eb="16">
      <t>ニチ</t>
    </rPh>
    <rPh sb="16" eb="18">
      <t>ゲンザイ</t>
    </rPh>
    <phoneticPr fontId="5"/>
  </si>
  <si>
    <t>介護老人保健施設の従事者</t>
    <rPh sb="0" eb="2">
      <t>カイゴ</t>
    </rPh>
    <rPh sb="4" eb="6">
      <t>ホケン</t>
    </rPh>
    <rPh sb="6" eb="8">
      <t>シセツ</t>
    </rPh>
    <rPh sb="9" eb="12">
      <t>ジュウジシャ</t>
    </rPh>
    <phoneticPr fontId="5"/>
  </si>
  <si>
    <t>介護医療院の従事者</t>
    <rPh sb="0" eb="2">
      <t>カイゴ</t>
    </rPh>
    <rPh sb="2" eb="5">
      <t>イリョウイン</t>
    </rPh>
    <rPh sb="6" eb="9">
      <t>ジュウジシャ</t>
    </rPh>
    <phoneticPr fontId="5"/>
  </si>
  <si>
    <t>医療施設・介護老人保健施設・介護医療院以外の従事者</t>
    <rPh sb="2" eb="4">
      <t>シセツ</t>
    </rPh>
    <rPh sb="5" eb="7">
      <t>カイゴ</t>
    </rPh>
    <rPh sb="7" eb="9">
      <t>ロウジン</t>
    </rPh>
    <rPh sb="9" eb="11">
      <t>ホケン</t>
    </rPh>
    <rPh sb="11" eb="13">
      <t>シセツ</t>
    </rPh>
    <rPh sb="14" eb="19">
      <t>カイゴイリョウイン</t>
    </rPh>
    <rPh sb="19" eb="21">
      <t>イガイ</t>
    </rPh>
    <rPh sb="22" eb="25">
      <t>ジュウジシャ</t>
    </rPh>
    <phoneticPr fontId="5"/>
  </si>
  <si>
    <t>病院の</t>
  </si>
  <si>
    <t>医育機</t>
  </si>
  <si>
    <t>介護老人保健施設の開設者又は法人の代表者</t>
    <rPh sb="0" eb="2">
      <t>カイゴ</t>
    </rPh>
    <rPh sb="6" eb="8">
      <t>シセツ</t>
    </rPh>
    <rPh sb="9" eb="12">
      <t>カイセツシャ</t>
    </rPh>
    <rPh sb="12" eb="13">
      <t>マタ</t>
    </rPh>
    <rPh sb="14" eb="16">
      <t>ホウジン</t>
    </rPh>
    <rPh sb="17" eb="20">
      <t>ダイヒョウシャ</t>
    </rPh>
    <phoneticPr fontId="5"/>
  </si>
  <si>
    <t>介護老人保健施設の勤務者</t>
    <rPh sb="0" eb="2">
      <t>カイゴ</t>
    </rPh>
    <rPh sb="6" eb="8">
      <t>シセツ</t>
    </rPh>
    <rPh sb="9" eb="12">
      <t>キンムシャ</t>
    </rPh>
    <phoneticPr fontId="5"/>
  </si>
  <si>
    <t>介護医療院の開設者又は法人の代表者</t>
    <rPh sb="0" eb="2">
      <t>カイゴ</t>
    </rPh>
    <rPh sb="2" eb="5">
      <t>イリョウイン</t>
    </rPh>
    <rPh sb="6" eb="9">
      <t>カイセツシャ</t>
    </rPh>
    <rPh sb="9" eb="10">
      <t>マタ</t>
    </rPh>
    <rPh sb="11" eb="13">
      <t>ホウジン</t>
    </rPh>
    <rPh sb="14" eb="17">
      <t>ダイヒョウシャ</t>
    </rPh>
    <phoneticPr fontId="5"/>
  </si>
  <si>
    <t>介護医療院の勤務者</t>
    <rPh sb="0" eb="4">
      <t>カイゴイリョウ</t>
    </rPh>
    <rPh sb="4" eb="5">
      <t>イン</t>
    </rPh>
    <rPh sb="6" eb="9">
      <t>キンムシャ</t>
    </rPh>
    <phoneticPr fontId="5"/>
  </si>
  <si>
    <t>医育機関の</t>
    <phoneticPr fontId="5"/>
  </si>
  <si>
    <t>医育機関以</t>
    <rPh sb="0" eb="2">
      <t>イイク</t>
    </rPh>
    <rPh sb="2" eb="4">
      <t>キカン</t>
    </rPh>
    <rPh sb="4" eb="5">
      <t>イ</t>
    </rPh>
    <phoneticPr fontId="5"/>
  </si>
  <si>
    <t>行政機関・</t>
    <rPh sb="2" eb="4">
      <t>キカン</t>
    </rPh>
    <phoneticPr fontId="5"/>
  </si>
  <si>
    <t>市　　町　　村</t>
  </si>
  <si>
    <t>関附属</t>
  </si>
  <si>
    <t>の開設</t>
  </si>
  <si>
    <t>臨床系以外</t>
    <rPh sb="0" eb="2">
      <t>リンショウ</t>
    </rPh>
    <rPh sb="2" eb="3">
      <t>ケイ</t>
    </rPh>
    <rPh sb="3" eb="5">
      <t>イガイ</t>
    </rPh>
    <phoneticPr fontId="5"/>
  </si>
  <si>
    <t>外の教育機</t>
    <rPh sb="0" eb="1">
      <t>ソト</t>
    </rPh>
    <rPh sb="2" eb="4">
      <t>キョウイク</t>
    </rPh>
    <rPh sb="4" eb="5">
      <t>キ</t>
    </rPh>
    <phoneticPr fontId="5"/>
  </si>
  <si>
    <t>産業医・</t>
    <rPh sb="0" eb="3">
      <t>サンギョウイ</t>
    </rPh>
    <phoneticPr fontId="16"/>
  </si>
  <si>
    <t>又は法</t>
  </si>
  <si>
    <t>属の病院</t>
  </si>
  <si>
    <t>の病院</t>
  </si>
  <si>
    <t>者又は</t>
  </si>
  <si>
    <t>の勤務</t>
  </si>
  <si>
    <t>の勤務者及</t>
    <rPh sb="1" eb="4">
      <t>キンムシャ</t>
    </rPh>
    <rPh sb="4" eb="5">
      <t>オヨ</t>
    </rPh>
    <phoneticPr fontId="5"/>
  </si>
  <si>
    <t>機関又は研</t>
    <rPh sb="0" eb="2">
      <t>キカン</t>
    </rPh>
    <rPh sb="2" eb="3">
      <t>マタ</t>
    </rPh>
    <rPh sb="4" eb="5">
      <t>ケン</t>
    </rPh>
    <phoneticPr fontId="5"/>
  </si>
  <si>
    <t>保健衛生業</t>
    <rPh sb="0" eb="2">
      <t>ホケン</t>
    </rPh>
    <rPh sb="2" eb="4">
      <t>エイセイ</t>
    </rPh>
    <rPh sb="4" eb="5">
      <t>ギョウ</t>
    </rPh>
    <phoneticPr fontId="5"/>
  </si>
  <si>
    <t>業務の従</t>
  </si>
  <si>
    <t>人の代</t>
  </si>
  <si>
    <t>法人の</t>
  </si>
  <si>
    <t>び大学院生</t>
    <rPh sb="1" eb="4">
      <t>ダイガクイン</t>
    </rPh>
    <rPh sb="4" eb="5">
      <t>セイ</t>
    </rPh>
    <phoneticPr fontId="5"/>
  </si>
  <si>
    <t>究機関の勤</t>
    <rPh sb="0" eb="1">
      <t>キワム</t>
    </rPh>
    <rPh sb="1" eb="3">
      <t>キカン</t>
    </rPh>
    <rPh sb="4" eb="5">
      <t>ツトム</t>
    </rPh>
    <phoneticPr fontId="5"/>
  </si>
  <si>
    <t>務の従事者</t>
    <rPh sb="0" eb="1">
      <t>ツトム</t>
    </rPh>
    <rPh sb="2" eb="5">
      <t>ジュウジシャ</t>
    </rPh>
    <phoneticPr fontId="5"/>
  </si>
  <si>
    <t>の　者</t>
  </si>
  <si>
    <t>表者　</t>
  </si>
  <si>
    <t>代表者</t>
  </si>
  <si>
    <t>全　　　　国</t>
  </si>
  <si>
    <t>岡　 山　 県</t>
  </si>
  <si>
    <t>県南東部保健医療圏</t>
  </si>
  <si>
    <t>県南西部保健医療圏</t>
  </si>
  <si>
    <t>高梁・新見保健医療圏</t>
    <rPh sb="3" eb="5">
      <t>ニイミ</t>
    </rPh>
    <phoneticPr fontId="5"/>
  </si>
  <si>
    <t>真庭保健医療圏</t>
  </si>
  <si>
    <t>津山・英田保健医療圏</t>
  </si>
  <si>
    <t>岡山市保健所</t>
  </si>
  <si>
    <t>倉敷市保健所</t>
    <rPh sb="0" eb="3">
      <t>クラシキシ</t>
    </rPh>
    <rPh sb="3" eb="6">
      <t>ホケンショ</t>
    </rPh>
    <phoneticPr fontId="5"/>
  </si>
  <si>
    <t>備前保健所</t>
    <rPh sb="0" eb="2">
      <t>ビゼン</t>
    </rPh>
    <phoneticPr fontId="5"/>
  </si>
  <si>
    <t>備中保健所</t>
    <rPh sb="0" eb="2">
      <t>ビッチュウ</t>
    </rPh>
    <phoneticPr fontId="5"/>
  </si>
  <si>
    <t>備北保健所</t>
    <rPh sb="0" eb="2">
      <t>ビホク</t>
    </rPh>
    <phoneticPr fontId="5"/>
  </si>
  <si>
    <t>真庭保健所</t>
  </si>
  <si>
    <t>美作保健所</t>
    <rPh sb="0" eb="2">
      <t>ミマサカ</t>
    </rPh>
    <phoneticPr fontId="5"/>
  </si>
  <si>
    <t>岡 山 市</t>
  </si>
  <si>
    <t>倉 敷 市</t>
  </si>
  <si>
    <t>津 山 市</t>
  </si>
  <si>
    <t>玉 野 市</t>
  </si>
  <si>
    <t>笠 岡 市</t>
  </si>
  <si>
    <t>井 原 市</t>
  </si>
  <si>
    <t>総 社 市</t>
  </si>
  <si>
    <t>高 梁 市</t>
  </si>
  <si>
    <t>新 見 市</t>
  </si>
  <si>
    <t>備 前 市</t>
  </si>
  <si>
    <t>瀬戸内市</t>
    <rPh sb="0" eb="3">
      <t>セトウチ</t>
    </rPh>
    <rPh sb="3" eb="4">
      <t>シ</t>
    </rPh>
    <phoneticPr fontId="5"/>
  </si>
  <si>
    <t>赤 磐 市</t>
    <rPh sb="0" eb="1">
      <t>アカ</t>
    </rPh>
    <rPh sb="2" eb="3">
      <t>イワ</t>
    </rPh>
    <rPh sb="4" eb="5">
      <t>シ</t>
    </rPh>
    <phoneticPr fontId="5"/>
  </si>
  <si>
    <t>真 庭 市</t>
    <rPh sb="0" eb="1">
      <t>マコト</t>
    </rPh>
    <rPh sb="2" eb="3">
      <t>ニワ</t>
    </rPh>
    <rPh sb="4" eb="5">
      <t>シ</t>
    </rPh>
    <phoneticPr fontId="5"/>
  </si>
  <si>
    <t>美 作 市</t>
    <rPh sb="0" eb="1">
      <t>ビ</t>
    </rPh>
    <rPh sb="2" eb="3">
      <t>サク</t>
    </rPh>
    <rPh sb="4" eb="5">
      <t>シ</t>
    </rPh>
    <phoneticPr fontId="5"/>
  </si>
  <si>
    <t>浅 口 市</t>
    <rPh sb="0" eb="1">
      <t>アサ</t>
    </rPh>
    <rPh sb="2" eb="3">
      <t>クチ</t>
    </rPh>
    <rPh sb="4" eb="5">
      <t>シ</t>
    </rPh>
    <phoneticPr fontId="5"/>
  </si>
  <si>
    <t>和気郡</t>
    <rPh sb="0" eb="3">
      <t>ワケグン</t>
    </rPh>
    <phoneticPr fontId="5"/>
  </si>
  <si>
    <t>和 気 町</t>
    <rPh sb="0" eb="1">
      <t>ワ</t>
    </rPh>
    <rPh sb="2" eb="3">
      <t>キ</t>
    </rPh>
    <rPh sb="4" eb="5">
      <t>マチ</t>
    </rPh>
    <phoneticPr fontId="5"/>
  </si>
  <si>
    <t>都窪郡</t>
    <rPh sb="0" eb="3">
      <t>ツクボグン</t>
    </rPh>
    <phoneticPr fontId="5"/>
  </si>
  <si>
    <t>早 島 町</t>
    <phoneticPr fontId="5"/>
  </si>
  <si>
    <t>浅口郡</t>
    <rPh sb="0" eb="3">
      <t>アサクチグン</t>
    </rPh>
    <phoneticPr fontId="5"/>
  </si>
  <si>
    <t>里 庄 町</t>
    <rPh sb="0" eb="1">
      <t>サト</t>
    </rPh>
    <rPh sb="2" eb="3">
      <t>ショウ</t>
    </rPh>
    <rPh sb="4" eb="5">
      <t>マチ</t>
    </rPh>
    <phoneticPr fontId="5"/>
  </si>
  <si>
    <t>小田郡</t>
    <rPh sb="0" eb="3">
      <t>オダグン</t>
    </rPh>
    <phoneticPr fontId="5"/>
  </si>
  <si>
    <t>矢 掛 町</t>
    <phoneticPr fontId="5"/>
  </si>
  <si>
    <t>真庭郡</t>
    <rPh sb="0" eb="3">
      <t>マニワグン</t>
    </rPh>
    <phoneticPr fontId="5"/>
  </si>
  <si>
    <t>新 庄 村</t>
    <rPh sb="0" eb="1">
      <t>シン</t>
    </rPh>
    <rPh sb="2" eb="3">
      <t>ショウ</t>
    </rPh>
    <rPh sb="4" eb="5">
      <t>ムラ</t>
    </rPh>
    <phoneticPr fontId="5"/>
  </si>
  <si>
    <t>苫田郡</t>
    <rPh sb="0" eb="3">
      <t>トマタグン</t>
    </rPh>
    <phoneticPr fontId="5"/>
  </si>
  <si>
    <t>鏡 野 町</t>
    <rPh sb="0" eb="1">
      <t>カガミ</t>
    </rPh>
    <rPh sb="2" eb="3">
      <t>ノ</t>
    </rPh>
    <rPh sb="4" eb="5">
      <t>マチ</t>
    </rPh>
    <phoneticPr fontId="5"/>
  </si>
  <si>
    <t>勝田郡</t>
    <rPh sb="0" eb="3">
      <t>カツタグン</t>
    </rPh>
    <phoneticPr fontId="5"/>
  </si>
  <si>
    <t>勝 央 町</t>
    <rPh sb="0" eb="1">
      <t>カツ</t>
    </rPh>
    <rPh sb="2" eb="3">
      <t>ヒサシ</t>
    </rPh>
    <rPh sb="4" eb="5">
      <t>マチ</t>
    </rPh>
    <phoneticPr fontId="5"/>
  </si>
  <si>
    <t>奈 義 町</t>
    <rPh sb="0" eb="1">
      <t>ナ</t>
    </rPh>
    <rPh sb="2" eb="3">
      <t>ギ</t>
    </rPh>
    <rPh sb="4" eb="5">
      <t>マチ</t>
    </rPh>
    <phoneticPr fontId="5"/>
  </si>
  <si>
    <t>英田郡</t>
    <rPh sb="0" eb="3">
      <t>アイダグン</t>
    </rPh>
    <phoneticPr fontId="5"/>
  </si>
  <si>
    <t>西粟倉村</t>
    <rPh sb="0" eb="4">
      <t>ニシアワクラソン</t>
    </rPh>
    <phoneticPr fontId="5"/>
  </si>
  <si>
    <t>久米郡</t>
    <rPh sb="0" eb="3">
      <t>クメグン</t>
    </rPh>
    <phoneticPr fontId="5"/>
  </si>
  <si>
    <t>久米南町</t>
    <rPh sb="0" eb="4">
      <t>クメナンチョウ</t>
    </rPh>
    <phoneticPr fontId="5"/>
  </si>
  <si>
    <t>美 咲 町</t>
    <rPh sb="0" eb="1">
      <t>ビ</t>
    </rPh>
    <rPh sb="2" eb="3">
      <t>サキ</t>
    </rPh>
    <rPh sb="4" eb="5">
      <t>マチ</t>
    </rPh>
    <phoneticPr fontId="5"/>
  </si>
  <si>
    <t>加賀郡</t>
    <rPh sb="0" eb="3">
      <t>カガグン</t>
    </rPh>
    <phoneticPr fontId="5"/>
  </si>
  <si>
    <t>吉備中央町</t>
    <rPh sb="0" eb="5">
      <t>キビチュウオウチョウ</t>
    </rPh>
    <phoneticPr fontId="5"/>
  </si>
  <si>
    <t>資料　「医師・歯科医師・薬剤師調査」（厚生労働省）</t>
    <rPh sb="19" eb="21">
      <t>コウセイ</t>
    </rPh>
    <rPh sb="21" eb="24">
      <t>ロウドウショウ</t>
    </rPh>
    <phoneticPr fontId="5"/>
  </si>
  <si>
    <t>第４－12表　医療施設従事医師数，診療科名（複数回答）・従業地による市町村別</t>
    <phoneticPr fontId="5"/>
  </si>
  <si>
    <t>令和４（2022）年12月31日現在</t>
    <rPh sb="0" eb="2">
      <t>レイワ</t>
    </rPh>
    <rPh sb="9" eb="10">
      <t>ネン</t>
    </rPh>
    <phoneticPr fontId="5"/>
  </si>
  <si>
    <t>医療施</t>
    <rPh sb="0" eb="2">
      <t>イリョウ</t>
    </rPh>
    <rPh sb="2" eb="3">
      <t>シセツ</t>
    </rPh>
    <phoneticPr fontId="5"/>
  </si>
  <si>
    <t>呼吸器</t>
    <rPh sb="0" eb="3">
      <t>コキュウキ</t>
    </rPh>
    <phoneticPr fontId="5"/>
  </si>
  <si>
    <t>循環器</t>
    <rPh sb="0" eb="3">
      <t>ジュンカンキ</t>
    </rPh>
    <phoneticPr fontId="5"/>
  </si>
  <si>
    <t>消化器</t>
    <rPh sb="0" eb="3">
      <t>ショウカキ</t>
    </rPh>
    <phoneticPr fontId="5"/>
  </si>
  <si>
    <t>腎　臓</t>
    <rPh sb="0" eb="1">
      <t>ジン</t>
    </rPh>
    <rPh sb="2" eb="3">
      <t>ゾウ</t>
    </rPh>
    <phoneticPr fontId="5"/>
  </si>
  <si>
    <t>神　経</t>
    <rPh sb="0" eb="1">
      <t>カミ</t>
    </rPh>
    <rPh sb="2" eb="3">
      <t>ヘ</t>
    </rPh>
    <phoneticPr fontId="5"/>
  </si>
  <si>
    <t>糖尿病</t>
    <rPh sb="0" eb="3">
      <t>トウニョウビョウ</t>
    </rPh>
    <phoneticPr fontId="5"/>
  </si>
  <si>
    <t>血　液</t>
    <rPh sb="0" eb="1">
      <t>チ</t>
    </rPh>
    <rPh sb="2" eb="3">
      <t>エキ</t>
    </rPh>
    <phoneticPr fontId="5"/>
  </si>
  <si>
    <t>アレル</t>
    <phoneticPr fontId="5"/>
  </si>
  <si>
    <t>リウマ</t>
    <phoneticPr fontId="5"/>
  </si>
  <si>
    <t>感染症</t>
    <rPh sb="0" eb="3">
      <t>カンセンショウ</t>
    </rPh>
    <phoneticPr fontId="5"/>
  </si>
  <si>
    <t>心　療</t>
    <rPh sb="0" eb="1">
      <t>ココロ</t>
    </rPh>
    <rPh sb="2" eb="3">
      <t>リョウ</t>
    </rPh>
    <phoneticPr fontId="5"/>
  </si>
  <si>
    <t>心臓血</t>
    <rPh sb="0" eb="2">
      <t>シンゾウ</t>
    </rPh>
    <rPh sb="2" eb="3">
      <t>ケツ</t>
    </rPh>
    <phoneticPr fontId="5"/>
  </si>
  <si>
    <t>乳　腺</t>
    <rPh sb="0" eb="1">
      <t>チチ</t>
    </rPh>
    <rPh sb="2" eb="3">
      <t>セン</t>
    </rPh>
    <phoneticPr fontId="5"/>
  </si>
  <si>
    <t>気　管</t>
    <rPh sb="0" eb="1">
      <t>キ</t>
    </rPh>
    <rPh sb="2" eb="3">
      <t>カン</t>
    </rPh>
    <phoneticPr fontId="5"/>
  </si>
  <si>
    <t>泌　尿</t>
    <rPh sb="0" eb="1">
      <t>ヒ</t>
    </rPh>
    <rPh sb="2" eb="3">
      <t>ニョウ</t>
    </rPh>
    <phoneticPr fontId="5"/>
  </si>
  <si>
    <t>肛　門</t>
    <rPh sb="0" eb="1">
      <t>コウ</t>
    </rPh>
    <rPh sb="2" eb="3">
      <t>モン</t>
    </rPh>
    <phoneticPr fontId="5"/>
  </si>
  <si>
    <t>脳神経</t>
    <rPh sb="0" eb="3">
      <t>ノウシンケイ</t>
    </rPh>
    <phoneticPr fontId="5"/>
  </si>
  <si>
    <t>整　形</t>
    <rPh sb="0" eb="1">
      <t>ヒトシ</t>
    </rPh>
    <rPh sb="2" eb="3">
      <t>カタチ</t>
    </rPh>
    <phoneticPr fontId="5"/>
  </si>
  <si>
    <t>形　成</t>
    <rPh sb="0" eb="1">
      <t>ケイ</t>
    </rPh>
    <rPh sb="2" eb="3">
      <t>シゲル</t>
    </rPh>
    <phoneticPr fontId="5"/>
  </si>
  <si>
    <t>美　容</t>
    <rPh sb="0" eb="1">
      <t>ビ</t>
    </rPh>
    <rPh sb="2" eb="3">
      <t>カタチ</t>
    </rPh>
    <phoneticPr fontId="5"/>
  </si>
  <si>
    <t>耳　鼻</t>
    <rPh sb="0" eb="1">
      <t>ミミ</t>
    </rPh>
    <rPh sb="2" eb="3">
      <t>ハナ</t>
    </rPh>
    <phoneticPr fontId="5"/>
  </si>
  <si>
    <t>小　児</t>
    <rPh sb="0" eb="1">
      <t>ショウ</t>
    </rPh>
    <rPh sb="2" eb="3">
      <t>ジ</t>
    </rPh>
    <phoneticPr fontId="5"/>
  </si>
  <si>
    <t>産　婦</t>
    <rPh sb="0" eb="1">
      <t>サン</t>
    </rPh>
    <rPh sb="2" eb="3">
      <t>フ</t>
    </rPh>
    <phoneticPr fontId="5"/>
  </si>
  <si>
    <t>ﾘﾊﾋﾞﾘ</t>
    <phoneticPr fontId="5"/>
  </si>
  <si>
    <t>放　射</t>
    <rPh sb="0" eb="1">
      <t>ホウ</t>
    </rPh>
    <rPh sb="2" eb="3">
      <t>イ</t>
    </rPh>
    <phoneticPr fontId="5"/>
  </si>
  <si>
    <t>病　理</t>
    <rPh sb="0" eb="1">
      <t>ビョウ</t>
    </rPh>
    <rPh sb="2" eb="3">
      <t>リ</t>
    </rPh>
    <phoneticPr fontId="5"/>
  </si>
  <si>
    <t>臨　床</t>
    <rPh sb="0" eb="1">
      <t>ノゾミ</t>
    </rPh>
    <rPh sb="2" eb="3">
      <t>ユカ</t>
    </rPh>
    <phoneticPr fontId="5"/>
  </si>
  <si>
    <t>集　中</t>
    <rPh sb="0" eb="1">
      <t>シュウ</t>
    </rPh>
    <rPh sb="2" eb="3">
      <t>ナカ</t>
    </rPh>
    <phoneticPr fontId="3"/>
  </si>
  <si>
    <t>設従事</t>
    <rPh sb="0" eb="1">
      <t>シセツ</t>
    </rPh>
    <rPh sb="1" eb="3">
      <t>ジュウジ</t>
    </rPh>
    <phoneticPr fontId="5"/>
  </si>
  <si>
    <t>内  科</t>
  </si>
  <si>
    <t>内　科</t>
    <rPh sb="0" eb="1">
      <t>ウチ</t>
    </rPh>
    <rPh sb="2" eb="3">
      <t>カ</t>
    </rPh>
    <phoneticPr fontId="5"/>
  </si>
  <si>
    <t>皮膚科</t>
    <rPh sb="0" eb="3">
      <t>ヒフカ</t>
    </rPh>
    <phoneticPr fontId="5"/>
  </si>
  <si>
    <t>小児科</t>
    <rPh sb="0" eb="3">
      <t>ショウニカ</t>
    </rPh>
    <phoneticPr fontId="5"/>
  </si>
  <si>
    <t>精神科</t>
    <rPh sb="0" eb="2">
      <t>セイシン</t>
    </rPh>
    <rPh sb="2" eb="3">
      <t>カ</t>
    </rPh>
    <phoneticPr fontId="5"/>
  </si>
  <si>
    <t>外　科</t>
    <rPh sb="0" eb="1">
      <t>ソト</t>
    </rPh>
    <rPh sb="2" eb="3">
      <t>カ</t>
    </rPh>
    <phoneticPr fontId="5"/>
  </si>
  <si>
    <t>食　道</t>
    <rPh sb="0" eb="1">
      <t>ショク</t>
    </rPh>
    <rPh sb="2" eb="3">
      <t>ミチ</t>
    </rPh>
    <phoneticPr fontId="5"/>
  </si>
  <si>
    <t>外　科</t>
    <rPh sb="0" eb="1">
      <t>ソト</t>
    </rPh>
    <phoneticPr fontId="5"/>
  </si>
  <si>
    <t>眼　科</t>
    <rPh sb="0" eb="1">
      <t>メ</t>
    </rPh>
    <rPh sb="2" eb="3">
      <t>カ</t>
    </rPh>
    <phoneticPr fontId="5"/>
  </si>
  <si>
    <t>いんこ</t>
    <phoneticPr fontId="5"/>
  </si>
  <si>
    <t>産　科</t>
    <rPh sb="0" eb="1">
      <t>サン</t>
    </rPh>
    <rPh sb="2" eb="3">
      <t>カ</t>
    </rPh>
    <phoneticPr fontId="5"/>
  </si>
  <si>
    <t>婦人科</t>
    <rPh sb="0" eb="2">
      <t>フジン</t>
    </rPh>
    <rPh sb="2" eb="3">
      <t>カ</t>
    </rPh>
    <phoneticPr fontId="5"/>
  </si>
  <si>
    <t>ﾃｰｼｮﾝ</t>
    <phoneticPr fontId="5"/>
  </si>
  <si>
    <t>麻酔科</t>
    <rPh sb="0" eb="2">
      <t>マスイ</t>
    </rPh>
    <rPh sb="2" eb="3">
      <t>カ</t>
    </rPh>
    <phoneticPr fontId="5"/>
  </si>
  <si>
    <t>救急科</t>
    <rPh sb="0" eb="2">
      <t>キュウキュウ</t>
    </rPh>
    <rPh sb="2" eb="3">
      <t>カ</t>
    </rPh>
    <phoneticPr fontId="5"/>
  </si>
  <si>
    <t>全　科</t>
    <rPh sb="0" eb="1">
      <t>ゼン</t>
    </rPh>
    <rPh sb="2" eb="3">
      <t>カ</t>
    </rPh>
    <phoneticPr fontId="5"/>
  </si>
  <si>
    <t>その他</t>
    <rPh sb="2" eb="3">
      <t>タ</t>
    </rPh>
    <phoneticPr fontId="5"/>
  </si>
  <si>
    <t>不 詳</t>
  </si>
  <si>
    <t>医師数</t>
    <rPh sb="0" eb="3">
      <t>イシスウ</t>
    </rPh>
    <phoneticPr fontId="5"/>
  </si>
  <si>
    <t>(胃腸内科)</t>
    <rPh sb="3" eb="5">
      <t>ナイカ</t>
    </rPh>
    <phoneticPr fontId="5"/>
  </si>
  <si>
    <t>(代謝内科)</t>
    <rPh sb="1" eb="3">
      <t>タイシャ</t>
    </rPh>
    <rPh sb="3" eb="5">
      <t>ナイカ</t>
    </rPh>
    <phoneticPr fontId="5"/>
  </si>
  <si>
    <t>ギー科</t>
    <rPh sb="2" eb="3">
      <t>カ</t>
    </rPh>
    <phoneticPr fontId="5"/>
  </si>
  <si>
    <t>チ科　</t>
    <rPh sb="1" eb="2">
      <t>カ</t>
    </rPh>
    <phoneticPr fontId="5"/>
  </si>
  <si>
    <t>内　科</t>
    <rPh sb="0" eb="1">
      <t>ナイ</t>
    </rPh>
    <phoneticPr fontId="5"/>
  </si>
  <si>
    <t>内  科</t>
    <rPh sb="0" eb="1">
      <t>ナイ</t>
    </rPh>
    <phoneticPr fontId="5"/>
  </si>
  <si>
    <t>外　科</t>
    <phoneticPr fontId="5"/>
  </si>
  <si>
    <t>管外科</t>
    <rPh sb="0" eb="1">
      <t>カン</t>
    </rPh>
    <rPh sb="1" eb="3">
      <t>ゲカ</t>
    </rPh>
    <phoneticPr fontId="5"/>
  </si>
  <si>
    <t>(胃腸外科)</t>
    <rPh sb="1" eb="3">
      <t>イチョウ</t>
    </rPh>
    <rPh sb="3" eb="5">
      <t>ゲカ</t>
    </rPh>
    <phoneticPr fontId="5"/>
  </si>
  <si>
    <t>器　科</t>
    <rPh sb="0" eb="1">
      <t>ウツワ</t>
    </rPh>
    <rPh sb="2" eb="3">
      <t>カ</t>
    </rPh>
    <phoneticPr fontId="5"/>
  </si>
  <si>
    <t>う　科</t>
    <rPh sb="2" eb="3">
      <t>カ</t>
    </rPh>
    <phoneticPr fontId="5"/>
  </si>
  <si>
    <t>人　科</t>
    <rPh sb="0" eb="1">
      <t>ヒト</t>
    </rPh>
    <phoneticPr fontId="5"/>
  </si>
  <si>
    <t>科</t>
    <rPh sb="0" eb="1">
      <t>カ</t>
    </rPh>
    <phoneticPr fontId="5"/>
  </si>
  <si>
    <t>線　科</t>
    <rPh sb="0" eb="1">
      <t>セン</t>
    </rPh>
    <rPh sb="2" eb="3">
      <t>カ</t>
    </rPh>
    <phoneticPr fontId="5"/>
  </si>
  <si>
    <t>診断科</t>
    <rPh sb="0" eb="2">
      <t>シンダン</t>
    </rPh>
    <rPh sb="2" eb="3">
      <t>カ</t>
    </rPh>
    <phoneticPr fontId="5"/>
  </si>
  <si>
    <t>検査科</t>
    <rPh sb="0" eb="2">
      <t>ケンサ</t>
    </rPh>
    <rPh sb="2" eb="3">
      <t>カ</t>
    </rPh>
    <phoneticPr fontId="5"/>
  </si>
  <si>
    <t>治療科</t>
    <rPh sb="0" eb="2">
      <t>チリョウ</t>
    </rPh>
    <rPh sb="2" eb="3">
      <t>カ</t>
    </rPh>
    <phoneticPr fontId="3"/>
  </si>
  <si>
    <t>研修医</t>
    <rPh sb="0" eb="3">
      <t>ケンシュウイ</t>
    </rPh>
    <phoneticPr fontId="5"/>
  </si>
  <si>
    <t>第４－13表　歯科医師数、業務の種別・従業地による市町村別</t>
    <phoneticPr fontId="5"/>
  </si>
  <si>
    <t>令和４（2022）年12月31日現在</t>
    <rPh sb="0" eb="2">
      <t>レイワ</t>
    </rPh>
    <phoneticPr fontId="5"/>
  </si>
  <si>
    <t>介護医療院の従事者</t>
    <rPh sb="0" eb="5">
      <t>カイゴイリョウイン</t>
    </rPh>
    <rPh sb="6" eb="9">
      <t>ジュウジシャ</t>
    </rPh>
    <phoneticPr fontId="16"/>
  </si>
  <si>
    <t>病院（医</t>
    <phoneticPr fontId="5"/>
  </si>
  <si>
    <t>医育機関以</t>
    <phoneticPr fontId="5"/>
  </si>
  <si>
    <t>の臨床系</t>
  </si>
  <si>
    <t>外の教育機</t>
    <phoneticPr fontId="5"/>
  </si>
  <si>
    <t>以外の勤</t>
  </si>
  <si>
    <t>関又は研究</t>
    <phoneticPr fontId="5"/>
  </si>
  <si>
    <t>務者及び</t>
    <rPh sb="2" eb="3">
      <t>オヨ</t>
    </rPh>
    <phoneticPr fontId="16"/>
  </si>
  <si>
    <t>機関の勤務</t>
    <phoneticPr fontId="5"/>
  </si>
  <si>
    <t>者</t>
    <phoneticPr fontId="5"/>
  </si>
  <si>
    <t>務の従事者</t>
    <rPh sb="0" eb="1">
      <t>ム</t>
    </rPh>
    <rPh sb="2" eb="5">
      <t>ジュウジシャ</t>
    </rPh>
    <phoneticPr fontId="5"/>
  </si>
  <si>
    <t>資料　「医師・歯科医師・薬剤師調査」(厚生労働省）</t>
    <rPh sb="19" eb="21">
      <t>コウセイ</t>
    </rPh>
    <rPh sb="21" eb="24">
      <t>ロウドウショウ</t>
    </rPh>
    <phoneticPr fontId="5"/>
  </si>
  <si>
    <t>第４－14表　医療施設従事歯科医師数，診療科名（複数回答）・従業地による市町村別</t>
    <phoneticPr fontId="5"/>
  </si>
  <si>
    <t>矯　正</t>
  </si>
  <si>
    <t>小　児</t>
  </si>
  <si>
    <t>歯科口</t>
    <rPh sb="0" eb="2">
      <t>シカ</t>
    </rPh>
    <rPh sb="2" eb="3">
      <t>コウクウ</t>
    </rPh>
    <phoneticPr fontId="5"/>
  </si>
  <si>
    <t>市   町   村</t>
  </si>
  <si>
    <t>歯　科</t>
    <phoneticPr fontId="5"/>
  </si>
  <si>
    <t>研　修</t>
    <rPh sb="0" eb="1">
      <t>ケン</t>
    </rPh>
    <rPh sb="2" eb="3">
      <t>オサム</t>
    </rPh>
    <phoneticPr fontId="5"/>
  </si>
  <si>
    <t>不　詳</t>
    <rPh sb="0" eb="1">
      <t>フ</t>
    </rPh>
    <rPh sb="2" eb="3">
      <t>ショウ</t>
    </rPh>
    <phoneticPr fontId="5"/>
  </si>
  <si>
    <t>医師数</t>
  </si>
  <si>
    <t>腔外科</t>
    <rPh sb="0" eb="1">
      <t>コウクウ</t>
    </rPh>
    <rPh sb="1" eb="3">
      <t>ゲカ</t>
    </rPh>
    <phoneticPr fontId="5"/>
  </si>
  <si>
    <t>歯科医</t>
    <rPh sb="0" eb="3">
      <t>シカイ</t>
    </rPh>
    <phoneticPr fontId="5"/>
  </si>
  <si>
    <t>　営業、その他）</t>
    <rPh sb="6" eb="7">
      <t>ホカ</t>
    </rPh>
    <phoneticPr fontId="5"/>
  </si>
  <si>
    <t>の勤務者</t>
    <rPh sb="1" eb="4">
      <t>キンムシャ</t>
    </rPh>
    <phoneticPr fontId="5"/>
  </si>
  <si>
    <t>者　　　</t>
  </si>
  <si>
    <t>の　　者</t>
  </si>
  <si>
    <t>（研究・開発、</t>
    <phoneticPr fontId="5"/>
  </si>
  <si>
    <t>検査等）</t>
    <rPh sb="0" eb="2">
      <t>ケンサ</t>
    </rPh>
    <rPh sb="2" eb="3">
      <t>トウ</t>
    </rPh>
    <phoneticPr fontId="5"/>
  </si>
  <si>
    <t>・製造業</t>
    <phoneticPr fontId="5"/>
  </si>
  <si>
    <t>（教育・</t>
    <phoneticPr fontId="5"/>
  </si>
  <si>
    <t>医　療　院</t>
    <rPh sb="0" eb="1">
      <t>イ</t>
    </rPh>
    <rPh sb="2" eb="3">
      <t>リョウ</t>
    </rPh>
    <rPh sb="4" eb="5">
      <t>イン</t>
    </rPh>
    <phoneticPr fontId="5"/>
  </si>
  <si>
    <t>外の従事</t>
  </si>
  <si>
    <t>（治験、</t>
    <rPh sb="1" eb="3">
      <t>チケン</t>
    </rPh>
    <phoneticPr fontId="5"/>
  </si>
  <si>
    <t>販 売 業</t>
  </si>
  <si>
    <t>造販売業</t>
    <rPh sb="0" eb="1">
      <t>ゾウ</t>
    </rPh>
    <rPh sb="1" eb="3">
      <t>ハンバイ</t>
    </rPh>
    <phoneticPr fontId="5"/>
  </si>
  <si>
    <t>調 剤 ・
病棟業務</t>
    <rPh sb="6" eb="8">
      <t>ビョウトウ</t>
    </rPh>
    <rPh sb="8" eb="10">
      <t>ギョウム</t>
    </rPh>
    <phoneticPr fontId="5"/>
  </si>
  <si>
    <t>医 薬 品</t>
  </si>
  <si>
    <t>医薬品製</t>
    <phoneticPr fontId="5"/>
  </si>
  <si>
    <t>介　護</t>
    <rPh sb="0" eb="1">
      <t>スケ</t>
    </rPh>
    <rPh sb="2" eb="3">
      <t>マモル</t>
    </rPh>
    <phoneticPr fontId="5"/>
  </si>
  <si>
    <t>介護老人</t>
    <rPh sb="0" eb="2">
      <t>カイゴ</t>
    </rPh>
    <rPh sb="2" eb="4">
      <t>ロウジン</t>
    </rPh>
    <phoneticPr fontId="5"/>
  </si>
  <si>
    <t>療施設以</t>
  </si>
  <si>
    <t>医療施設</t>
  </si>
  <si>
    <t>病　院　・　診　療　所</t>
    <phoneticPr fontId="5"/>
  </si>
  <si>
    <t>薬　　　　局</t>
  </si>
  <si>
    <t>薬局・医</t>
  </si>
  <si>
    <t>薬 局 ・</t>
  </si>
  <si>
    <t>第４-15表　薬剤師数，業務の種別・従業地による市町村別</t>
    <phoneticPr fontId="3"/>
  </si>
  <si>
    <t>資料　「衛生行政報告例（隔年報）」（厚生労働省）、医療推進課調</t>
    <rPh sb="4" eb="6">
      <t>エイセイ</t>
    </rPh>
    <rPh sb="6" eb="8">
      <t>ギョウセイ</t>
    </rPh>
    <rPh sb="8" eb="11">
      <t>ホウコクレイ</t>
    </rPh>
    <rPh sb="12" eb="14">
      <t>カクネン</t>
    </rPh>
    <rPh sb="14" eb="15">
      <t>ホウ</t>
    </rPh>
    <rPh sb="18" eb="20">
      <t>コウセイ</t>
    </rPh>
    <rPh sb="20" eb="22">
      <t>ロウドウ</t>
    </rPh>
    <rPh sb="22" eb="23">
      <t>ロウドウショウ</t>
    </rPh>
    <rPh sb="25" eb="27">
      <t>イリョウ</t>
    </rPh>
    <rPh sb="27" eb="29">
      <t>スイシン</t>
    </rPh>
    <rPh sb="29" eb="30">
      <t>カ</t>
    </rPh>
    <rPh sb="30" eb="31">
      <t>チョウ</t>
    </rPh>
    <phoneticPr fontId="5"/>
  </si>
  <si>
    <t>吉備中央町</t>
    <rPh sb="0" eb="2">
      <t>キビ</t>
    </rPh>
    <rPh sb="2" eb="5">
      <t>チュウオウチョウ</t>
    </rPh>
    <phoneticPr fontId="5"/>
  </si>
  <si>
    <t>加賀郡</t>
  </si>
  <si>
    <t>美咲町</t>
    <rPh sb="0" eb="3">
      <t>ミサキチョウ</t>
    </rPh>
    <phoneticPr fontId="5"/>
  </si>
  <si>
    <t>久米郡</t>
  </si>
  <si>
    <t>西粟倉村</t>
    <rPh sb="0" eb="1">
      <t>ニシ</t>
    </rPh>
    <rPh sb="1" eb="3">
      <t>アワクラ</t>
    </rPh>
    <rPh sb="3" eb="4">
      <t>ソン</t>
    </rPh>
    <phoneticPr fontId="5"/>
  </si>
  <si>
    <t>英田郡</t>
  </si>
  <si>
    <t>奈義町</t>
    <rPh sb="0" eb="3">
      <t>ナギチョウ</t>
    </rPh>
    <phoneticPr fontId="5"/>
  </si>
  <si>
    <t>勝央町</t>
    <rPh sb="0" eb="3">
      <t>ショウオウチョウ</t>
    </rPh>
    <phoneticPr fontId="5"/>
  </si>
  <si>
    <t>勝田郡</t>
  </si>
  <si>
    <t>鏡野町</t>
    <rPh sb="0" eb="3">
      <t>カガミノチョウ</t>
    </rPh>
    <phoneticPr fontId="5"/>
  </si>
  <si>
    <t>苫田郡</t>
  </si>
  <si>
    <t>新庄村</t>
    <rPh sb="0" eb="3">
      <t>シンジョウソン</t>
    </rPh>
    <phoneticPr fontId="5"/>
  </si>
  <si>
    <t>真庭郡</t>
  </si>
  <si>
    <t>矢掛町</t>
    <rPh sb="0" eb="3">
      <t>ヤカゲチョウ</t>
    </rPh>
    <phoneticPr fontId="5"/>
  </si>
  <si>
    <t>小田郡</t>
  </si>
  <si>
    <t>里庄町</t>
    <rPh sb="0" eb="3">
      <t>サトショウチョウ</t>
    </rPh>
    <phoneticPr fontId="5"/>
  </si>
  <si>
    <t>浅口郡</t>
  </si>
  <si>
    <t>早島町</t>
    <rPh sb="0" eb="3">
      <t>ハヤシマチョウ</t>
    </rPh>
    <phoneticPr fontId="5"/>
  </si>
  <si>
    <t>都窪郡</t>
  </si>
  <si>
    <t>和気町</t>
    <rPh sb="0" eb="3">
      <t>ワケチョウ</t>
    </rPh>
    <phoneticPr fontId="5"/>
  </si>
  <si>
    <t>和気郡</t>
  </si>
  <si>
    <t>浅口市</t>
    <rPh sb="0" eb="3">
      <t>アサクチシ</t>
    </rPh>
    <phoneticPr fontId="5"/>
  </si>
  <si>
    <t>美作市</t>
    <rPh sb="0" eb="3">
      <t>ミマサカシ</t>
    </rPh>
    <phoneticPr fontId="5"/>
  </si>
  <si>
    <t>真庭市</t>
    <rPh sb="0" eb="3">
      <t>マニワシ</t>
    </rPh>
    <phoneticPr fontId="5"/>
  </si>
  <si>
    <t>赤磐市</t>
    <rPh sb="0" eb="3">
      <t>アカイワシ</t>
    </rPh>
    <phoneticPr fontId="5"/>
  </si>
  <si>
    <t>備前市</t>
    <rPh sb="0" eb="3">
      <t>ビゼンシ</t>
    </rPh>
    <phoneticPr fontId="5"/>
  </si>
  <si>
    <t>新見市</t>
    <rPh sb="0" eb="3">
      <t>ニイミシ</t>
    </rPh>
    <phoneticPr fontId="5"/>
  </si>
  <si>
    <t>高梁市</t>
    <rPh sb="0" eb="3">
      <t>タカハシシ</t>
    </rPh>
    <phoneticPr fontId="5"/>
  </si>
  <si>
    <t>総社市</t>
    <rPh sb="0" eb="3">
      <t>ソウジャシ</t>
    </rPh>
    <phoneticPr fontId="5"/>
  </si>
  <si>
    <t>井原市</t>
    <rPh sb="0" eb="3">
      <t>イバラシ</t>
    </rPh>
    <phoneticPr fontId="5"/>
  </si>
  <si>
    <t>笠岡市</t>
    <rPh sb="0" eb="3">
      <t>カサオカシ</t>
    </rPh>
    <phoneticPr fontId="5"/>
  </si>
  <si>
    <t>玉野市</t>
    <rPh sb="0" eb="3">
      <t>タマノシ</t>
    </rPh>
    <phoneticPr fontId="5"/>
  </si>
  <si>
    <t>津山市</t>
    <rPh sb="0" eb="3">
      <t>ツヤマシ</t>
    </rPh>
    <phoneticPr fontId="5"/>
  </si>
  <si>
    <t>倉敷市</t>
    <rPh sb="0" eb="3">
      <t>クラシキシ</t>
    </rPh>
    <phoneticPr fontId="5"/>
  </si>
  <si>
    <t>岡山市</t>
    <rPh sb="0" eb="3">
      <t>オカヤマシ</t>
    </rPh>
    <phoneticPr fontId="5"/>
  </si>
  <si>
    <t>真庭保健医療圏</t>
    <phoneticPr fontId="5"/>
  </si>
  <si>
    <t>岡   山   県</t>
  </si>
  <si>
    <t>看護師</t>
    <rPh sb="0" eb="2">
      <t>カンゴ</t>
    </rPh>
    <rPh sb="2" eb="3">
      <t>シ</t>
    </rPh>
    <phoneticPr fontId="5"/>
  </si>
  <si>
    <t>助産師</t>
    <rPh sb="0" eb="2">
      <t>ジョサン</t>
    </rPh>
    <rPh sb="2" eb="3">
      <t>シ</t>
    </rPh>
    <phoneticPr fontId="5"/>
  </si>
  <si>
    <t>計</t>
    <rPh sb="0" eb="1">
      <t>ケイ</t>
    </rPh>
    <phoneticPr fontId="5"/>
  </si>
  <si>
    <t>准看護師</t>
    <rPh sb="0" eb="1">
      <t>ジュン</t>
    </rPh>
    <rPh sb="1" eb="3">
      <t>カンゴ</t>
    </rPh>
    <rPh sb="3" eb="4">
      <t>シ</t>
    </rPh>
    <phoneticPr fontId="5"/>
  </si>
  <si>
    <t>第４－16表　看護職員届出数，従事市町村別</t>
    <rPh sb="11" eb="13">
      <t>トドケデ</t>
    </rPh>
    <rPh sb="15" eb="17">
      <t>ジュウジ</t>
    </rPh>
    <rPh sb="17" eb="20">
      <t>シチョウソン</t>
    </rPh>
    <phoneticPr fontId="5"/>
  </si>
  <si>
    <t>資料　医療推進課調</t>
    <rPh sb="3" eb="5">
      <t>イリョウ</t>
    </rPh>
    <rPh sb="5" eb="7">
      <t>スイシン</t>
    </rPh>
    <rPh sb="7" eb="8">
      <t>カ</t>
    </rPh>
    <rPh sb="8" eb="9">
      <t>シラ</t>
    </rPh>
    <phoneticPr fontId="5"/>
  </si>
  <si>
    <t>准看護師</t>
    <rPh sb="0" eb="1">
      <t>ジュン</t>
    </rPh>
    <rPh sb="1" eb="4">
      <t>カンゴシ</t>
    </rPh>
    <phoneticPr fontId="19"/>
  </si>
  <si>
    <t>高校５年一貫</t>
    <rPh sb="0" eb="2">
      <t>コウコウ</t>
    </rPh>
    <rPh sb="3" eb="4">
      <t>ネン</t>
    </rPh>
    <rPh sb="4" eb="6">
      <t>イッカン</t>
    </rPh>
    <phoneticPr fontId="19"/>
  </si>
  <si>
    <t>２年課程</t>
    <rPh sb="1" eb="2">
      <t>ネン</t>
    </rPh>
    <rPh sb="2" eb="4">
      <t>カテイ</t>
    </rPh>
    <phoneticPr fontId="19"/>
  </si>
  <si>
    <t>３年課程</t>
    <rPh sb="1" eb="2">
      <t>ネン</t>
    </rPh>
    <rPh sb="2" eb="4">
      <t>カテイ</t>
    </rPh>
    <phoneticPr fontId="19"/>
  </si>
  <si>
    <t>統合カリキュラム</t>
    <rPh sb="0" eb="2">
      <t>トウゴウ</t>
    </rPh>
    <phoneticPr fontId="5"/>
  </si>
  <si>
    <t>看護師</t>
    <rPh sb="0" eb="3">
      <t>カンゴシ</t>
    </rPh>
    <phoneticPr fontId="19"/>
  </si>
  <si>
    <t>大　学</t>
    <rPh sb="0" eb="1">
      <t>ダイ</t>
    </rPh>
    <rPh sb="2" eb="3">
      <t>ガク</t>
    </rPh>
    <phoneticPr fontId="19"/>
  </si>
  <si>
    <t>助産師課程</t>
    <rPh sb="0" eb="3">
      <t>ジョサンシ</t>
    </rPh>
    <rPh sb="3" eb="5">
      <t>カテイ</t>
    </rPh>
    <phoneticPr fontId="19"/>
  </si>
  <si>
    <t>保健師課程</t>
    <rPh sb="0" eb="3">
      <t>ホケンシ</t>
    </rPh>
    <rPh sb="3" eb="5">
      <t>カテイ</t>
    </rPh>
    <phoneticPr fontId="19"/>
  </si>
  <si>
    <t>実習病院外</t>
    <rPh sb="0" eb="2">
      <t>ジッシュウ</t>
    </rPh>
    <rPh sb="2" eb="4">
      <t>ビョウイン</t>
    </rPh>
    <rPh sb="4" eb="5">
      <t>ガイ</t>
    </rPh>
    <phoneticPr fontId="19"/>
  </si>
  <si>
    <t>実習病院</t>
    <rPh sb="0" eb="2">
      <t>ジッシュウ</t>
    </rPh>
    <rPh sb="2" eb="4">
      <t>ビョウイン</t>
    </rPh>
    <phoneticPr fontId="19"/>
  </si>
  <si>
    <t>計</t>
    <rPh sb="0" eb="1">
      <t>ケイ</t>
    </rPh>
    <phoneticPr fontId="19"/>
  </si>
  <si>
    <t>その他</t>
    <rPh sb="2" eb="3">
      <t>タ</t>
    </rPh>
    <phoneticPr fontId="19"/>
  </si>
  <si>
    <t>診療所</t>
    <rPh sb="0" eb="3">
      <t>シンリョウショ</t>
    </rPh>
    <phoneticPr fontId="19"/>
  </si>
  <si>
    <t>病院</t>
    <rPh sb="0" eb="2">
      <t>ビョウイン</t>
    </rPh>
    <phoneticPr fontId="19"/>
  </si>
  <si>
    <t>進学</t>
    <rPh sb="0" eb="2">
      <t>シンガク</t>
    </rPh>
    <phoneticPr fontId="19"/>
  </si>
  <si>
    <t>看護業務以外に就業</t>
    <rPh sb="0" eb="2">
      <t>カンゴ</t>
    </rPh>
    <rPh sb="2" eb="4">
      <t>ギョウム</t>
    </rPh>
    <rPh sb="4" eb="6">
      <t>イガイ</t>
    </rPh>
    <rPh sb="7" eb="9">
      <t>シュウギョウ</t>
    </rPh>
    <phoneticPr fontId="19"/>
  </si>
  <si>
    <t>看護職として就業</t>
    <rPh sb="0" eb="3">
      <t>カンゴショク</t>
    </rPh>
    <rPh sb="6" eb="8">
      <t>シュウギョウ</t>
    </rPh>
    <phoneticPr fontId="19"/>
  </si>
  <si>
    <t>未就業者</t>
    <rPh sb="0" eb="1">
      <t>ミ</t>
    </rPh>
    <rPh sb="1" eb="4">
      <t>シュウギョウシャ</t>
    </rPh>
    <phoneticPr fontId="19"/>
  </si>
  <si>
    <t>就業者</t>
    <rPh sb="0" eb="3">
      <t>シュウギョウシャ</t>
    </rPh>
    <phoneticPr fontId="19"/>
  </si>
  <si>
    <t>卒業者数</t>
    <rPh sb="0" eb="2">
      <t>ソツギョウ</t>
    </rPh>
    <rPh sb="2" eb="3">
      <t>シャ</t>
    </rPh>
    <rPh sb="3" eb="4">
      <t>スウ</t>
    </rPh>
    <phoneticPr fontId="19"/>
  </si>
  <si>
    <t>施設数</t>
    <rPh sb="0" eb="3">
      <t>シセツスウ</t>
    </rPh>
    <phoneticPr fontId="19"/>
  </si>
  <si>
    <t>第４－19表　保健師・助産師・看護師・准看護師学校・養成所卒業状況</t>
    <rPh sb="0" eb="1">
      <t>ダイ</t>
    </rPh>
    <rPh sb="5" eb="6">
      <t>ヒョウ</t>
    </rPh>
    <rPh sb="7" eb="10">
      <t>ホケンシ</t>
    </rPh>
    <rPh sb="11" eb="14">
      <t>ジョサンシ</t>
    </rPh>
    <rPh sb="15" eb="18">
      <t>カンゴシ</t>
    </rPh>
    <rPh sb="19" eb="23">
      <t>ジュンカンゴシ</t>
    </rPh>
    <rPh sb="23" eb="25">
      <t>ガッコウ</t>
    </rPh>
    <rPh sb="26" eb="29">
      <t>ヨウセイショ</t>
    </rPh>
    <rPh sb="29" eb="30">
      <t>ソツ</t>
    </rPh>
    <rPh sb="30" eb="31">
      <t>ギョウ</t>
    </rPh>
    <rPh sb="31" eb="33">
      <t>ジョウキョウ</t>
    </rPh>
    <phoneticPr fontId="5"/>
  </si>
  <si>
    <t>注）大学、統合カリキュラムでは保健師、看護師の国家試験受験資格の取得が可能。</t>
    <rPh sb="0" eb="1">
      <t>チュウ</t>
    </rPh>
    <phoneticPr fontId="19"/>
  </si>
  <si>
    <t>入学者数</t>
    <rPh sb="0" eb="3">
      <t>ニュウガクシャ</t>
    </rPh>
    <rPh sb="3" eb="4">
      <t>スウ</t>
    </rPh>
    <phoneticPr fontId="19"/>
  </si>
  <si>
    <t>受験者数</t>
    <rPh sb="0" eb="3">
      <t>ジュケンシャ</t>
    </rPh>
    <rPh sb="3" eb="4">
      <t>スウ</t>
    </rPh>
    <phoneticPr fontId="19"/>
  </si>
  <si>
    <t>定員数</t>
    <rPh sb="0" eb="2">
      <t>テイイン</t>
    </rPh>
    <rPh sb="2" eb="3">
      <t>スウ</t>
    </rPh>
    <phoneticPr fontId="19"/>
  </si>
  <si>
    <t>第４－18表　保健師・助産師・看護師・准看護師学校・養成所入学状況</t>
    <rPh sb="0" eb="1">
      <t>ダイ</t>
    </rPh>
    <rPh sb="5" eb="6">
      <t>ヒョウ</t>
    </rPh>
    <rPh sb="7" eb="10">
      <t>ホケンシ</t>
    </rPh>
    <rPh sb="11" eb="14">
      <t>ジョサンシ</t>
    </rPh>
    <rPh sb="15" eb="18">
      <t>カンゴシ</t>
    </rPh>
    <rPh sb="19" eb="23">
      <t>ジュンカンゴシ</t>
    </rPh>
    <rPh sb="23" eb="25">
      <t>ガッコウ</t>
    </rPh>
    <rPh sb="26" eb="29">
      <t>ヨウセイショ</t>
    </rPh>
    <rPh sb="29" eb="31">
      <t>ニュウガク</t>
    </rPh>
    <rPh sb="31" eb="33">
      <t>ジョウキョウ</t>
    </rPh>
    <phoneticPr fontId="5"/>
  </si>
  <si>
    <t>　　４（2022)</t>
    <phoneticPr fontId="3"/>
  </si>
  <si>
    <t>　　３（2021)</t>
    <phoneticPr fontId="3"/>
  </si>
  <si>
    <t>　　２（2020)</t>
    <phoneticPr fontId="5"/>
  </si>
  <si>
    <t>令和元（2019)</t>
    <rPh sb="0" eb="2">
      <t>レイワ</t>
    </rPh>
    <rPh sb="2" eb="3">
      <t>ガン</t>
    </rPh>
    <phoneticPr fontId="5"/>
  </si>
  <si>
    <t>30（2018）</t>
    <phoneticPr fontId="3"/>
  </si>
  <si>
    <t>29（2017）</t>
    <phoneticPr fontId="3"/>
  </si>
  <si>
    <t>28（2016）</t>
    <phoneticPr fontId="3"/>
  </si>
  <si>
    <t>27（2015）</t>
    <phoneticPr fontId="19"/>
  </si>
  <si>
    <t>26（2014）</t>
    <phoneticPr fontId="19"/>
  </si>
  <si>
    <t>25（2013）</t>
    <phoneticPr fontId="19"/>
  </si>
  <si>
    <t>24（2012）</t>
    <phoneticPr fontId="19"/>
  </si>
  <si>
    <t>23（2011）</t>
    <phoneticPr fontId="19"/>
  </si>
  <si>
    <t>22（2010）</t>
    <phoneticPr fontId="19"/>
  </si>
  <si>
    <t>21（2009）</t>
    <phoneticPr fontId="19"/>
  </si>
  <si>
    <t>20（2008）</t>
    <phoneticPr fontId="19"/>
  </si>
  <si>
    <t>19（2007）</t>
    <phoneticPr fontId="19"/>
  </si>
  <si>
    <t>18（2006）</t>
    <phoneticPr fontId="19"/>
  </si>
  <si>
    <t>17（2005）</t>
    <phoneticPr fontId="19"/>
  </si>
  <si>
    <t>16（2004）</t>
    <phoneticPr fontId="5"/>
  </si>
  <si>
    <t>15（2003）</t>
    <phoneticPr fontId="5"/>
  </si>
  <si>
    <t>14（2002）</t>
    <phoneticPr fontId="5"/>
  </si>
  <si>
    <t>13（2001）</t>
    <phoneticPr fontId="5"/>
  </si>
  <si>
    <t>12（2000）</t>
    <phoneticPr fontId="5"/>
  </si>
  <si>
    <t>11（1999）</t>
    <phoneticPr fontId="5"/>
  </si>
  <si>
    <t>10（1998）</t>
    <phoneticPr fontId="5"/>
  </si>
  <si>
    <t>９（1997）</t>
    <phoneticPr fontId="5"/>
  </si>
  <si>
    <t>８（1996）</t>
    <phoneticPr fontId="5"/>
  </si>
  <si>
    <t>平成７（1995）年度</t>
    <rPh sb="0" eb="2">
      <t>ヘイセイ</t>
    </rPh>
    <rPh sb="9" eb="11">
      <t>ネンド</t>
    </rPh>
    <phoneticPr fontId="5"/>
  </si>
  <si>
    <t>免許交付者</t>
    <rPh sb="0" eb="2">
      <t>メンキョ</t>
    </rPh>
    <rPh sb="2" eb="4">
      <t>コウフ</t>
    </rPh>
    <rPh sb="4" eb="5">
      <t>シャ</t>
    </rPh>
    <phoneticPr fontId="5"/>
  </si>
  <si>
    <t>合格率（％）</t>
    <rPh sb="0" eb="3">
      <t>ゴウカクリツ</t>
    </rPh>
    <phoneticPr fontId="5"/>
  </si>
  <si>
    <t>合格者数</t>
    <rPh sb="0" eb="4">
      <t>ゴウカクシャスウ</t>
    </rPh>
    <phoneticPr fontId="5"/>
  </si>
  <si>
    <t>受　験　者</t>
    <rPh sb="0" eb="5">
      <t>ジュケンシャ</t>
    </rPh>
    <phoneticPr fontId="5"/>
  </si>
  <si>
    <t>出　願　者</t>
    <rPh sb="0" eb="5">
      <t>シュツガンシャ</t>
    </rPh>
    <phoneticPr fontId="5"/>
  </si>
  <si>
    <t>第４－17表　准看護師免許交付数，年次別</t>
    <rPh sb="7" eb="8">
      <t>ジュン</t>
    </rPh>
    <rPh sb="8" eb="10">
      <t>カンゴ</t>
    </rPh>
    <rPh sb="10" eb="11">
      <t>シ</t>
    </rPh>
    <rPh sb="11" eb="13">
      <t>メンキョ</t>
    </rPh>
    <rPh sb="13" eb="15">
      <t>コウフ</t>
    </rPh>
    <rPh sb="15" eb="16">
      <t>スウ</t>
    </rPh>
    <rPh sb="17" eb="20">
      <t>ネンジベツ</t>
    </rPh>
    <phoneticPr fontId="5"/>
  </si>
  <si>
    <t>就　　　　　業　　　　　場　　　　　所</t>
    <phoneticPr fontId="3"/>
  </si>
  <si>
    <t>人口は第１－１表（総人口を使用）</t>
    <rPh sb="0" eb="2">
      <t>ジンコウ</t>
    </rPh>
    <rPh sb="3" eb="4">
      <t>ダイ</t>
    </rPh>
    <rPh sb="7" eb="8">
      <t>ヒョウ</t>
    </rPh>
    <rPh sb="9" eb="12">
      <t>ソウジンコウ</t>
    </rPh>
    <rPh sb="13" eb="15">
      <t>シヨウ</t>
    </rPh>
    <phoneticPr fontId="5"/>
  </si>
  <si>
    <t>人口は衛生行政報告　参考ページ　人口10万対比率に用いた人口　使用</t>
    <rPh sb="0" eb="2">
      <t>ジンコウ</t>
    </rPh>
    <rPh sb="3" eb="5">
      <t>エイセイ</t>
    </rPh>
    <rPh sb="5" eb="7">
      <t>ギョウセイ</t>
    </rPh>
    <rPh sb="7" eb="9">
      <t>ホウコク</t>
    </rPh>
    <rPh sb="10" eb="12">
      <t>サンコウ</t>
    </rPh>
    <rPh sb="16" eb="18">
      <t>ジンコウ</t>
    </rPh>
    <rPh sb="21" eb="22">
      <t>タイ</t>
    </rPh>
    <rPh sb="22" eb="24">
      <t>ヒリツ</t>
    </rPh>
    <rPh sb="25" eb="26">
      <t>モチ</t>
    </rPh>
    <rPh sb="28" eb="30">
      <t>ジンコウ</t>
    </rPh>
    <rPh sb="31" eb="33">
      <t>シヨウ</t>
    </rPh>
    <phoneticPr fontId="5"/>
  </si>
  <si>
    <t>←全て衛生行政報告例でひろえる</t>
    <rPh sb="1" eb="2">
      <t>スベ</t>
    </rPh>
    <rPh sb="3" eb="10">
      <t>エイセイギョウセイホウコクレイ</t>
    </rPh>
    <phoneticPr fontId="5"/>
  </si>
  <si>
    <t>　　５（2023)</t>
    <phoneticPr fontId="3"/>
  </si>
  <si>
    <t>令和５（2023）年度</t>
    <phoneticPr fontId="19"/>
  </si>
  <si>
    <t>m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</si>
</sst>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#,##0.0_ ;[Red]\-#,##0.0\ "/>
    <numFmt numFmtId="178" formatCode="#,##0;\-#,;&quot;－&quot;"/>
    <numFmt numFmtId="179" formatCode="#,##0;\-#;&quot;－&quot;"/>
    <numFmt numFmtId="180" formatCode="#,##0_);[Red]\(#,##0\)"/>
    <numFmt numFmtId="181" formatCode="#,##0_ ;[Red]\-#,##0\ "/>
    <numFmt numFmtId="182" formatCode="#,##0.0_);[Red]\(#,##0.0\)"/>
  </numFmts>
  <fonts count="25">
    <font>
      <sz val="12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5"/>
      <name val="ＭＳ ゴシック"/>
      <family val="3"/>
      <charset val="128"/>
    </font>
    <font>
      <sz val="12.5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.5"/>
      <name val="ＭＳ 明朝"/>
      <family val="1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6" fillId="0" borderId="0" applyFont="0" applyFill="0" applyBorder="0" applyAlignment="0" applyProtection="0"/>
    <xf numFmtId="0" fontId="2" fillId="0" borderId="0"/>
    <xf numFmtId="38" fontId="18" fillId="0" borderId="0" applyFont="0" applyFill="0" applyBorder="0" applyAlignment="0" applyProtection="0"/>
  </cellStyleXfs>
  <cellXfs count="841">
    <xf numFmtId="0" fontId="0" fillId="0" borderId="0" xfId="0"/>
    <xf numFmtId="176" fontId="0" fillId="0" borderId="0" xfId="0" applyNumberFormat="1" applyAlignment="1">
      <alignment vertical="center"/>
    </xf>
    <xf numFmtId="176" fontId="4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0" borderId="1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left" vertical="center"/>
    </xf>
    <xf numFmtId="49" fontId="0" fillId="0" borderId="0" xfId="0" applyNumberFormat="1" applyAlignment="1">
      <alignment vertical="center"/>
    </xf>
    <xf numFmtId="38" fontId="2" fillId="0" borderId="6" xfId="1" applyFont="1" applyFill="1" applyBorder="1" applyAlignment="1" applyProtection="1">
      <alignment vertical="center"/>
    </xf>
    <xf numFmtId="38" fontId="2" fillId="0" borderId="6" xfId="1" applyFont="1" applyFill="1" applyBorder="1" applyAlignment="1" applyProtection="1">
      <alignment horizontal="right" vertical="center"/>
    </xf>
    <xf numFmtId="38" fontId="2" fillId="0" borderId="8" xfId="1" applyFont="1" applyFill="1" applyBorder="1" applyAlignment="1" applyProtection="1">
      <alignment vertical="center"/>
    </xf>
    <xf numFmtId="176" fontId="2" fillId="0" borderId="5" xfId="0" applyNumberFormat="1" applyFont="1" applyBorder="1" applyAlignment="1">
      <alignment horizontal="left" vertical="center"/>
    </xf>
    <xf numFmtId="176" fontId="2" fillId="0" borderId="5" xfId="0" quotePrefix="1" applyNumberFormat="1" applyFont="1" applyBorder="1" applyAlignment="1">
      <alignment horizontal="left" vertical="center"/>
    </xf>
    <xf numFmtId="38" fontId="2" fillId="0" borderId="13" xfId="1" applyFont="1" applyFill="1" applyBorder="1" applyAlignment="1" applyProtection="1">
      <alignment vertical="center"/>
    </xf>
    <xf numFmtId="176" fontId="0" fillId="0" borderId="5" xfId="0" quotePrefix="1" applyNumberFormat="1" applyBorder="1" applyAlignment="1">
      <alignment horizontal="left" vertical="center"/>
    </xf>
    <xf numFmtId="49" fontId="0" fillId="0" borderId="7" xfId="0" applyNumberFormat="1" applyBorder="1" applyAlignment="1">
      <alignment vertical="center"/>
    </xf>
    <xf numFmtId="38" fontId="2" fillId="0" borderId="0" xfId="1" applyFont="1" applyFill="1" applyBorder="1" applyAlignment="1" applyProtection="1">
      <alignment vertical="center"/>
    </xf>
    <xf numFmtId="176" fontId="0" fillId="0" borderId="14" xfId="0" quotePrefix="1" applyNumberFormat="1" applyBorder="1" applyAlignment="1">
      <alignment horizontal="left" vertical="center"/>
    </xf>
    <xf numFmtId="49" fontId="0" fillId="0" borderId="15" xfId="0" applyNumberFormat="1" applyBorder="1" applyAlignment="1">
      <alignment vertical="center"/>
    </xf>
    <xf numFmtId="38" fontId="2" fillId="0" borderId="1" xfId="1" applyFont="1" applyFill="1" applyBorder="1" applyAlignment="1" applyProtection="1">
      <alignment vertical="center"/>
    </xf>
    <xf numFmtId="38" fontId="2" fillId="0" borderId="16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vertical="center"/>
    </xf>
    <xf numFmtId="176" fontId="0" fillId="0" borderId="0" xfId="0" applyNumberFormat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177" fontId="2" fillId="0" borderId="6" xfId="1" applyNumberFormat="1" applyFont="1" applyFill="1" applyBorder="1" applyAlignment="1" applyProtection="1">
      <alignment vertical="center"/>
    </xf>
    <xf numFmtId="177" fontId="2" fillId="0" borderId="6" xfId="1" applyNumberFormat="1" applyFont="1" applyFill="1" applyBorder="1" applyAlignment="1" applyProtection="1">
      <alignment horizontal="right" vertical="center"/>
    </xf>
    <xf numFmtId="177" fontId="2" fillId="0" borderId="8" xfId="1" applyNumberFormat="1" applyFont="1" applyFill="1" applyBorder="1" applyAlignment="1" applyProtection="1">
      <alignment vertical="center"/>
    </xf>
    <xf numFmtId="176" fontId="2" fillId="0" borderId="5" xfId="0" quotePrefix="1" applyNumberFormat="1" applyFont="1" applyBorder="1" applyAlignment="1">
      <alignment vertical="center"/>
    </xf>
    <xf numFmtId="176" fontId="0" fillId="0" borderId="5" xfId="0" quotePrefix="1" applyNumberFormat="1" applyBorder="1" applyAlignment="1">
      <alignment vertical="center"/>
    </xf>
    <xf numFmtId="177" fontId="0" fillId="0" borderId="6" xfId="1" applyNumberFormat="1" applyFont="1" applyFill="1" applyBorder="1" applyAlignment="1" applyProtection="1">
      <alignment vertical="center"/>
    </xf>
    <xf numFmtId="177" fontId="2" fillId="0" borderId="13" xfId="1" applyNumberFormat="1" applyFont="1" applyFill="1" applyBorder="1" applyAlignment="1" applyProtection="1">
      <alignment vertical="center"/>
    </xf>
    <xf numFmtId="176" fontId="2" fillId="0" borderId="14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vertical="center"/>
    </xf>
    <xf numFmtId="176" fontId="2" fillId="0" borderId="18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176" fontId="0" fillId="0" borderId="6" xfId="0" applyNumberFormat="1" applyBorder="1" applyAlignment="1">
      <alignment horizontal="center" vertical="center"/>
    </xf>
    <xf numFmtId="176" fontId="0" fillId="0" borderId="5" xfId="0" quotePrefix="1" applyNumberFormat="1" applyBorder="1" applyAlignment="1">
      <alignment horizontal="center" vertical="center"/>
    </xf>
    <xf numFmtId="176" fontId="0" fillId="0" borderId="7" xfId="0" quotePrefix="1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5" xfId="0" applyFont="1" applyBorder="1" applyAlignment="1">
      <alignment horizontal="distributed" vertical="center"/>
    </xf>
    <xf numFmtId="0" fontId="8" fillId="0" borderId="2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1" xfId="0" applyFont="1" applyBorder="1" applyAlignment="1">
      <alignment horizontal="distributed" vertical="center"/>
    </xf>
    <xf numFmtId="0" fontId="8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vertical="center"/>
    </xf>
    <xf numFmtId="37" fontId="2" fillId="0" borderId="6" xfId="0" applyNumberFormat="1" applyFont="1" applyBorder="1" applyAlignment="1">
      <alignment vertical="center"/>
    </xf>
    <xf numFmtId="37" fontId="2" fillId="0" borderId="24" xfId="0" applyNumberFormat="1" applyFont="1" applyBorder="1" applyAlignment="1">
      <alignment vertical="center"/>
    </xf>
    <xf numFmtId="37" fontId="2" fillId="0" borderId="6" xfId="0" applyNumberFormat="1" applyFont="1" applyBorder="1" applyAlignment="1">
      <alignment horizontal="right" vertical="center"/>
    </xf>
    <xf numFmtId="37" fontId="2" fillId="0" borderId="25" xfId="0" applyNumberFormat="1" applyFont="1" applyBorder="1" applyAlignment="1">
      <alignment horizontal="right" vertical="center"/>
    </xf>
    <xf numFmtId="37" fontId="2" fillId="0" borderId="0" xfId="0" applyNumberFormat="1" applyFont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37" fontId="2" fillId="0" borderId="8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37" fontId="2" fillId="0" borderId="13" xfId="0" applyNumberFormat="1" applyFont="1" applyBorder="1" applyAlignment="1">
      <alignment horizontal="right" vertical="center"/>
    </xf>
    <xf numFmtId="37" fontId="0" fillId="0" borderId="13" xfId="0" applyNumberForma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37" fontId="2" fillId="0" borderId="13" xfId="0" applyNumberFormat="1" applyFont="1" applyBorder="1" applyAlignment="1">
      <alignment vertical="center"/>
    </xf>
    <xf numFmtId="0" fontId="2" fillId="0" borderId="5" xfId="0" quotePrefix="1" applyFont="1" applyBorder="1" applyAlignment="1">
      <alignment horizontal="left" vertical="center"/>
    </xf>
    <xf numFmtId="37" fontId="2" fillId="0" borderId="29" xfId="0" applyNumberFormat="1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37" fontId="2" fillId="0" borderId="18" xfId="0" applyNumberFormat="1" applyFont="1" applyBorder="1" applyAlignment="1">
      <alignment vertical="center"/>
    </xf>
    <xf numFmtId="37" fontId="2" fillId="0" borderId="30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7" fontId="2" fillId="0" borderId="0" xfId="0" applyNumberFormat="1" applyFont="1" applyAlignment="1">
      <alignment vertical="center"/>
    </xf>
    <xf numFmtId="37" fontId="2" fillId="0" borderId="5" xfId="0" applyNumberFormat="1" applyFont="1" applyBorder="1" applyAlignment="1">
      <alignment vertical="center"/>
    </xf>
    <xf numFmtId="37" fontId="2" fillId="0" borderId="31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3" xfId="0" applyFont="1" applyBorder="1" applyAlignment="1">
      <alignment vertical="center"/>
    </xf>
    <xf numFmtId="49" fontId="2" fillId="0" borderId="15" xfId="0" applyNumberFormat="1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horizontal="centerContinuous" vertical="center"/>
    </xf>
    <xf numFmtId="0" fontId="6" fillId="0" borderId="32" xfId="0" applyFont="1" applyBorder="1" applyAlignment="1">
      <alignment horizontal="centerContinuous" vertical="center"/>
    </xf>
    <xf numFmtId="0" fontId="2" fillId="0" borderId="32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2" fillId="0" borderId="35" xfId="0" quotePrefix="1" applyFont="1" applyBorder="1" applyAlignment="1">
      <alignment horizontal="left" vertical="center"/>
    </xf>
    <xf numFmtId="0" fontId="2" fillId="0" borderId="35" xfId="0" applyFont="1" applyBorder="1" applyAlignment="1">
      <alignment vertical="center"/>
    </xf>
    <xf numFmtId="37" fontId="2" fillId="0" borderId="35" xfId="0" applyNumberFormat="1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5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37" fontId="2" fillId="0" borderId="38" xfId="0" applyNumberFormat="1" applyFont="1" applyBorder="1" applyAlignment="1">
      <alignment vertical="center"/>
    </xf>
    <xf numFmtId="0" fontId="0" fillId="0" borderId="1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2" fillId="0" borderId="7" xfId="0" quotePrefix="1" applyFont="1" applyBorder="1" applyAlignment="1">
      <alignment horizontal="left" vertical="center"/>
    </xf>
    <xf numFmtId="0" fontId="0" fillId="0" borderId="5" xfId="0" quotePrefix="1" applyBorder="1" applyAlignment="1">
      <alignment horizontal="left" vertical="center"/>
    </xf>
    <xf numFmtId="49" fontId="0" fillId="0" borderId="7" xfId="0" quotePrefix="1" applyNumberFormat="1" applyBorder="1" applyAlignment="1">
      <alignment horizontal="left" vertical="center"/>
    </xf>
    <xf numFmtId="37" fontId="2" fillId="0" borderId="31" xfId="0" applyNumberFormat="1" applyFont="1" applyBorder="1" applyAlignment="1">
      <alignment horizontal="right" vertical="center"/>
    </xf>
    <xf numFmtId="37" fontId="2" fillId="0" borderId="29" xfId="0" applyNumberFormat="1" applyFont="1" applyBorder="1" applyAlignment="1">
      <alignment horizontal="right" vertical="center"/>
    </xf>
    <xf numFmtId="37" fontId="0" fillId="0" borderId="6" xfId="0" applyNumberForma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78" fontId="2" fillId="0" borderId="6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6" xfId="0" applyNumberFormat="1" applyFont="1" applyBorder="1" applyAlignment="1">
      <alignment vertical="center"/>
    </xf>
    <xf numFmtId="178" fontId="2" fillId="0" borderId="29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8" fontId="2" fillId="0" borderId="13" xfId="0" applyNumberFormat="1" applyFont="1" applyBorder="1" applyAlignment="1">
      <alignment vertical="center"/>
    </xf>
    <xf numFmtId="49" fontId="0" fillId="0" borderId="5" xfId="0" quotePrefix="1" applyNumberFormat="1" applyBorder="1" applyAlignment="1">
      <alignment horizontal="right" vertical="center"/>
    </xf>
    <xf numFmtId="37" fontId="2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178" fontId="2" fillId="0" borderId="31" xfId="0" applyNumberFormat="1" applyFont="1" applyBorder="1" applyAlignment="1">
      <alignment vertical="center"/>
    </xf>
    <xf numFmtId="0" fontId="0" fillId="0" borderId="14" xfId="0" quotePrefix="1" applyBorder="1" applyAlignment="1">
      <alignment horizontal="left" vertical="center"/>
    </xf>
    <xf numFmtId="49" fontId="0" fillId="0" borderId="15" xfId="0" quotePrefix="1" applyNumberFormat="1" applyBorder="1" applyAlignment="1">
      <alignment horizontal="left" vertical="center"/>
    </xf>
    <xf numFmtId="37" fontId="2" fillId="0" borderId="39" xfId="0" applyNumberFormat="1" applyFont="1" applyBorder="1" applyAlignment="1">
      <alignment horizontal="right" vertical="center"/>
    </xf>
    <xf numFmtId="37" fontId="2" fillId="0" borderId="15" xfId="0" applyNumberFormat="1" applyFont="1" applyBorder="1" applyAlignment="1">
      <alignment horizontal="right" vertical="center"/>
    </xf>
    <xf numFmtId="37" fontId="2" fillId="0" borderId="16" xfId="0" applyNumberFormat="1" applyFont="1" applyBorder="1" applyAlignment="1">
      <alignment horizontal="right" vertical="center"/>
    </xf>
    <xf numFmtId="178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178" fontId="2" fillId="0" borderId="17" xfId="0" applyNumberFormat="1" applyFont="1" applyBorder="1" applyAlignment="1">
      <alignment horizontal="right" vertical="center"/>
    </xf>
    <xf numFmtId="178" fontId="2" fillId="0" borderId="39" xfId="0" applyNumberFormat="1" applyFont="1" applyBorder="1" applyAlignment="1">
      <alignment vertical="center"/>
    </xf>
    <xf numFmtId="178" fontId="2" fillId="0" borderId="15" xfId="0" applyNumberFormat="1" applyFont="1" applyBorder="1" applyAlignment="1">
      <alignment vertical="center"/>
    </xf>
    <xf numFmtId="178" fontId="2" fillId="0" borderId="16" xfId="0" applyNumberFormat="1" applyFont="1" applyBorder="1" applyAlignment="1">
      <alignment vertical="center"/>
    </xf>
    <xf numFmtId="0" fontId="0" fillId="0" borderId="0" xfId="0" quotePrefix="1" applyAlignment="1">
      <alignment horizontal="left" vertical="center"/>
    </xf>
    <xf numFmtId="49" fontId="0" fillId="0" borderId="0" xfId="0" quotePrefix="1" applyNumberFormat="1" applyAlignment="1">
      <alignment horizontal="left" vertical="center"/>
    </xf>
    <xf numFmtId="17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78" fontId="2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4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178" fontId="2" fillId="0" borderId="26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35" xfId="0" applyFont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178" fontId="2" fillId="0" borderId="41" xfId="0" applyNumberFormat="1" applyFont="1" applyBorder="1" applyAlignment="1">
      <alignment vertical="center"/>
    </xf>
    <xf numFmtId="178" fontId="0" fillId="0" borderId="29" xfId="0" applyNumberFormat="1" applyBorder="1" applyAlignment="1">
      <alignment horizontal="right" vertical="center"/>
    </xf>
    <xf numFmtId="178" fontId="0" fillId="0" borderId="13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37" fontId="2" fillId="0" borderId="39" xfId="0" applyNumberFormat="1" applyFont="1" applyBorder="1" applyAlignment="1">
      <alignment vertical="center"/>
    </xf>
    <xf numFmtId="178" fontId="0" fillId="0" borderId="15" xfId="0" applyNumberFormat="1" applyBorder="1" applyAlignment="1">
      <alignment horizontal="right" vertical="center"/>
    </xf>
    <xf numFmtId="37" fontId="2" fillId="0" borderId="16" xfId="0" applyNumberFormat="1" applyFont="1" applyBorder="1" applyAlignment="1">
      <alignment vertical="center"/>
    </xf>
    <xf numFmtId="178" fontId="0" fillId="0" borderId="16" xfId="0" applyNumberForma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2" fillId="0" borderId="43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37" fontId="14" fillId="0" borderId="6" xfId="0" applyNumberFormat="1" applyFont="1" applyBorder="1" applyAlignment="1">
      <alignment vertical="center"/>
    </xf>
    <xf numFmtId="37" fontId="14" fillId="0" borderId="24" xfId="0" applyNumberFormat="1" applyFont="1" applyBorder="1" applyAlignment="1">
      <alignment vertical="center"/>
    </xf>
    <xf numFmtId="37" fontId="14" fillId="0" borderId="6" xfId="0" applyNumberFormat="1" applyFont="1" applyBorder="1" applyAlignment="1">
      <alignment horizontal="right" vertical="center"/>
    </xf>
    <xf numFmtId="0" fontId="14" fillId="0" borderId="6" xfId="0" applyFont="1" applyBorder="1" applyAlignment="1">
      <alignment vertical="center"/>
    </xf>
    <xf numFmtId="0" fontId="14" fillId="0" borderId="24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49" fontId="14" fillId="0" borderId="5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vertical="center"/>
    </xf>
    <xf numFmtId="49" fontId="14" fillId="0" borderId="5" xfId="0" applyNumberFormat="1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37" fontId="14" fillId="0" borderId="6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/>
    </xf>
    <xf numFmtId="0" fontId="14" fillId="0" borderId="7" xfId="0" applyFont="1" applyBorder="1" applyAlignment="1">
      <alignment vertical="center"/>
    </xf>
    <xf numFmtId="49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0" borderId="13" xfId="0" applyFont="1" applyBorder="1" applyAlignment="1">
      <alignment horizontal="right" vertical="center"/>
    </xf>
    <xf numFmtId="0" fontId="14" fillId="0" borderId="5" xfId="0" quotePrefix="1" applyFont="1" applyBorder="1" applyAlignment="1">
      <alignment horizontal="left" vertical="center"/>
    </xf>
    <xf numFmtId="37" fontId="14" fillId="0" borderId="13" xfId="0" applyNumberFormat="1" applyFont="1" applyBorder="1" applyAlignment="1">
      <alignment vertical="center"/>
    </xf>
    <xf numFmtId="49" fontId="14" fillId="0" borderId="15" xfId="0" applyNumberFormat="1" applyFont="1" applyBorder="1" applyAlignment="1">
      <alignment horizontal="left" vertical="center"/>
    </xf>
    <xf numFmtId="0" fontId="14" fillId="0" borderId="30" xfId="0" applyFont="1" applyBorder="1" applyAlignment="1">
      <alignment horizontal="right" vertical="center"/>
    </xf>
    <xf numFmtId="37" fontId="14" fillId="0" borderId="18" xfId="0" applyNumberFormat="1" applyFont="1" applyBorder="1" applyAlignment="1">
      <alignment vertical="center"/>
    </xf>
    <xf numFmtId="0" fontId="14" fillId="0" borderId="17" xfId="0" applyFont="1" applyBorder="1" applyAlignment="1">
      <alignment horizontal="right" vertical="center"/>
    </xf>
    <xf numFmtId="0" fontId="14" fillId="0" borderId="35" xfId="0" quotePrefix="1" applyFont="1" applyBorder="1" applyAlignment="1">
      <alignment horizontal="left" vertical="center"/>
    </xf>
    <xf numFmtId="37" fontId="14" fillId="0" borderId="35" xfId="0" applyNumberFormat="1" applyFont="1" applyBorder="1" applyAlignment="1">
      <alignment vertical="center"/>
    </xf>
    <xf numFmtId="0" fontId="14" fillId="0" borderId="35" xfId="0" applyFont="1" applyBorder="1" applyAlignment="1">
      <alignment horizontal="right" vertical="center"/>
    </xf>
    <xf numFmtId="0" fontId="14" fillId="0" borderId="35" xfId="0" applyFont="1" applyBorder="1" applyAlignment="1">
      <alignment vertical="center"/>
    </xf>
    <xf numFmtId="0" fontId="14" fillId="0" borderId="22" xfId="0" applyFont="1" applyBorder="1" applyAlignment="1">
      <alignment horizontal="right" vertical="center"/>
    </xf>
    <xf numFmtId="37" fontId="14" fillId="0" borderId="22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" vertical="center"/>
    </xf>
    <xf numFmtId="49" fontId="14" fillId="0" borderId="36" xfId="0" applyNumberFormat="1" applyFont="1" applyBorder="1" applyAlignment="1">
      <alignment vertical="center"/>
    </xf>
    <xf numFmtId="49" fontId="14" fillId="0" borderId="37" xfId="0" applyNumberFormat="1" applyFont="1" applyBorder="1" applyAlignment="1">
      <alignment horizontal="left" vertical="center"/>
    </xf>
    <xf numFmtId="0" fontId="14" fillId="0" borderId="29" xfId="0" applyFont="1" applyBorder="1" applyAlignment="1">
      <alignment horizontal="right" vertical="center"/>
    </xf>
    <xf numFmtId="37" fontId="14" fillId="0" borderId="13" xfId="0" applyNumberFormat="1" applyFont="1" applyBorder="1" applyAlignment="1">
      <alignment horizontal="right" vertical="center"/>
    </xf>
    <xf numFmtId="49" fontId="14" fillId="0" borderId="7" xfId="0" applyNumberFormat="1" applyFont="1" applyBorder="1" applyAlignment="1">
      <alignment horizontal="left" vertical="center"/>
    </xf>
    <xf numFmtId="37" fontId="14" fillId="0" borderId="3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41" xfId="0" applyFont="1" applyBorder="1" applyAlignment="1">
      <alignment horizontal="right" vertical="center"/>
    </xf>
    <xf numFmtId="49" fontId="14" fillId="0" borderId="5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49" fontId="14" fillId="0" borderId="14" xfId="0" applyNumberFormat="1" applyFont="1" applyBorder="1" applyAlignment="1">
      <alignment vertical="center"/>
    </xf>
    <xf numFmtId="37" fontId="14" fillId="0" borderId="39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37" fontId="14" fillId="0" borderId="16" xfId="0" applyNumberFormat="1" applyFont="1" applyBorder="1" applyAlignment="1">
      <alignment horizontal="right" vertical="center"/>
    </xf>
    <xf numFmtId="49" fontId="14" fillId="0" borderId="0" xfId="0" applyNumberFormat="1" applyFont="1" applyAlignment="1">
      <alignment vertical="center"/>
    </xf>
    <xf numFmtId="37" fontId="14" fillId="0" borderId="0" xfId="0" applyNumberFormat="1" applyFont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37" fontId="14" fillId="0" borderId="24" xfId="0" applyNumberFormat="1" applyFont="1" applyBorder="1" applyAlignment="1">
      <alignment horizontal="right" vertical="center"/>
    </xf>
    <xf numFmtId="37" fontId="14" fillId="0" borderId="30" xfId="0" applyNumberFormat="1" applyFont="1" applyBorder="1" applyAlignment="1">
      <alignment vertical="center"/>
    </xf>
    <xf numFmtId="37" fontId="14" fillId="0" borderId="18" xfId="0" applyNumberFormat="1" applyFont="1" applyBorder="1" applyAlignment="1">
      <alignment horizontal="right" vertical="center"/>
    </xf>
    <xf numFmtId="0" fontId="14" fillId="0" borderId="18" xfId="0" applyFont="1" applyBorder="1" applyAlignment="1">
      <alignment vertical="center"/>
    </xf>
    <xf numFmtId="37" fontId="14" fillId="0" borderId="30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37" fontId="14" fillId="0" borderId="0" xfId="0" applyNumberFormat="1" applyFont="1" applyAlignment="1">
      <alignment vertical="center"/>
    </xf>
    <xf numFmtId="0" fontId="2" fillId="0" borderId="23" xfId="0" applyFont="1" applyBorder="1" applyAlignment="1">
      <alignment horizontal="centerContinuous" vertical="center"/>
    </xf>
    <xf numFmtId="0" fontId="0" fillId="0" borderId="25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9" fontId="14" fillId="0" borderId="29" xfId="0" applyNumberFormat="1" applyFont="1" applyBorder="1" applyAlignment="1">
      <alignment horizontal="right" vertical="center"/>
    </xf>
    <xf numFmtId="179" fontId="14" fillId="0" borderId="13" xfId="0" applyNumberFormat="1" applyFont="1" applyBorder="1" applyAlignment="1">
      <alignment horizontal="right" vertical="center"/>
    </xf>
    <xf numFmtId="179" fontId="14" fillId="0" borderId="8" xfId="0" applyNumberFormat="1" applyFont="1" applyBorder="1" applyAlignment="1">
      <alignment horizontal="right" vertical="center"/>
    </xf>
    <xf numFmtId="179" fontId="14" fillId="0" borderId="6" xfId="0" applyNumberFormat="1" applyFont="1" applyBorder="1" applyAlignment="1">
      <alignment horizontal="right" vertical="center"/>
    </xf>
    <xf numFmtId="179" fontId="14" fillId="0" borderId="7" xfId="0" applyNumberFormat="1" applyFont="1" applyBorder="1" applyAlignment="1">
      <alignment horizontal="right" vertical="center"/>
    </xf>
    <xf numFmtId="179" fontId="14" fillId="0" borderId="0" xfId="0" applyNumberFormat="1" applyFont="1" applyAlignment="1">
      <alignment horizontal="right" vertical="center"/>
    </xf>
    <xf numFmtId="0" fontId="14" fillId="0" borderId="31" xfId="0" applyFont="1" applyBorder="1" applyAlignment="1">
      <alignment horizontal="right" vertical="center"/>
    </xf>
    <xf numFmtId="0" fontId="14" fillId="0" borderId="39" xfId="0" applyFont="1" applyBorder="1" applyAlignment="1">
      <alignment horizontal="right" vertical="center"/>
    </xf>
    <xf numFmtId="179" fontId="14" fillId="0" borderId="15" xfId="0" applyNumberFormat="1" applyFont="1" applyBorder="1" applyAlignment="1">
      <alignment horizontal="right" vertical="center"/>
    </xf>
    <xf numFmtId="179" fontId="14" fillId="0" borderId="16" xfId="0" applyNumberFormat="1" applyFont="1" applyBorder="1" applyAlignment="1">
      <alignment horizontal="right" vertical="center"/>
    </xf>
    <xf numFmtId="179" fontId="14" fillId="0" borderId="17" xfId="0" applyNumberFormat="1" applyFont="1" applyBorder="1" applyAlignment="1">
      <alignment horizontal="right" vertical="center"/>
    </xf>
    <xf numFmtId="0" fontId="14" fillId="0" borderId="10" xfId="0" applyFont="1" applyBorder="1" applyAlignment="1">
      <alignment vertical="center"/>
    </xf>
    <xf numFmtId="37" fontId="14" fillId="0" borderId="8" xfId="0" applyNumberFormat="1" applyFont="1" applyBorder="1" applyAlignment="1">
      <alignment horizontal="right" vertical="center"/>
    </xf>
    <xf numFmtId="37" fontId="14" fillId="0" borderId="8" xfId="0" applyNumberFormat="1" applyFont="1" applyBorder="1" applyAlignment="1">
      <alignment vertical="center"/>
    </xf>
    <xf numFmtId="49" fontId="14" fillId="0" borderId="5" xfId="0" quotePrefix="1" applyNumberFormat="1" applyFont="1" applyBorder="1" applyAlignment="1">
      <alignment vertical="center"/>
    </xf>
    <xf numFmtId="49" fontId="14" fillId="0" borderId="14" xfId="0" quotePrefix="1" applyNumberFormat="1" applyFont="1" applyBorder="1" applyAlignment="1">
      <alignment vertical="center"/>
    </xf>
    <xf numFmtId="37" fontId="14" fillId="0" borderId="17" xfId="0" applyNumberFormat="1" applyFont="1" applyBorder="1" applyAlignment="1">
      <alignment horizontal="right" vertical="center"/>
    </xf>
    <xf numFmtId="0" fontId="14" fillId="0" borderId="22" xfId="0" quotePrefix="1" applyFont="1" applyBorder="1" applyAlignment="1">
      <alignment horizontal="left" vertical="center"/>
    </xf>
    <xf numFmtId="49" fontId="14" fillId="0" borderId="35" xfId="0" applyNumberFormat="1" applyFont="1" applyBorder="1" applyAlignment="1">
      <alignment horizontal="left" vertical="center"/>
    </xf>
    <xf numFmtId="37" fontId="14" fillId="0" borderId="22" xfId="0" applyNumberFormat="1" applyFont="1" applyBorder="1" applyAlignment="1">
      <alignment horizontal="right" vertical="center"/>
    </xf>
    <xf numFmtId="49" fontId="14" fillId="0" borderId="10" xfId="0" applyNumberFormat="1" applyFont="1" applyBorder="1" applyAlignment="1">
      <alignment horizontal="left" vertical="center"/>
    </xf>
    <xf numFmtId="38" fontId="14" fillId="0" borderId="38" xfId="1" applyFont="1" applyFill="1" applyBorder="1" applyAlignment="1" applyProtection="1">
      <alignment vertical="center"/>
    </xf>
    <xf numFmtId="38" fontId="14" fillId="0" borderId="46" xfId="1" applyFont="1" applyFill="1" applyBorder="1" applyAlignment="1" applyProtection="1">
      <alignment horizontal="right" vertical="center"/>
    </xf>
    <xf numFmtId="38" fontId="14" fillId="0" borderId="25" xfId="1" applyFont="1" applyFill="1" applyBorder="1" applyAlignment="1" applyProtection="1">
      <alignment horizontal="right" vertical="center"/>
    </xf>
    <xf numFmtId="38" fontId="14" fillId="0" borderId="26" xfId="1" applyFont="1" applyFill="1" applyBorder="1" applyAlignment="1" applyProtection="1">
      <alignment horizontal="right" vertical="center"/>
    </xf>
    <xf numFmtId="38" fontId="14" fillId="0" borderId="6" xfId="1" applyFont="1" applyFill="1" applyBorder="1" applyAlignment="1" applyProtection="1">
      <alignment vertical="center"/>
    </xf>
    <xf numFmtId="38" fontId="14" fillId="0" borderId="29" xfId="1" applyFont="1" applyFill="1" applyBorder="1" applyAlignment="1" applyProtection="1">
      <alignment horizontal="right" vertical="center"/>
    </xf>
    <xf numFmtId="38" fontId="14" fillId="0" borderId="13" xfId="1" applyFont="1" applyFill="1" applyBorder="1" applyAlignment="1" applyProtection="1">
      <alignment horizontal="right" vertical="center"/>
    </xf>
    <xf numFmtId="38" fontId="14" fillId="0" borderId="8" xfId="1" applyFont="1" applyFill="1" applyBorder="1" applyAlignment="1" applyProtection="1">
      <alignment horizontal="right" vertical="center"/>
    </xf>
    <xf numFmtId="38" fontId="14" fillId="0" borderId="31" xfId="1" applyFont="1" applyFill="1" applyBorder="1" applyAlignment="1" applyProtection="1">
      <alignment vertical="center"/>
    </xf>
    <xf numFmtId="38" fontId="14" fillId="0" borderId="7" xfId="1" applyFont="1" applyFill="1" applyBorder="1" applyAlignment="1" applyProtection="1">
      <alignment horizontal="right" vertical="center"/>
    </xf>
    <xf numFmtId="38" fontId="14" fillId="0" borderId="39" xfId="1" applyFont="1" applyFill="1" applyBorder="1" applyAlignment="1" applyProtection="1">
      <alignment vertical="center"/>
    </xf>
    <xf numFmtId="38" fontId="14" fillId="0" borderId="15" xfId="1" applyFont="1" applyFill="1" applyBorder="1" applyAlignment="1" applyProtection="1">
      <alignment horizontal="right" vertical="center"/>
    </xf>
    <xf numFmtId="38" fontId="14" fillId="0" borderId="16" xfId="1" applyFont="1" applyFill="1" applyBorder="1" applyAlignment="1" applyProtection="1">
      <alignment horizontal="right" vertical="center"/>
    </xf>
    <xf numFmtId="38" fontId="14" fillId="0" borderId="17" xfId="1" applyFont="1" applyFill="1" applyBorder="1" applyAlignment="1" applyProtection="1">
      <alignment horizontal="right" vertical="center"/>
    </xf>
    <xf numFmtId="38" fontId="14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horizontal="right" vertical="center"/>
    </xf>
    <xf numFmtId="49" fontId="14" fillId="0" borderId="1" xfId="0" applyNumberFormat="1" applyFont="1" applyBorder="1" applyAlignment="1">
      <alignment horizontal="left" vertical="center"/>
    </xf>
    <xf numFmtId="37" fontId="14" fillId="0" borderId="17" xfId="0" applyNumberFormat="1" applyFont="1" applyBorder="1" applyAlignment="1">
      <alignment vertical="center"/>
    </xf>
    <xf numFmtId="37" fontId="14" fillId="0" borderId="1" xfId="0" applyNumberFormat="1" applyFont="1" applyBorder="1" applyAlignment="1">
      <alignment vertical="center"/>
    </xf>
    <xf numFmtId="38" fontId="14" fillId="0" borderId="47" xfId="1" applyFont="1" applyFill="1" applyBorder="1" applyAlignment="1" applyProtection="1">
      <alignment vertical="center"/>
    </xf>
    <xf numFmtId="37" fontId="14" fillId="0" borderId="37" xfId="1" applyNumberFormat="1" applyFont="1" applyFill="1" applyBorder="1" applyAlignment="1" applyProtection="1">
      <alignment horizontal="right" vertical="center"/>
    </xf>
    <xf numFmtId="37" fontId="14" fillId="0" borderId="25" xfId="1" applyNumberFormat="1" applyFont="1" applyFill="1" applyBorder="1" applyAlignment="1" applyProtection="1">
      <alignment horizontal="right" vertical="center"/>
    </xf>
    <xf numFmtId="37" fontId="14" fillId="0" borderId="26" xfId="1" applyNumberFormat="1" applyFont="1" applyFill="1" applyBorder="1" applyAlignment="1" applyProtection="1">
      <alignment horizontal="right" vertical="center"/>
    </xf>
    <xf numFmtId="37" fontId="14" fillId="0" borderId="7" xfId="1" applyNumberFormat="1" applyFont="1" applyFill="1" applyBorder="1" applyAlignment="1" applyProtection="1">
      <alignment horizontal="right" vertical="center"/>
    </xf>
    <xf numFmtId="37" fontId="14" fillId="0" borderId="13" xfId="1" applyNumberFormat="1" applyFont="1" applyFill="1" applyBorder="1" applyAlignment="1" applyProtection="1">
      <alignment horizontal="right" vertical="center"/>
    </xf>
    <xf numFmtId="37" fontId="14" fillId="0" borderId="8" xfId="1" applyNumberFormat="1" applyFont="1" applyFill="1" applyBorder="1" applyAlignment="1" applyProtection="1">
      <alignment horizontal="right" vertical="center"/>
    </xf>
    <xf numFmtId="37" fontId="14" fillId="0" borderId="29" xfId="1" applyNumberFormat="1" applyFont="1" applyFill="1" applyBorder="1" applyAlignment="1" applyProtection="1">
      <alignment horizontal="right" vertical="center"/>
    </xf>
    <xf numFmtId="37" fontId="14" fillId="0" borderId="15" xfId="1" applyNumberFormat="1" applyFont="1" applyFill="1" applyBorder="1" applyAlignment="1" applyProtection="1">
      <alignment horizontal="right" vertical="center"/>
    </xf>
    <xf numFmtId="37" fontId="14" fillId="0" borderId="16" xfId="1" applyNumberFormat="1" applyFont="1" applyFill="1" applyBorder="1" applyAlignment="1" applyProtection="1">
      <alignment horizontal="right" vertical="center"/>
    </xf>
    <xf numFmtId="37" fontId="14" fillId="0" borderId="17" xfId="1" applyNumberFormat="1" applyFont="1" applyFill="1" applyBorder="1" applyAlignment="1" applyProtection="1">
      <alignment horizontal="right" vertical="center"/>
    </xf>
    <xf numFmtId="37" fontId="14" fillId="0" borderId="0" xfId="1" applyNumberFormat="1" applyFont="1" applyFill="1" applyBorder="1" applyAlignment="1" applyProtection="1">
      <alignment horizontal="right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180" fontId="2" fillId="0" borderId="6" xfId="0" applyNumberFormat="1" applyFont="1" applyBorder="1" applyAlignment="1">
      <alignment horizontal="right" vertical="center"/>
    </xf>
    <xf numFmtId="180" fontId="2" fillId="0" borderId="24" xfId="0" applyNumberFormat="1" applyFont="1" applyBorder="1" applyAlignment="1">
      <alignment horizontal="right" vertical="center"/>
    </xf>
    <xf numFmtId="180" fontId="2" fillId="0" borderId="13" xfId="0" applyNumberFormat="1" applyFont="1" applyBorder="1" applyAlignment="1">
      <alignment horizontal="right" vertical="center"/>
    </xf>
    <xf numFmtId="180" fontId="2" fillId="0" borderId="8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left" vertical="center"/>
    </xf>
    <xf numFmtId="180" fontId="0" fillId="0" borderId="6" xfId="0" applyNumberFormat="1" applyBorder="1" applyAlignment="1">
      <alignment horizontal="right" vertical="center"/>
    </xf>
    <xf numFmtId="49" fontId="2" fillId="0" borderId="5" xfId="0" quotePrefix="1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0" fillId="0" borderId="5" xfId="0" quotePrefix="1" applyNumberFormat="1" applyBorder="1" applyAlignment="1">
      <alignment horizontal="left" vertical="center"/>
    </xf>
    <xf numFmtId="181" fontId="2" fillId="0" borderId="29" xfId="1" applyNumberFormat="1" applyFont="1" applyFill="1" applyBorder="1" applyAlignment="1">
      <alignment horizontal="right" vertical="center"/>
    </xf>
    <xf numFmtId="181" fontId="2" fillId="0" borderId="13" xfId="1" applyNumberFormat="1" applyFont="1" applyFill="1" applyBorder="1" applyAlignment="1">
      <alignment horizontal="right" vertical="center"/>
    </xf>
    <xf numFmtId="181" fontId="2" fillId="0" borderId="8" xfId="1" applyNumberFormat="1" applyFont="1" applyFill="1" applyBorder="1" applyAlignment="1">
      <alignment horizontal="right" vertical="center"/>
    </xf>
    <xf numFmtId="49" fontId="2" fillId="0" borderId="7" xfId="0" applyNumberFormat="1" applyFont="1" applyBorder="1" applyAlignment="1">
      <alignment horizontal="left" vertical="center"/>
    </xf>
    <xf numFmtId="180" fontId="2" fillId="0" borderId="31" xfId="0" applyNumberFormat="1" applyFont="1" applyBorder="1" applyAlignment="1">
      <alignment horizontal="right" vertical="center"/>
    </xf>
    <xf numFmtId="181" fontId="2" fillId="0" borderId="7" xfId="1" applyNumberFormat="1" applyFont="1" applyFill="1" applyBorder="1" applyAlignment="1">
      <alignment horizontal="right" vertical="center"/>
    </xf>
    <xf numFmtId="181" fontId="2" fillId="0" borderId="41" xfId="1" applyNumberFormat="1" applyFont="1" applyFill="1" applyBorder="1" applyAlignment="1">
      <alignment horizontal="right" vertical="center"/>
    </xf>
    <xf numFmtId="49" fontId="0" fillId="0" borderId="7" xfId="0" applyNumberFormat="1" applyBorder="1" applyAlignment="1">
      <alignment horizontal="left" vertical="center"/>
    </xf>
    <xf numFmtId="181" fontId="0" fillId="0" borderId="13" xfId="1" applyNumberFormat="1" applyFont="1" applyFill="1" applyBorder="1" applyAlignment="1">
      <alignment horizontal="right" vertical="center"/>
    </xf>
    <xf numFmtId="49" fontId="0" fillId="0" borderId="14" xfId="0" quotePrefix="1" applyNumberFormat="1" applyBorder="1" applyAlignment="1">
      <alignment horizontal="left" vertical="center"/>
    </xf>
    <xf numFmtId="49" fontId="0" fillId="0" borderId="15" xfId="0" applyNumberFormat="1" applyBorder="1" applyAlignment="1">
      <alignment horizontal="left" vertical="center"/>
    </xf>
    <xf numFmtId="180" fontId="2" fillId="0" borderId="39" xfId="0" applyNumberFormat="1" applyFont="1" applyBorder="1" applyAlignment="1">
      <alignment horizontal="right" vertical="center"/>
    </xf>
    <xf numFmtId="181" fontId="2" fillId="0" borderId="15" xfId="1" applyNumberFormat="1" applyFont="1" applyFill="1" applyBorder="1" applyAlignment="1">
      <alignment horizontal="right" vertical="center"/>
    </xf>
    <xf numFmtId="181" fontId="2" fillId="0" borderId="16" xfId="1" applyNumberFormat="1" applyFont="1" applyFill="1" applyBorder="1" applyAlignment="1">
      <alignment horizontal="right" vertical="center"/>
    </xf>
    <xf numFmtId="181" fontId="2" fillId="0" borderId="17" xfId="1" applyNumberFormat="1" applyFont="1" applyFill="1" applyBorder="1" applyAlignment="1">
      <alignment horizontal="right" vertical="center"/>
    </xf>
    <xf numFmtId="180" fontId="2" fillId="0" borderId="0" xfId="0" applyNumberFormat="1" applyFont="1" applyAlignment="1">
      <alignment horizontal="right" vertical="center"/>
    </xf>
    <xf numFmtId="181" fontId="2" fillId="0" borderId="0" xfId="1" applyNumberFormat="1" applyFont="1" applyFill="1" applyBorder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48" xfId="0" applyFont="1" applyBorder="1" applyAlignment="1">
      <alignment horizontal="centerContinuous" vertical="center"/>
    </xf>
    <xf numFmtId="0" fontId="0" fillId="0" borderId="37" xfId="0" applyBorder="1" applyAlignment="1">
      <alignment horizontal="centerContinuous" vertical="center"/>
    </xf>
    <xf numFmtId="0" fontId="2" fillId="0" borderId="38" xfId="0" applyFont="1" applyBorder="1" applyAlignment="1">
      <alignment horizontal="centerContinuous" vertical="center"/>
    </xf>
    <xf numFmtId="0" fontId="0" fillId="0" borderId="49" xfId="0" applyBorder="1" applyAlignment="1">
      <alignment horizontal="centerContinuous" vertical="center"/>
    </xf>
    <xf numFmtId="49" fontId="2" fillId="0" borderId="9" xfId="0" applyNumberFormat="1" applyFont="1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" fillId="0" borderId="0" xfId="2" applyAlignment="1">
      <alignment vertical="center"/>
    </xf>
    <xf numFmtId="0" fontId="15" fillId="0" borderId="0" xfId="2" applyFont="1" applyAlignment="1">
      <alignment horizontal="left" vertical="center"/>
    </xf>
    <xf numFmtId="0" fontId="2" fillId="0" borderId="2" xfId="2" applyBorder="1" applyAlignment="1">
      <alignment vertical="center"/>
    </xf>
    <xf numFmtId="0" fontId="2" fillId="0" borderId="19" xfId="2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0" borderId="20" xfId="2" applyBorder="1" applyAlignment="1">
      <alignment horizontal="center" vertical="center"/>
    </xf>
    <xf numFmtId="0" fontId="2" fillId="0" borderId="21" xfId="2" applyBorder="1" applyAlignment="1">
      <alignment horizontal="center" vertical="center"/>
    </xf>
    <xf numFmtId="0" fontId="2" fillId="0" borderId="53" xfId="2" applyBorder="1" applyAlignment="1">
      <alignment horizontal="center" vertical="center"/>
    </xf>
    <xf numFmtId="0" fontId="2" fillId="0" borderId="23" xfId="2" applyBorder="1" applyAlignment="1">
      <alignment horizontal="center" vertical="center"/>
    </xf>
    <xf numFmtId="0" fontId="2" fillId="0" borderId="5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" fillId="0" borderId="24" xfId="2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2" fillId="0" borderId="9" xfId="2" applyBorder="1" applyAlignment="1">
      <alignment vertical="center"/>
    </xf>
    <xf numFmtId="0" fontId="2" fillId="0" borderId="10" xfId="2" applyBorder="1" applyAlignment="1">
      <alignment horizontal="center" vertical="center"/>
    </xf>
    <xf numFmtId="0" fontId="2" fillId="0" borderId="11" xfId="2" applyBorder="1" applyAlignment="1">
      <alignment horizontal="center" vertical="center"/>
    </xf>
    <xf numFmtId="0" fontId="2" fillId="0" borderId="27" xfId="2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2" fillId="0" borderId="28" xfId="2" applyBorder="1" applyAlignment="1">
      <alignment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37" fontId="2" fillId="0" borderId="6" xfId="2" applyNumberFormat="1" applyBorder="1" applyAlignment="1">
      <alignment horizontal="right" vertical="center"/>
    </xf>
    <xf numFmtId="37" fontId="2" fillId="0" borderId="48" xfId="2" applyNumberFormat="1" applyBorder="1" applyAlignment="1">
      <alignment horizontal="right" vertical="center"/>
    </xf>
    <xf numFmtId="37" fontId="2" fillId="0" borderId="38" xfId="2" applyNumberFormat="1" applyBorder="1" applyAlignment="1">
      <alignment horizontal="right" vertical="center"/>
    </xf>
    <xf numFmtId="37" fontId="2" fillId="0" borderId="26" xfId="2" applyNumberFormat="1" applyBorder="1" applyAlignment="1">
      <alignment horizontal="right" vertical="center"/>
    </xf>
    <xf numFmtId="37" fontId="2" fillId="0" borderId="29" xfId="2" applyNumberFormat="1" applyBorder="1" applyAlignment="1">
      <alignment horizontal="right" vertical="center"/>
    </xf>
    <xf numFmtId="37" fontId="2" fillId="0" borderId="13" xfId="2" applyNumberFormat="1" applyBorder="1" applyAlignment="1">
      <alignment horizontal="right" vertical="center"/>
    </xf>
    <xf numFmtId="0" fontId="2" fillId="0" borderId="13" xfId="2" applyBorder="1" applyAlignment="1">
      <alignment horizontal="right" vertical="center"/>
    </xf>
    <xf numFmtId="0" fontId="2" fillId="0" borderId="8" xfId="2" applyBorder="1" applyAlignment="1">
      <alignment horizontal="right" vertical="center"/>
    </xf>
    <xf numFmtId="179" fontId="2" fillId="0" borderId="8" xfId="2" applyNumberFormat="1" applyBorder="1" applyAlignment="1">
      <alignment horizontal="right" vertical="center"/>
    </xf>
    <xf numFmtId="37" fontId="2" fillId="0" borderId="8" xfId="2" applyNumberFormat="1" applyBorder="1" applyAlignment="1">
      <alignment horizontal="right" vertical="center"/>
    </xf>
    <xf numFmtId="179" fontId="2" fillId="0" borderId="29" xfId="2" applyNumberFormat="1" applyBorder="1" applyAlignment="1">
      <alignment horizontal="right" vertical="center"/>
    </xf>
    <xf numFmtId="179" fontId="2" fillId="0" borderId="13" xfId="2" applyNumberFormat="1" applyBorder="1" applyAlignment="1">
      <alignment horizontal="right" vertical="center"/>
    </xf>
    <xf numFmtId="179" fontId="2" fillId="0" borderId="6" xfId="2" applyNumberFormat="1" applyBorder="1" applyAlignment="1">
      <alignment horizontal="right" vertical="center"/>
    </xf>
    <xf numFmtId="0" fontId="2" fillId="0" borderId="0" xfId="2" applyAlignment="1">
      <alignment horizontal="distributed" vertical="center"/>
    </xf>
    <xf numFmtId="37" fontId="2" fillId="0" borderId="0" xfId="2" applyNumberFormat="1" applyAlignment="1">
      <alignment horizontal="right" vertical="center"/>
    </xf>
    <xf numFmtId="0" fontId="2" fillId="0" borderId="5" xfId="2" applyBorder="1" applyAlignment="1">
      <alignment horizontal="center" vertical="center"/>
    </xf>
    <xf numFmtId="0" fontId="2" fillId="0" borderId="7" xfId="2" applyBorder="1" applyAlignment="1">
      <alignment horizontal="distributed" vertical="center"/>
    </xf>
    <xf numFmtId="0" fontId="2" fillId="0" borderId="14" xfId="2" applyBorder="1" applyAlignment="1">
      <alignment horizontal="center" vertical="center"/>
    </xf>
    <xf numFmtId="0" fontId="2" fillId="0" borderId="15" xfId="2" applyBorder="1" applyAlignment="1">
      <alignment horizontal="distributed" vertical="center"/>
    </xf>
    <xf numFmtId="179" fontId="2" fillId="0" borderId="39" xfId="2" applyNumberFormat="1" applyBorder="1" applyAlignment="1">
      <alignment horizontal="right" vertical="center"/>
    </xf>
    <xf numFmtId="179" fontId="2" fillId="0" borderId="54" xfId="2" applyNumberFormat="1" applyBorder="1" applyAlignment="1">
      <alignment horizontal="right" vertical="center"/>
    </xf>
    <xf numFmtId="179" fontId="2" fillId="0" borderId="18" xfId="2" applyNumberFormat="1" applyBorder="1" applyAlignment="1">
      <alignment horizontal="right" vertical="center"/>
    </xf>
    <xf numFmtId="179" fontId="2" fillId="0" borderId="16" xfId="2" applyNumberFormat="1" applyBorder="1" applyAlignment="1">
      <alignment horizontal="right" vertical="center"/>
    </xf>
    <xf numFmtId="179" fontId="2" fillId="0" borderId="17" xfId="2" applyNumberFormat="1" applyBorder="1" applyAlignment="1">
      <alignment horizontal="right" vertical="center"/>
    </xf>
    <xf numFmtId="0" fontId="2" fillId="0" borderId="0" xfId="2" applyAlignment="1">
      <alignment horizontal="left" vertical="center"/>
    </xf>
    <xf numFmtId="0" fontId="0" fillId="0" borderId="0" xfId="0" applyAlignment="1">
      <alignment horizontal="centerContinuous" vertical="center"/>
    </xf>
    <xf numFmtId="0" fontId="0" fillId="0" borderId="2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2" xfId="0" applyBorder="1" applyAlignment="1">
      <alignment vertical="center"/>
    </xf>
    <xf numFmtId="179" fontId="0" fillId="0" borderId="38" xfId="1" applyNumberFormat="1" applyFont="1" applyFill="1" applyBorder="1" applyAlignment="1" applyProtection="1">
      <alignment horizontal="right" vertical="center"/>
    </xf>
    <xf numFmtId="179" fontId="0" fillId="0" borderId="46" xfId="1" applyNumberFormat="1" applyFont="1" applyFill="1" applyBorder="1" applyAlignment="1" applyProtection="1">
      <alignment horizontal="right" vertical="center"/>
    </xf>
    <xf numFmtId="179" fontId="0" fillId="0" borderId="25" xfId="1" applyNumberFormat="1" applyFont="1" applyFill="1" applyBorder="1" applyAlignment="1" applyProtection="1">
      <alignment horizontal="right" vertical="center"/>
    </xf>
    <xf numFmtId="179" fontId="0" fillId="0" borderId="6" xfId="1" applyNumberFormat="1" applyFont="1" applyFill="1" applyBorder="1" applyAlignment="1" applyProtection="1">
      <alignment horizontal="right" vertical="center"/>
    </xf>
    <xf numFmtId="179" fontId="0" fillId="0" borderId="7" xfId="1" applyNumberFormat="1" applyFont="1" applyFill="1" applyBorder="1" applyAlignment="1" applyProtection="1">
      <alignment horizontal="right" vertical="center"/>
    </xf>
    <xf numFmtId="179" fontId="0" fillId="0" borderId="26" xfId="1" applyNumberFormat="1" applyFont="1" applyFill="1" applyBorder="1" applyAlignment="1" applyProtection="1">
      <alignment horizontal="right" vertical="center"/>
    </xf>
    <xf numFmtId="179" fontId="0" fillId="0" borderId="29" xfId="1" applyNumberFormat="1" applyFont="1" applyFill="1" applyBorder="1" applyAlignment="1" applyProtection="1">
      <alignment horizontal="right" vertical="center"/>
    </xf>
    <xf numFmtId="179" fontId="0" fillId="0" borderId="13" xfId="1" applyNumberFormat="1" applyFont="1" applyFill="1" applyBorder="1" applyAlignment="1" applyProtection="1">
      <alignment horizontal="right" vertical="center"/>
    </xf>
    <xf numFmtId="179" fontId="0" fillId="0" borderId="0" xfId="1" applyNumberFormat="1" applyFont="1" applyFill="1" applyBorder="1" applyAlignment="1" applyProtection="1">
      <alignment horizontal="right" vertical="center"/>
    </xf>
    <xf numFmtId="179" fontId="0" fillId="0" borderId="8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5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distributed" vertical="center"/>
    </xf>
    <xf numFmtId="179" fontId="0" fillId="0" borderId="39" xfId="1" applyNumberFormat="1" applyFont="1" applyFill="1" applyBorder="1" applyAlignment="1" applyProtection="1">
      <alignment horizontal="right" vertical="center"/>
    </xf>
    <xf numFmtId="179" fontId="0" fillId="0" borderId="54" xfId="1" applyNumberFormat="1" applyFont="1" applyFill="1" applyBorder="1" applyAlignment="1" applyProtection="1">
      <alignment horizontal="right" vertical="center"/>
    </xf>
    <xf numFmtId="179" fontId="0" fillId="0" borderId="16" xfId="1" applyNumberFormat="1" applyFont="1" applyFill="1" applyBorder="1" applyAlignment="1" applyProtection="1">
      <alignment horizontal="right" vertical="center"/>
    </xf>
    <xf numFmtId="179" fontId="0" fillId="0" borderId="17" xfId="1" applyNumberFormat="1" applyFont="1" applyFill="1" applyBorder="1" applyAlignment="1" applyProtection="1">
      <alignment horizontal="right" vertical="center"/>
    </xf>
    <xf numFmtId="0" fontId="2" fillId="0" borderId="19" xfId="2" applyBorder="1" applyAlignment="1">
      <alignment vertical="center"/>
    </xf>
    <xf numFmtId="0" fontId="2" fillId="0" borderId="3" xfId="2" applyBorder="1" applyAlignment="1">
      <alignment vertical="center"/>
    </xf>
    <xf numFmtId="0" fontId="2" fillId="0" borderId="21" xfId="2" applyBorder="1" applyAlignment="1">
      <alignment vertical="center"/>
    </xf>
    <xf numFmtId="0" fontId="2" fillId="0" borderId="23" xfId="2" applyBorder="1" applyAlignment="1">
      <alignment vertical="center"/>
    </xf>
    <xf numFmtId="0" fontId="2" fillId="0" borderId="7" xfId="2" applyBorder="1" applyAlignment="1">
      <alignment vertical="center"/>
    </xf>
    <xf numFmtId="0" fontId="2" fillId="0" borderId="6" xfId="2" applyBorder="1" applyAlignment="1">
      <alignment vertical="center"/>
    </xf>
    <xf numFmtId="0" fontId="2" fillId="0" borderId="24" xfId="2" applyBorder="1" applyAlignment="1">
      <alignment vertical="center"/>
    </xf>
    <xf numFmtId="0" fontId="8" fillId="0" borderId="6" xfId="2" applyFont="1" applyBorder="1" applyAlignment="1">
      <alignment horizontal="center" vertical="center"/>
    </xf>
    <xf numFmtId="0" fontId="6" fillId="0" borderId="6" xfId="2" applyFont="1" applyBorder="1" applyAlignment="1">
      <alignment horizontal="left" vertical="center"/>
    </xf>
    <xf numFmtId="0" fontId="8" fillId="0" borderId="26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2" fillId="0" borderId="10" xfId="2" applyBorder="1" applyAlignment="1">
      <alignment vertical="center"/>
    </xf>
    <xf numFmtId="0" fontId="2" fillId="0" borderId="11" xfId="2" applyBorder="1" applyAlignment="1">
      <alignment vertical="center"/>
    </xf>
    <xf numFmtId="0" fontId="2" fillId="0" borderId="27" xfId="2" applyBorder="1" applyAlignment="1">
      <alignment vertical="center"/>
    </xf>
    <xf numFmtId="0" fontId="8" fillId="0" borderId="11" xfId="2" applyFont="1" applyBorder="1" applyAlignment="1">
      <alignment horizontal="center" vertical="center"/>
    </xf>
    <xf numFmtId="0" fontId="8" fillId="0" borderId="11" xfId="2" applyFont="1" applyBorder="1" applyAlignment="1">
      <alignment vertical="center"/>
    </xf>
    <xf numFmtId="0" fontId="6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center" vertical="center"/>
    </xf>
    <xf numFmtId="178" fontId="2" fillId="0" borderId="6" xfId="2" applyNumberFormat="1" applyBorder="1" applyAlignment="1">
      <alignment horizontal="right" vertical="center"/>
    </xf>
    <xf numFmtId="178" fontId="2" fillId="0" borderId="46" xfId="2" applyNumberFormat="1" applyBorder="1" applyAlignment="1">
      <alignment horizontal="right" vertical="center"/>
    </xf>
    <xf numFmtId="178" fontId="2" fillId="0" borderId="25" xfId="2" applyNumberFormat="1" applyBorder="1" applyAlignment="1">
      <alignment horizontal="right" vertical="center"/>
    </xf>
    <xf numFmtId="178" fontId="2" fillId="0" borderId="26" xfId="2" applyNumberFormat="1" applyBorder="1" applyAlignment="1">
      <alignment horizontal="right" vertical="center"/>
    </xf>
    <xf numFmtId="178" fontId="2" fillId="0" borderId="29" xfId="2" applyNumberFormat="1" applyBorder="1" applyAlignment="1">
      <alignment horizontal="right" vertical="center"/>
    </xf>
    <xf numFmtId="178" fontId="2" fillId="0" borderId="13" xfId="2" applyNumberFormat="1" applyBorder="1" applyAlignment="1">
      <alignment horizontal="right" vertical="center"/>
    </xf>
    <xf numFmtId="178" fontId="2" fillId="0" borderId="41" xfId="2" applyNumberFormat="1" applyBorder="1" applyAlignment="1">
      <alignment horizontal="right" vertical="center"/>
    </xf>
    <xf numFmtId="178" fontId="2" fillId="0" borderId="8" xfId="2" applyNumberFormat="1" applyBorder="1" applyAlignment="1">
      <alignment horizontal="right" vertical="center"/>
    </xf>
    <xf numFmtId="178" fontId="2" fillId="0" borderId="0" xfId="2" applyNumberFormat="1" applyAlignment="1">
      <alignment horizontal="right" vertical="center"/>
    </xf>
    <xf numFmtId="178" fontId="2" fillId="0" borderId="31" xfId="2" applyNumberFormat="1" applyBorder="1" applyAlignment="1">
      <alignment horizontal="right" vertical="center"/>
    </xf>
    <xf numFmtId="178" fontId="2" fillId="0" borderId="54" xfId="2" applyNumberFormat="1" applyBorder="1" applyAlignment="1">
      <alignment horizontal="right" vertical="center"/>
    </xf>
    <xf numFmtId="178" fontId="2" fillId="0" borderId="16" xfId="2" applyNumberFormat="1" applyBorder="1" applyAlignment="1">
      <alignment horizontal="right" vertical="center"/>
    </xf>
    <xf numFmtId="178" fontId="2" fillId="0" borderId="17" xfId="2" applyNumberFormat="1" applyBorder="1" applyAlignment="1">
      <alignment horizontal="right" vertical="center"/>
    </xf>
    <xf numFmtId="0" fontId="2" fillId="0" borderId="22" xfId="2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179" fontId="0" fillId="0" borderId="6" xfId="0" applyNumberFormat="1" applyBorder="1" applyAlignment="1">
      <alignment horizontal="right" vertical="center"/>
    </xf>
    <xf numFmtId="179" fontId="0" fillId="0" borderId="8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79" fontId="0" fillId="0" borderId="13" xfId="0" applyNumberFormat="1" applyBorder="1" applyAlignment="1">
      <alignment horizontal="right" vertical="center"/>
    </xf>
    <xf numFmtId="179" fontId="0" fillId="0" borderId="18" xfId="0" applyNumberFormat="1" applyBorder="1" applyAlignment="1">
      <alignment horizontal="right" vertical="center"/>
    </xf>
    <xf numFmtId="179" fontId="0" fillId="0" borderId="17" xfId="0" applyNumberFormat="1" applyBorder="1" applyAlignment="1">
      <alignment horizontal="right" vertical="center"/>
    </xf>
    <xf numFmtId="37" fontId="0" fillId="0" borderId="0" xfId="0" applyNumberFormat="1" applyAlignment="1">
      <alignment vertical="center"/>
    </xf>
    <xf numFmtId="37" fontId="0" fillId="0" borderId="0" xfId="0" applyNumberFormat="1" applyAlignment="1">
      <alignment horizontal="right" vertical="center"/>
    </xf>
    <xf numFmtId="179" fontId="0" fillId="0" borderId="0" xfId="0" applyNumberFormat="1" applyAlignment="1">
      <alignment vertical="center"/>
    </xf>
    <xf numFmtId="179" fontId="0" fillId="0" borderId="16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9" fontId="0" fillId="0" borderId="54" xfId="0" applyNumberFormat="1" applyBorder="1" applyAlignment="1">
      <alignment horizontal="right" vertical="center"/>
    </xf>
    <xf numFmtId="179" fontId="0" fillId="0" borderId="29" xfId="0" applyNumberFormat="1" applyBorder="1" applyAlignment="1">
      <alignment horizontal="right" vertical="center"/>
    </xf>
    <xf numFmtId="179" fontId="0" fillId="0" borderId="41" xfId="0" applyNumberFormat="1" applyBorder="1" applyAlignment="1">
      <alignment horizontal="right" vertical="center"/>
    </xf>
    <xf numFmtId="179" fontId="0" fillId="0" borderId="26" xfId="0" applyNumberFormat="1" applyBorder="1" applyAlignment="1">
      <alignment vertical="center"/>
    </xf>
    <xf numFmtId="37" fontId="0" fillId="0" borderId="25" xfId="0" applyNumberFormat="1" applyBorder="1" applyAlignment="1">
      <alignment vertical="center"/>
    </xf>
    <xf numFmtId="179" fontId="0" fillId="0" borderId="25" xfId="0" applyNumberFormat="1" applyBorder="1" applyAlignment="1">
      <alignment horizontal="right" vertical="center"/>
    </xf>
    <xf numFmtId="179" fontId="0" fillId="0" borderId="46" xfId="0" applyNumberFormat="1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32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15" xfId="0" applyFont="1" applyBorder="1" applyAlignment="1">
      <alignment horizontal="distributed" vertical="center"/>
    </xf>
    <xf numFmtId="0" fontId="0" fillId="0" borderId="14" xfId="0" applyBorder="1" applyAlignment="1">
      <alignment horizontal="center" vertical="center"/>
    </xf>
    <xf numFmtId="0" fontId="8" fillId="0" borderId="7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179" fontId="0" fillId="0" borderId="8" xfId="0" applyNumberFormat="1" applyBorder="1" applyAlignment="1">
      <alignment vertical="center"/>
    </xf>
    <xf numFmtId="179" fontId="0" fillId="0" borderId="6" xfId="0" applyNumberFormat="1" applyBorder="1" applyAlignment="1">
      <alignment vertical="center"/>
    </xf>
    <xf numFmtId="0" fontId="17" fillId="0" borderId="4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38" fontId="0" fillId="0" borderId="0" xfId="3" applyFont="1" applyFill="1" applyBorder="1" applyAlignment="1">
      <alignment horizontal="right" vertical="center"/>
    </xf>
    <xf numFmtId="179" fontId="0" fillId="0" borderId="0" xfId="0" applyNumberFormat="1"/>
    <xf numFmtId="179" fontId="2" fillId="0" borderId="60" xfId="3" applyNumberFormat="1" applyFont="1" applyFill="1" applyBorder="1" applyAlignment="1">
      <alignment horizontal="right" vertical="center"/>
    </xf>
    <xf numFmtId="179" fontId="2" fillId="0" borderId="16" xfId="3" applyNumberFormat="1" applyFont="1" applyFill="1" applyBorder="1" applyAlignment="1">
      <alignment horizontal="right" vertical="center"/>
    </xf>
    <xf numFmtId="179" fontId="2" fillId="0" borderId="51" xfId="3" applyNumberFormat="1" applyFont="1" applyFill="1" applyBorder="1" applyAlignment="1">
      <alignment horizontal="right" vertical="center"/>
    </xf>
    <xf numFmtId="179" fontId="2" fillId="0" borderId="25" xfId="3" applyNumberFormat="1" applyFont="1" applyFill="1" applyBorder="1" applyAlignment="1">
      <alignment horizontal="right" vertical="center"/>
    </xf>
    <xf numFmtId="179" fontId="2" fillId="0" borderId="52" xfId="3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38" fontId="20" fillId="0" borderId="51" xfId="3" applyFont="1" applyFill="1" applyBorder="1" applyAlignment="1">
      <alignment horizontal="right" vertical="center"/>
    </xf>
    <xf numFmtId="38" fontId="23" fillId="0" borderId="51" xfId="3" applyFont="1" applyFill="1" applyBorder="1" applyAlignment="1">
      <alignment horizontal="right" vertical="center"/>
    </xf>
    <xf numFmtId="0" fontId="0" fillId="0" borderId="67" xfId="0" applyBorder="1" applyAlignment="1">
      <alignment horizontal="center" vertical="center"/>
    </xf>
    <xf numFmtId="0" fontId="0" fillId="0" borderId="72" xfId="0" applyBorder="1" applyAlignment="1">
      <alignment horizontal="right"/>
    </xf>
    <xf numFmtId="180" fontId="0" fillId="0" borderId="1" xfId="0" applyNumberFormat="1" applyBorder="1" applyAlignment="1">
      <alignment horizontal="right"/>
    </xf>
    <xf numFmtId="182" fontId="0" fillId="0" borderId="15" xfId="0" applyNumberFormat="1" applyBorder="1"/>
    <xf numFmtId="182" fontId="0" fillId="0" borderId="18" xfId="0" applyNumberFormat="1" applyBorder="1"/>
    <xf numFmtId="0" fontId="0" fillId="0" borderId="15" xfId="0" applyBorder="1"/>
    <xf numFmtId="180" fontId="0" fillId="0" borderId="18" xfId="0" applyNumberFormat="1" applyBorder="1"/>
    <xf numFmtId="0" fontId="0" fillId="0" borderId="1" xfId="0" applyBorder="1" applyAlignment="1">
      <alignment horizontal="distributed"/>
    </xf>
    <xf numFmtId="49" fontId="8" fillId="0" borderId="14" xfId="0" applyNumberFormat="1" applyFont="1" applyBorder="1" applyAlignment="1">
      <alignment horizontal="distributed"/>
    </xf>
    <xf numFmtId="0" fontId="0" fillId="0" borderId="10" xfId="0" applyBorder="1"/>
    <xf numFmtId="0" fontId="0" fillId="0" borderId="32" xfId="0" applyBorder="1"/>
    <xf numFmtId="0" fontId="0" fillId="0" borderId="9" xfId="0" applyBorder="1"/>
    <xf numFmtId="0" fontId="0" fillId="0" borderId="19" xfId="0" applyBorder="1"/>
    <xf numFmtId="0" fontId="0" fillId="0" borderId="22" xfId="0" applyBorder="1"/>
    <xf numFmtId="0" fontId="0" fillId="0" borderId="2" xfId="0" applyBorder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43" xfId="0" applyBorder="1" applyAlignment="1">
      <alignment horizontal="centerContinuous" vertical="center"/>
    </xf>
    <xf numFmtId="37" fontId="2" fillId="0" borderId="41" xfId="0" applyNumberFormat="1" applyFont="1" applyBorder="1" applyAlignment="1">
      <alignment horizontal="right" vertical="center"/>
    </xf>
    <xf numFmtId="37" fontId="2" fillId="0" borderId="5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5" xfId="0" quotePrefix="1" applyNumberFormat="1" applyBorder="1" applyAlignment="1">
      <alignment horizontal="center" vertical="center"/>
    </xf>
    <xf numFmtId="176" fontId="0" fillId="0" borderId="7" xfId="0" quotePrefix="1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0" fillId="0" borderId="33" xfId="0" applyBorder="1" applyAlignment="1">
      <alignment horizontal="distributed" vertical="justify"/>
    </xf>
    <xf numFmtId="0" fontId="0" fillId="0" borderId="34" xfId="0" applyBorder="1" applyAlignment="1">
      <alignment horizontal="distributed" vertical="justify"/>
    </xf>
    <xf numFmtId="0" fontId="2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25" xfId="0" applyBorder="1" applyAlignment="1">
      <alignment horizontal="center" vertical="distributed" wrapText="1"/>
    </xf>
    <xf numFmtId="0" fontId="2" fillId="0" borderId="13" xfId="0" applyFont="1" applyBorder="1" applyAlignment="1">
      <alignment horizontal="center" vertical="distributed" wrapText="1"/>
    </xf>
    <xf numFmtId="0" fontId="2" fillId="0" borderId="28" xfId="0" applyFont="1" applyBorder="1" applyAlignment="1">
      <alignment horizontal="center" vertical="distributed" wrapText="1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7" fontId="14" fillId="0" borderId="6" xfId="0" applyNumberFormat="1" applyFont="1" applyBorder="1" applyAlignment="1">
      <alignment horizontal="center" vertical="center"/>
    </xf>
    <xf numFmtId="37" fontId="14" fillId="0" borderId="7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37" fontId="14" fillId="0" borderId="0" xfId="0" applyNumberFormat="1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" xfId="2" applyBorder="1" applyAlignment="1">
      <alignment horizontal="distributed" vertical="center"/>
    </xf>
    <xf numFmtId="0" fontId="2" fillId="0" borderId="7" xfId="2" applyBorder="1" applyAlignment="1">
      <alignment horizontal="distributed" vertical="center"/>
    </xf>
    <xf numFmtId="0" fontId="2" fillId="0" borderId="5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11" fillId="0" borderId="5" xfId="2" applyFont="1" applyBorder="1" applyAlignment="1">
      <alignment horizontal="distributed" vertical="center"/>
    </xf>
    <xf numFmtId="0" fontId="11" fillId="0" borderId="7" xfId="2" applyFont="1" applyBorder="1" applyAlignment="1">
      <alignment horizontal="distributed" vertical="center"/>
    </xf>
    <xf numFmtId="0" fontId="2" fillId="0" borderId="36" xfId="2" applyBorder="1" applyAlignment="1">
      <alignment horizontal="center" vertical="center"/>
    </xf>
    <xf numFmtId="0" fontId="2" fillId="0" borderId="37" xfId="2" applyBorder="1" applyAlignment="1">
      <alignment horizontal="center" vertical="center"/>
    </xf>
    <xf numFmtId="0" fontId="2" fillId="0" borderId="1" xfId="2" applyBorder="1" applyAlignment="1">
      <alignment horizontal="right" vertical="center"/>
    </xf>
    <xf numFmtId="0" fontId="2" fillId="0" borderId="3" xfId="2" applyBorder="1" applyAlignment="1">
      <alignment horizontal="center" vertical="distributed" wrapText="1"/>
    </xf>
    <xf numFmtId="0" fontId="2" fillId="0" borderId="6" xfId="2" applyBorder="1" applyAlignment="1">
      <alignment horizontal="center" vertical="distributed" wrapText="1"/>
    </xf>
    <xf numFmtId="0" fontId="2" fillId="0" borderId="11" xfId="2" applyBorder="1" applyAlignment="1">
      <alignment horizontal="center" vertical="distributed" wrapText="1"/>
    </xf>
    <xf numFmtId="0" fontId="6" fillId="0" borderId="3" xfId="2" applyFont="1" applyBorder="1" applyAlignment="1">
      <alignment horizontal="left" vertical="distributed" wrapText="1"/>
    </xf>
    <xf numFmtId="0" fontId="6" fillId="0" borderId="6" xfId="2" applyFont="1" applyBorder="1" applyAlignment="1">
      <alignment horizontal="left" vertical="distributed" wrapText="1"/>
    </xf>
    <xf numFmtId="0" fontId="6" fillId="0" borderId="11" xfId="2" applyFont="1" applyBorder="1" applyAlignment="1">
      <alignment horizontal="left" vertical="distributed" wrapText="1"/>
    </xf>
    <xf numFmtId="0" fontId="6" fillId="0" borderId="25" xfId="2" applyFont="1" applyBorder="1" applyAlignment="1">
      <alignment horizontal="left" vertical="distributed" wrapText="1"/>
    </xf>
    <xf numFmtId="0" fontId="2" fillId="0" borderId="13" xfId="2" applyBorder="1" applyAlignment="1">
      <alignment horizontal="left" vertical="distributed" wrapText="1"/>
    </xf>
    <xf numFmtId="0" fontId="2" fillId="0" borderId="28" xfId="2" applyBorder="1" applyAlignment="1">
      <alignment horizontal="left" vertical="distributed" wrapText="1"/>
    </xf>
    <xf numFmtId="0" fontId="0" fillId="0" borderId="58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5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58" xfId="0" applyFont="1" applyBorder="1" applyAlignment="1">
      <alignment horizontal="distributed" vertical="center"/>
    </xf>
    <xf numFmtId="0" fontId="11" fillId="0" borderId="13" xfId="0" applyFont="1" applyBorder="1" applyAlignment="1">
      <alignment horizontal="distributed" vertical="center"/>
    </xf>
    <xf numFmtId="0" fontId="0" fillId="0" borderId="1" xfId="0" applyBorder="1" applyAlignment="1">
      <alignment horizontal="right" vertical="center"/>
    </xf>
    <xf numFmtId="0" fontId="0" fillId="0" borderId="5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40" xfId="2" applyBorder="1" applyAlignment="1">
      <alignment horizontal="left" vertical="distributed" wrapText="1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38" fontId="20" fillId="0" borderId="33" xfId="3" applyFont="1" applyFill="1" applyBorder="1" applyAlignment="1">
      <alignment horizontal="right" vertical="center"/>
    </xf>
    <xf numFmtId="38" fontId="20" fillId="0" borderId="34" xfId="3" applyFont="1" applyFill="1" applyBorder="1" applyAlignment="1">
      <alignment horizontal="right" vertical="center"/>
    </xf>
    <xf numFmtId="0" fontId="0" fillId="0" borderId="22" xfId="0" applyBorder="1" applyAlignment="1">
      <alignment horizontal="left" vertical="center" wrapText="1"/>
    </xf>
    <xf numFmtId="0" fontId="0" fillId="0" borderId="71" xfId="0" applyBorder="1"/>
    <xf numFmtId="0" fontId="0" fillId="0" borderId="21" xfId="0" applyBorder="1"/>
    <xf numFmtId="0" fontId="0" fillId="0" borderId="53" xfId="0" applyBorder="1"/>
    <xf numFmtId="0" fontId="0" fillId="0" borderId="7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38" fontId="20" fillId="0" borderId="69" xfId="3" applyFont="1" applyFill="1" applyBorder="1" applyAlignment="1">
      <alignment horizontal="right" vertical="center"/>
    </xf>
    <xf numFmtId="49" fontId="8" fillId="0" borderId="5" xfId="0" applyNumberFormat="1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8" fillId="0" borderId="7" xfId="0" applyNumberFormat="1" applyFont="1" applyBorder="1" applyAlignment="1">
      <alignment horizontal="left"/>
    </xf>
    <xf numFmtId="176" fontId="0" fillId="0" borderId="6" xfId="0" applyNumberFormat="1" applyBorder="1"/>
    <xf numFmtId="176" fontId="0" fillId="0" borderId="7" xfId="0" applyNumberFormat="1" applyBorder="1"/>
    <xf numFmtId="182" fontId="0" fillId="0" borderId="13" xfId="0" applyNumberFormat="1" applyBorder="1"/>
    <xf numFmtId="176" fontId="0" fillId="0" borderId="41" xfId="0" applyNumberFormat="1" applyBorder="1"/>
    <xf numFmtId="176" fontId="0" fillId="0" borderId="6" xfId="0" applyNumberFormat="1" applyBorder="1" applyAlignment="1">
      <alignment horizontal="right"/>
    </xf>
    <xf numFmtId="176" fontId="0" fillId="0" borderId="41" xfId="0" applyNumberFormat="1" applyBorder="1" applyAlignment="1">
      <alignment horizontal="right"/>
    </xf>
    <xf numFmtId="49" fontId="8" fillId="0" borderId="58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7" xfId="0" applyNumberFormat="1" applyBorder="1" applyAlignment="1">
      <alignment horizontal="right"/>
    </xf>
    <xf numFmtId="180" fontId="0" fillId="0" borderId="6" xfId="0" applyNumberFormat="1" applyBorder="1"/>
    <xf numFmtId="180" fontId="0" fillId="0" borderId="7" xfId="0" applyNumberFormat="1" applyBorder="1"/>
    <xf numFmtId="180" fontId="0" fillId="0" borderId="41" xfId="0" applyNumberFormat="1" applyBorder="1"/>
    <xf numFmtId="180" fontId="0" fillId="0" borderId="13" xfId="0" applyNumberFormat="1" applyBorder="1"/>
    <xf numFmtId="0" fontId="0" fillId="0" borderId="13" xfId="0" applyBorder="1"/>
    <xf numFmtId="180" fontId="0" fillId="0" borderId="7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180" fontId="0" fillId="0" borderId="13" xfId="0" applyNumberFormat="1" applyBorder="1" applyAlignment="1">
      <alignment horizontal="right"/>
    </xf>
    <xf numFmtId="49" fontId="8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182" fontId="0" fillId="0" borderId="6" xfId="0" applyNumberFormat="1" applyBorder="1"/>
    <xf numFmtId="182" fontId="0" fillId="0" borderId="7" xfId="0" applyNumberFormat="1" applyBorder="1"/>
    <xf numFmtId="180" fontId="0" fillId="0" borderId="6" xfId="0" applyNumberFormat="1" applyBorder="1" applyAlignment="1">
      <alignment horizontal="right"/>
    </xf>
    <xf numFmtId="0" fontId="0" fillId="0" borderId="41" xfId="0" applyBorder="1" applyAlignment="1">
      <alignment horizontal="right"/>
    </xf>
    <xf numFmtId="49" fontId="8" fillId="0" borderId="0" xfId="0" applyNumberFormat="1" applyFont="1" applyAlignment="1">
      <alignment horizontal="center"/>
    </xf>
    <xf numFmtId="49" fontId="8" fillId="0" borderId="7" xfId="0" applyNumberFormat="1" applyFont="1" applyBorder="1" applyAlignment="1">
      <alignment horizontal="center"/>
    </xf>
    <xf numFmtId="180" fontId="0" fillId="0" borderId="41" xfId="0" applyNumberFormat="1" applyBorder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0" fillId="0" borderId="41" xfId="0" applyBorder="1"/>
    <xf numFmtId="0" fontId="0" fillId="0" borderId="1" xfId="0" applyBorder="1" applyAlignment="1">
      <alignment horizontal="right"/>
    </xf>
    <xf numFmtId="176" fontId="0" fillId="0" borderId="6" xfId="0" applyNumberFormat="1" applyFill="1" applyBorder="1"/>
    <xf numFmtId="176" fontId="0" fillId="0" borderId="7" xfId="0" applyNumberFormat="1" applyFill="1" applyBorder="1"/>
    <xf numFmtId="182" fontId="0" fillId="0" borderId="13" xfId="0" applyNumberFormat="1" applyFill="1" applyBorder="1"/>
    <xf numFmtId="176" fontId="0" fillId="0" borderId="6" xfId="0" applyNumberFormat="1" applyFill="1" applyBorder="1" applyAlignment="1">
      <alignment horizontal="right"/>
    </xf>
    <xf numFmtId="176" fontId="0" fillId="0" borderId="41" xfId="0" applyNumberFormat="1" applyFill="1" applyBorder="1" applyAlignment="1">
      <alignment horizontal="right"/>
    </xf>
    <xf numFmtId="0" fontId="0" fillId="0" borderId="65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20" fillId="0" borderId="34" xfId="0" applyFont="1" applyFill="1" applyBorder="1" applyAlignment="1">
      <alignment horizontal="right" vertical="center"/>
    </xf>
    <xf numFmtId="0" fontId="20" fillId="0" borderId="69" xfId="0" applyFont="1" applyFill="1" applyBorder="1" applyAlignment="1">
      <alignment horizontal="right" vertical="center"/>
    </xf>
    <xf numFmtId="0" fontId="0" fillId="0" borderId="0" xfId="0" applyFill="1"/>
    <xf numFmtId="0" fontId="20" fillId="0" borderId="65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 textRotation="255"/>
    </xf>
    <xf numFmtId="0" fontId="11" fillId="0" borderId="33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right" vertical="center"/>
    </xf>
    <xf numFmtId="0" fontId="0" fillId="0" borderId="58" xfId="0" applyFill="1" applyBorder="1" applyAlignment="1">
      <alignment horizontal="center" vertical="center"/>
    </xf>
    <xf numFmtId="0" fontId="0" fillId="0" borderId="45" xfId="0" applyFill="1" applyBorder="1" applyAlignment="1">
      <alignment horizontal="distributed" vertical="center"/>
    </xf>
    <xf numFmtId="0" fontId="0" fillId="0" borderId="34" xfId="0" applyFill="1" applyBorder="1" applyAlignment="1">
      <alignment horizontal="distributed" vertical="center"/>
    </xf>
    <xf numFmtId="0" fontId="0" fillId="0" borderId="64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179" fontId="0" fillId="0" borderId="60" xfId="3" applyNumberFormat="1" applyFont="1" applyFill="1" applyBorder="1" applyAlignment="1">
      <alignment horizontal="center" vertical="center"/>
    </xf>
    <xf numFmtId="179" fontId="0" fillId="0" borderId="68" xfId="3" applyNumberFormat="1" applyFont="1" applyFill="1" applyBorder="1" applyAlignment="1">
      <alignment horizontal="center" vertical="center"/>
    </xf>
    <xf numFmtId="179" fontId="2" fillId="0" borderId="61" xfId="3" applyNumberFormat="1" applyFont="1" applyFill="1" applyBorder="1" applyAlignment="1">
      <alignment horizontal="center" vertical="center"/>
    </xf>
    <xf numFmtId="0" fontId="22" fillId="0" borderId="0" xfId="0" applyFont="1" applyFill="1"/>
    <xf numFmtId="0" fontId="0" fillId="0" borderId="0" xfId="0" applyFill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21" fillId="0" borderId="0" xfId="0" applyFont="1" applyFill="1"/>
    <xf numFmtId="0" fontId="4" fillId="0" borderId="0" xfId="0" applyFont="1" applyFill="1" applyAlignment="1">
      <alignment horizontal="left"/>
    </xf>
    <xf numFmtId="0" fontId="0" fillId="0" borderId="1" xfId="0" applyFill="1" applyBorder="1" applyAlignment="1">
      <alignment horizontal="right"/>
    </xf>
    <xf numFmtId="0" fontId="0" fillId="0" borderId="2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40" xfId="0" applyFill="1" applyBorder="1" applyAlignment="1">
      <alignment horizontal="center" vertical="center"/>
    </xf>
    <xf numFmtId="0" fontId="0" fillId="0" borderId="67" xfId="0" applyFill="1" applyBorder="1" applyAlignment="1">
      <alignment horizontal="center" vertical="center"/>
    </xf>
    <xf numFmtId="0" fontId="0" fillId="0" borderId="67" xfId="0" applyFill="1" applyBorder="1" applyAlignment="1">
      <alignment vertical="center"/>
    </xf>
    <xf numFmtId="0" fontId="0" fillId="0" borderId="66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25" xfId="0" applyFill="1" applyBorder="1" applyAlignment="1">
      <alignment vertical="center" wrapText="1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3" xfId="0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28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 shrinkToFit="1"/>
    </xf>
    <xf numFmtId="0" fontId="0" fillId="0" borderId="28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179" fontId="0" fillId="0" borderId="28" xfId="0" applyNumberFormat="1" applyFill="1" applyBorder="1" applyAlignment="1">
      <alignment horizontal="right" vertical="center"/>
    </xf>
    <xf numFmtId="179" fontId="0" fillId="0" borderId="28" xfId="0" applyNumberFormat="1" applyFill="1" applyBorder="1" applyAlignment="1">
      <alignment vertical="center"/>
    </xf>
    <xf numFmtId="179" fontId="0" fillId="0" borderId="12" xfId="0" applyNumberFormat="1" applyFill="1" applyBorder="1" applyAlignment="1">
      <alignment horizontal="right" vertical="center"/>
    </xf>
    <xf numFmtId="179" fontId="0" fillId="0" borderId="51" xfId="0" applyNumberFormat="1" applyFill="1" applyBorder="1" applyAlignment="1">
      <alignment horizontal="right" vertical="center"/>
    </xf>
    <xf numFmtId="179" fontId="0" fillId="0" borderId="52" xfId="0" applyNumberFormat="1" applyFill="1" applyBorder="1" applyAlignment="1">
      <alignment horizontal="right" vertical="center"/>
    </xf>
    <xf numFmtId="0" fontId="11" fillId="0" borderId="45" xfId="0" applyFont="1" applyFill="1" applyBorder="1" applyAlignment="1">
      <alignment horizontal="center" vertical="center"/>
    </xf>
    <xf numFmtId="179" fontId="0" fillId="0" borderId="25" xfId="0" applyNumberFormat="1" applyFill="1" applyBorder="1" applyAlignment="1">
      <alignment horizontal="right" vertical="center"/>
    </xf>
    <xf numFmtId="179" fontId="0" fillId="0" borderId="26" xfId="0" applyNumberFormat="1" applyFill="1" applyBorder="1" applyAlignment="1">
      <alignment horizontal="right" vertical="center"/>
    </xf>
    <xf numFmtId="179" fontId="0" fillId="0" borderId="60" xfId="0" applyNumberFormat="1" applyFill="1" applyBorder="1" applyAlignment="1">
      <alignment horizontal="right" vertical="center"/>
    </xf>
    <xf numFmtId="179" fontId="0" fillId="0" borderId="59" xfId="0" applyNumberFormat="1" applyFill="1" applyBorder="1" applyAlignment="1">
      <alignment horizontal="righ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8</xdr:row>
      <xdr:rowOff>66675</xdr:rowOff>
    </xdr:from>
    <xdr:to>
      <xdr:col>9</xdr:col>
      <xdr:colOff>466725</xdr:colOff>
      <xdr:row>8</xdr:row>
      <xdr:rowOff>142875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 bwMode="auto">
        <a:xfrm rot="5400000">
          <a:off x="6234113" y="1500187"/>
          <a:ext cx="76200" cy="923925"/>
        </a:xfrm>
        <a:prstGeom prst="rightBrace">
          <a:avLst>
            <a:gd name="adj1" fmla="val 101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342900</xdr:colOff>
      <xdr:row>17</xdr:row>
      <xdr:rowOff>85725</xdr:rowOff>
    </xdr:from>
    <xdr:to>
      <xdr:col>10</xdr:col>
      <xdr:colOff>485775</xdr:colOff>
      <xdr:row>17</xdr:row>
      <xdr:rowOff>200025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/>
        </xdr:cNvSpPr>
      </xdr:nvSpPr>
      <xdr:spPr bwMode="auto">
        <a:xfrm rot="5390283">
          <a:off x="6681788" y="2309812"/>
          <a:ext cx="0" cy="16859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B11F4-A721-4BB6-ADE2-901F412DAE6A}">
  <sheetPr syncVertical="1" syncRef="A1" transitionEvaluation="1"/>
  <dimension ref="A1:T137"/>
  <sheetViews>
    <sheetView showGridLines="0" view="pageBreakPreview" zoomScaleNormal="100" zoomScaleSheetLayoutView="100" workbookViewId="0">
      <selection activeCell="E136" sqref="E136"/>
    </sheetView>
  </sheetViews>
  <sheetFormatPr defaultColWidth="10.625" defaultRowHeight="21.6" customHeight="1"/>
  <cols>
    <col min="1" max="1" width="1.625" style="3" customWidth="1"/>
    <col min="2" max="2" width="6.625" style="3" customWidth="1"/>
    <col min="3" max="3" width="11.25" style="3" customWidth="1"/>
    <col min="4" max="8" width="8.375" style="3" customWidth="1"/>
    <col min="9" max="9" width="9.875" style="3" customWidth="1"/>
    <col min="10" max="14" width="8.375" style="3" customWidth="1"/>
    <col min="15" max="15" width="8.5" style="3" customWidth="1"/>
    <col min="16" max="16" width="8.375" style="3" customWidth="1"/>
    <col min="17" max="17" width="0.875" style="3" customWidth="1"/>
    <col min="18" max="16384" width="10.625" style="3"/>
  </cols>
  <sheetData>
    <row r="1" spans="1:16" ht="18" customHeight="1">
      <c r="A1" s="1"/>
      <c r="B1" s="2" t="s">
        <v>0</v>
      </c>
    </row>
    <row r="2" spans="1:16" ht="18" customHeight="1" thickBot="1">
      <c r="B2" s="4" t="s">
        <v>1</v>
      </c>
      <c r="C2" s="5"/>
    </row>
    <row r="3" spans="1:16" ht="21.6" customHeight="1">
      <c r="B3" s="6"/>
      <c r="C3" s="7"/>
      <c r="D3" s="8"/>
      <c r="E3" s="8" t="s">
        <v>2</v>
      </c>
      <c r="F3" s="8"/>
      <c r="G3" s="8"/>
      <c r="H3" s="8"/>
      <c r="I3" s="8"/>
      <c r="J3" s="8" t="s">
        <v>3</v>
      </c>
      <c r="K3" s="8" t="s">
        <v>4</v>
      </c>
      <c r="L3" s="8" t="s">
        <v>4</v>
      </c>
      <c r="M3" s="8" t="s">
        <v>5</v>
      </c>
      <c r="N3" s="8"/>
      <c r="O3" s="8" t="s">
        <v>6</v>
      </c>
      <c r="P3" s="9" t="s">
        <v>7</v>
      </c>
    </row>
    <row r="4" spans="1:16" ht="21.6" customHeight="1">
      <c r="B4" s="10"/>
      <c r="C4" s="7"/>
      <c r="D4" s="48" t="s">
        <v>173</v>
      </c>
      <c r="E4" s="11"/>
      <c r="F4" s="11" t="s">
        <v>9</v>
      </c>
      <c r="G4" s="11" t="s">
        <v>10</v>
      </c>
      <c r="H4" s="11" t="s">
        <v>11</v>
      </c>
      <c r="I4" s="11" t="s">
        <v>12</v>
      </c>
      <c r="J4" s="11"/>
      <c r="K4" s="11"/>
      <c r="L4" s="11"/>
      <c r="M4" s="11" t="s">
        <v>13</v>
      </c>
      <c r="N4" s="11" t="s">
        <v>14</v>
      </c>
      <c r="O4" s="11"/>
      <c r="P4" s="12"/>
    </row>
    <row r="5" spans="1:16" ht="21.6" customHeight="1">
      <c r="B5" s="13"/>
      <c r="C5" s="14"/>
      <c r="D5" s="15"/>
      <c r="E5" s="15" t="s">
        <v>15</v>
      </c>
      <c r="F5" s="15"/>
      <c r="G5" s="15"/>
      <c r="H5" s="15"/>
      <c r="I5" s="15"/>
      <c r="J5" s="15" t="s">
        <v>16</v>
      </c>
      <c r="K5" s="15" t="s">
        <v>17</v>
      </c>
      <c r="L5" s="15" t="s">
        <v>18</v>
      </c>
      <c r="M5" s="15" t="s">
        <v>19</v>
      </c>
      <c r="N5" s="15"/>
      <c r="O5" s="16" t="s">
        <v>20</v>
      </c>
      <c r="P5" s="17" t="s">
        <v>21</v>
      </c>
    </row>
    <row r="6" spans="1:16" ht="21" hidden="1" customHeight="1">
      <c r="B6" s="18" t="s">
        <v>22</v>
      </c>
      <c r="C6" s="19" t="s">
        <v>23</v>
      </c>
      <c r="D6" s="20">
        <v>1950</v>
      </c>
      <c r="E6" s="20">
        <v>675</v>
      </c>
      <c r="F6" s="20">
        <v>669</v>
      </c>
      <c r="G6" s="20">
        <v>220</v>
      </c>
      <c r="H6" s="20">
        <v>1017</v>
      </c>
      <c r="I6" s="20">
        <v>1991</v>
      </c>
      <c r="J6" s="21" t="s">
        <v>24</v>
      </c>
      <c r="K6" s="20">
        <v>5</v>
      </c>
      <c r="L6" s="21" t="s">
        <v>25</v>
      </c>
      <c r="M6" s="20">
        <v>386</v>
      </c>
      <c r="N6" s="20">
        <v>38</v>
      </c>
      <c r="O6" s="20">
        <v>42</v>
      </c>
      <c r="P6" s="22">
        <v>199</v>
      </c>
    </row>
    <row r="7" spans="1:16" ht="21" hidden="1" customHeight="1">
      <c r="B7" s="18" t="s">
        <v>26</v>
      </c>
      <c r="C7" s="19" t="s">
        <v>27</v>
      </c>
      <c r="D7" s="20">
        <v>1966</v>
      </c>
      <c r="E7" s="20">
        <v>663</v>
      </c>
      <c r="F7" s="20">
        <v>671</v>
      </c>
      <c r="G7" s="20">
        <v>261</v>
      </c>
      <c r="H7" s="20">
        <v>1030</v>
      </c>
      <c r="I7" s="20">
        <v>2202</v>
      </c>
      <c r="J7" s="20">
        <v>74</v>
      </c>
      <c r="K7" s="20">
        <v>5</v>
      </c>
      <c r="L7" s="21" t="s">
        <v>25</v>
      </c>
      <c r="M7" s="20">
        <v>378</v>
      </c>
      <c r="N7" s="20">
        <v>37</v>
      </c>
      <c r="O7" s="20">
        <v>37</v>
      </c>
      <c r="P7" s="22">
        <v>176</v>
      </c>
    </row>
    <row r="8" spans="1:16" ht="21" customHeight="1">
      <c r="B8" s="619" t="s">
        <v>129</v>
      </c>
      <c r="C8" s="620"/>
      <c r="D8" s="20">
        <v>2009</v>
      </c>
      <c r="E8" s="20">
        <v>665</v>
      </c>
      <c r="F8" s="20">
        <v>680</v>
      </c>
      <c r="G8" s="20">
        <v>282</v>
      </c>
      <c r="H8" s="20">
        <v>1016</v>
      </c>
      <c r="I8" s="20">
        <v>2204</v>
      </c>
      <c r="J8" s="20">
        <v>133</v>
      </c>
      <c r="K8" s="20">
        <v>5</v>
      </c>
      <c r="L8" s="21" t="s">
        <v>24</v>
      </c>
      <c r="M8" s="20">
        <v>571</v>
      </c>
      <c r="N8" s="20">
        <v>352</v>
      </c>
      <c r="O8" s="20">
        <v>319</v>
      </c>
      <c r="P8" s="22">
        <v>185</v>
      </c>
    </row>
    <row r="9" spans="1:16" ht="21" hidden="1" customHeight="1">
      <c r="B9" s="10"/>
      <c r="C9" s="7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2"/>
    </row>
    <row r="10" spans="1:16" ht="21" hidden="1" customHeight="1">
      <c r="B10" s="23" t="s">
        <v>29</v>
      </c>
      <c r="C10" s="7"/>
      <c r="D10" s="20">
        <v>2019</v>
      </c>
      <c r="E10" s="20">
        <v>666</v>
      </c>
      <c r="F10" s="20">
        <v>679</v>
      </c>
      <c r="G10" s="20">
        <v>266</v>
      </c>
      <c r="H10" s="20">
        <v>1022</v>
      </c>
      <c r="I10" s="20">
        <v>2474</v>
      </c>
      <c r="J10" s="20">
        <v>268</v>
      </c>
      <c r="K10" s="20">
        <v>3</v>
      </c>
      <c r="L10" s="20">
        <v>15</v>
      </c>
      <c r="M10" s="20">
        <v>526</v>
      </c>
      <c r="N10" s="20">
        <v>215</v>
      </c>
      <c r="O10" s="20">
        <v>187</v>
      </c>
      <c r="P10" s="22">
        <v>173</v>
      </c>
    </row>
    <row r="11" spans="1:16" ht="21" hidden="1" customHeight="1">
      <c r="B11" s="23" t="s">
        <v>30</v>
      </c>
      <c r="C11" s="7"/>
      <c r="D11" s="20">
        <v>2044</v>
      </c>
      <c r="E11" s="20">
        <v>659</v>
      </c>
      <c r="F11" s="20">
        <v>693</v>
      </c>
      <c r="G11" s="20">
        <v>262</v>
      </c>
      <c r="H11" s="20">
        <v>1026</v>
      </c>
      <c r="I11" s="20">
        <v>2615</v>
      </c>
      <c r="J11" s="20">
        <v>508</v>
      </c>
      <c r="K11" s="20">
        <v>3</v>
      </c>
      <c r="L11" s="20">
        <v>87</v>
      </c>
      <c r="M11" s="20">
        <v>450</v>
      </c>
      <c r="N11" s="20">
        <v>330</v>
      </c>
      <c r="O11" s="20">
        <v>332</v>
      </c>
      <c r="P11" s="22">
        <v>149</v>
      </c>
    </row>
    <row r="12" spans="1:16" ht="21" hidden="1" customHeight="1">
      <c r="B12" s="23" t="s">
        <v>31</v>
      </c>
      <c r="C12" s="7"/>
      <c r="D12" s="20">
        <v>2009</v>
      </c>
      <c r="E12" s="20">
        <v>652</v>
      </c>
      <c r="F12" s="20">
        <v>711</v>
      </c>
      <c r="G12" s="20">
        <v>264</v>
      </c>
      <c r="H12" s="20">
        <v>1029</v>
      </c>
      <c r="I12" s="20">
        <v>2631</v>
      </c>
      <c r="J12" s="20">
        <v>841</v>
      </c>
      <c r="K12" s="20">
        <v>4</v>
      </c>
      <c r="L12" s="20">
        <v>114</v>
      </c>
      <c r="M12" s="20">
        <v>635</v>
      </c>
      <c r="N12" s="20">
        <v>461</v>
      </c>
      <c r="O12" s="20">
        <v>433</v>
      </c>
      <c r="P12" s="22">
        <v>158</v>
      </c>
    </row>
    <row r="13" spans="1:16" ht="21" hidden="1" customHeight="1">
      <c r="B13" s="23" t="s">
        <v>32</v>
      </c>
      <c r="C13" s="7"/>
      <c r="D13" s="20">
        <v>1999</v>
      </c>
      <c r="E13" s="20">
        <v>657</v>
      </c>
      <c r="F13" s="20">
        <v>739</v>
      </c>
      <c r="G13" s="20">
        <v>272</v>
      </c>
      <c r="H13" s="20">
        <v>1037</v>
      </c>
      <c r="I13" s="20">
        <v>2773</v>
      </c>
      <c r="J13" s="20">
        <v>1108</v>
      </c>
      <c r="K13" s="20">
        <v>7</v>
      </c>
      <c r="L13" s="20">
        <v>121</v>
      </c>
      <c r="M13" s="20">
        <v>617</v>
      </c>
      <c r="N13" s="20">
        <v>468</v>
      </c>
      <c r="O13" s="20">
        <v>445</v>
      </c>
      <c r="P13" s="22">
        <v>272</v>
      </c>
    </row>
    <row r="14" spans="1:16" ht="21" customHeight="1">
      <c r="B14" s="617" t="s">
        <v>130</v>
      </c>
      <c r="C14" s="618"/>
      <c r="D14" s="20">
        <v>2048</v>
      </c>
      <c r="E14" s="20">
        <v>661</v>
      </c>
      <c r="F14" s="20">
        <v>741</v>
      </c>
      <c r="G14" s="20">
        <v>290</v>
      </c>
      <c r="H14" s="20">
        <v>1042</v>
      </c>
      <c r="I14" s="20">
        <v>2915</v>
      </c>
      <c r="J14" s="20">
        <v>1441</v>
      </c>
      <c r="K14" s="20">
        <v>23</v>
      </c>
      <c r="L14" s="20">
        <v>127</v>
      </c>
      <c r="M14" s="20">
        <v>603</v>
      </c>
      <c r="N14" s="20">
        <v>415</v>
      </c>
      <c r="O14" s="20">
        <v>401</v>
      </c>
      <c r="P14" s="22">
        <v>171</v>
      </c>
    </row>
    <row r="15" spans="1:16" ht="20.25" customHeight="1">
      <c r="B15" s="10"/>
      <c r="C15" s="7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2"/>
    </row>
    <row r="16" spans="1:16" ht="20.25" customHeight="1">
      <c r="B16" s="617" t="s">
        <v>131</v>
      </c>
      <c r="C16" s="618"/>
      <c r="D16" s="20">
        <v>2064</v>
      </c>
      <c r="E16" s="20">
        <v>665</v>
      </c>
      <c r="F16" s="20">
        <v>755</v>
      </c>
      <c r="G16" s="20">
        <v>299</v>
      </c>
      <c r="H16" s="20">
        <v>1047</v>
      </c>
      <c r="I16" s="20">
        <v>3009</v>
      </c>
      <c r="J16" s="20">
        <v>1797</v>
      </c>
      <c r="K16" s="20">
        <v>37</v>
      </c>
      <c r="L16" s="20">
        <v>134</v>
      </c>
      <c r="M16" s="20">
        <v>632</v>
      </c>
      <c r="N16" s="20">
        <v>443</v>
      </c>
      <c r="O16" s="20">
        <v>428</v>
      </c>
      <c r="P16" s="22">
        <v>163</v>
      </c>
    </row>
    <row r="17" spans="2:16" ht="20.25" customHeight="1">
      <c r="B17" s="617" t="s">
        <v>132</v>
      </c>
      <c r="C17" s="618"/>
      <c r="D17" s="20">
        <v>2098</v>
      </c>
      <c r="E17" s="20">
        <v>669</v>
      </c>
      <c r="F17" s="20">
        <v>764</v>
      </c>
      <c r="G17" s="20">
        <v>289</v>
      </c>
      <c r="H17" s="20">
        <v>1041</v>
      </c>
      <c r="I17" s="20">
        <v>3125</v>
      </c>
      <c r="J17" s="20">
        <v>2191</v>
      </c>
      <c r="K17" s="20">
        <v>46</v>
      </c>
      <c r="L17" s="20">
        <v>119</v>
      </c>
      <c r="M17" s="20">
        <v>627</v>
      </c>
      <c r="N17" s="20">
        <v>420</v>
      </c>
      <c r="O17" s="20">
        <v>393</v>
      </c>
      <c r="P17" s="22">
        <v>183</v>
      </c>
    </row>
    <row r="18" spans="2:16" ht="20.25" customHeight="1">
      <c r="B18" s="617" t="s">
        <v>133</v>
      </c>
      <c r="C18" s="618"/>
      <c r="D18" s="20">
        <v>2103</v>
      </c>
      <c r="E18" s="20">
        <v>674</v>
      </c>
      <c r="F18" s="20">
        <v>755</v>
      </c>
      <c r="G18" s="20">
        <v>292</v>
      </c>
      <c r="H18" s="20">
        <v>1042</v>
      </c>
      <c r="I18" s="20">
        <v>3108</v>
      </c>
      <c r="J18" s="20">
        <v>2508</v>
      </c>
      <c r="K18" s="20">
        <v>60</v>
      </c>
      <c r="L18" s="20">
        <v>122</v>
      </c>
      <c r="M18" s="20">
        <v>577</v>
      </c>
      <c r="N18" s="20">
        <v>377</v>
      </c>
      <c r="O18" s="20">
        <v>354</v>
      </c>
      <c r="P18" s="22">
        <v>162</v>
      </c>
    </row>
    <row r="19" spans="2:16" ht="20.25" customHeight="1">
      <c r="B19" s="617" t="s">
        <v>134</v>
      </c>
      <c r="C19" s="618"/>
      <c r="D19" s="20">
        <v>2127</v>
      </c>
      <c r="E19" s="20">
        <v>679</v>
      </c>
      <c r="F19" s="20">
        <v>775</v>
      </c>
      <c r="G19" s="20">
        <v>294</v>
      </c>
      <c r="H19" s="20">
        <v>1046</v>
      </c>
      <c r="I19" s="20">
        <v>3248</v>
      </c>
      <c r="J19" s="20">
        <v>2858</v>
      </c>
      <c r="K19" s="20">
        <v>61</v>
      </c>
      <c r="L19" s="20">
        <v>120</v>
      </c>
      <c r="M19" s="20">
        <v>675</v>
      </c>
      <c r="N19" s="20">
        <v>436</v>
      </c>
      <c r="O19" s="20">
        <v>408</v>
      </c>
      <c r="P19" s="22">
        <v>180</v>
      </c>
    </row>
    <row r="20" spans="2:16" ht="20.25" customHeight="1">
      <c r="B20" s="617" t="s">
        <v>135</v>
      </c>
      <c r="C20" s="618"/>
      <c r="D20" s="20">
        <v>2183</v>
      </c>
      <c r="E20" s="20">
        <v>679</v>
      </c>
      <c r="F20" s="20">
        <v>797</v>
      </c>
      <c r="G20" s="20">
        <v>302</v>
      </c>
      <c r="H20" s="20">
        <v>696</v>
      </c>
      <c r="I20" s="20">
        <v>3334</v>
      </c>
      <c r="J20" s="20">
        <v>3328</v>
      </c>
      <c r="K20" s="20">
        <v>68</v>
      </c>
      <c r="L20" s="20">
        <v>114</v>
      </c>
      <c r="M20" s="20">
        <v>647</v>
      </c>
      <c r="N20" s="20">
        <v>379</v>
      </c>
      <c r="O20" s="20">
        <v>388</v>
      </c>
      <c r="P20" s="22">
        <v>180</v>
      </c>
    </row>
    <row r="21" spans="2:16" ht="20.25" customHeight="1">
      <c r="B21" s="10"/>
      <c r="C21" s="7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2"/>
    </row>
    <row r="22" spans="2:16" ht="20.25" customHeight="1">
      <c r="B22" s="617" t="s">
        <v>136</v>
      </c>
      <c r="C22" s="618"/>
      <c r="D22" s="20">
        <v>2226</v>
      </c>
      <c r="E22" s="20">
        <v>675</v>
      </c>
      <c r="F22" s="20">
        <v>813</v>
      </c>
      <c r="G22" s="20">
        <v>304</v>
      </c>
      <c r="H22" s="20">
        <v>746</v>
      </c>
      <c r="I22" s="20">
        <v>3521</v>
      </c>
      <c r="J22" s="20">
        <v>3828</v>
      </c>
      <c r="K22" s="20">
        <v>87</v>
      </c>
      <c r="L22" s="20">
        <v>129</v>
      </c>
      <c r="M22" s="20">
        <v>717</v>
      </c>
      <c r="N22" s="20">
        <v>401</v>
      </c>
      <c r="O22" s="20">
        <v>397</v>
      </c>
      <c r="P22" s="22">
        <v>185</v>
      </c>
    </row>
    <row r="23" spans="2:16" ht="20.25" customHeight="1">
      <c r="B23" s="617" t="s">
        <v>137</v>
      </c>
      <c r="C23" s="618"/>
      <c r="D23" s="20">
        <v>2231</v>
      </c>
      <c r="E23" s="20">
        <v>680</v>
      </c>
      <c r="F23" s="20">
        <v>796</v>
      </c>
      <c r="G23" s="20">
        <v>307</v>
      </c>
      <c r="H23" s="20">
        <v>414</v>
      </c>
      <c r="I23" s="20">
        <v>2742</v>
      </c>
      <c r="J23" s="20">
        <v>2689</v>
      </c>
      <c r="K23" s="20">
        <v>92</v>
      </c>
      <c r="L23" s="20">
        <v>114</v>
      </c>
      <c r="M23" s="20">
        <v>763</v>
      </c>
      <c r="N23" s="20">
        <v>405</v>
      </c>
      <c r="O23" s="20">
        <v>402</v>
      </c>
      <c r="P23" s="22">
        <v>187</v>
      </c>
    </row>
    <row r="24" spans="2:16" ht="20.25" customHeight="1">
      <c r="B24" s="617" t="s">
        <v>138</v>
      </c>
      <c r="C24" s="618"/>
      <c r="D24" s="20">
        <v>2373</v>
      </c>
      <c r="E24" s="20">
        <v>676</v>
      </c>
      <c r="F24" s="20">
        <v>871</v>
      </c>
      <c r="G24" s="20">
        <v>311</v>
      </c>
      <c r="H24" s="20">
        <v>390</v>
      </c>
      <c r="I24" s="20">
        <v>2842</v>
      </c>
      <c r="J24" s="20">
        <v>2958</v>
      </c>
      <c r="K24" s="20">
        <v>121</v>
      </c>
      <c r="L24" s="20">
        <v>133</v>
      </c>
      <c r="M24" s="20">
        <v>655</v>
      </c>
      <c r="N24" s="20">
        <v>352</v>
      </c>
      <c r="O24" s="20">
        <v>351</v>
      </c>
      <c r="P24" s="22">
        <v>154</v>
      </c>
    </row>
    <row r="25" spans="2:16" ht="20.25" customHeight="1">
      <c r="B25" s="617" t="s">
        <v>139</v>
      </c>
      <c r="C25" s="618"/>
      <c r="D25" s="20">
        <v>2406</v>
      </c>
      <c r="E25" s="20">
        <v>680</v>
      </c>
      <c r="F25" s="20">
        <v>924</v>
      </c>
      <c r="G25" s="20">
        <v>314</v>
      </c>
      <c r="H25" s="20">
        <v>378</v>
      </c>
      <c r="I25" s="20">
        <v>2895</v>
      </c>
      <c r="J25" s="20">
        <v>3284</v>
      </c>
      <c r="K25" s="20">
        <v>154</v>
      </c>
      <c r="L25" s="20">
        <v>150</v>
      </c>
      <c r="M25" s="20">
        <v>701</v>
      </c>
      <c r="N25" s="20">
        <v>374</v>
      </c>
      <c r="O25" s="20">
        <v>366</v>
      </c>
      <c r="P25" s="22">
        <v>162</v>
      </c>
    </row>
    <row r="26" spans="2:16" ht="20.25" customHeight="1">
      <c r="B26" s="617" t="s">
        <v>140</v>
      </c>
      <c r="C26" s="618"/>
      <c r="D26" s="20">
        <v>2471</v>
      </c>
      <c r="E26" s="20">
        <v>679</v>
      </c>
      <c r="F26" s="20">
        <v>973</v>
      </c>
      <c r="G26" s="20">
        <v>315</v>
      </c>
      <c r="H26" s="20">
        <v>378</v>
      </c>
      <c r="I26" s="20">
        <v>3101</v>
      </c>
      <c r="J26" s="20">
        <v>3643</v>
      </c>
      <c r="K26" s="20">
        <v>157</v>
      </c>
      <c r="L26" s="20">
        <v>162</v>
      </c>
      <c r="M26" s="20">
        <v>708</v>
      </c>
      <c r="N26" s="20">
        <v>388</v>
      </c>
      <c r="O26" s="20">
        <v>373</v>
      </c>
      <c r="P26" s="22">
        <v>167</v>
      </c>
    </row>
    <row r="27" spans="2:16" ht="20.25" customHeight="1">
      <c r="B27" s="10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2"/>
    </row>
    <row r="28" spans="2:16" ht="20.25" customHeight="1">
      <c r="B28" s="617" t="s">
        <v>141</v>
      </c>
      <c r="C28" s="618"/>
      <c r="D28" s="20">
        <v>2552</v>
      </c>
      <c r="E28" s="20">
        <v>691</v>
      </c>
      <c r="F28" s="20">
        <v>1042</v>
      </c>
      <c r="G28" s="20">
        <v>322</v>
      </c>
      <c r="H28" s="20">
        <v>402</v>
      </c>
      <c r="I28" s="20">
        <v>3256</v>
      </c>
      <c r="J28" s="20">
        <v>3841</v>
      </c>
      <c r="K28" s="20">
        <v>189</v>
      </c>
      <c r="L28" s="20">
        <v>174</v>
      </c>
      <c r="M28" s="20">
        <v>776</v>
      </c>
      <c r="N28" s="20">
        <v>413</v>
      </c>
      <c r="O28" s="20">
        <v>387</v>
      </c>
      <c r="P28" s="22">
        <v>149</v>
      </c>
    </row>
    <row r="29" spans="2:16" ht="20.25" customHeight="1">
      <c r="B29" s="617" t="s">
        <v>142</v>
      </c>
      <c r="C29" s="618"/>
      <c r="D29" s="20">
        <v>2632</v>
      </c>
      <c r="E29" s="20">
        <v>683</v>
      </c>
      <c r="F29" s="20">
        <v>1061</v>
      </c>
      <c r="G29" s="20">
        <v>334</v>
      </c>
      <c r="H29" s="20">
        <v>393</v>
      </c>
      <c r="I29" s="20">
        <v>3436</v>
      </c>
      <c r="J29" s="20">
        <v>3920</v>
      </c>
      <c r="K29" s="20">
        <v>215</v>
      </c>
      <c r="L29" s="20">
        <v>173</v>
      </c>
      <c r="M29" s="20">
        <v>778</v>
      </c>
      <c r="N29" s="20">
        <v>478</v>
      </c>
      <c r="O29" s="20">
        <v>449</v>
      </c>
      <c r="P29" s="22">
        <v>149</v>
      </c>
    </row>
    <row r="30" spans="2:16" ht="20.25" customHeight="1">
      <c r="B30" s="617" t="s">
        <v>143</v>
      </c>
      <c r="C30" s="618"/>
      <c r="D30" s="20">
        <v>2660</v>
      </c>
      <c r="E30" s="20">
        <v>682</v>
      </c>
      <c r="F30" s="20">
        <v>1061</v>
      </c>
      <c r="G30" s="20">
        <v>339</v>
      </c>
      <c r="H30" s="20">
        <v>380</v>
      </c>
      <c r="I30" s="20">
        <v>3693</v>
      </c>
      <c r="J30" s="20">
        <v>3860</v>
      </c>
      <c r="K30" s="20">
        <v>234</v>
      </c>
      <c r="L30" s="20">
        <v>193</v>
      </c>
      <c r="M30" s="20">
        <v>900</v>
      </c>
      <c r="N30" s="20">
        <v>477</v>
      </c>
      <c r="O30" s="20">
        <v>463</v>
      </c>
      <c r="P30" s="22">
        <v>152</v>
      </c>
    </row>
    <row r="31" spans="2:16" ht="20.25" customHeight="1">
      <c r="B31" s="617" t="s">
        <v>144</v>
      </c>
      <c r="C31" s="618"/>
      <c r="D31" s="20">
        <v>2765</v>
      </c>
      <c r="E31" s="20">
        <v>682</v>
      </c>
      <c r="F31" s="20">
        <v>1134</v>
      </c>
      <c r="G31" s="20">
        <v>345</v>
      </c>
      <c r="H31" s="20">
        <v>359</v>
      </c>
      <c r="I31" s="20">
        <v>3969</v>
      </c>
      <c r="J31" s="20">
        <v>3914</v>
      </c>
      <c r="K31" s="20">
        <v>237</v>
      </c>
      <c r="L31" s="20">
        <v>204</v>
      </c>
      <c r="M31" s="20">
        <v>908</v>
      </c>
      <c r="N31" s="20">
        <v>480</v>
      </c>
      <c r="O31" s="20">
        <v>462</v>
      </c>
      <c r="P31" s="22">
        <v>125</v>
      </c>
    </row>
    <row r="32" spans="2:16" ht="20.25" customHeight="1">
      <c r="B32" s="617" t="s">
        <v>145</v>
      </c>
      <c r="C32" s="618"/>
      <c r="D32" s="20">
        <v>2755</v>
      </c>
      <c r="E32" s="20">
        <v>691</v>
      </c>
      <c r="F32" s="20">
        <v>1201</v>
      </c>
      <c r="G32" s="20">
        <v>355</v>
      </c>
      <c r="H32" s="20">
        <v>358</v>
      </c>
      <c r="I32" s="20">
        <v>4301</v>
      </c>
      <c r="J32" s="20">
        <v>4037</v>
      </c>
      <c r="K32" s="20">
        <v>273</v>
      </c>
      <c r="L32" s="20">
        <v>219</v>
      </c>
      <c r="M32" s="20">
        <v>689</v>
      </c>
      <c r="N32" s="20">
        <v>387</v>
      </c>
      <c r="O32" s="20">
        <v>370</v>
      </c>
      <c r="P32" s="22">
        <v>123</v>
      </c>
    </row>
    <row r="33" spans="2:16" ht="20.25" customHeight="1">
      <c r="B33" s="10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2"/>
    </row>
    <row r="34" spans="2:16" ht="20.25" customHeight="1">
      <c r="B34" s="617" t="s">
        <v>146</v>
      </c>
      <c r="C34" s="618"/>
      <c r="D34" s="20">
        <v>2926</v>
      </c>
      <c r="E34" s="20">
        <v>715</v>
      </c>
      <c r="F34" s="20">
        <v>1279</v>
      </c>
      <c r="G34" s="20">
        <v>369</v>
      </c>
      <c r="H34" s="20">
        <v>377</v>
      </c>
      <c r="I34" s="20">
        <v>4544</v>
      </c>
      <c r="J34" s="20">
        <v>4192</v>
      </c>
      <c r="K34" s="20">
        <v>333</v>
      </c>
      <c r="L34" s="20">
        <v>265</v>
      </c>
      <c r="M34" s="20">
        <v>738</v>
      </c>
      <c r="N34" s="20">
        <v>406</v>
      </c>
      <c r="O34" s="20">
        <v>386</v>
      </c>
      <c r="P34" s="22">
        <v>120</v>
      </c>
    </row>
    <row r="35" spans="2:16" ht="20.25" customHeight="1">
      <c r="B35" s="617" t="s">
        <v>147</v>
      </c>
      <c r="C35" s="618"/>
      <c r="D35" s="20">
        <v>2976</v>
      </c>
      <c r="E35" s="20">
        <v>739</v>
      </c>
      <c r="F35" s="20">
        <v>1336</v>
      </c>
      <c r="G35" s="20">
        <v>384</v>
      </c>
      <c r="H35" s="20">
        <v>401</v>
      </c>
      <c r="I35" s="20">
        <v>4838</v>
      </c>
      <c r="J35" s="20">
        <v>4245</v>
      </c>
      <c r="K35" s="20">
        <v>385</v>
      </c>
      <c r="L35" s="20">
        <v>282</v>
      </c>
      <c r="M35" s="20">
        <v>729</v>
      </c>
      <c r="N35" s="20">
        <v>421</v>
      </c>
      <c r="O35" s="20">
        <v>409</v>
      </c>
      <c r="P35" s="22">
        <v>120</v>
      </c>
    </row>
    <row r="36" spans="2:16" ht="20.25" customHeight="1">
      <c r="B36" s="617" t="s">
        <v>148</v>
      </c>
      <c r="C36" s="618"/>
      <c r="D36" s="20">
        <v>3054</v>
      </c>
      <c r="E36" s="20">
        <v>762</v>
      </c>
      <c r="F36" s="20">
        <v>1361</v>
      </c>
      <c r="G36" s="20">
        <v>389</v>
      </c>
      <c r="H36" s="20">
        <v>402</v>
      </c>
      <c r="I36" s="20">
        <v>5151</v>
      </c>
      <c r="J36" s="20">
        <v>4563</v>
      </c>
      <c r="K36" s="20">
        <v>434</v>
      </c>
      <c r="L36" s="20">
        <v>314</v>
      </c>
      <c r="M36" s="20">
        <v>732</v>
      </c>
      <c r="N36" s="20">
        <v>415</v>
      </c>
      <c r="O36" s="20">
        <v>402</v>
      </c>
      <c r="P36" s="22">
        <v>119</v>
      </c>
    </row>
    <row r="37" spans="2:16" ht="20.25" customHeight="1">
      <c r="B37" s="617" t="s">
        <v>149</v>
      </c>
      <c r="C37" s="618"/>
      <c r="D37" s="20">
        <v>3118</v>
      </c>
      <c r="E37" s="20">
        <v>782</v>
      </c>
      <c r="F37" s="20">
        <v>1434</v>
      </c>
      <c r="G37" s="20">
        <v>391</v>
      </c>
      <c r="H37" s="20">
        <v>407</v>
      </c>
      <c r="I37" s="20">
        <v>5381</v>
      </c>
      <c r="J37" s="20">
        <v>4685</v>
      </c>
      <c r="K37" s="20">
        <v>502</v>
      </c>
      <c r="L37" s="20">
        <v>346</v>
      </c>
      <c r="M37" s="20">
        <v>840</v>
      </c>
      <c r="N37" s="20">
        <v>509</v>
      </c>
      <c r="O37" s="20">
        <v>488</v>
      </c>
      <c r="P37" s="22">
        <v>145</v>
      </c>
    </row>
    <row r="38" spans="2:16" ht="20.25" customHeight="1">
      <c r="B38" s="617" t="s">
        <v>150</v>
      </c>
      <c r="C38" s="618"/>
      <c r="D38" s="20">
        <v>3217</v>
      </c>
      <c r="E38" s="20">
        <v>811</v>
      </c>
      <c r="F38" s="20">
        <v>1526</v>
      </c>
      <c r="G38" s="20">
        <v>400</v>
      </c>
      <c r="H38" s="20">
        <v>376</v>
      </c>
      <c r="I38" s="20">
        <v>5728</v>
      </c>
      <c r="J38" s="20">
        <v>4817</v>
      </c>
      <c r="K38" s="20">
        <v>474</v>
      </c>
      <c r="L38" s="20">
        <v>380</v>
      </c>
      <c r="M38" s="20">
        <v>820</v>
      </c>
      <c r="N38" s="20">
        <v>521</v>
      </c>
      <c r="O38" s="20">
        <v>504</v>
      </c>
      <c r="P38" s="22">
        <v>130</v>
      </c>
    </row>
    <row r="39" spans="2:16" ht="20.25" customHeight="1">
      <c r="B39" s="10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2"/>
    </row>
    <row r="40" spans="2:16" ht="20.25" customHeight="1">
      <c r="B40" s="617" t="s">
        <v>151</v>
      </c>
      <c r="C40" s="618"/>
      <c r="D40" s="20">
        <v>3318</v>
      </c>
      <c r="E40" s="20">
        <v>891</v>
      </c>
      <c r="F40" s="20">
        <v>1619</v>
      </c>
      <c r="G40" s="20">
        <v>435</v>
      </c>
      <c r="H40" s="20">
        <v>364</v>
      </c>
      <c r="I40" s="20">
        <v>6159</v>
      </c>
      <c r="J40" s="20">
        <v>5219</v>
      </c>
      <c r="K40" s="20">
        <v>650</v>
      </c>
      <c r="L40" s="20">
        <v>436</v>
      </c>
      <c r="M40" s="20">
        <v>710</v>
      </c>
      <c r="N40" s="20">
        <v>459</v>
      </c>
      <c r="O40" s="20">
        <v>448</v>
      </c>
      <c r="P40" s="22">
        <v>119</v>
      </c>
    </row>
    <row r="41" spans="2:16" ht="20.25" customHeight="1">
      <c r="B41" s="617" t="s">
        <v>152</v>
      </c>
      <c r="C41" s="618"/>
      <c r="D41" s="20">
        <v>3428</v>
      </c>
      <c r="E41" s="20">
        <v>927</v>
      </c>
      <c r="F41" s="20">
        <v>1700</v>
      </c>
      <c r="G41" s="20">
        <v>433</v>
      </c>
      <c r="H41" s="20">
        <v>341</v>
      </c>
      <c r="I41" s="20">
        <v>6393</v>
      </c>
      <c r="J41" s="20">
        <v>5412</v>
      </c>
      <c r="K41" s="20">
        <v>719</v>
      </c>
      <c r="L41" s="20">
        <v>441</v>
      </c>
      <c r="M41" s="20">
        <v>719</v>
      </c>
      <c r="N41" s="20">
        <v>473</v>
      </c>
      <c r="O41" s="20">
        <v>464</v>
      </c>
      <c r="P41" s="22">
        <v>122</v>
      </c>
    </row>
    <row r="42" spans="2:16" ht="20.25" customHeight="1">
      <c r="B42" s="617" t="s">
        <v>153</v>
      </c>
      <c r="C42" s="618"/>
      <c r="D42" s="20">
        <v>3579</v>
      </c>
      <c r="E42" s="20">
        <v>1024</v>
      </c>
      <c r="F42" s="20">
        <v>1783</v>
      </c>
      <c r="G42" s="20">
        <v>486</v>
      </c>
      <c r="H42" s="20">
        <v>338</v>
      </c>
      <c r="I42" s="20">
        <v>7057</v>
      </c>
      <c r="J42" s="20">
        <v>5697</v>
      </c>
      <c r="K42" s="20">
        <v>838</v>
      </c>
      <c r="L42" s="20">
        <v>511</v>
      </c>
      <c r="M42" s="20">
        <v>675</v>
      </c>
      <c r="N42" s="20">
        <v>449</v>
      </c>
      <c r="O42" s="20">
        <v>433</v>
      </c>
      <c r="P42" s="22">
        <v>126</v>
      </c>
    </row>
    <row r="43" spans="2:16" ht="20.25" customHeight="1">
      <c r="B43" s="617" t="s">
        <v>154</v>
      </c>
      <c r="C43" s="618"/>
      <c r="D43" s="20">
        <v>3701</v>
      </c>
      <c r="E43" s="20">
        <v>1150</v>
      </c>
      <c r="F43" s="20">
        <v>1930</v>
      </c>
      <c r="G43" s="20">
        <v>495</v>
      </c>
      <c r="H43" s="20">
        <v>328</v>
      </c>
      <c r="I43" s="20">
        <v>7633</v>
      </c>
      <c r="J43" s="20">
        <v>5737</v>
      </c>
      <c r="K43" s="20">
        <v>916</v>
      </c>
      <c r="L43" s="20">
        <v>539</v>
      </c>
      <c r="M43" s="20">
        <v>716</v>
      </c>
      <c r="N43" s="20">
        <v>512</v>
      </c>
      <c r="O43" s="20">
        <v>495</v>
      </c>
      <c r="P43" s="22">
        <v>147</v>
      </c>
    </row>
    <row r="44" spans="2:16" ht="20.25" customHeight="1">
      <c r="B44" s="617" t="s">
        <v>155</v>
      </c>
      <c r="C44" s="618"/>
      <c r="D44" s="20">
        <v>3880</v>
      </c>
      <c r="E44" s="20">
        <v>1237</v>
      </c>
      <c r="F44" s="20">
        <v>2025</v>
      </c>
      <c r="G44" s="20">
        <v>516</v>
      </c>
      <c r="H44" s="20">
        <v>310</v>
      </c>
      <c r="I44" s="20">
        <v>8395</v>
      </c>
      <c r="J44" s="20">
        <v>5913</v>
      </c>
      <c r="K44" s="20">
        <v>990</v>
      </c>
      <c r="L44" s="20">
        <v>583</v>
      </c>
      <c r="M44" s="20">
        <v>826</v>
      </c>
      <c r="N44" s="20">
        <v>570</v>
      </c>
      <c r="O44" s="20">
        <v>555</v>
      </c>
      <c r="P44" s="22">
        <v>157</v>
      </c>
    </row>
    <row r="45" spans="2:16" ht="20.25" customHeight="1">
      <c r="B45" s="10"/>
      <c r="C45" s="7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2"/>
    </row>
    <row r="46" spans="2:16" ht="20.25" customHeight="1">
      <c r="B46" s="617" t="s">
        <v>175</v>
      </c>
      <c r="C46" s="618"/>
      <c r="D46" s="20">
        <v>4074</v>
      </c>
      <c r="E46" s="20">
        <v>1289</v>
      </c>
      <c r="F46" s="20">
        <v>2091</v>
      </c>
      <c r="G46" s="20">
        <v>524</v>
      </c>
      <c r="H46" s="20">
        <v>297</v>
      </c>
      <c r="I46" s="20">
        <v>9072</v>
      </c>
      <c r="J46" s="20">
        <v>6286</v>
      </c>
      <c r="K46" s="20">
        <v>1081</v>
      </c>
      <c r="L46" s="20">
        <v>612</v>
      </c>
      <c r="M46" s="20">
        <v>865</v>
      </c>
      <c r="N46" s="20">
        <v>582</v>
      </c>
      <c r="O46" s="20">
        <v>585</v>
      </c>
      <c r="P46" s="22">
        <v>180</v>
      </c>
    </row>
    <row r="47" spans="2:16" ht="20.25" customHeight="1">
      <c r="B47" s="617" t="s">
        <v>156</v>
      </c>
      <c r="C47" s="618"/>
      <c r="D47" s="20">
        <v>4157</v>
      </c>
      <c r="E47" s="20">
        <v>1345</v>
      </c>
      <c r="F47" s="20">
        <v>2179</v>
      </c>
      <c r="G47" s="20">
        <v>585</v>
      </c>
      <c r="H47" s="20">
        <v>303</v>
      </c>
      <c r="I47" s="20">
        <v>9960</v>
      </c>
      <c r="J47" s="20">
        <v>6316</v>
      </c>
      <c r="K47" s="20">
        <v>1138</v>
      </c>
      <c r="L47" s="20">
        <v>596</v>
      </c>
      <c r="M47" s="20">
        <v>960</v>
      </c>
      <c r="N47" s="20">
        <v>663</v>
      </c>
      <c r="O47" s="20">
        <v>624</v>
      </c>
      <c r="P47" s="22">
        <v>192</v>
      </c>
    </row>
    <row r="48" spans="2:16" ht="20.25" customHeight="1">
      <c r="B48" s="619" t="s">
        <v>157</v>
      </c>
      <c r="C48" s="620"/>
      <c r="D48" s="20">
        <v>4405</v>
      </c>
      <c r="E48" s="20">
        <v>1416</v>
      </c>
      <c r="F48" s="20">
        <v>2341</v>
      </c>
      <c r="G48" s="20">
        <v>644</v>
      </c>
      <c r="H48" s="20">
        <v>299</v>
      </c>
      <c r="I48" s="20">
        <v>10918</v>
      </c>
      <c r="J48" s="20">
        <v>6880</v>
      </c>
      <c r="K48" s="20">
        <v>1265</v>
      </c>
      <c r="L48" s="20">
        <v>632</v>
      </c>
      <c r="M48" s="20">
        <v>686</v>
      </c>
      <c r="N48" s="20">
        <v>500</v>
      </c>
      <c r="O48" s="20">
        <v>479</v>
      </c>
      <c r="P48" s="22">
        <v>155</v>
      </c>
    </row>
    <row r="49" spans="2:16" ht="20.25" customHeight="1">
      <c r="B49" s="619" t="s">
        <v>158</v>
      </c>
      <c r="C49" s="620"/>
      <c r="D49" s="20">
        <v>4513</v>
      </c>
      <c r="E49" s="20">
        <v>1461</v>
      </c>
      <c r="F49" s="20">
        <v>2785</v>
      </c>
      <c r="G49" s="20">
        <v>677</v>
      </c>
      <c r="H49" s="20">
        <v>312</v>
      </c>
      <c r="I49" s="20">
        <v>11827</v>
      </c>
      <c r="J49" s="20">
        <v>7000</v>
      </c>
      <c r="K49" s="20">
        <v>1408</v>
      </c>
      <c r="L49" s="20">
        <v>647</v>
      </c>
      <c r="M49" s="20">
        <v>941</v>
      </c>
      <c r="N49" s="20">
        <v>709</v>
      </c>
      <c r="O49" s="20">
        <v>668</v>
      </c>
      <c r="P49" s="22">
        <v>214</v>
      </c>
    </row>
    <row r="50" spans="2:16" ht="20.25" customHeight="1">
      <c r="B50" s="619" t="s">
        <v>159</v>
      </c>
      <c r="C50" s="620"/>
      <c r="D50" s="20">
        <v>4640</v>
      </c>
      <c r="E50" s="25">
        <v>1487</v>
      </c>
      <c r="F50" s="25">
        <v>2903</v>
      </c>
      <c r="G50" s="25">
        <v>724</v>
      </c>
      <c r="H50" s="25">
        <v>343</v>
      </c>
      <c r="I50" s="25">
        <v>12623</v>
      </c>
      <c r="J50" s="25">
        <v>7058</v>
      </c>
      <c r="K50" s="25">
        <v>1508</v>
      </c>
      <c r="L50" s="25">
        <v>632</v>
      </c>
      <c r="M50" s="25">
        <v>982</v>
      </c>
      <c r="N50" s="25">
        <v>748</v>
      </c>
      <c r="O50" s="25">
        <v>711</v>
      </c>
      <c r="P50" s="22">
        <v>220</v>
      </c>
    </row>
    <row r="51" spans="2:16" ht="20.25" customHeight="1">
      <c r="B51" s="24"/>
      <c r="C51" s="19"/>
      <c r="D51" s="20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2"/>
    </row>
    <row r="52" spans="2:16" ht="20.25" customHeight="1">
      <c r="B52" s="619" t="s">
        <v>160</v>
      </c>
      <c r="C52" s="620"/>
      <c r="D52" s="20">
        <v>4673</v>
      </c>
      <c r="E52" s="25">
        <v>1524</v>
      </c>
      <c r="F52" s="25">
        <v>3211</v>
      </c>
      <c r="G52" s="25">
        <v>756</v>
      </c>
      <c r="H52" s="25">
        <v>341</v>
      </c>
      <c r="I52" s="25">
        <v>13718</v>
      </c>
      <c r="J52" s="25">
        <v>6958</v>
      </c>
      <c r="K52" s="25">
        <v>1632</v>
      </c>
      <c r="L52" s="25">
        <v>661</v>
      </c>
      <c r="M52" s="25">
        <v>1017</v>
      </c>
      <c r="N52" s="25">
        <v>786</v>
      </c>
      <c r="O52" s="25">
        <v>743</v>
      </c>
      <c r="P52" s="22">
        <v>237</v>
      </c>
    </row>
    <row r="53" spans="2:16" ht="20.25" customHeight="1">
      <c r="B53" s="619" t="s">
        <v>161</v>
      </c>
      <c r="C53" s="620"/>
      <c r="D53" s="20">
        <v>4955</v>
      </c>
      <c r="E53" s="25">
        <v>1560</v>
      </c>
      <c r="F53" s="25">
        <v>3318</v>
      </c>
      <c r="G53" s="25">
        <v>803</v>
      </c>
      <c r="H53" s="25">
        <v>344</v>
      </c>
      <c r="I53" s="25">
        <v>14989</v>
      </c>
      <c r="J53" s="25">
        <v>6935</v>
      </c>
      <c r="K53" s="25">
        <v>1789</v>
      </c>
      <c r="L53" s="25">
        <v>647</v>
      </c>
      <c r="M53" s="25">
        <v>970</v>
      </c>
      <c r="N53" s="25">
        <v>761</v>
      </c>
      <c r="O53" s="25">
        <v>719</v>
      </c>
      <c r="P53" s="22">
        <v>249</v>
      </c>
    </row>
    <row r="54" spans="2:16" ht="20.25" customHeight="1">
      <c r="B54" s="619" t="s">
        <v>162</v>
      </c>
      <c r="C54" s="620"/>
      <c r="D54" s="20">
        <v>5051</v>
      </c>
      <c r="E54" s="25">
        <v>1601</v>
      </c>
      <c r="F54" s="25">
        <v>3435</v>
      </c>
      <c r="G54" s="25">
        <v>838</v>
      </c>
      <c r="H54" s="25">
        <v>355</v>
      </c>
      <c r="I54" s="25">
        <v>15702</v>
      </c>
      <c r="J54" s="25">
        <v>6514</v>
      </c>
      <c r="K54" s="25">
        <v>1912</v>
      </c>
      <c r="L54" s="25">
        <v>640</v>
      </c>
      <c r="M54" s="25">
        <v>956</v>
      </c>
      <c r="N54" s="25">
        <v>790</v>
      </c>
      <c r="O54" s="25">
        <v>747</v>
      </c>
      <c r="P54" s="22">
        <v>278</v>
      </c>
    </row>
    <row r="55" spans="2:16" ht="20.25" customHeight="1">
      <c r="B55" s="619" t="s">
        <v>163</v>
      </c>
      <c r="C55" s="620"/>
      <c r="D55" s="20">
        <v>5163</v>
      </c>
      <c r="E55" s="25">
        <v>1605</v>
      </c>
      <c r="F55" s="25">
        <v>3587</v>
      </c>
      <c r="G55" s="25">
        <v>848</v>
      </c>
      <c r="H55" s="25">
        <v>369</v>
      </c>
      <c r="I55" s="25">
        <v>16621</v>
      </c>
      <c r="J55" s="25">
        <v>6207</v>
      </c>
      <c r="K55" s="25">
        <v>1939</v>
      </c>
      <c r="L55" s="25">
        <v>552</v>
      </c>
      <c r="M55" s="25">
        <v>938</v>
      </c>
      <c r="N55" s="25">
        <v>786</v>
      </c>
      <c r="O55" s="25">
        <v>744</v>
      </c>
      <c r="P55" s="22">
        <v>302</v>
      </c>
    </row>
    <row r="56" spans="2:16" ht="20.25" customHeight="1">
      <c r="B56" s="619" t="s">
        <v>164</v>
      </c>
      <c r="C56" s="620"/>
      <c r="D56" s="20">
        <v>5317</v>
      </c>
      <c r="E56" s="25">
        <v>1672</v>
      </c>
      <c r="F56" s="25">
        <v>3719</v>
      </c>
      <c r="G56" s="25">
        <v>914</v>
      </c>
      <c r="H56" s="25">
        <v>433</v>
      </c>
      <c r="I56" s="25">
        <v>17769</v>
      </c>
      <c r="J56" s="25">
        <v>6042</v>
      </c>
      <c r="K56" s="25">
        <v>2170</v>
      </c>
      <c r="L56" s="25">
        <v>563</v>
      </c>
      <c r="M56" s="25">
        <v>958</v>
      </c>
      <c r="N56" s="25">
        <v>854</v>
      </c>
      <c r="O56" s="25">
        <v>812</v>
      </c>
      <c r="P56" s="22">
        <v>434</v>
      </c>
    </row>
    <row r="57" spans="2:16" ht="20.25" customHeight="1">
      <c r="B57" s="26"/>
      <c r="C57" s="19"/>
      <c r="D57" s="20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2"/>
    </row>
    <row r="58" spans="2:16" ht="20.25" customHeight="1">
      <c r="B58" s="619" t="s">
        <v>165</v>
      </c>
      <c r="C58" s="620"/>
      <c r="D58" s="20">
        <v>5504</v>
      </c>
      <c r="E58" s="25">
        <v>1686</v>
      </c>
      <c r="F58" s="25">
        <v>3775</v>
      </c>
      <c r="G58" s="25">
        <v>908</v>
      </c>
      <c r="H58" s="25">
        <v>437</v>
      </c>
      <c r="I58" s="25">
        <v>19029</v>
      </c>
      <c r="J58" s="25">
        <v>5791</v>
      </c>
      <c r="K58" s="25">
        <v>2292</v>
      </c>
      <c r="L58" s="25">
        <v>594</v>
      </c>
      <c r="M58" s="25">
        <v>973</v>
      </c>
      <c r="N58" s="25">
        <v>917</v>
      </c>
      <c r="O58" s="25">
        <v>873</v>
      </c>
      <c r="P58" s="22">
        <v>552</v>
      </c>
    </row>
    <row r="59" spans="2:16" ht="20.25" customHeight="1">
      <c r="B59" s="619" t="s">
        <v>166</v>
      </c>
      <c r="C59" s="620"/>
      <c r="D59" s="20">
        <v>5618</v>
      </c>
      <c r="E59" s="25">
        <v>1735</v>
      </c>
      <c r="F59" s="25">
        <v>3777</v>
      </c>
      <c r="G59" s="25">
        <v>946</v>
      </c>
      <c r="H59" s="25">
        <v>468</v>
      </c>
      <c r="I59" s="25">
        <v>19989</v>
      </c>
      <c r="J59" s="25">
        <v>5472</v>
      </c>
      <c r="K59" s="25">
        <v>2414</v>
      </c>
      <c r="L59" s="25">
        <v>555</v>
      </c>
      <c r="M59" s="25">
        <v>997</v>
      </c>
      <c r="N59" s="25">
        <v>980</v>
      </c>
      <c r="O59" s="25">
        <v>896</v>
      </c>
      <c r="P59" s="22">
        <v>637</v>
      </c>
    </row>
    <row r="60" spans="2:16" ht="20.25" customHeight="1">
      <c r="B60" s="619" t="s">
        <v>167</v>
      </c>
      <c r="C60" s="620"/>
      <c r="D60" s="20">
        <v>5760</v>
      </c>
      <c r="E60" s="25">
        <v>1715</v>
      </c>
      <c r="F60" s="25">
        <v>3937</v>
      </c>
      <c r="G60" s="25">
        <v>936</v>
      </c>
      <c r="H60" s="25">
        <v>453</v>
      </c>
      <c r="I60" s="25">
        <v>20926</v>
      </c>
      <c r="J60" s="25">
        <v>5119</v>
      </c>
      <c r="K60" s="25">
        <v>2490</v>
      </c>
      <c r="L60" s="25">
        <v>532</v>
      </c>
      <c r="M60" s="25">
        <v>1008</v>
      </c>
      <c r="N60" s="25">
        <v>1085</v>
      </c>
      <c r="O60" s="25">
        <v>1031</v>
      </c>
      <c r="P60" s="22">
        <v>731</v>
      </c>
    </row>
    <row r="61" spans="2:16" ht="20.25" customHeight="1">
      <c r="B61" s="619" t="s">
        <v>168</v>
      </c>
      <c r="C61" s="620"/>
      <c r="D61" s="20">
        <v>5975</v>
      </c>
      <c r="E61" s="25">
        <v>1752</v>
      </c>
      <c r="F61" s="25">
        <v>4121</v>
      </c>
      <c r="G61" s="25">
        <v>974</v>
      </c>
      <c r="H61" s="25">
        <v>517</v>
      </c>
      <c r="I61" s="25">
        <v>22563</v>
      </c>
      <c r="J61" s="25">
        <v>4828</v>
      </c>
      <c r="K61" s="25">
        <v>2621</v>
      </c>
      <c r="L61" s="25">
        <v>572</v>
      </c>
      <c r="M61" s="25">
        <v>1108</v>
      </c>
      <c r="N61" s="25">
        <v>1218</v>
      </c>
      <c r="O61" s="25">
        <v>1165</v>
      </c>
      <c r="P61" s="22">
        <v>777</v>
      </c>
    </row>
    <row r="62" spans="2:16" ht="20.25" customHeight="1">
      <c r="B62" s="619" t="s">
        <v>169</v>
      </c>
      <c r="C62" s="620"/>
      <c r="D62" s="28">
        <v>6088</v>
      </c>
      <c r="E62" s="25">
        <v>1778</v>
      </c>
      <c r="F62" s="25">
        <v>4167</v>
      </c>
      <c r="G62" s="25">
        <v>1018</v>
      </c>
      <c r="H62" s="25">
        <v>539</v>
      </c>
      <c r="I62" s="25">
        <v>23523</v>
      </c>
      <c r="J62" s="25">
        <v>4510</v>
      </c>
      <c r="K62" s="25">
        <v>2961</v>
      </c>
      <c r="L62" s="25">
        <v>576</v>
      </c>
      <c r="M62" s="25">
        <v>1124</v>
      </c>
      <c r="N62" s="25">
        <v>1288</v>
      </c>
      <c r="O62" s="25">
        <v>1246</v>
      </c>
      <c r="P62" s="22">
        <v>821</v>
      </c>
    </row>
    <row r="63" spans="2:16" ht="20.25" customHeight="1">
      <c r="B63" s="49"/>
      <c r="C63" s="50"/>
      <c r="D63" s="28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2"/>
    </row>
    <row r="64" spans="2:16" ht="20.25" customHeight="1">
      <c r="B64" s="619" t="s">
        <v>174</v>
      </c>
      <c r="C64" s="620"/>
      <c r="D64" s="28">
        <v>6290</v>
      </c>
      <c r="E64" s="25">
        <v>1807</v>
      </c>
      <c r="F64" s="25">
        <v>4281</v>
      </c>
      <c r="G64" s="25">
        <v>1069</v>
      </c>
      <c r="H64" s="25">
        <v>553</v>
      </c>
      <c r="I64" s="25">
        <v>24240</v>
      </c>
      <c r="J64" s="25">
        <v>4151</v>
      </c>
      <c r="K64" s="25">
        <v>2939</v>
      </c>
      <c r="L64" s="25">
        <v>589</v>
      </c>
      <c r="M64" s="25">
        <v>1037</v>
      </c>
      <c r="N64" s="25">
        <v>1272</v>
      </c>
      <c r="O64" s="25">
        <v>1225</v>
      </c>
      <c r="P64" s="22">
        <v>880</v>
      </c>
    </row>
    <row r="65" spans="2:16" ht="20.25" customHeight="1">
      <c r="B65" s="619" t="s">
        <v>170</v>
      </c>
      <c r="C65" s="620"/>
      <c r="D65" s="28">
        <v>6271</v>
      </c>
      <c r="E65" s="25">
        <v>1764</v>
      </c>
      <c r="F65" s="25">
        <v>4245</v>
      </c>
      <c r="G65" s="25">
        <v>1159</v>
      </c>
      <c r="H65" s="25">
        <v>560</v>
      </c>
      <c r="I65" s="25">
        <v>24654</v>
      </c>
      <c r="J65" s="25">
        <v>3641</v>
      </c>
      <c r="K65" s="25">
        <v>2961</v>
      </c>
      <c r="L65" s="25">
        <v>570</v>
      </c>
      <c r="M65" s="25">
        <v>1086</v>
      </c>
      <c r="N65" s="25">
        <v>1403</v>
      </c>
      <c r="O65" s="25">
        <v>1358</v>
      </c>
      <c r="P65" s="22">
        <v>915</v>
      </c>
    </row>
    <row r="66" spans="2:16" ht="6" customHeight="1" thickBot="1">
      <c r="B66" s="29"/>
      <c r="C66" s="30"/>
      <c r="D66" s="31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3"/>
    </row>
    <row r="67" spans="2:16" ht="21.6" customHeight="1">
      <c r="B67" s="4" t="s">
        <v>111</v>
      </c>
      <c r="C67" s="7"/>
    </row>
    <row r="68" spans="2:16" ht="21.6" customHeight="1">
      <c r="B68" s="34" t="s">
        <v>112</v>
      </c>
      <c r="C68" s="7"/>
    </row>
    <row r="69" spans="2:16" ht="21.6" customHeight="1">
      <c r="B69" s="34" t="s">
        <v>113</v>
      </c>
      <c r="C69" s="7"/>
    </row>
    <row r="70" spans="2:16" ht="21.6" customHeight="1">
      <c r="B70" s="34" t="s">
        <v>114</v>
      </c>
      <c r="C70" s="7"/>
    </row>
    <row r="71" spans="2:16" ht="21.6" customHeight="1">
      <c r="B71" s="34" t="s">
        <v>115</v>
      </c>
      <c r="C71" s="7"/>
    </row>
    <row r="72" spans="2:16" ht="21.6" customHeight="1">
      <c r="C72" s="7"/>
    </row>
    <row r="73" spans="2:16" ht="15" thickBot="1">
      <c r="B73" s="4" t="s">
        <v>116</v>
      </c>
      <c r="C73" s="35"/>
    </row>
    <row r="74" spans="2:16" ht="21" customHeight="1">
      <c r="B74" s="6"/>
      <c r="C74" s="7"/>
      <c r="D74" s="8"/>
      <c r="E74" s="8" t="s">
        <v>2</v>
      </c>
      <c r="F74" s="8"/>
      <c r="G74" s="8"/>
      <c r="H74" s="8"/>
      <c r="I74" s="8"/>
      <c r="J74" s="8" t="s">
        <v>3</v>
      </c>
      <c r="K74" s="8" t="s">
        <v>4</v>
      </c>
      <c r="L74" s="8" t="s">
        <v>4</v>
      </c>
      <c r="M74" s="8" t="s">
        <v>5</v>
      </c>
      <c r="N74" s="8"/>
      <c r="O74" s="8" t="s">
        <v>6</v>
      </c>
      <c r="P74" s="9" t="s">
        <v>7</v>
      </c>
    </row>
    <row r="75" spans="2:16" ht="21.6" customHeight="1">
      <c r="B75" s="10"/>
      <c r="C75" s="7"/>
      <c r="D75" s="11" t="s">
        <v>8</v>
      </c>
      <c r="E75" s="11"/>
      <c r="F75" s="11" t="s">
        <v>9</v>
      </c>
      <c r="G75" s="11" t="s">
        <v>117</v>
      </c>
      <c r="H75" s="11" t="s">
        <v>118</v>
      </c>
      <c r="I75" s="11" t="s">
        <v>119</v>
      </c>
      <c r="J75" s="11"/>
      <c r="K75" s="11"/>
      <c r="L75" s="11"/>
      <c r="M75" s="11" t="s">
        <v>13</v>
      </c>
      <c r="N75" s="11" t="s">
        <v>14</v>
      </c>
      <c r="O75" s="11"/>
      <c r="P75" s="12"/>
    </row>
    <row r="76" spans="2:16" ht="21.6" customHeight="1">
      <c r="B76" s="13"/>
      <c r="C76" s="14"/>
      <c r="D76" s="15"/>
      <c r="E76" s="15" t="s">
        <v>15</v>
      </c>
      <c r="F76" s="15"/>
      <c r="G76" s="15"/>
      <c r="H76" s="15"/>
      <c r="I76" s="15"/>
      <c r="J76" s="15" t="s">
        <v>16</v>
      </c>
      <c r="K76" s="15" t="s">
        <v>17</v>
      </c>
      <c r="L76" s="15" t="s">
        <v>18</v>
      </c>
      <c r="M76" s="15" t="s">
        <v>19</v>
      </c>
      <c r="N76" s="15"/>
      <c r="O76" s="16" t="s">
        <v>20</v>
      </c>
      <c r="P76" s="17" t="s">
        <v>21</v>
      </c>
    </row>
    <row r="77" spans="2:16" ht="21.75" hidden="1" customHeight="1">
      <c r="B77" s="18" t="s">
        <v>22</v>
      </c>
      <c r="C77" s="19" t="s">
        <v>23</v>
      </c>
      <c r="D77" s="36">
        <v>115.4904018592178</v>
      </c>
      <c r="E77" s="36">
        <v>39.977446797421543</v>
      </c>
      <c r="F77" s="36">
        <v>39.622091714777795</v>
      </c>
      <c r="G77" s="36">
        <v>13.029686363604059</v>
      </c>
      <c r="H77" s="36">
        <v>60.232686508115123</v>
      </c>
      <c r="I77" s="36">
        <v>117.91866159061674</v>
      </c>
      <c r="J77" s="37" t="s">
        <v>24</v>
      </c>
      <c r="K77" s="36">
        <v>0.29612923553645587</v>
      </c>
      <c r="L77" s="37" t="s">
        <v>25</v>
      </c>
      <c r="M77" s="36">
        <v>22.861176983414392</v>
      </c>
      <c r="N77" s="36">
        <v>2.2505821900770648</v>
      </c>
      <c r="O77" s="36">
        <v>2.4874855785062295</v>
      </c>
      <c r="P77" s="38">
        <v>11.785943574350943</v>
      </c>
    </row>
    <row r="78" spans="2:16" ht="21.75" hidden="1" customHeight="1">
      <c r="B78" s="23" t="s">
        <v>120</v>
      </c>
      <c r="C78" s="19" t="s">
        <v>121</v>
      </c>
      <c r="D78" s="36">
        <v>116.2073147953309</v>
      </c>
      <c r="E78" s="36">
        <v>39.188936779910676</v>
      </c>
      <c r="F78" s="36">
        <v>39.661804795354541</v>
      </c>
      <c r="G78" s="36">
        <v>15.427319003856239</v>
      </c>
      <c r="H78" s="36">
        <v>60.88175698839818</v>
      </c>
      <c r="I78" s="36">
        <v>130.15692125092505</v>
      </c>
      <c r="J78" s="36">
        <v>4.3740291428557914</v>
      </c>
      <c r="K78" s="36">
        <v>0.29554250965241835</v>
      </c>
      <c r="L78" s="37" t="s">
        <v>25</v>
      </c>
      <c r="M78" s="36">
        <v>22.343013729722827</v>
      </c>
      <c r="N78" s="36">
        <v>2.1870145714278957</v>
      </c>
      <c r="O78" s="36">
        <v>2.1870145714278957</v>
      </c>
      <c r="P78" s="38">
        <v>10.403096339765126</v>
      </c>
    </row>
    <row r="79" spans="2:16" ht="21.75" customHeight="1">
      <c r="B79" s="26" t="s">
        <v>122</v>
      </c>
      <c r="C79" s="19" t="s">
        <v>28</v>
      </c>
      <c r="D79" s="36">
        <v>118.88980944490473</v>
      </c>
      <c r="E79" s="36">
        <v>39.353769676884838</v>
      </c>
      <c r="F79" s="36">
        <v>40.241448692152915</v>
      </c>
      <c r="G79" s="36">
        <v>16.688365487039885</v>
      </c>
      <c r="H79" s="36">
        <v>60.125458634157887</v>
      </c>
      <c r="I79" s="36">
        <v>130.42963664338976</v>
      </c>
      <c r="J79" s="36">
        <v>7.8707539353769675</v>
      </c>
      <c r="K79" s="36">
        <v>0.29589300508935967</v>
      </c>
      <c r="L79" s="37" t="s">
        <v>24</v>
      </c>
      <c r="M79" s="36">
        <v>33.790981181204877</v>
      </c>
      <c r="N79" s="36">
        <v>20.830867558290922</v>
      </c>
      <c r="O79" s="36">
        <v>18.87797372470115</v>
      </c>
      <c r="P79" s="38">
        <v>10.948041188306309</v>
      </c>
    </row>
    <row r="80" spans="2:16" ht="21" hidden="1" customHeight="1">
      <c r="B80" s="10"/>
      <c r="C80" s="7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8"/>
    </row>
    <row r="81" spans="2:16" ht="21" hidden="1" customHeight="1">
      <c r="B81" s="23" t="s">
        <v>29</v>
      </c>
      <c r="C81" s="7"/>
      <c r="D81" s="36">
        <v>119.31813145087656</v>
      </c>
      <c r="E81" s="36">
        <v>39.359027016485285</v>
      </c>
      <c r="F81" s="36">
        <v>40.127296312602866</v>
      </c>
      <c r="G81" s="36">
        <v>15.719971751328957</v>
      </c>
      <c r="H81" s="36">
        <v>60.397786202474421</v>
      </c>
      <c r="I81" s="36">
        <v>146.20755681499188</v>
      </c>
      <c r="J81" s="36">
        <v>15.838167027654739</v>
      </c>
      <c r="K81" s="36">
        <v>0.17729291448867246</v>
      </c>
      <c r="L81" s="36">
        <v>0.8864645724433623</v>
      </c>
      <c r="M81" s="36">
        <v>31.085357673680573</v>
      </c>
      <c r="N81" s="36">
        <v>12.705992205021527</v>
      </c>
      <c r="O81" s="36">
        <v>11.051258336460583</v>
      </c>
      <c r="P81" s="38">
        <v>10.223891402180111</v>
      </c>
    </row>
    <row r="82" spans="2:16" ht="21" hidden="1" customHeight="1">
      <c r="B82" s="23" t="s">
        <v>30</v>
      </c>
      <c r="C82" s="7"/>
      <c r="D82" s="36">
        <v>121.18402244394498</v>
      </c>
      <c r="E82" s="36">
        <v>39.070582578551729</v>
      </c>
      <c r="F82" s="36">
        <v>41.086363773803264</v>
      </c>
      <c r="G82" s="36">
        <v>15.533372739879445</v>
      </c>
      <c r="H82" s="36">
        <v>60.829161950825608</v>
      </c>
      <c r="I82" s="36">
        <v>155.03728898772803</v>
      </c>
      <c r="J82" s="36">
        <v>30.118142564346403</v>
      </c>
      <c r="K82" s="36">
        <v>0.17786304663984095</v>
      </c>
      <c r="L82" s="36">
        <v>5.1580283525553883</v>
      </c>
      <c r="M82" s="36">
        <v>26.679456995976146</v>
      </c>
      <c r="N82" s="36">
        <v>19.564935130382505</v>
      </c>
      <c r="O82" s="36">
        <v>19.683510494809067</v>
      </c>
      <c r="P82" s="38">
        <v>8.8338646497787678</v>
      </c>
    </row>
    <row r="83" spans="2:16" ht="21" hidden="1" customHeight="1">
      <c r="B83" s="23" t="s">
        <v>31</v>
      </c>
      <c r="C83" s="7"/>
      <c r="D83" s="36">
        <v>119.52997173880708</v>
      </c>
      <c r="E83" s="36">
        <v>38.792205860478951</v>
      </c>
      <c r="F83" s="36">
        <v>42.302543507362785</v>
      </c>
      <c r="G83" s="36">
        <v>15.707273538598839</v>
      </c>
      <c r="H83" s="36">
        <v>61.222668451584113</v>
      </c>
      <c r="I83" s="36">
        <v>156.53726015171799</v>
      </c>
      <c r="J83" s="36">
        <v>50.037185780157671</v>
      </c>
      <c r="K83" s="36">
        <v>0.23798899300907334</v>
      </c>
      <c r="L83" s="36">
        <v>6.7826863007585896</v>
      </c>
      <c r="M83" s="36">
        <v>37.780752640190393</v>
      </c>
      <c r="N83" s="36">
        <v>27.428231444295701</v>
      </c>
      <c r="O83" s="36">
        <v>25.762308493232187</v>
      </c>
      <c r="P83" s="38">
        <v>9.400565223858397</v>
      </c>
    </row>
    <row r="84" spans="2:16" ht="21" hidden="1" customHeight="1">
      <c r="B84" s="23" t="s">
        <v>32</v>
      </c>
      <c r="C84" s="7"/>
      <c r="D84" s="36">
        <v>119.30717090409053</v>
      </c>
      <c r="E84" s="36">
        <v>39.212011647817647</v>
      </c>
      <c r="F84" s="36">
        <v>44.106052675399148</v>
      </c>
      <c r="G84" s="36">
        <v>16.233892189050838</v>
      </c>
      <c r="H84" s="36">
        <v>61.891713970756314</v>
      </c>
      <c r="I84" s="36">
        <v>165.50214353028665</v>
      </c>
      <c r="J84" s="36">
        <v>66.129237299515907</v>
      </c>
      <c r="K84" s="36">
        <v>0.41778399015939655</v>
      </c>
      <c r="L84" s="36">
        <v>7.2216946870409968</v>
      </c>
      <c r="M84" s="36">
        <v>36.824674561192523</v>
      </c>
      <c r="N84" s="36">
        <v>27.931843913513941</v>
      </c>
      <c r="O84" s="36">
        <v>26.559125088704494</v>
      </c>
      <c r="P84" s="38">
        <v>16.233892189050838</v>
      </c>
    </row>
    <row r="85" spans="2:16" ht="21" customHeight="1">
      <c r="B85" s="23" t="s">
        <v>33</v>
      </c>
      <c r="C85" s="19" t="s">
        <v>34</v>
      </c>
      <c r="D85" s="36">
        <v>122.60140057732808</v>
      </c>
      <c r="E85" s="36">
        <v>39.570080948053644</v>
      </c>
      <c r="F85" s="36">
        <v>44.359198158105521</v>
      </c>
      <c r="G85" s="36">
        <v>17.360549886438058</v>
      </c>
      <c r="H85" s="36">
        <v>62.378251660925713</v>
      </c>
      <c r="I85" s="36">
        <v>174.50345834126531</v>
      </c>
      <c r="J85" s="36">
        <v>86.263973746059449</v>
      </c>
      <c r="K85" s="36">
        <v>1.3768711978899149</v>
      </c>
      <c r="L85" s="36">
        <v>7.6027235709573562</v>
      </c>
      <c r="M85" s="36">
        <v>36.097970970766035</v>
      </c>
      <c r="N85" s="36">
        <v>24.843545527144119</v>
      </c>
      <c r="O85" s="36">
        <v>24.005450015385041</v>
      </c>
      <c r="P85" s="38">
        <v>10.236738036485889</v>
      </c>
    </row>
    <row r="86" spans="2:16" ht="21" customHeight="1">
      <c r="B86" s="10"/>
      <c r="C86" s="7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8"/>
    </row>
    <row r="87" spans="2:16" ht="21" customHeight="1">
      <c r="B87" s="23" t="s">
        <v>35</v>
      </c>
      <c r="C87" s="19" t="s">
        <v>36</v>
      </c>
      <c r="D87" s="36">
        <v>124.12596138984993</v>
      </c>
      <c r="E87" s="36">
        <v>39.992133878028199</v>
      </c>
      <c r="F87" s="36">
        <v>45.404603124678637</v>
      </c>
      <c r="G87" s="36">
        <v>17.981425608316439</v>
      </c>
      <c r="H87" s="36">
        <v>62.965058902700044</v>
      </c>
      <c r="I87" s="36">
        <v>180.95688847967949</v>
      </c>
      <c r="J87" s="36">
        <v>108.06896929145366</v>
      </c>
      <c r="K87" s="36">
        <v>2.2251262458451779</v>
      </c>
      <c r="L87" s="36">
        <v>8.0585653227906455</v>
      </c>
      <c r="M87" s="36">
        <v>38.007561820923044</v>
      </c>
      <c r="N87" s="36">
        <v>26.641376402957132</v>
      </c>
      <c r="O87" s="36">
        <v>25.739298195182059</v>
      </c>
      <c r="P87" s="38">
        <v>9.8025831911557848</v>
      </c>
    </row>
    <row r="88" spans="2:16" ht="21" customHeight="1">
      <c r="B88" s="23" t="s">
        <v>37</v>
      </c>
      <c r="C88" s="19" t="s">
        <v>38</v>
      </c>
      <c r="D88" s="36">
        <v>126.9201358977089</v>
      </c>
      <c r="E88" s="36">
        <v>40.471673458325668</v>
      </c>
      <c r="F88" s="36">
        <v>46.218772080957869</v>
      </c>
      <c r="G88" s="36">
        <v>17.483278967796888</v>
      </c>
      <c r="H88" s="36">
        <v>62.976101749053846</v>
      </c>
      <c r="I88" s="36">
        <v>189.04929679711168</v>
      </c>
      <c r="J88" s="36">
        <v>132.54624297039095</v>
      </c>
      <c r="K88" s="36">
        <v>2.782805648853484</v>
      </c>
      <c r="L88" s="36">
        <v>7.1989972220340128</v>
      </c>
      <c r="M88" s="36">
        <v>37.930850909372488</v>
      </c>
      <c r="N88" s="36">
        <v>25.408225489531812</v>
      </c>
      <c r="O88" s="36">
        <v>23.774839565204765</v>
      </c>
      <c r="P88" s="38">
        <v>11.07072682043886</v>
      </c>
    </row>
    <row r="89" spans="2:16" ht="21" customHeight="1">
      <c r="B89" s="23" t="s">
        <v>39</v>
      </c>
      <c r="C89" s="19" t="s">
        <v>40</v>
      </c>
      <c r="D89" s="36">
        <v>127.78811114831259</v>
      </c>
      <c r="E89" s="36">
        <v>40.955390829273746</v>
      </c>
      <c r="F89" s="36">
        <v>45.877329489765103</v>
      </c>
      <c r="G89" s="36">
        <v>17.743285047697231</v>
      </c>
      <c r="H89" s="36">
        <v>63.316791163357927</v>
      </c>
      <c r="I89" s="36">
        <v>188.85660934329792</v>
      </c>
      <c r="J89" s="36">
        <v>152.39780445076937</v>
      </c>
      <c r="K89" s="36">
        <v>3.6458804892528556</v>
      </c>
      <c r="L89" s="36">
        <v>7.4132903281474736</v>
      </c>
      <c r="M89" s="36">
        <v>35.061217371648297</v>
      </c>
      <c r="N89" s="36">
        <v>22.908282407472111</v>
      </c>
      <c r="O89" s="36">
        <v>21.51069488659185</v>
      </c>
      <c r="P89" s="38">
        <v>9.8438773209827115</v>
      </c>
    </row>
    <row r="90" spans="2:16" ht="21" customHeight="1">
      <c r="B90" s="23" t="s">
        <v>41</v>
      </c>
      <c r="C90" s="19" t="s">
        <v>42</v>
      </c>
      <c r="D90" s="36">
        <v>129.43420154250029</v>
      </c>
      <c r="E90" s="36">
        <v>41.319145673416884</v>
      </c>
      <c r="F90" s="36">
        <v>47.161027830483185</v>
      </c>
      <c r="G90" s="36">
        <v>17.890764106015556</v>
      </c>
      <c r="H90" s="36">
        <v>63.652174336368269</v>
      </c>
      <c r="I90" s="36">
        <v>197.65034631407661</v>
      </c>
      <c r="J90" s="36">
        <v>173.91770005099477</v>
      </c>
      <c r="K90" s="36">
        <v>3.7120292873025473</v>
      </c>
      <c r="L90" s="36">
        <v>7.3023526963328802</v>
      </c>
      <c r="M90" s="36">
        <v>41.075733916872451</v>
      </c>
      <c r="N90" s="36">
        <v>26.531881463342799</v>
      </c>
      <c r="O90" s="36">
        <v>24.827999167531793</v>
      </c>
      <c r="P90" s="38">
        <v>10.953529044499319</v>
      </c>
    </row>
    <row r="91" spans="2:16" ht="21" customHeight="1">
      <c r="B91" s="23" t="s">
        <v>43</v>
      </c>
      <c r="C91" s="19" t="s">
        <v>44</v>
      </c>
      <c r="D91" s="36">
        <v>132.69427736933443</v>
      </c>
      <c r="E91" s="36">
        <v>41.273208581666552</v>
      </c>
      <c r="F91" s="36">
        <v>48.445872223252195</v>
      </c>
      <c r="G91" s="36">
        <v>18.357156099651398</v>
      </c>
      <c r="H91" s="36">
        <v>42.30655842833567</v>
      </c>
      <c r="I91" s="36">
        <v>202.65814051734355</v>
      </c>
      <c r="J91" s="36">
        <v>202.29342880675446</v>
      </c>
      <c r="K91" s="36">
        <v>4.1333993866764738</v>
      </c>
      <c r="L91" s="36">
        <v>6.9295225011929116</v>
      </c>
      <c r="M91" s="36">
        <v>39.328079458524684</v>
      </c>
      <c r="N91" s="36">
        <v>23.037623052211522</v>
      </c>
      <c r="O91" s="36">
        <v>23.58469061809517</v>
      </c>
      <c r="P91" s="38">
        <v>10.941351317673018</v>
      </c>
    </row>
    <row r="92" spans="2:16" ht="21" customHeight="1">
      <c r="B92" s="10"/>
      <c r="C92" s="7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8"/>
    </row>
    <row r="93" spans="2:16" ht="21" customHeight="1">
      <c r="B93" s="23" t="s">
        <v>45</v>
      </c>
      <c r="C93" s="19" t="s">
        <v>46</v>
      </c>
      <c r="D93" s="36">
        <v>135.08191389104485</v>
      </c>
      <c r="E93" s="36">
        <v>40.961496799845136</v>
      </c>
      <c r="F93" s="36">
        <v>49.335847256702365</v>
      </c>
      <c r="G93" s="36">
        <v>18.447844484670995</v>
      </c>
      <c r="H93" s="36">
        <v>45.270039426199219</v>
      </c>
      <c r="I93" s="36">
        <v>213.66730404778477</v>
      </c>
      <c r="J93" s="36">
        <v>232.29719962934396</v>
      </c>
      <c r="K93" s="36">
        <v>5.2794818097578178</v>
      </c>
      <c r="L93" s="36">
        <v>7.8281971661926262</v>
      </c>
      <c r="M93" s="36">
        <v>43.510212156279941</v>
      </c>
      <c r="N93" s="36">
        <v>24.334163284056146</v>
      </c>
      <c r="O93" s="36">
        <v>24.091428488205214</v>
      </c>
      <c r="P93" s="38">
        <v>11.226484308105704</v>
      </c>
    </row>
    <row r="94" spans="2:16" ht="21" customHeight="1">
      <c r="B94" s="23" t="s">
        <v>47</v>
      </c>
      <c r="C94" s="19" t="s">
        <v>48</v>
      </c>
      <c r="D94" s="36">
        <v>134.41929178927683</v>
      </c>
      <c r="E94" s="36">
        <v>40.970469931290111</v>
      </c>
      <c r="F94" s="36">
        <v>47.9595500960396</v>
      </c>
      <c r="G94" s="36">
        <v>18.496962160155977</v>
      </c>
      <c r="H94" s="36">
        <v>24.943786105226629</v>
      </c>
      <c r="I94" s="36">
        <v>165.20739492881984</v>
      </c>
      <c r="J94" s="36">
        <v>162.01410830182223</v>
      </c>
      <c r="K94" s="36">
        <v>5.5430635789392504</v>
      </c>
      <c r="L94" s="36">
        <v>6.868578782598636</v>
      </c>
      <c r="M94" s="36">
        <v>45.971277290550525</v>
      </c>
      <c r="N94" s="36">
        <v>24.401529885547788</v>
      </c>
      <c r="O94" s="36">
        <v>24.220777812321508</v>
      </c>
      <c r="P94" s="38">
        <v>11.266879231104781</v>
      </c>
    </row>
    <row r="95" spans="2:16" ht="21" customHeight="1">
      <c r="B95" s="23" t="s">
        <v>49</v>
      </c>
      <c r="C95" s="19" t="s">
        <v>50</v>
      </c>
      <c r="D95" s="36">
        <v>141.94680673520551</v>
      </c>
      <c r="E95" s="36">
        <v>40.436595597555382</v>
      </c>
      <c r="F95" s="36">
        <v>52.100998173773277</v>
      </c>
      <c r="G95" s="36">
        <v>18.603226672839828</v>
      </c>
      <c r="H95" s="36">
        <v>23.328805152435795</v>
      </c>
      <c r="I95" s="36">
        <v>170.00119036723726</v>
      </c>
      <c r="J95" s="36">
        <v>176.9400144638592</v>
      </c>
      <c r="K95" s="36">
        <v>7.2379113421659778</v>
      </c>
      <c r="L95" s="36">
        <v>7.9557207314716951</v>
      </c>
      <c r="M95" s="36">
        <v>39.180429166270379</v>
      </c>
      <c r="N95" s="36">
        <v>21.055742086301027</v>
      </c>
      <c r="O95" s="36">
        <v>20.995924637192218</v>
      </c>
      <c r="P95" s="38">
        <v>9.2118871627566996</v>
      </c>
    </row>
    <row r="96" spans="2:16" ht="21" customHeight="1">
      <c r="B96" s="23" t="s">
        <v>51</v>
      </c>
      <c r="C96" s="19" t="s">
        <v>52</v>
      </c>
      <c r="D96" s="36">
        <v>142.69413162970221</v>
      </c>
      <c r="E96" s="36">
        <v>40.329181009225891</v>
      </c>
      <c r="F96" s="36">
        <v>54.800240077242243</v>
      </c>
      <c r="G96" s="36">
        <v>18.622592407201367</v>
      </c>
      <c r="H96" s="36">
        <v>22.4182800315991</v>
      </c>
      <c r="I96" s="36">
        <v>171.69555738486611</v>
      </c>
      <c r="J96" s="36">
        <v>194.76622122690858</v>
      </c>
      <c r="K96" s="36">
        <v>9.1333733462070406</v>
      </c>
      <c r="L96" s="36">
        <v>8.8961428696821816</v>
      </c>
      <c r="M96" s="36">
        <v>41.574641010981402</v>
      </c>
      <c r="N96" s="36">
        <v>22.181049555074242</v>
      </c>
      <c r="O96" s="36">
        <v>21.706588602024524</v>
      </c>
      <c r="P96" s="38">
        <v>9.6078342992567567</v>
      </c>
    </row>
    <row r="97" spans="2:16" ht="21" customHeight="1">
      <c r="B97" s="23" t="s">
        <v>53</v>
      </c>
      <c r="C97" s="19" t="s">
        <v>54</v>
      </c>
      <c r="D97" s="36">
        <v>144.75467860477812</v>
      </c>
      <c r="E97" s="36">
        <v>39.77678137298436</v>
      </c>
      <c r="F97" s="36">
        <v>56.999717637575529</v>
      </c>
      <c r="G97" s="36">
        <v>18.45314599777625</v>
      </c>
      <c r="H97" s="36">
        <v>22.1437751973315</v>
      </c>
      <c r="I97" s="36">
        <v>181.66097060033064</v>
      </c>
      <c r="J97" s="36">
        <v>213.41209799967896</v>
      </c>
      <c r="K97" s="36">
        <v>9.1972822909551457</v>
      </c>
      <c r="L97" s="36">
        <v>9.4901893702849289</v>
      </c>
      <c r="M97" s="36">
        <v>41.475642433097093</v>
      </c>
      <c r="N97" s="36">
        <v>22.729589355991063</v>
      </c>
      <c r="O97" s="36">
        <v>21.850868118001717</v>
      </c>
      <c r="P97" s="38">
        <v>9.7830964496147104</v>
      </c>
    </row>
    <row r="98" spans="2:16" ht="21" customHeight="1">
      <c r="B98" s="10"/>
      <c r="C98" s="19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8"/>
    </row>
    <row r="99" spans="2:16" ht="21" customHeight="1">
      <c r="B99" s="23" t="s">
        <v>55</v>
      </c>
      <c r="C99" s="19" t="s">
        <v>56</v>
      </c>
      <c r="D99" s="36">
        <v>147.32250582189448</v>
      </c>
      <c r="E99" s="36">
        <v>39.890223950991022</v>
      </c>
      <c r="F99" s="36">
        <v>60.152841326964754</v>
      </c>
      <c r="G99" s="36">
        <v>18.588497991634021</v>
      </c>
      <c r="H99" s="36">
        <v>23.206758362226324</v>
      </c>
      <c r="I99" s="36">
        <v>187.96319708310676</v>
      </c>
      <c r="J99" s="36">
        <v>221.73422604306296</v>
      </c>
      <c r="K99" s="36">
        <v>10.910640125524317</v>
      </c>
      <c r="L99" s="36">
        <v>10.044716306038261</v>
      </c>
      <c r="M99" s="36">
        <v>44.797125594745346</v>
      </c>
      <c r="N99" s="36">
        <v>23.841769163182768</v>
      </c>
      <c r="O99" s="36">
        <v>22.340834542740268</v>
      </c>
      <c r="P99" s="38">
        <v>8.6015099402281656</v>
      </c>
    </row>
    <row r="100" spans="2:16" ht="21" customHeight="1">
      <c r="B100" s="23" t="s">
        <v>57</v>
      </c>
      <c r="C100" s="19" t="s">
        <v>58</v>
      </c>
      <c r="D100" s="36">
        <v>150.17645162486698</v>
      </c>
      <c r="E100" s="36">
        <v>38.970560964963582</v>
      </c>
      <c r="F100" s="36">
        <v>60.538455613215753</v>
      </c>
      <c r="G100" s="36">
        <v>19.05734606485774</v>
      </c>
      <c r="H100" s="36">
        <v>22.423763483500274</v>
      </c>
      <c r="I100" s="36">
        <v>196.05102119416526</v>
      </c>
      <c r="J100" s="36">
        <v>223.66705561150403</v>
      </c>
      <c r="K100" s="36">
        <v>12.267453305222796</v>
      </c>
      <c r="L100" s="36">
        <v>9.8710205665281112</v>
      </c>
      <c r="M100" s="36">
        <v>44.391063588201561</v>
      </c>
      <c r="N100" s="36">
        <v>27.27368688323952</v>
      </c>
      <c r="O100" s="36">
        <v>25.619007135093192</v>
      </c>
      <c r="P100" s="38">
        <v>8.5016304301311472</v>
      </c>
    </row>
    <row r="101" spans="2:16" ht="21" customHeight="1">
      <c r="B101" s="23" t="s">
        <v>59</v>
      </c>
      <c r="C101" s="19" t="s">
        <v>60</v>
      </c>
      <c r="D101" s="36">
        <v>150.0774647966789</v>
      </c>
      <c r="E101" s="36">
        <v>38.478507891479325</v>
      </c>
      <c r="F101" s="36">
        <v>59.861725620028686</v>
      </c>
      <c r="G101" s="36">
        <v>19.126413746644413</v>
      </c>
      <c r="H101" s="36">
        <v>21.439637828096984</v>
      </c>
      <c r="I101" s="36">
        <v>208.3594276293741</v>
      </c>
      <c r="J101" s="36">
        <v>217.78158425382725</v>
      </c>
      <c r="K101" s="36">
        <v>13.202303294143933</v>
      </c>
      <c r="L101" s="36">
        <v>10.889079212691362</v>
      </c>
      <c r="M101" s="36">
        <v>50.778089592861278</v>
      </c>
      <c r="N101" s="36">
        <v>26.912387484216477</v>
      </c>
      <c r="O101" s="36">
        <v>26.122506090549745</v>
      </c>
      <c r="P101" s="38">
        <v>8.5758551312387929</v>
      </c>
    </row>
    <row r="102" spans="2:16" ht="21" customHeight="1">
      <c r="B102" s="23" t="s">
        <v>61</v>
      </c>
      <c r="C102" s="19" t="s">
        <v>62</v>
      </c>
      <c r="D102" s="36">
        <v>154.03865395286027</v>
      </c>
      <c r="E102" s="36">
        <v>37.994344302296817</v>
      </c>
      <c r="F102" s="36">
        <v>63.175346684464216</v>
      </c>
      <c r="G102" s="36">
        <v>19.22001288019414</v>
      </c>
      <c r="H102" s="36">
        <v>19.99995543185419</v>
      </c>
      <c r="I102" s="36">
        <v>221.11371339562476</v>
      </c>
      <c r="J102" s="36">
        <v>218.04965337124597</v>
      </c>
      <c r="K102" s="36">
        <v>13.203313195959453</v>
      </c>
      <c r="L102" s="36">
        <v>11.364877181332186</v>
      </c>
      <c r="M102" s="36">
        <v>50.584845493380513</v>
      </c>
      <c r="N102" s="36">
        <v>26.740887485487498</v>
      </c>
      <c r="O102" s="36">
        <v>25.738104204781717</v>
      </c>
      <c r="P102" s="38">
        <v>6.9637727826790359</v>
      </c>
    </row>
    <row r="103" spans="2:16" ht="21" customHeight="1">
      <c r="B103" s="23" t="s">
        <v>63</v>
      </c>
      <c r="C103" s="19" t="s">
        <v>64</v>
      </c>
      <c r="D103" s="36">
        <v>151.84877956021728</v>
      </c>
      <c r="E103" s="36">
        <v>38.086209319822188</v>
      </c>
      <c r="F103" s="36">
        <v>66.196146733873306</v>
      </c>
      <c r="G103" s="36">
        <v>19.566721141153224</v>
      </c>
      <c r="H103" s="36">
        <v>19.732073714177055</v>
      </c>
      <c r="I103" s="36">
        <v>237.06047219183102</v>
      </c>
      <c r="J103" s="36">
        <v>222.509445765734</v>
      </c>
      <c r="K103" s="36">
        <v>15.047084145168535</v>
      </c>
      <c r="L103" s="36">
        <v>12.070737830739594</v>
      </c>
      <c r="M103" s="36">
        <v>37.975974271139634</v>
      </c>
      <c r="N103" s="36">
        <v>21.330481920074078</v>
      </c>
      <c r="O103" s="36">
        <v>20.393484006272374</v>
      </c>
      <c r="P103" s="38">
        <v>6.7794554939770322</v>
      </c>
    </row>
    <row r="104" spans="2:16" ht="21" customHeight="1">
      <c r="B104" s="10"/>
      <c r="C104" s="19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8"/>
    </row>
    <row r="105" spans="2:16" ht="21" customHeight="1">
      <c r="B105" s="23" t="s">
        <v>65</v>
      </c>
      <c r="C105" s="19" t="s">
        <v>66</v>
      </c>
      <c r="D105" s="36">
        <v>160.01338731278679</v>
      </c>
      <c r="E105" s="36">
        <v>39.101015696733619</v>
      </c>
      <c r="F105" s="36">
        <v>69.944334372199009</v>
      </c>
      <c r="G105" s="36">
        <v>20.179405303628958</v>
      </c>
      <c r="H105" s="36">
        <v>20.616899185550452</v>
      </c>
      <c r="I105" s="36">
        <v>248.49652493140917</v>
      </c>
      <c r="J105" s="36">
        <v>229.24679412686339</v>
      </c>
      <c r="K105" s="36">
        <v>18.210682834982229</v>
      </c>
      <c r="L105" s="36">
        <v>14.491984838649522</v>
      </c>
      <c r="M105" s="36">
        <v>40.358810607257915</v>
      </c>
      <c r="N105" s="36">
        <v>22.202814507515871</v>
      </c>
      <c r="O105" s="36">
        <v>21.109079802712134</v>
      </c>
      <c r="P105" s="38">
        <v>6.5624082288224255</v>
      </c>
    </row>
    <row r="106" spans="2:16" ht="21" customHeight="1">
      <c r="B106" s="23" t="s">
        <v>67</v>
      </c>
      <c r="C106" s="19" t="s">
        <v>68</v>
      </c>
      <c r="D106" s="36">
        <v>161.77552992901664</v>
      </c>
      <c r="E106" s="36">
        <v>40.172082196755142</v>
      </c>
      <c r="F106" s="36">
        <v>72.625036285338112</v>
      </c>
      <c r="G106" s="36">
        <v>20.874261926324728</v>
      </c>
      <c r="H106" s="36">
        <v>21.798382897021394</v>
      </c>
      <c r="I106" s="36">
        <v>262.99395624885165</v>
      </c>
      <c r="J106" s="36">
        <v>230.75844238866787</v>
      </c>
      <c r="K106" s="36">
        <v>20.928621983424531</v>
      </c>
      <c r="L106" s="36">
        <v>15.329536102144722</v>
      </c>
      <c r="M106" s="36">
        <v>39.628481625757097</v>
      </c>
      <c r="N106" s="36">
        <v>22.885584039017473</v>
      </c>
      <c r="O106" s="36">
        <v>22.233263353819826</v>
      </c>
      <c r="P106" s="38">
        <v>6.523206851976477</v>
      </c>
    </row>
    <row r="107" spans="2:16" ht="21" customHeight="1">
      <c r="B107" s="23" t="s">
        <v>69</v>
      </c>
      <c r="C107" s="19" t="s">
        <v>70</v>
      </c>
      <c r="D107" s="36">
        <v>165.05609961735522</v>
      </c>
      <c r="E107" s="36">
        <v>41.18295609313185</v>
      </c>
      <c r="F107" s="36">
        <v>73.556434701774862</v>
      </c>
      <c r="G107" s="36">
        <v>21.02384503966967</v>
      </c>
      <c r="H107" s="36">
        <v>21.726441403463259</v>
      </c>
      <c r="I107" s="36">
        <v>278.39029768467475</v>
      </c>
      <c r="J107" s="36">
        <v>246.61132369154939</v>
      </c>
      <c r="K107" s="36">
        <v>23.455909375878246</v>
      </c>
      <c r="L107" s="36">
        <v>16.970404479322049</v>
      </c>
      <c r="M107" s="36">
        <v>39.561579868992801</v>
      </c>
      <c r="N107" s="36">
        <v>22.429037767256848</v>
      </c>
      <c r="O107" s="36">
        <v>21.726441403463259</v>
      </c>
      <c r="P107" s="38">
        <v>6.4314590224182284</v>
      </c>
    </row>
    <row r="108" spans="2:16" ht="21" customHeight="1">
      <c r="B108" s="23" t="s">
        <v>71</v>
      </c>
      <c r="C108" s="19" t="s">
        <v>72</v>
      </c>
      <c r="D108" s="36">
        <v>167.52407688484735</v>
      </c>
      <c r="E108" s="36">
        <v>42.015339359830222</v>
      </c>
      <c r="F108" s="36">
        <v>77.046031511504523</v>
      </c>
      <c r="G108" s="36">
        <v>21.007669679915111</v>
      </c>
      <c r="H108" s="36">
        <v>21.867318567072761</v>
      </c>
      <c r="I108" s="36">
        <v>289.11066636220767</v>
      </c>
      <c r="J108" s="36">
        <v>251.71593977084984</v>
      </c>
      <c r="K108" s="36">
        <v>26.971483834571316</v>
      </c>
      <c r="L108" s="36">
        <v>18.589907184784213</v>
      </c>
      <c r="M108" s="36">
        <v>45.131566575776709</v>
      </c>
      <c r="N108" s="36">
        <v>27.347580222702788</v>
      </c>
      <c r="O108" s="36">
        <v>26.219291058308372</v>
      </c>
      <c r="P108" s="38">
        <v>7.7905680398662174</v>
      </c>
    </row>
    <row r="109" spans="2:16" ht="21" customHeight="1">
      <c r="B109" s="23" t="s">
        <v>73</v>
      </c>
      <c r="C109" s="19" t="s">
        <v>74</v>
      </c>
      <c r="D109" s="36">
        <v>171.93802534763068</v>
      </c>
      <c r="E109" s="36">
        <v>43.345271543962845</v>
      </c>
      <c r="F109" s="36">
        <v>81.559660143140945</v>
      </c>
      <c r="G109" s="36">
        <v>21.37867893660313</v>
      </c>
      <c r="H109" s="36">
        <v>20.095958200406944</v>
      </c>
      <c r="I109" s="36">
        <v>306.14268237215686</v>
      </c>
      <c r="J109" s="36">
        <v>257.45274109404323</v>
      </c>
      <c r="K109" s="36">
        <v>25.333734539874712</v>
      </c>
      <c r="L109" s="36">
        <v>20.309744989772973</v>
      </c>
      <c r="M109" s="36">
        <v>43.826291820036417</v>
      </c>
      <c r="N109" s="36">
        <v>27.845729314925578</v>
      </c>
      <c r="O109" s="36">
        <v>26.937135460119944</v>
      </c>
      <c r="P109" s="38">
        <v>6.9480706543960178</v>
      </c>
    </row>
    <row r="110" spans="2:16" ht="21" customHeight="1">
      <c r="B110" s="10"/>
      <c r="C110" s="19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8"/>
    </row>
    <row r="111" spans="2:16" ht="21" customHeight="1">
      <c r="B111" s="23" t="s">
        <v>75</v>
      </c>
      <c r="C111" s="19" t="s">
        <v>76</v>
      </c>
      <c r="D111" s="36">
        <v>176.37012424047359</v>
      </c>
      <c r="E111" s="36">
        <v>47.361597558246523</v>
      </c>
      <c r="F111" s="36">
        <v>86.058840007633137</v>
      </c>
      <c r="G111" s="36">
        <v>23.122665474564801</v>
      </c>
      <c r="H111" s="36">
        <v>19.348621224693307</v>
      </c>
      <c r="I111" s="36">
        <v>327.38504978814854</v>
      </c>
      <c r="J111" s="36">
        <v>277.41883014196253</v>
      </c>
      <c r="K111" s="36">
        <v>34.551109329809478</v>
      </c>
      <c r="L111" s="36">
        <v>23.175821027379893</v>
      </c>
      <c r="M111" s="36">
        <v>37.740442498714962</v>
      </c>
      <c r="N111" s="36">
        <v>24.398398742126997</v>
      </c>
      <c r="O111" s="36">
        <v>23.813687661160991</v>
      </c>
      <c r="P111" s="38">
        <v>6.3255107849958883</v>
      </c>
    </row>
    <row r="112" spans="2:16" ht="21" customHeight="1">
      <c r="B112" s="23" t="s">
        <v>77</v>
      </c>
      <c r="C112" s="19" t="s">
        <v>78</v>
      </c>
      <c r="D112" s="36">
        <v>181.26450499402748</v>
      </c>
      <c r="E112" s="36">
        <v>49.017560131115367</v>
      </c>
      <c r="F112" s="36">
        <v>89.891965720492038</v>
      </c>
      <c r="G112" s="36">
        <v>22.896012445278267</v>
      </c>
      <c r="H112" s="36">
        <v>18.031270770992815</v>
      </c>
      <c r="I112" s="36">
        <v>338.04666873594448</v>
      </c>
      <c r="J112" s="36">
        <v>286.17371675253111</v>
      </c>
      <c r="K112" s="36">
        <v>38.019013737078694</v>
      </c>
      <c r="L112" s="36">
        <v>23.319033460433523</v>
      </c>
      <c r="M112" s="36">
        <v>38.019013737078694</v>
      </c>
      <c r="N112" s="36">
        <v>25.011117521054548</v>
      </c>
      <c r="O112" s="36">
        <v>24.535218879004887</v>
      </c>
      <c r="P112" s="38">
        <v>6.4510704811176636</v>
      </c>
    </row>
    <row r="113" spans="2:19" ht="21" customHeight="1">
      <c r="B113" s="23" t="s">
        <v>79</v>
      </c>
      <c r="C113" s="19" t="s">
        <v>80</v>
      </c>
      <c r="D113" s="36">
        <v>187.46778634015109</v>
      </c>
      <c r="E113" s="36">
        <v>53.637053146776957</v>
      </c>
      <c r="F113" s="36">
        <v>93.393423594436825</v>
      </c>
      <c r="G113" s="36">
        <v>25.456648270833597</v>
      </c>
      <c r="H113" s="36">
        <v>17.704417933213488</v>
      </c>
      <c r="I113" s="36">
        <v>369.64519927422361</v>
      </c>
      <c r="J113" s="36">
        <v>298.40848806366046</v>
      </c>
      <c r="K113" s="36">
        <v>43.894385290038173</v>
      </c>
      <c r="L113" s="36">
        <v>26.766146638674829</v>
      </c>
      <c r="M113" s="36">
        <v>35.356455931713327</v>
      </c>
      <c r="N113" s="36">
        <v>23.518590686428567</v>
      </c>
      <c r="O113" s="36">
        <v>22.680511731010178</v>
      </c>
      <c r="P113" s="38">
        <v>6.5998717739198209</v>
      </c>
    </row>
    <row r="114" spans="2:19" ht="21" customHeight="1">
      <c r="B114" s="23" t="s">
        <v>81</v>
      </c>
      <c r="C114" s="19" t="s">
        <v>82</v>
      </c>
      <c r="D114" s="36">
        <v>192.47381113227752</v>
      </c>
      <c r="E114" s="36">
        <v>59.806777304004086</v>
      </c>
      <c r="F114" s="36">
        <v>100.37137408411121</v>
      </c>
      <c r="G114" s="36">
        <v>25.742917187375674</v>
      </c>
      <c r="H114" s="36">
        <v>17.057933004968124</v>
      </c>
      <c r="I114" s="36">
        <v>396.96098361866365</v>
      </c>
      <c r="J114" s="36">
        <v>298.35780990701869</v>
      </c>
      <c r="K114" s="36">
        <v>47.637398269971953</v>
      </c>
      <c r="L114" s="36">
        <v>28.031176492920178</v>
      </c>
      <c r="M114" s="36">
        <v>37.236219608406024</v>
      </c>
      <c r="N114" s="36">
        <v>26.627017373608776</v>
      </c>
      <c r="O114" s="36">
        <v>25.742917187375674</v>
      </c>
      <c r="P114" s="38">
        <v>7.6448663162509574</v>
      </c>
    </row>
    <row r="115" spans="2:19" ht="21" customHeight="1">
      <c r="B115" s="23" t="s">
        <v>83</v>
      </c>
      <c r="C115" s="19" t="s">
        <v>84</v>
      </c>
      <c r="D115" s="36">
        <v>201.10139293812765</v>
      </c>
      <c r="E115" s="36">
        <v>64.114026563006149</v>
      </c>
      <c r="F115" s="36">
        <v>104.95626822157435</v>
      </c>
      <c r="G115" s="36">
        <v>26.7444120505345</v>
      </c>
      <c r="H115" s="36">
        <v>16.067379332685455</v>
      </c>
      <c r="I115" s="36">
        <v>435.11499838030448</v>
      </c>
      <c r="J115" s="36">
        <v>306.47230320699708</v>
      </c>
      <c r="K115" s="36">
        <v>51.311953352769677</v>
      </c>
      <c r="L115" s="36">
        <v>30.217039196631035</v>
      </c>
      <c r="M115" s="36">
        <v>42.811791383219955</v>
      </c>
      <c r="N115" s="36">
        <v>29.543245869776481</v>
      </c>
      <c r="O115" s="36">
        <v>28.765792031098155</v>
      </c>
      <c r="P115" s="38">
        <v>8.1373501781665052</v>
      </c>
    </row>
    <row r="116" spans="2:19" ht="21" customHeight="1">
      <c r="B116" s="10"/>
      <c r="C116" s="7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8"/>
    </row>
    <row r="117" spans="2:19" ht="21" customHeight="1">
      <c r="B117" s="23" t="s">
        <v>85</v>
      </c>
      <c r="C117" s="19" t="s">
        <v>86</v>
      </c>
      <c r="D117" s="36">
        <v>211.5399893139593</v>
      </c>
      <c r="E117" s="36">
        <v>66.930546447151087</v>
      </c>
      <c r="F117" s="36">
        <v>108.57391204111165</v>
      </c>
      <c r="G117" s="36">
        <v>27.20838350528097</v>
      </c>
      <c r="H117" s="36">
        <v>89</v>
      </c>
      <c r="I117" s="36">
        <v>471.05812053417742</v>
      </c>
      <c r="J117" s="36">
        <v>326.39675327136678</v>
      </c>
      <c r="K117" s="36">
        <v>56.130272078642612</v>
      </c>
      <c r="L117" s="36">
        <v>31.777730353496096</v>
      </c>
      <c r="M117" s="36">
        <v>44.914602542114579</v>
      </c>
      <c r="N117" s="36">
        <v>30.219998473422759</v>
      </c>
      <c r="O117" s="36">
        <v>30.37577166143009</v>
      </c>
      <c r="P117" s="38">
        <v>9.3463912804400273</v>
      </c>
    </row>
    <row r="118" spans="2:19" ht="21" customHeight="1">
      <c r="B118" s="23" t="s">
        <v>87</v>
      </c>
      <c r="C118" s="19" t="s">
        <v>88</v>
      </c>
      <c r="D118" s="36">
        <v>215.15761317383618</v>
      </c>
      <c r="E118" s="36">
        <v>69.614382900844276</v>
      </c>
      <c r="F118" s="36">
        <v>112.78047608991797</v>
      </c>
      <c r="G118" s="36">
        <v>30.278374718954574</v>
      </c>
      <c r="H118" s="36">
        <v>15.682645367253395</v>
      </c>
      <c r="I118" s="36">
        <v>515.50873880476502</v>
      </c>
      <c r="J118" s="36">
        <v>326.9029311537044</v>
      </c>
      <c r="K118" s="36">
        <v>58.900496461829583</v>
      </c>
      <c r="L118" s="36">
        <v>30.847711679481925</v>
      </c>
      <c r="M118" s="36">
        <v>49.687589282386995</v>
      </c>
      <c r="N118" s="36">
        <v>34.31549134814852</v>
      </c>
      <c r="O118" s="36">
        <v>32.296933033551547</v>
      </c>
      <c r="P118" s="38">
        <v>9.9375178564773989</v>
      </c>
    </row>
    <row r="119" spans="2:19" ht="21" customHeight="1">
      <c r="B119" s="24" t="s">
        <v>89</v>
      </c>
      <c r="C119" s="19" t="s">
        <v>90</v>
      </c>
      <c r="D119" s="36">
        <v>227.2</v>
      </c>
      <c r="E119" s="36">
        <v>73</v>
      </c>
      <c r="F119" s="36">
        <v>120.7</v>
      </c>
      <c r="G119" s="36">
        <v>33.200000000000003</v>
      </c>
      <c r="H119" s="36">
        <v>15.4</v>
      </c>
      <c r="I119" s="36">
        <v>563.1</v>
      </c>
      <c r="J119" s="36">
        <v>354.8</v>
      </c>
      <c r="K119" s="36">
        <v>65.2</v>
      </c>
      <c r="L119" s="36">
        <v>32.6</v>
      </c>
      <c r="M119" s="36">
        <v>35.4</v>
      </c>
      <c r="N119" s="36">
        <v>25.8</v>
      </c>
      <c r="O119" s="36">
        <v>24.7</v>
      </c>
      <c r="P119" s="38">
        <v>8</v>
      </c>
    </row>
    <row r="120" spans="2:19" ht="21" customHeight="1">
      <c r="B120" s="24" t="s">
        <v>91</v>
      </c>
      <c r="C120" s="19" t="s">
        <v>92</v>
      </c>
      <c r="D120" s="36">
        <v>231.1</v>
      </c>
      <c r="E120" s="36">
        <v>74.8</v>
      </c>
      <c r="F120" s="36">
        <v>142.6</v>
      </c>
      <c r="G120" s="36">
        <v>34.700000000000003</v>
      </c>
      <c r="H120" s="36">
        <v>16</v>
      </c>
      <c r="I120" s="36">
        <v>605.6</v>
      </c>
      <c r="J120" s="36">
        <v>358.4</v>
      </c>
      <c r="K120" s="36">
        <v>72.099999999999994</v>
      </c>
      <c r="L120" s="36">
        <v>33.1</v>
      </c>
      <c r="M120" s="36">
        <v>48.2</v>
      </c>
      <c r="N120" s="36">
        <v>36.299999999999997</v>
      </c>
      <c r="O120" s="36">
        <v>34.200000000000003</v>
      </c>
      <c r="P120" s="38">
        <v>11</v>
      </c>
    </row>
    <row r="121" spans="2:19" ht="21" customHeight="1">
      <c r="B121" s="24" t="s">
        <v>93</v>
      </c>
      <c r="C121" s="19" t="s">
        <v>94</v>
      </c>
      <c r="D121" s="36">
        <v>237</v>
      </c>
      <c r="E121" s="36">
        <v>75.900000000000006</v>
      </c>
      <c r="F121" s="36">
        <v>148.30000000000001</v>
      </c>
      <c r="G121" s="36">
        <v>37</v>
      </c>
      <c r="H121" s="36">
        <v>17.5</v>
      </c>
      <c r="I121" s="36">
        <v>644.70000000000005</v>
      </c>
      <c r="J121" s="36">
        <v>360.5</v>
      </c>
      <c r="K121" s="36">
        <v>77</v>
      </c>
      <c r="L121" s="36">
        <v>32.299999999999997</v>
      </c>
      <c r="M121" s="36">
        <v>50.2</v>
      </c>
      <c r="N121" s="36">
        <v>38.200000000000003</v>
      </c>
      <c r="O121" s="36">
        <v>36.299999999999997</v>
      </c>
      <c r="P121" s="38">
        <v>11.2</v>
      </c>
      <c r="S121" s="3">
        <v>1958000</v>
      </c>
    </row>
    <row r="122" spans="2:19" ht="21" customHeight="1">
      <c r="B122" s="10"/>
      <c r="C122" s="19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8"/>
    </row>
    <row r="123" spans="2:19" ht="21" customHeight="1">
      <c r="B123" s="24" t="s">
        <v>123</v>
      </c>
      <c r="C123" s="19" t="s">
        <v>95</v>
      </c>
      <c r="D123" s="36">
        <f>D52/$S$123*100000</f>
        <v>239.53931356326649</v>
      </c>
      <c r="E123" s="36">
        <f>E52/$S$123*100000</f>
        <v>78.120674913421382</v>
      </c>
      <c r="F123" s="36">
        <f>F52/$S$123*100000</f>
        <v>164.59677634317327</v>
      </c>
      <c r="G123" s="36">
        <f t="shared" ref="G123:O123" si="0">G52/$S$123*100000</f>
        <v>38.752775744453125</v>
      </c>
      <c r="H123" s="36">
        <f t="shared" si="0"/>
        <v>17.479757313304916</v>
      </c>
      <c r="I123" s="36">
        <f t="shared" si="0"/>
        <v>703.18859479154492</v>
      </c>
      <c r="J123" s="36">
        <f t="shared" si="0"/>
        <v>356.66906564802224</v>
      </c>
      <c r="K123" s="36">
        <f t="shared" si="0"/>
        <v>83.656785734057536</v>
      </c>
      <c r="L123" s="36">
        <f t="shared" si="0"/>
        <v>33.883048633708356</v>
      </c>
      <c r="M123" s="36">
        <f t="shared" si="0"/>
        <v>52.131710227657173</v>
      </c>
      <c r="N123" s="36">
        <f t="shared" si="0"/>
        <v>40.29058430574095</v>
      </c>
      <c r="O123" s="36">
        <f t="shared" si="0"/>
        <v>38.08639203456174</v>
      </c>
      <c r="P123" s="38">
        <f>P52/$S$123*100000</f>
        <v>12.148687634173797</v>
      </c>
      <c r="S123" s="3">
        <v>1950828</v>
      </c>
    </row>
    <row r="124" spans="2:19" ht="21" customHeight="1">
      <c r="B124" s="39" t="s">
        <v>124</v>
      </c>
      <c r="C124" s="19" t="s">
        <v>96</v>
      </c>
      <c r="D124" s="36">
        <f>D53/$S$124*100000</f>
        <v>253.71223758320531</v>
      </c>
      <c r="E124" s="36">
        <f t="shared" ref="E124:P124" si="1">E53/$S$124*100000</f>
        <v>79.877112135176645</v>
      </c>
      <c r="F124" s="36">
        <f t="shared" si="1"/>
        <v>169.89247311827955</v>
      </c>
      <c r="G124" s="36">
        <f t="shared" si="1"/>
        <v>41.116231438812086</v>
      </c>
      <c r="H124" s="36">
        <f t="shared" si="1"/>
        <v>17.613927291346648</v>
      </c>
      <c r="I124" s="36">
        <f t="shared" si="1"/>
        <v>767.48591909882236</v>
      </c>
      <c r="J124" s="36">
        <f t="shared" si="1"/>
        <v>355.094726062468</v>
      </c>
      <c r="K124" s="36">
        <f t="shared" si="1"/>
        <v>91.602662570404505</v>
      </c>
      <c r="L124" s="36">
        <f t="shared" si="1"/>
        <v>33.128520225294416</v>
      </c>
      <c r="M124" s="36">
        <f t="shared" si="1"/>
        <v>49.667178699436761</v>
      </c>
      <c r="N124" s="36">
        <f t="shared" si="1"/>
        <v>38.965693804403479</v>
      </c>
      <c r="O124" s="36">
        <f t="shared" si="1"/>
        <v>36.815156169994879</v>
      </c>
      <c r="P124" s="38">
        <f t="shared" si="1"/>
        <v>12.749615975422428</v>
      </c>
      <c r="S124" s="3">
        <v>1953000</v>
      </c>
    </row>
    <row r="125" spans="2:19" ht="21" customHeight="1">
      <c r="B125" s="39" t="s">
        <v>125</v>
      </c>
      <c r="C125" s="19" t="s">
        <v>97</v>
      </c>
      <c r="D125" s="36">
        <f>D54/$S$125*100000</f>
        <v>258.76024590163934</v>
      </c>
      <c r="E125" s="36">
        <f t="shared" ref="E125:P125" si="2">E54/$S$125*100000</f>
        <v>82.018442622950829</v>
      </c>
      <c r="F125" s="36">
        <f t="shared" si="2"/>
        <v>175.97336065573771</v>
      </c>
      <c r="G125" s="36">
        <f t="shared" si="2"/>
        <v>42.930327868852459</v>
      </c>
      <c r="H125" s="36">
        <f t="shared" si="2"/>
        <v>18.186475409836067</v>
      </c>
      <c r="I125" s="36">
        <f t="shared" si="2"/>
        <v>804.40573770491801</v>
      </c>
      <c r="J125" s="36">
        <f t="shared" si="2"/>
        <v>333.70901639344265</v>
      </c>
      <c r="K125" s="36">
        <f t="shared" si="2"/>
        <v>97.950819672131161</v>
      </c>
      <c r="L125" s="36">
        <f t="shared" si="2"/>
        <v>32.786885245901637</v>
      </c>
      <c r="M125" s="36">
        <f t="shared" si="2"/>
        <v>48.97540983606558</v>
      </c>
      <c r="N125" s="36">
        <f t="shared" si="2"/>
        <v>40.471311475409841</v>
      </c>
      <c r="O125" s="36">
        <f t="shared" si="2"/>
        <v>38.268442622950815</v>
      </c>
      <c r="P125" s="38">
        <f t="shared" si="2"/>
        <v>14.241803278688524</v>
      </c>
      <c r="S125" s="3">
        <v>1952000</v>
      </c>
    </row>
    <row r="126" spans="2:19" ht="21" customHeight="1">
      <c r="B126" s="39" t="s">
        <v>98</v>
      </c>
      <c r="C126" s="19" t="s">
        <v>99</v>
      </c>
      <c r="D126" s="36">
        <f>D55/$S$126*100000</f>
        <v>264.09207161125317</v>
      </c>
      <c r="E126" s="36">
        <f t="shared" ref="E126:P126" si="3">E55/$S$126*100000</f>
        <v>82.097186700767267</v>
      </c>
      <c r="F126" s="36">
        <f t="shared" si="3"/>
        <v>183.47826086956522</v>
      </c>
      <c r="G126" s="36">
        <f>G55/$S$126*100000</f>
        <v>43.375959079283888</v>
      </c>
      <c r="H126" s="36">
        <f t="shared" si="3"/>
        <v>18.874680306905372</v>
      </c>
      <c r="I126" s="36">
        <f t="shared" si="3"/>
        <v>850.17902813299236</v>
      </c>
      <c r="J126" s="36">
        <f t="shared" si="3"/>
        <v>317.4936061381074</v>
      </c>
      <c r="K126" s="36">
        <f t="shared" si="3"/>
        <v>99.181585677749368</v>
      </c>
      <c r="L126" s="36">
        <f t="shared" si="3"/>
        <v>28.235294117647058</v>
      </c>
      <c r="M126" s="36">
        <f t="shared" si="3"/>
        <v>47.979539641943738</v>
      </c>
      <c r="N126" s="36">
        <f t="shared" si="3"/>
        <v>40.204603580562662</v>
      </c>
      <c r="O126" s="36">
        <f t="shared" si="3"/>
        <v>38.056265984654736</v>
      </c>
      <c r="P126" s="38">
        <f t="shared" si="3"/>
        <v>15.447570332480817</v>
      </c>
      <c r="S126" s="3">
        <v>1955000</v>
      </c>
    </row>
    <row r="127" spans="2:19" ht="21" customHeight="1">
      <c r="B127" s="39" t="s">
        <v>100</v>
      </c>
      <c r="C127" s="19" t="s">
        <v>101</v>
      </c>
      <c r="D127" s="36">
        <f t="shared" ref="D127:P127" si="4">D56/$S$127*100000</f>
        <v>272.94661190965093</v>
      </c>
      <c r="E127" s="36">
        <f t="shared" si="4"/>
        <v>85.831622176591367</v>
      </c>
      <c r="F127" s="36">
        <f t="shared" si="4"/>
        <v>190.91375770020534</v>
      </c>
      <c r="G127" s="36">
        <f>G56/$S$127*100000</f>
        <v>46.919917864476389</v>
      </c>
      <c r="H127" s="36">
        <f t="shared" si="4"/>
        <v>22.227926078028748</v>
      </c>
      <c r="I127" s="36">
        <f t="shared" si="4"/>
        <v>912.16632443531819</v>
      </c>
      <c r="J127" s="36">
        <f t="shared" si="4"/>
        <v>310.16427104722794</v>
      </c>
      <c r="K127" s="36">
        <f t="shared" si="4"/>
        <v>111.39630390143736</v>
      </c>
      <c r="L127" s="36">
        <f t="shared" si="4"/>
        <v>28.901437371663242</v>
      </c>
      <c r="M127" s="36">
        <f t="shared" si="4"/>
        <v>49.178644763860376</v>
      </c>
      <c r="N127" s="36">
        <f t="shared" si="4"/>
        <v>43.839835728952771</v>
      </c>
      <c r="O127" s="36">
        <f t="shared" si="4"/>
        <v>41.68377823408624</v>
      </c>
      <c r="P127" s="38">
        <f t="shared" si="4"/>
        <v>22.279260780287473</v>
      </c>
      <c r="S127" s="3">
        <v>1948000</v>
      </c>
    </row>
    <row r="128" spans="2:19" ht="21" customHeight="1">
      <c r="B128" s="39"/>
      <c r="C128" s="19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8"/>
    </row>
    <row r="129" spans="2:20" ht="21" customHeight="1">
      <c r="B129" s="39" t="s">
        <v>126</v>
      </c>
      <c r="C129" s="19" t="s">
        <v>102</v>
      </c>
      <c r="D129" s="36">
        <f t="shared" ref="D129:F129" si="5">D58/$S$131*100000</f>
        <v>286.07068607068607</v>
      </c>
      <c r="E129" s="36">
        <f t="shared" si="5"/>
        <v>87.629937629937629</v>
      </c>
      <c r="F129" s="36">
        <f t="shared" si="5"/>
        <v>196.20582120582122</v>
      </c>
      <c r="G129" s="36">
        <v>46.7</v>
      </c>
      <c r="H129" s="36">
        <v>22.5</v>
      </c>
      <c r="I129" s="36">
        <v>978.2</v>
      </c>
      <c r="J129" s="36">
        <v>297.7</v>
      </c>
      <c r="K129" s="36">
        <f t="shared" ref="K129:P129" si="6">K58/$S$129*100000</f>
        <v>117.82389748292788</v>
      </c>
      <c r="L129" s="36">
        <f t="shared" si="6"/>
        <v>30.535512698455129</v>
      </c>
      <c r="M129" s="36">
        <f t="shared" si="6"/>
        <v>50.018609184506467</v>
      </c>
      <c r="N129" s="36">
        <f t="shared" si="6"/>
        <v>47.139840310578037</v>
      </c>
      <c r="O129" s="36">
        <f t="shared" si="6"/>
        <v>44.87795048106284</v>
      </c>
      <c r="P129" s="38">
        <f t="shared" si="6"/>
        <v>28.376436043008805</v>
      </c>
      <c r="S129" s="3">
        <v>1945276</v>
      </c>
    </row>
    <row r="130" spans="2:20" ht="21" customHeight="1">
      <c r="B130" s="40" t="s">
        <v>127</v>
      </c>
      <c r="C130" s="19" t="s">
        <v>103</v>
      </c>
      <c r="D130" s="36">
        <v>290.2</v>
      </c>
      <c r="E130" s="36">
        <v>89.6</v>
      </c>
      <c r="F130" s="36">
        <v>195.1</v>
      </c>
      <c r="G130" s="36">
        <f>G59/$S$130*100000</f>
        <v>48.86363636363636</v>
      </c>
      <c r="H130" s="36">
        <f t="shared" ref="H130:P130" si="7">H59/$S$130*100000</f>
        <v>24.173553719008265</v>
      </c>
      <c r="I130" s="36">
        <f t="shared" si="7"/>
        <v>1032.4896694214876</v>
      </c>
      <c r="J130" s="36">
        <f t="shared" si="7"/>
        <v>282.64462809917353</v>
      </c>
      <c r="K130" s="36">
        <f t="shared" si="7"/>
        <v>124.69008264462811</v>
      </c>
      <c r="L130" s="36">
        <f t="shared" si="7"/>
        <v>28.667355371900825</v>
      </c>
      <c r="M130" s="36">
        <f t="shared" si="7"/>
        <v>51.497933884297524</v>
      </c>
      <c r="N130" s="36">
        <f t="shared" si="7"/>
        <v>50.619834710743795</v>
      </c>
      <c r="O130" s="36">
        <f t="shared" si="7"/>
        <v>46.280991735537192</v>
      </c>
      <c r="P130" s="38">
        <f t="shared" si="7"/>
        <v>32.902892561983471</v>
      </c>
      <c r="S130" s="3">
        <v>1936000</v>
      </c>
      <c r="T130" s="3" t="s">
        <v>848</v>
      </c>
    </row>
    <row r="131" spans="2:20" ht="21" customHeight="1">
      <c r="B131" s="40" t="s">
        <v>104</v>
      </c>
      <c r="C131" s="19" t="s">
        <v>105</v>
      </c>
      <c r="D131" s="36">
        <v>299.39999999999998</v>
      </c>
      <c r="E131" s="36">
        <v>89.1</v>
      </c>
      <c r="F131" s="36">
        <v>204.6</v>
      </c>
      <c r="G131" s="36">
        <f t="shared" ref="G131:P131" si="8">G60/$S$131*100000</f>
        <v>48.648648648648646</v>
      </c>
      <c r="H131" s="36">
        <f t="shared" si="8"/>
        <v>23.544698544698544</v>
      </c>
      <c r="I131" s="36">
        <f t="shared" si="8"/>
        <v>1087.6299376299376</v>
      </c>
      <c r="J131" s="36">
        <f t="shared" si="8"/>
        <v>266.06029106029104</v>
      </c>
      <c r="K131" s="36">
        <f t="shared" si="8"/>
        <v>129.41787941787942</v>
      </c>
      <c r="L131" s="36">
        <f t="shared" si="8"/>
        <v>27.650727650727649</v>
      </c>
      <c r="M131" s="36">
        <f t="shared" si="8"/>
        <v>52.390852390852388</v>
      </c>
      <c r="N131" s="36">
        <f t="shared" si="8"/>
        <v>56.392931392931395</v>
      </c>
      <c r="O131" s="36">
        <f t="shared" si="8"/>
        <v>53.586278586278588</v>
      </c>
      <c r="P131" s="38">
        <f t="shared" si="8"/>
        <v>37.993762993762992</v>
      </c>
      <c r="S131" s="3">
        <v>1924000</v>
      </c>
      <c r="T131" s="1" t="s">
        <v>849</v>
      </c>
    </row>
    <row r="132" spans="2:20" ht="21" customHeight="1">
      <c r="B132" s="40" t="s">
        <v>128</v>
      </c>
      <c r="C132" s="19" t="s">
        <v>106</v>
      </c>
      <c r="D132" s="36">
        <v>312</v>
      </c>
      <c r="E132" s="36">
        <v>91.5</v>
      </c>
      <c r="F132" s="36">
        <v>215.2</v>
      </c>
      <c r="G132" s="36">
        <v>50.9</v>
      </c>
      <c r="H132" s="36">
        <v>27</v>
      </c>
      <c r="I132" s="36">
        <v>1178.2</v>
      </c>
      <c r="J132" s="36">
        <v>252.1</v>
      </c>
      <c r="K132" s="36">
        <v>136.9</v>
      </c>
      <c r="L132" s="36">
        <v>29.9</v>
      </c>
      <c r="M132" s="36">
        <v>57.9</v>
      </c>
      <c r="N132" s="36">
        <v>63.6</v>
      </c>
      <c r="O132" s="36">
        <v>60.8</v>
      </c>
      <c r="P132" s="38">
        <v>40.6</v>
      </c>
      <c r="S132" s="1" t="s">
        <v>850</v>
      </c>
      <c r="T132" s="1"/>
    </row>
    <row r="133" spans="2:20" ht="21" customHeight="1">
      <c r="B133" s="40" t="s">
        <v>107</v>
      </c>
      <c r="C133" s="27" t="s">
        <v>108</v>
      </c>
      <c r="D133" s="41">
        <v>320.8</v>
      </c>
      <c r="E133" s="42">
        <v>93.7</v>
      </c>
      <c r="F133" s="42">
        <v>219.5</v>
      </c>
      <c r="G133" s="42">
        <v>53.6</v>
      </c>
      <c r="H133" s="42">
        <v>28.4</v>
      </c>
      <c r="I133" s="42">
        <v>1239.4000000000001</v>
      </c>
      <c r="J133" s="42">
        <v>237.6</v>
      </c>
      <c r="K133" s="42">
        <v>156</v>
      </c>
      <c r="L133" s="42">
        <v>30.3</v>
      </c>
      <c r="M133" s="42">
        <v>59.2</v>
      </c>
      <c r="N133" s="42">
        <v>67.900000000000006</v>
      </c>
      <c r="O133" s="42">
        <v>65.599999999999994</v>
      </c>
      <c r="P133" s="38">
        <v>43.3</v>
      </c>
    </row>
    <row r="134" spans="2:20" ht="21" customHeight="1">
      <c r="B134" s="40"/>
      <c r="C134" s="27"/>
      <c r="D134" s="41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38"/>
    </row>
    <row r="135" spans="2:20" ht="21" customHeight="1">
      <c r="B135" s="26" t="s">
        <v>109</v>
      </c>
      <c r="C135" s="27" t="s">
        <v>110</v>
      </c>
      <c r="D135" s="41">
        <v>333.1</v>
      </c>
      <c r="E135" s="42">
        <v>95.7</v>
      </c>
      <c r="F135" s="42">
        <v>226.7</v>
      </c>
      <c r="G135" s="42">
        <v>56.6</v>
      </c>
      <c r="H135" s="42">
        <v>29.3</v>
      </c>
      <c r="I135" s="42">
        <v>1283.5999999999999</v>
      </c>
      <c r="J135" s="42">
        <v>219.8</v>
      </c>
      <c r="K135" s="42">
        <v>155.6</v>
      </c>
      <c r="L135" s="42">
        <v>31.2</v>
      </c>
      <c r="M135" s="42">
        <v>54.9</v>
      </c>
      <c r="N135" s="42">
        <v>67.400000000000006</v>
      </c>
      <c r="O135" s="42">
        <v>64.900000000000006</v>
      </c>
      <c r="P135" s="38">
        <v>46.6</v>
      </c>
    </row>
    <row r="136" spans="2:20" ht="21" customHeight="1">
      <c r="B136" s="26" t="s">
        <v>171</v>
      </c>
      <c r="C136" s="27" t="s">
        <v>172</v>
      </c>
      <c r="D136" s="41">
        <v>336.8</v>
      </c>
      <c r="E136" s="42">
        <v>94.7</v>
      </c>
      <c r="F136" s="42">
        <v>228</v>
      </c>
      <c r="G136" s="42">
        <v>62.2</v>
      </c>
      <c r="H136" s="42">
        <v>30.1</v>
      </c>
      <c r="I136" s="42">
        <v>1324.1</v>
      </c>
      <c r="J136" s="42">
        <v>195.5</v>
      </c>
      <c r="K136" s="42">
        <v>159</v>
      </c>
      <c r="L136" s="42">
        <v>30.6</v>
      </c>
      <c r="M136" s="42">
        <v>58.3</v>
      </c>
      <c r="N136" s="42">
        <v>75.3</v>
      </c>
      <c r="O136" s="42">
        <v>72.900000000000006</v>
      </c>
      <c r="P136" s="38">
        <v>49.1</v>
      </c>
    </row>
    <row r="137" spans="2:20" ht="6" customHeight="1" thickBot="1">
      <c r="B137" s="43"/>
      <c r="C137" s="44"/>
      <c r="D137" s="45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7"/>
    </row>
  </sheetData>
  <mergeCells count="44">
    <mergeCell ref="B64:C64"/>
    <mergeCell ref="B65:C65"/>
    <mergeCell ref="B56:C56"/>
    <mergeCell ref="B58:C58"/>
    <mergeCell ref="B59:C59"/>
    <mergeCell ref="B60:C60"/>
    <mergeCell ref="B61:C61"/>
    <mergeCell ref="B62:C62"/>
    <mergeCell ref="B49:C49"/>
    <mergeCell ref="B50:C50"/>
    <mergeCell ref="B52:C52"/>
    <mergeCell ref="B53:C53"/>
    <mergeCell ref="B54:C54"/>
    <mergeCell ref="B55:C55"/>
    <mergeCell ref="B42:C42"/>
    <mergeCell ref="B43:C43"/>
    <mergeCell ref="B44:C44"/>
    <mergeCell ref="B46:C46"/>
    <mergeCell ref="B47:C47"/>
    <mergeCell ref="B48:C48"/>
    <mergeCell ref="B35:C35"/>
    <mergeCell ref="B36:C36"/>
    <mergeCell ref="B37:C37"/>
    <mergeCell ref="B38:C38"/>
    <mergeCell ref="B40:C40"/>
    <mergeCell ref="B41:C41"/>
    <mergeCell ref="B28:C28"/>
    <mergeCell ref="B29:C29"/>
    <mergeCell ref="B30:C30"/>
    <mergeCell ref="B31:C31"/>
    <mergeCell ref="B32:C32"/>
    <mergeCell ref="B34:C34"/>
    <mergeCell ref="B20:C20"/>
    <mergeCell ref="B22:C22"/>
    <mergeCell ref="B23:C23"/>
    <mergeCell ref="B24:C24"/>
    <mergeCell ref="B25:C25"/>
    <mergeCell ref="B26:C26"/>
    <mergeCell ref="B8:C8"/>
    <mergeCell ref="B14:C14"/>
    <mergeCell ref="B16:C16"/>
    <mergeCell ref="B17:C17"/>
    <mergeCell ref="B18:C18"/>
    <mergeCell ref="B19:C19"/>
  </mergeCells>
  <phoneticPr fontId="3"/>
  <printOptions gridLinesSet="0"/>
  <pageMargins left="0.51181102362204722" right="0.51181102362204722" top="0.55118110236220474" bottom="0.39370078740157483" header="0.35433070866141736" footer="0.23622047244094491"/>
  <pageSetup paperSize="9" scale="64" firstPageNumber="136" orientation="portrait" useFirstPageNumber="1" r:id="rId1"/>
  <headerFooter alignWithMargins="0"/>
  <rowBreaks count="1" manualBreakCount="1">
    <brk id="71" min="1" max="1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A37" transitionEvaluation="1"/>
  <dimension ref="B1:Z62"/>
  <sheetViews>
    <sheetView showGridLines="0" zoomScale="145" zoomScaleNormal="145" zoomScaleSheetLayoutView="80" workbookViewId="0">
      <pane ySplit="9" topLeftCell="A37" activePane="bottomLeft" state="frozen"/>
      <selection activeCell="K55" sqref="K55:K56"/>
      <selection pane="bottomLeft" activeCell="B1" sqref="B1"/>
    </sheetView>
  </sheetViews>
  <sheetFormatPr defaultColWidth="10.625" defaultRowHeight="15" customHeight="1"/>
  <cols>
    <col min="1" max="1" width="2.75" style="92" customWidth="1"/>
    <col min="2" max="2" width="9.375" style="92" customWidth="1"/>
    <col min="3" max="3" width="14.5" style="92" customWidth="1"/>
    <col min="4" max="9" width="12.375" style="92" customWidth="1"/>
    <col min="10" max="11" width="2.625" style="92" customWidth="1"/>
    <col min="12" max="14" width="10.625" style="92" customWidth="1"/>
    <col min="15" max="15" width="10.875" style="92" customWidth="1"/>
    <col min="16" max="16" width="10.625" style="92" customWidth="1"/>
    <col min="17" max="17" width="13.75" style="92" customWidth="1"/>
    <col min="18" max="22" width="10.625" style="92" customWidth="1"/>
    <col min="23" max="23" width="6.625" style="92" bestFit="1" customWidth="1"/>
    <col min="24" max="24" width="1.75" style="92" customWidth="1"/>
    <col min="25" max="16384" width="10.625" style="92"/>
  </cols>
  <sheetData>
    <row r="1" spans="2:23" ht="15" customHeight="1">
      <c r="B1" s="52" t="s">
        <v>740</v>
      </c>
    </row>
    <row r="2" spans="2:23" ht="15" customHeight="1" thickBot="1">
      <c r="T2" s="698" t="s">
        <v>692</v>
      </c>
      <c r="U2" s="698"/>
      <c r="V2" s="698"/>
      <c r="W2" s="698"/>
    </row>
    <row r="3" spans="2:23" ht="21" customHeight="1">
      <c r="B3" s="460"/>
      <c r="C3" s="461"/>
      <c r="D3" s="570"/>
      <c r="E3" s="573" t="s">
        <v>739</v>
      </c>
      <c r="F3" s="569"/>
      <c r="G3" s="569"/>
      <c r="H3" s="569"/>
      <c r="I3" s="572"/>
      <c r="J3" s="471"/>
      <c r="K3" s="468"/>
      <c r="L3" s="570" t="s">
        <v>738</v>
      </c>
      <c r="M3" s="571"/>
      <c r="N3" s="571"/>
      <c r="O3" s="569"/>
      <c r="P3" s="569"/>
      <c r="Q3" s="569"/>
      <c r="R3" s="569"/>
      <c r="S3" s="569"/>
      <c r="T3" s="570" t="s">
        <v>334</v>
      </c>
      <c r="U3" s="569"/>
      <c r="V3" s="569"/>
      <c r="W3" s="568"/>
    </row>
    <row r="4" spans="2:23" ht="21" customHeight="1">
      <c r="B4" s="467"/>
      <c r="C4" s="468"/>
      <c r="D4" s="299"/>
      <c r="E4" s="356"/>
      <c r="F4" s="567" t="s">
        <v>737</v>
      </c>
      <c r="G4" s="566"/>
      <c r="H4" s="710" t="s">
        <v>736</v>
      </c>
      <c r="I4" s="639"/>
      <c r="J4" s="459"/>
      <c r="K4" s="468"/>
      <c r="L4" s="131"/>
      <c r="M4" s="710" t="s">
        <v>271</v>
      </c>
      <c r="N4" s="639"/>
      <c r="O4" s="567" t="s">
        <v>272</v>
      </c>
      <c r="P4" s="566"/>
      <c r="Q4" s="567" t="s">
        <v>273</v>
      </c>
      <c r="R4" s="566"/>
      <c r="S4" s="299" t="s">
        <v>194</v>
      </c>
      <c r="T4" s="299"/>
      <c r="U4" s="299" t="s">
        <v>196</v>
      </c>
      <c r="V4" s="293"/>
      <c r="W4" s="564"/>
    </row>
    <row r="5" spans="2:23" ht="21" customHeight="1">
      <c r="B5" s="467"/>
      <c r="C5" s="468"/>
      <c r="D5" s="299"/>
      <c r="E5" s="356" t="s">
        <v>735</v>
      </c>
      <c r="F5" s="299" t="s">
        <v>274</v>
      </c>
      <c r="G5" s="299"/>
      <c r="H5" s="299"/>
      <c r="I5" s="131"/>
      <c r="J5" s="471"/>
      <c r="K5" s="468"/>
      <c r="L5" s="131" t="s">
        <v>734</v>
      </c>
      <c r="M5" s="299" t="s">
        <v>733</v>
      </c>
      <c r="N5" s="299" t="s">
        <v>732</v>
      </c>
      <c r="O5" s="299" t="s">
        <v>232</v>
      </c>
      <c r="P5" s="299" t="s">
        <v>278</v>
      </c>
      <c r="Q5" s="565" t="s">
        <v>731</v>
      </c>
      <c r="R5" s="299" t="s">
        <v>730</v>
      </c>
      <c r="S5" s="299" t="s">
        <v>281</v>
      </c>
      <c r="T5" s="299"/>
      <c r="U5" s="299"/>
      <c r="V5" s="131"/>
      <c r="W5" s="564"/>
    </row>
    <row r="6" spans="2:23" ht="21" customHeight="1">
      <c r="B6" s="694" t="s">
        <v>709</v>
      </c>
      <c r="C6" s="695"/>
      <c r="D6" s="299" t="s">
        <v>336</v>
      </c>
      <c r="E6" s="356"/>
      <c r="F6" s="299"/>
      <c r="G6" s="299"/>
      <c r="H6" s="644" t="s">
        <v>729</v>
      </c>
      <c r="I6" s="131" t="s">
        <v>334</v>
      </c>
      <c r="J6" s="471"/>
      <c r="K6" s="468"/>
      <c r="L6" s="131"/>
      <c r="M6" s="299"/>
      <c r="N6" s="299"/>
      <c r="O6" s="299"/>
      <c r="P6" s="299"/>
      <c r="Q6" s="188" t="s">
        <v>728</v>
      </c>
      <c r="R6" s="299" t="s">
        <v>727</v>
      </c>
      <c r="S6" s="299" t="s">
        <v>289</v>
      </c>
      <c r="T6" s="299"/>
      <c r="U6" s="299" t="s">
        <v>290</v>
      </c>
      <c r="V6" s="131" t="s">
        <v>339</v>
      </c>
      <c r="W6" s="564" t="s">
        <v>225</v>
      </c>
    </row>
    <row r="7" spans="2:23" ht="21" customHeight="1">
      <c r="B7" s="467"/>
      <c r="C7" s="468"/>
      <c r="D7" s="299"/>
      <c r="E7" s="356" t="s">
        <v>234</v>
      </c>
      <c r="F7" s="299" t="s">
        <v>283</v>
      </c>
      <c r="G7" s="299" t="s">
        <v>232</v>
      </c>
      <c r="H7" s="693"/>
      <c r="I7" s="131" t="s">
        <v>726</v>
      </c>
      <c r="J7" s="471"/>
      <c r="K7" s="468"/>
      <c r="L7" s="131" t="s">
        <v>725</v>
      </c>
      <c r="M7" s="299" t="s">
        <v>190</v>
      </c>
      <c r="N7" s="299" t="s">
        <v>724</v>
      </c>
      <c r="O7" s="299" t="s">
        <v>723</v>
      </c>
      <c r="P7" s="299" t="s">
        <v>227</v>
      </c>
      <c r="Q7" s="188" t="s">
        <v>722</v>
      </c>
      <c r="R7" s="71" t="s">
        <v>296</v>
      </c>
      <c r="S7" s="299" t="s">
        <v>297</v>
      </c>
      <c r="T7" s="299"/>
      <c r="U7" s="299"/>
      <c r="V7" s="131"/>
      <c r="W7" s="564"/>
    </row>
    <row r="8" spans="2:23" ht="21" customHeight="1">
      <c r="B8" s="467"/>
      <c r="C8" s="468"/>
      <c r="D8" s="299"/>
      <c r="E8" s="356"/>
      <c r="F8" s="299"/>
      <c r="G8" s="299"/>
      <c r="H8" s="693"/>
      <c r="I8" s="131" t="s">
        <v>721</v>
      </c>
      <c r="J8" s="471"/>
      <c r="K8" s="468"/>
      <c r="L8" s="131"/>
      <c r="M8" s="299"/>
      <c r="N8" s="299"/>
      <c r="O8" s="299"/>
      <c r="P8" s="299"/>
      <c r="Q8" s="136" t="s">
        <v>720</v>
      </c>
      <c r="R8" s="71" t="s">
        <v>299</v>
      </c>
      <c r="S8" s="299" t="s">
        <v>300</v>
      </c>
      <c r="T8" s="299" t="s">
        <v>719</v>
      </c>
      <c r="U8" s="299" t="s">
        <v>301</v>
      </c>
      <c r="V8" s="131"/>
      <c r="W8" s="564"/>
    </row>
    <row r="9" spans="2:23" ht="21" customHeight="1">
      <c r="B9" s="475"/>
      <c r="C9" s="476"/>
      <c r="D9" s="301"/>
      <c r="E9" s="358"/>
      <c r="F9" s="301" t="s">
        <v>293</v>
      </c>
      <c r="G9" s="301"/>
      <c r="H9" s="301"/>
      <c r="I9" s="302"/>
      <c r="J9" s="471"/>
      <c r="K9" s="563"/>
      <c r="L9" s="302" t="s">
        <v>718</v>
      </c>
      <c r="M9" s="301" t="s">
        <v>717</v>
      </c>
      <c r="N9" s="301" t="s">
        <v>717</v>
      </c>
      <c r="O9" s="301" t="s">
        <v>294</v>
      </c>
      <c r="P9" s="301" t="s">
        <v>295</v>
      </c>
      <c r="Q9" s="136" t="s">
        <v>716</v>
      </c>
      <c r="R9" s="301"/>
      <c r="S9" s="301"/>
      <c r="T9" s="301"/>
      <c r="U9" s="301"/>
      <c r="V9" s="302"/>
      <c r="W9" s="562"/>
    </row>
    <row r="10" spans="2:23" ht="15.75" customHeight="1">
      <c r="B10" s="708" t="s">
        <v>570</v>
      </c>
      <c r="C10" s="709"/>
      <c r="D10" s="544">
        <v>323690</v>
      </c>
      <c r="E10" s="561">
        <v>253198</v>
      </c>
      <c r="F10" s="544">
        <v>16723</v>
      </c>
      <c r="G10" s="544">
        <v>174012</v>
      </c>
      <c r="H10" s="544">
        <v>59574</v>
      </c>
      <c r="I10" s="547">
        <v>2889</v>
      </c>
      <c r="J10" s="546"/>
      <c r="K10" s="554"/>
      <c r="L10" s="544">
        <v>50006</v>
      </c>
      <c r="M10" s="544">
        <v>959</v>
      </c>
      <c r="N10" s="544">
        <v>132</v>
      </c>
      <c r="O10" s="544">
        <v>4442</v>
      </c>
      <c r="P10" s="544">
        <v>460</v>
      </c>
      <c r="Q10" s="560">
        <v>25786</v>
      </c>
      <c r="R10" s="544">
        <v>11300</v>
      </c>
      <c r="S10" s="544">
        <v>6927</v>
      </c>
      <c r="T10" s="544">
        <v>20486</v>
      </c>
      <c r="U10" s="559">
        <v>8506</v>
      </c>
      <c r="V10" s="559">
        <v>11980</v>
      </c>
      <c r="W10" s="558">
        <v>0</v>
      </c>
    </row>
    <row r="11" spans="2:23" ht="15.75" customHeight="1">
      <c r="B11" s="694"/>
      <c r="C11" s="695"/>
      <c r="D11" s="544"/>
      <c r="E11" s="556"/>
      <c r="F11" s="544"/>
      <c r="G11" s="544"/>
      <c r="H11" s="544"/>
      <c r="I11" s="547"/>
      <c r="J11" s="546"/>
      <c r="K11" s="554"/>
      <c r="L11" s="547"/>
      <c r="M11" s="544"/>
      <c r="N11" s="544"/>
      <c r="O11" s="544"/>
      <c r="P11" s="544"/>
      <c r="Q11" s="547"/>
      <c r="R11" s="544"/>
      <c r="S11" s="544"/>
      <c r="T11" s="544"/>
      <c r="U11" s="544"/>
      <c r="V11" s="547"/>
      <c r="W11" s="545"/>
    </row>
    <row r="12" spans="2:23" ht="15.75" customHeight="1">
      <c r="B12" s="694"/>
      <c r="C12" s="695"/>
      <c r="D12" s="544"/>
      <c r="E12" s="556"/>
      <c r="F12" s="544"/>
      <c r="G12" s="544"/>
      <c r="H12" s="544"/>
      <c r="I12" s="547"/>
      <c r="J12" s="546"/>
      <c r="K12" s="554"/>
      <c r="L12" s="547"/>
      <c r="M12" s="544"/>
      <c r="N12" s="544"/>
      <c r="O12" s="544"/>
      <c r="P12" s="544"/>
      <c r="Q12" s="547"/>
      <c r="R12" s="544"/>
      <c r="S12" s="544"/>
      <c r="T12" s="544"/>
      <c r="U12" s="544"/>
      <c r="V12" s="547"/>
      <c r="W12" s="545"/>
    </row>
    <row r="13" spans="2:23" ht="15.75" customHeight="1">
      <c r="B13" s="694" t="s">
        <v>571</v>
      </c>
      <c r="C13" s="695"/>
      <c r="D13" s="544">
        <v>4245</v>
      </c>
      <c r="E13" s="556">
        <v>3563</v>
      </c>
      <c r="F13" s="544">
        <v>232</v>
      </c>
      <c r="G13" s="544">
        <v>2221</v>
      </c>
      <c r="H13" s="544">
        <v>1055</v>
      </c>
      <c r="I13" s="547">
        <v>55</v>
      </c>
      <c r="J13" s="546"/>
      <c r="K13" s="554"/>
      <c r="L13" s="544">
        <v>463</v>
      </c>
      <c r="M13" s="544">
        <v>11</v>
      </c>
      <c r="N13" s="544">
        <v>0</v>
      </c>
      <c r="O13" s="544">
        <v>98</v>
      </c>
      <c r="P13" s="544">
        <v>2</v>
      </c>
      <c r="Q13" s="544">
        <v>114</v>
      </c>
      <c r="R13" s="544">
        <v>148</v>
      </c>
      <c r="S13" s="544">
        <v>90</v>
      </c>
      <c r="T13" s="544">
        <v>219</v>
      </c>
      <c r="U13" s="544">
        <v>58</v>
      </c>
      <c r="V13" s="544">
        <v>161</v>
      </c>
      <c r="W13" s="545">
        <v>0</v>
      </c>
    </row>
    <row r="14" spans="2:23" ht="15.75" customHeight="1">
      <c r="B14" s="694"/>
      <c r="C14" s="695"/>
      <c r="D14" s="544"/>
      <c r="E14" s="556"/>
      <c r="F14" s="544"/>
      <c r="G14" s="544"/>
      <c r="H14" s="544"/>
      <c r="I14" s="547"/>
      <c r="J14" s="546"/>
      <c r="K14" s="546"/>
      <c r="L14" s="544"/>
      <c r="M14" s="544"/>
      <c r="N14" s="544"/>
      <c r="O14" s="544"/>
      <c r="P14" s="544"/>
      <c r="Q14" s="544"/>
      <c r="R14" s="544"/>
      <c r="S14" s="544"/>
      <c r="T14" s="544"/>
      <c r="U14" s="544"/>
      <c r="V14" s="544"/>
      <c r="W14" s="545"/>
    </row>
    <row r="15" spans="2:23" ht="15.75" customHeight="1">
      <c r="B15" s="694"/>
      <c r="C15" s="695"/>
      <c r="D15" s="544"/>
      <c r="E15" s="556"/>
      <c r="F15" s="544"/>
      <c r="G15" s="544"/>
      <c r="H15" s="544"/>
      <c r="I15" s="547"/>
      <c r="J15" s="546"/>
      <c r="K15" s="546"/>
      <c r="L15" s="544"/>
      <c r="M15" s="544"/>
      <c r="N15" s="544"/>
      <c r="O15" s="544"/>
      <c r="P15" s="544"/>
      <c r="Q15" s="544"/>
      <c r="R15" s="544"/>
      <c r="S15" s="544"/>
      <c r="T15" s="544"/>
      <c r="U15" s="544"/>
      <c r="V15" s="544"/>
      <c r="W15" s="545"/>
    </row>
    <row r="16" spans="2:23" ht="15.75" customHeight="1">
      <c r="B16" s="704" t="s">
        <v>572</v>
      </c>
      <c r="C16" s="705"/>
      <c r="D16" s="544">
        <v>2440</v>
      </c>
      <c r="E16" s="556">
        <v>1938</v>
      </c>
      <c r="F16" s="547">
        <v>116</v>
      </c>
      <c r="G16" s="547">
        <v>1240</v>
      </c>
      <c r="H16" s="547">
        <v>548</v>
      </c>
      <c r="I16" s="547">
        <v>34</v>
      </c>
      <c r="J16" s="546"/>
      <c r="K16" s="546"/>
      <c r="L16" s="547">
        <v>337</v>
      </c>
      <c r="M16" s="547">
        <v>6</v>
      </c>
      <c r="N16" s="547">
        <v>0</v>
      </c>
      <c r="O16" s="547">
        <v>89</v>
      </c>
      <c r="P16" s="547">
        <v>2</v>
      </c>
      <c r="Q16" s="547">
        <v>84</v>
      </c>
      <c r="R16" s="547">
        <v>97</v>
      </c>
      <c r="S16" s="547">
        <v>59</v>
      </c>
      <c r="T16" s="547">
        <v>165</v>
      </c>
      <c r="U16" s="547">
        <v>48</v>
      </c>
      <c r="V16" s="547">
        <v>117</v>
      </c>
      <c r="W16" s="545">
        <v>0</v>
      </c>
    </row>
    <row r="17" spans="2:26" ht="15.75" customHeight="1">
      <c r="B17" s="704" t="s">
        <v>573</v>
      </c>
      <c r="C17" s="705"/>
      <c r="D17" s="544">
        <v>1330</v>
      </c>
      <c r="E17" s="556">
        <v>1200</v>
      </c>
      <c r="F17" s="547">
        <v>68</v>
      </c>
      <c r="G17" s="547">
        <v>710</v>
      </c>
      <c r="H17" s="547">
        <v>403</v>
      </c>
      <c r="I17" s="547">
        <v>19</v>
      </c>
      <c r="J17" s="546"/>
      <c r="K17" s="546"/>
      <c r="L17" s="547">
        <v>84</v>
      </c>
      <c r="M17" s="547">
        <v>3</v>
      </c>
      <c r="N17" s="547">
        <v>0</v>
      </c>
      <c r="O17" s="547">
        <v>7</v>
      </c>
      <c r="P17" s="547">
        <v>0</v>
      </c>
      <c r="Q17" s="547">
        <v>15</v>
      </c>
      <c r="R17" s="547">
        <v>41</v>
      </c>
      <c r="S17" s="547">
        <v>18</v>
      </c>
      <c r="T17" s="547">
        <v>46</v>
      </c>
      <c r="U17" s="547">
        <v>8</v>
      </c>
      <c r="V17" s="547">
        <v>38</v>
      </c>
      <c r="W17" s="545">
        <v>0</v>
      </c>
    </row>
    <row r="18" spans="2:26" ht="15.75" customHeight="1">
      <c r="B18" s="704" t="s">
        <v>574</v>
      </c>
      <c r="C18" s="705"/>
      <c r="D18" s="544">
        <v>97</v>
      </c>
      <c r="E18" s="556">
        <v>87</v>
      </c>
      <c r="F18" s="547">
        <v>9</v>
      </c>
      <c r="G18" s="547">
        <v>56</v>
      </c>
      <c r="H18" s="547">
        <v>21</v>
      </c>
      <c r="I18" s="547">
        <v>1</v>
      </c>
      <c r="J18" s="546"/>
      <c r="K18" s="546"/>
      <c r="L18" s="547">
        <v>8</v>
      </c>
      <c r="M18" s="547">
        <v>1</v>
      </c>
      <c r="N18" s="547">
        <v>0</v>
      </c>
      <c r="O18" s="547">
        <v>2</v>
      </c>
      <c r="P18" s="547">
        <v>0</v>
      </c>
      <c r="Q18" s="547">
        <v>2</v>
      </c>
      <c r="R18" s="547">
        <v>1</v>
      </c>
      <c r="S18" s="547">
        <v>2</v>
      </c>
      <c r="T18" s="547">
        <v>2</v>
      </c>
      <c r="U18" s="547">
        <v>0</v>
      </c>
      <c r="V18" s="547">
        <v>2</v>
      </c>
      <c r="W18" s="545">
        <v>0</v>
      </c>
    </row>
    <row r="19" spans="2:26" ht="15.75" customHeight="1">
      <c r="B19" s="704" t="s">
        <v>575</v>
      </c>
      <c r="C19" s="705"/>
      <c r="D19" s="544">
        <v>75</v>
      </c>
      <c r="E19" s="556">
        <v>67</v>
      </c>
      <c r="F19" s="547">
        <v>11</v>
      </c>
      <c r="G19" s="547">
        <v>39</v>
      </c>
      <c r="H19" s="547">
        <v>17</v>
      </c>
      <c r="I19" s="547">
        <v>0</v>
      </c>
      <c r="J19" s="546"/>
      <c r="K19" s="546"/>
      <c r="L19" s="547">
        <v>6</v>
      </c>
      <c r="M19" s="547">
        <v>1</v>
      </c>
      <c r="N19" s="547">
        <v>0</v>
      </c>
      <c r="O19" s="547">
        <v>0</v>
      </c>
      <c r="P19" s="547">
        <v>0</v>
      </c>
      <c r="Q19" s="547">
        <v>0</v>
      </c>
      <c r="R19" s="547">
        <v>2</v>
      </c>
      <c r="S19" s="547">
        <v>3</v>
      </c>
      <c r="T19" s="547">
        <v>2</v>
      </c>
      <c r="U19" s="547">
        <v>0</v>
      </c>
      <c r="V19" s="547">
        <v>2</v>
      </c>
      <c r="W19" s="545">
        <v>0</v>
      </c>
    </row>
    <row r="20" spans="2:26" ht="15.75" customHeight="1">
      <c r="B20" s="704" t="s">
        <v>576</v>
      </c>
      <c r="C20" s="705"/>
      <c r="D20" s="544">
        <v>303</v>
      </c>
      <c r="E20" s="556">
        <v>271</v>
      </c>
      <c r="F20" s="547">
        <v>28</v>
      </c>
      <c r="G20" s="547">
        <v>176</v>
      </c>
      <c r="H20" s="547">
        <v>66</v>
      </c>
      <c r="I20" s="547">
        <v>1</v>
      </c>
      <c r="J20" s="546"/>
      <c r="K20" s="546"/>
      <c r="L20" s="547">
        <v>28</v>
      </c>
      <c r="M20" s="547">
        <v>0</v>
      </c>
      <c r="N20" s="547">
        <v>0</v>
      </c>
      <c r="O20" s="547">
        <v>0</v>
      </c>
      <c r="P20" s="547">
        <v>0</v>
      </c>
      <c r="Q20" s="547">
        <v>13</v>
      </c>
      <c r="R20" s="547">
        <v>7</v>
      </c>
      <c r="S20" s="547">
        <v>8</v>
      </c>
      <c r="T20" s="547">
        <v>4</v>
      </c>
      <c r="U20" s="547">
        <v>2</v>
      </c>
      <c r="V20" s="547">
        <v>2</v>
      </c>
      <c r="W20" s="545">
        <v>0</v>
      </c>
    </row>
    <row r="21" spans="2:26" ht="15.75" customHeight="1">
      <c r="B21" s="706"/>
      <c r="C21" s="707"/>
      <c r="D21" s="544"/>
      <c r="E21" s="556"/>
      <c r="F21" s="547"/>
      <c r="G21" s="547"/>
      <c r="H21" s="547"/>
      <c r="I21" s="547"/>
      <c r="J21" s="546"/>
      <c r="K21" s="554"/>
      <c r="L21" s="544"/>
      <c r="M21" s="544"/>
      <c r="N21" s="544"/>
      <c r="O21" s="544"/>
      <c r="P21" s="544"/>
      <c r="Q21" s="544"/>
      <c r="R21" s="544"/>
      <c r="S21" s="544"/>
      <c r="T21" s="544"/>
      <c r="U21" s="544"/>
      <c r="V21" s="544"/>
      <c r="W21" s="545"/>
    </row>
    <row r="22" spans="2:26" ht="15.75" customHeight="1">
      <c r="B22" s="706" t="s">
        <v>577</v>
      </c>
      <c r="C22" s="707"/>
      <c r="D22" s="544">
        <v>2136</v>
      </c>
      <c r="E22" s="556">
        <v>1661</v>
      </c>
      <c r="F22" s="547">
        <v>90</v>
      </c>
      <c r="G22" s="547">
        <v>1069</v>
      </c>
      <c r="H22" s="547">
        <v>469</v>
      </c>
      <c r="I22" s="547">
        <v>33</v>
      </c>
      <c r="J22" s="546"/>
      <c r="K22" s="554"/>
      <c r="L22" s="544">
        <v>319</v>
      </c>
      <c r="M22" s="544">
        <v>5</v>
      </c>
      <c r="N22" s="544">
        <v>0</v>
      </c>
      <c r="O22" s="544">
        <v>89</v>
      </c>
      <c r="P22" s="544">
        <v>2</v>
      </c>
      <c r="Q22" s="544">
        <v>73</v>
      </c>
      <c r="R22" s="544">
        <v>91</v>
      </c>
      <c r="S22" s="544">
        <v>59</v>
      </c>
      <c r="T22" s="544">
        <v>156</v>
      </c>
      <c r="U22" s="544">
        <v>46</v>
      </c>
      <c r="V22" s="544">
        <v>110</v>
      </c>
      <c r="W22" s="545">
        <v>0</v>
      </c>
    </row>
    <row r="23" spans="2:26" ht="15.75" customHeight="1">
      <c r="B23" s="706" t="s">
        <v>578</v>
      </c>
      <c r="C23" s="707"/>
      <c r="D23" s="544">
        <v>995</v>
      </c>
      <c r="E23" s="556">
        <v>903</v>
      </c>
      <c r="F23" s="547">
        <v>49</v>
      </c>
      <c r="G23" s="547">
        <v>501</v>
      </c>
      <c r="H23" s="547">
        <v>339</v>
      </c>
      <c r="I23" s="547">
        <v>14</v>
      </c>
      <c r="J23" s="546"/>
      <c r="K23" s="554"/>
      <c r="L23" s="544">
        <v>54</v>
      </c>
      <c r="M23" s="544">
        <v>2</v>
      </c>
      <c r="N23" s="544">
        <v>0</v>
      </c>
      <c r="O23" s="544">
        <v>6</v>
      </c>
      <c r="P23" s="544">
        <v>0</v>
      </c>
      <c r="Q23" s="544">
        <v>9</v>
      </c>
      <c r="R23" s="544">
        <v>19</v>
      </c>
      <c r="S23" s="544">
        <v>18</v>
      </c>
      <c r="T23" s="544">
        <v>38</v>
      </c>
      <c r="U23" s="544">
        <v>6</v>
      </c>
      <c r="V23" s="544">
        <v>32</v>
      </c>
      <c r="W23" s="545">
        <v>0</v>
      </c>
    </row>
    <row r="24" spans="2:26" ht="15.75" customHeight="1">
      <c r="B24" s="706" t="s">
        <v>579</v>
      </c>
      <c r="C24" s="707"/>
      <c r="D24" s="544">
        <v>304</v>
      </c>
      <c r="E24" s="556">
        <v>277</v>
      </c>
      <c r="F24" s="547">
        <v>26</v>
      </c>
      <c r="G24" s="547">
        <v>171</v>
      </c>
      <c r="H24" s="547">
        <v>79</v>
      </c>
      <c r="I24" s="547">
        <v>1</v>
      </c>
      <c r="J24" s="546"/>
      <c r="K24" s="546"/>
      <c r="L24" s="547">
        <v>18</v>
      </c>
      <c r="M24" s="547">
        <v>1</v>
      </c>
      <c r="N24" s="547">
        <v>0</v>
      </c>
      <c r="O24" s="547">
        <v>0</v>
      </c>
      <c r="P24" s="547">
        <v>0</v>
      </c>
      <c r="Q24" s="547">
        <v>11</v>
      </c>
      <c r="R24" s="547">
        <v>6</v>
      </c>
      <c r="S24" s="547">
        <v>0</v>
      </c>
      <c r="T24" s="547">
        <v>9</v>
      </c>
      <c r="U24" s="547">
        <v>2</v>
      </c>
      <c r="V24" s="547">
        <v>7</v>
      </c>
      <c r="W24" s="545">
        <v>0</v>
      </c>
    </row>
    <row r="25" spans="2:26" ht="15.75" customHeight="1">
      <c r="B25" s="706" t="s">
        <v>580</v>
      </c>
      <c r="C25" s="707"/>
      <c r="D25" s="544">
        <v>335</v>
      </c>
      <c r="E25" s="556">
        <v>297</v>
      </c>
      <c r="F25" s="547">
        <v>19</v>
      </c>
      <c r="G25" s="547">
        <v>209</v>
      </c>
      <c r="H25" s="547">
        <v>64</v>
      </c>
      <c r="I25" s="547">
        <v>5</v>
      </c>
      <c r="J25" s="546"/>
      <c r="K25" s="546"/>
      <c r="L25" s="547">
        <v>30</v>
      </c>
      <c r="M25" s="547">
        <v>1</v>
      </c>
      <c r="N25" s="547">
        <v>0</v>
      </c>
      <c r="O25" s="547">
        <v>1</v>
      </c>
      <c r="P25" s="547">
        <v>0</v>
      </c>
      <c r="Q25" s="547">
        <v>6</v>
      </c>
      <c r="R25" s="547">
        <v>22</v>
      </c>
      <c r="S25" s="547">
        <v>0</v>
      </c>
      <c r="T25" s="547">
        <v>8</v>
      </c>
      <c r="U25" s="547">
        <v>2</v>
      </c>
      <c r="V25" s="547">
        <v>6</v>
      </c>
      <c r="W25" s="545">
        <v>0</v>
      </c>
    </row>
    <row r="26" spans="2:26" ht="15.75" customHeight="1">
      <c r="B26" s="706" t="s">
        <v>581</v>
      </c>
      <c r="C26" s="707"/>
      <c r="D26" s="544">
        <v>97</v>
      </c>
      <c r="E26" s="556">
        <v>87</v>
      </c>
      <c r="F26" s="547">
        <v>9</v>
      </c>
      <c r="G26" s="547">
        <v>56</v>
      </c>
      <c r="H26" s="547">
        <v>21</v>
      </c>
      <c r="I26" s="547">
        <v>1</v>
      </c>
      <c r="J26" s="546"/>
      <c r="K26" s="546"/>
      <c r="L26" s="547">
        <v>8</v>
      </c>
      <c r="M26" s="547">
        <v>1</v>
      </c>
      <c r="N26" s="547">
        <v>0</v>
      </c>
      <c r="O26" s="547">
        <v>2</v>
      </c>
      <c r="P26" s="547">
        <v>0</v>
      </c>
      <c r="Q26" s="547">
        <v>2</v>
      </c>
      <c r="R26" s="547">
        <v>1</v>
      </c>
      <c r="S26" s="547">
        <v>2</v>
      </c>
      <c r="T26" s="547">
        <v>2</v>
      </c>
      <c r="U26" s="547">
        <v>0</v>
      </c>
      <c r="V26" s="547">
        <v>2</v>
      </c>
      <c r="W26" s="545">
        <v>0</v>
      </c>
    </row>
    <row r="27" spans="2:26" ht="15.75" customHeight="1">
      <c r="B27" s="706" t="s">
        <v>582</v>
      </c>
      <c r="C27" s="707"/>
      <c r="D27" s="544">
        <v>75</v>
      </c>
      <c r="E27" s="556">
        <v>67</v>
      </c>
      <c r="F27" s="547">
        <v>11</v>
      </c>
      <c r="G27" s="547">
        <v>39</v>
      </c>
      <c r="H27" s="547">
        <v>17</v>
      </c>
      <c r="I27" s="547">
        <v>0</v>
      </c>
      <c r="J27" s="546"/>
      <c r="K27" s="546"/>
      <c r="L27" s="547">
        <v>6</v>
      </c>
      <c r="M27" s="547">
        <v>1</v>
      </c>
      <c r="N27" s="547">
        <v>0</v>
      </c>
      <c r="O27" s="547">
        <v>0</v>
      </c>
      <c r="P27" s="547">
        <v>0</v>
      </c>
      <c r="Q27" s="547">
        <v>0</v>
      </c>
      <c r="R27" s="547">
        <v>2</v>
      </c>
      <c r="S27" s="547">
        <v>3</v>
      </c>
      <c r="T27" s="547">
        <v>2</v>
      </c>
      <c r="U27" s="547">
        <v>0</v>
      </c>
      <c r="V27" s="547">
        <v>2</v>
      </c>
      <c r="W27" s="545">
        <v>0</v>
      </c>
    </row>
    <row r="28" spans="2:26" ht="15.75" customHeight="1">
      <c r="B28" s="706" t="s">
        <v>583</v>
      </c>
      <c r="C28" s="707"/>
      <c r="D28" s="544">
        <v>303</v>
      </c>
      <c r="E28" s="556">
        <v>271</v>
      </c>
      <c r="F28" s="547">
        <v>28</v>
      </c>
      <c r="G28" s="547">
        <v>176</v>
      </c>
      <c r="H28" s="547">
        <v>66</v>
      </c>
      <c r="I28" s="547">
        <v>1</v>
      </c>
      <c r="J28" s="546"/>
      <c r="K28" s="546"/>
      <c r="L28" s="547">
        <v>28</v>
      </c>
      <c r="M28" s="547">
        <v>0</v>
      </c>
      <c r="N28" s="547">
        <v>0</v>
      </c>
      <c r="O28" s="547">
        <v>0</v>
      </c>
      <c r="P28" s="547">
        <v>0</v>
      </c>
      <c r="Q28" s="547">
        <v>13</v>
      </c>
      <c r="R28" s="547">
        <v>7</v>
      </c>
      <c r="S28" s="547">
        <v>8</v>
      </c>
      <c r="T28" s="547">
        <v>4</v>
      </c>
      <c r="U28" s="547">
        <v>2</v>
      </c>
      <c r="V28" s="547">
        <v>2</v>
      </c>
      <c r="W28" s="545">
        <v>0</v>
      </c>
    </row>
    <row r="29" spans="2:26" ht="15.75" customHeight="1">
      <c r="B29" s="694"/>
      <c r="C29" s="695"/>
      <c r="D29" s="544"/>
      <c r="E29" s="556"/>
      <c r="F29" s="544"/>
      <c r="G29" s="544"/>
      <c r="H29" s="544"/>
      <c r="I29" s="547"/>
      <c r="J29" s="546"/>
      <c r="K29" s="554"/>
      <c r="L29" s="547"/>
      <c r="M29" s="544"/>
      <c r="N29" s="544"/>
      <c r="O29" s="544"/>
      <c r="P29" s="544"/>
      <c r="Q29" s="544"/>
      <c r="R29" s="544"/>
      <c r="S29" s="544"/>
      <c r="T29" s="544"/>
      <c r="U29" s="544"/>
      <c r="V29" s="547"/>
      <c r="W29" s="557"/>
    </row>
    <row r="30" spans="2:26" ht="15.75" customHeight="1">
      <c r="B30" s="467"/>
      <c r="C30" s="491" t="s">
        <v>584</v>
      </c>
      <c r="D30" s="544">
        <v>2136</v>
      </c>
      <c r="E30" s="556">
        <v>1661</v>
      </c>
      <c r="F30" s="544">
        <v>90</v>
      </c>
      <c r="G30" s="544">
        <v>1069</v>
      </c>
      <c r="H30" s="544">
        <v>469</v>
      </c>
      <c r="I30" s="547">
        <v>33</v>
      </c>
      <c r="J30" s="546"/>
      <c r="K30" s="554"/>
      <c r="L30" s="544">
        <v>319</v>
      </c>
      <c r="M30" s="544">
        <v>5</v>
      </c>
      <c r="N30" s="544">
        <v>0</v>
      </c>
      <c r="O30" s="544">
        <v>89</v>
      </c>
      <c r="P30" s="544">
        <v>2</v>
      </c>
      <c r="Q30" s="544">
        <v>73</v>
      </c>
      <c r="R30" s="544">
        <v>91</v>
      </c>
      <c r="S30" s="544">
        <v>59</v>
      </c>
      <c r="T30" s="544">
        <v>156</v>
      </c>
      <c r="U30" s="544">
        <v>46</v>
      </c>
      <c r="V30" s="544">
        <v>110</v>
      </c>
      <c r="W30" s="545">
        <v>0</v>
      </c>
      <c r="X30" s="552"/>
      <c r="Y30" s="552"/>
      <c r="Z30" s="552"/>
    </row>
    <row r="31" spans="2:26" ht="15.75" customHeight="1">
      <c r="B31" s="467"/>
      <c r="C31" s="491" t="s">
        <v>585</v>
      </c>
      <c r="D31" s="544">
        <v>995</v>
      </c>
      <c r="E31" s="556">
        <v>903</v>
      </c>
      <c r="F31" s="544">
        <v>49</v>
      </c>
      <c r="G31" s="544">
        <v>501</v>
      </c>
      <c r="H31" s="544">
        <v>339</v>
      </c>
      <c r="I31" s="547">
        <v>14</v>
      </c>
      <c r="J31" s="546"/>
      <c r="K31" s="554"/>
      <c r="L31" s="544">
        <v>54</v>
      </c>
      <c r="M31" s="544">
        <v>2</v>
      </c>
      <c r="N31" s="544">
        <v>0</v>
      </c>
      <c r="O31" s="544">
        <v>6</v>
      </c>
      <c r="P31" s="544">
        <v>0</v>
      </c>
      <c r="Q31" s="544">
        <v>9</v>
      </c>
      <c r="R31" s="544">
        <v>19</v>
      </c>
      <c r="S31" s="544">
        <v>18</v>
      </c>
      <c r="T31" s="544">
        <v>38</v>
      </c>
      <c r="U31" s="544">
        <v>6</v>
      </c>
      <c r="V31" s="544">
        <v>32</v>
      </c>
      <c r="W31" s="545">
        <v>0</v>
      </c>
      <c r="X31" s="552"/>
      <c r="Y31" s="552"/>
      <c r="Z31" s="552"/>
    </row>
    <row r="32" spans="2:26" ht="15.75" customHeight="1">
      <c r="B32" s="467"/>
      <c r="C32" s="491" t="s">
        <v>586</v>
      </c>
      <c r="D32" s="544">
        <v>224</v>
      </c>
      <c r="E32" s="556">
        <v>208</v>
      </c>
      <c r="F32" s="544">
        <v>17</v>
      </c>
      <c r="G32" s="544">
        <v>140</v>
      </c>
      <c r="H32" s="544">
        <v>51</v>
      </c>
      <c r="I32" s="547">
        <v>0</v>
      </c>
      <c r="J32" s="546"/>
      <c r="K32" s="554"/>
      <c r="L32" s="544">
        <v>14</v>
      </c>
      <c r="M32" s="544">
        <v>0</v>
      </c>
      <c r="N32" s="544">
        <v>0</v>
      </c>
      <c r="O32" s="544">
        <v>0</v>
      </c>
      <c r="P32" s="544">
        <v>0</v>
      </c>
      <c r="Q32" s="544">
        <v>0</v>
      </c>
      <c r="R32" s="544">
        <v>6</v>
      </c>
      <c r="S32" s="544">
        <v>8</v>
      </c>
      <c r="T32" s="544">
        <v>2</v>
      </c>
      <c r="U32" s="544">
        <v>0</v>
      </c>
      <c r="V32" s="544">
        <v>2</v>
      </c>
      <c r="W32" s="545">
        <v>0</v>
      </c>
      <c r="X32" s="552"/>
      <c r="Y32" s="552"/>
      <c r="Z32" s="552"/>
    </row>
    <row r="33" spans="2:26" ht="15.75" customHeight="1">
      <c r="B33" s="467"/>
      <c r="C33" s="491" t="s">
        <v>587</v>
      </c>
      <c r="D33" s="544">
        <v>105</v>
      </c>
      <c r="E33" s="556">
        <v>98</v>
      </c>
      <c r="F33" s="544">
        <v>16</v>
      </c>
      <c r="G33" s="544">
        <v>63</v>
      </c>
      <c r="H33" s="544">
        <v>19</v>
      </c>
      <c r="I33" s="547">
        <v>0</v>
      </c>
      <c r="J33" s="546"/>
      <c r="K33" s="554"/>
      <c r="L33" s="544">
        <v>3</v>
      </c>
      <c r="M33" s="544">
        <v>0</v>
      </c>
      <c r="N33" s="544">
        <v>0</v>
      </c>
      <c r="O33" s="544">
        <v>0</v>
      </c>
      <c r="P33" s="544">
        <v>0</v>
      </c>
      <c r="Q33" s="544">
        <v>1</v>
      </c>
      <c r="R33" s="544">
        <v>2</v>
      </c>
      <c r="S33" s="544">
        <v>0</v>
      </c>
      <c r="T33" s="544">
        <v>4</v>
      </c>
      <c r="U33" s="544">
        <v>1</v>
      </c>
      <c r="V33" s="544">
        <v>3</v>
      </c>
      <c r="W33" s="545">
        <v>0</v>
      </c>
      <c r="X33" s="552"/>
      <c r="Y33" s="552"/>
      <c r="Z33" s="552"/>
    </row>
    <row r="34" spans="2:26" ht="15.75" customHeight="1">
      <c r="B34" s="467"/>
      <c r="C34" s="491" t="s">
        <v>588</v>
      </c>
      <c r="D34" s="544">
        <v>77</v>
      </c>
      <c r="E34" s="556">
        <v>75</v>
      </c>
      <c r="F34" s="544">
        <v>3</v>
      </c>
      <c r="G34" s="544">
        <v>50</v>
      </c>
      <c r="H34" s="544">
        <v>20</v>
      </c>
      <c r="I34" s="547">
        <v>2</v>
      </c>
      <c r="J34" s="546"/>
      <c r="K34" s="554"/>
      <c r="L34" s="544">
        <v>0</v>
      </c>
      <c r="M34" s="544">
        <v>0</v>
      </c>
      <c r="N34" s="544">
        <v>0</v>
      </c>
      <c r="O34" s="544">
        <v>0</v>
      </c>
      <c r="P34" s="544">
        <v>0</v>
      </c>
      <c r="Q34" s="544">
        <v>0</v>
      </c>
      <c r="R34" s="544">
        <v>0</v>
      </c>
      <c r="S34" s="544">
        <v>0</v>
      </c>
      <c r="T34" s="544">
        <v>2</v>
      </c>
      <c r="U34" s="544">
        <v>1</v>
      </c>
      <c r="V34" s="544">
        <v>1</v>
      </c>
      <c r="W34" s="545">
        <v>0</v>
      </c>
      <c r="X34" s="552"/>
      <c r="Y34" s="552"/>
      <c r="Z34" s="552"/>
    </row>
    <row r="35" spans="2:26" ht="15.75" customHeight="1">
      <c r="B35" s="467"/>
      <c r="C35" s="491"/>
      <c r="D35" s="544"/>
      <c r="E35" s="556"/>
      <c r="F35" s="544"/>
      <c r="G35" s="544"/>
      <c r="H35" s="544"/>
      <c r="I35" s="547"/>
      <c r="J35" s="546"/>
      <c r="K35" s="554"/>
      <c r="L35" s="544">
        <v>0</v>
      </c>
      <c r="M35" s="544"/>
      <c r="N35" s="544"/>
      <c r="O35" s="544"/>
      <c r="P35" s="544"/>
      <c r="Q35" s="544"/>
      <c r="R35" s="544"/>
      <c r="S35" s="544"/>
      <c r="T35" s="544"/>
      <c r="U35" s="544"/>
      <c r="V35" s="544"/>
      <c r="W35" s="545"/>
      <c r="X35" s="552"/>
      <c r="Y35" s="552"/>
      <c r="Z35" s="552"/>
    </row>
    <row r="36" spans="2:26" ht="15.75" customHeight="1">
      <c r="B36" s="467"/>
      <c r="C36" s="491" t="s">
        <v>589</v>
      </c>
      <c r="D36" s="544">
        <v>56</v>
      </c>
      <c r="E36" s="556">
        <v>55</v>
      </c>
      <c r="F36" s="544">
        <v>7</v>
      </c>
      <c r="G36" s="544">
        <v>37</v>
      </c>
      <c r="H36" s="544">
        <v>11</v>
      </c>
      <c r="I36" s="547">
        <v>0</v>
      </c>
      <c r="J36" s="546"/>
      <c r="K36" s="554"/>
      <c r="L36" s="544">
        <v>1</v>
      </c>
      <c r="M36" s="544">
        <v>0</v>
      </c>
      <c r="N36" s="544">
        <v>0</v>
      </c>
      <c r="O36" s="544">
        <v>0</v>
      </c>
      <c r="P36" s="544">
        <v>0</v>
      </c>
      <c r="Q36" s="544">
        <v>0</v>
      </c>
      <c r="R36" s="544">
        <v>1</v>
      </c>
      <c r="S36" s="544">
        <v>0</v>
      </c>
      <c r="T36" s="544">
        <v>0</v>
      </c>
      <c r="U36" s="544">
        <v>0</v>
      </c>
      <c r="V36" s="544">
        <v>0</v>
      </c>
      <c r="W36" s="545">
        <v>0</v>
      </c>
      <c r="X36" s="552"/>
      <c r="Y36" s="552"/>
      <c r="Z36" s="552"/>
    </row>
    <row r="37" spans="2:26" ht="15.75" customHeight="1">
      <c r="B37" s="467"/>
      <c r="C37" s="491" t="s">
        <v>590</v>
      </c>
      <c r="D37" s="544">
        <v>84</v>
      </c>
      <c r="E37" s="556">
        <v>74</v>
      </c>
      <c r="F37" s="544">
        <v>6</v>
      </c>
      <c r="G37" s="544">
        <v>59</v>
      </c>
      <c r="H37" s="544">
        <v>8</v>
      </c>
      <c r="I37" s="547">
        <v>1</v>
      </c>
      <c r="J37" s="546"/>
      <c r="K37" s="554"/>
      <c r="L37" s="544">
        <v>4</v>
      </c>
      <c r="M37" s="544">
        <v>0</v>
      </c>
      <c r="N37" s="544">
        <v>0</v>
      </c>
      <c r="O37" s="544">
        <v>1</v>
      </c>
      <c r="P37" s="544">
        <v>0</v>
      </c>
      <c r="Q37" s="544">
        <v>0</v>
      </c>
      <c r="R37" s="544">
        <v>3</v>
      </c>
      <c r="S37" s="544">
        <v>0</v>
      </c>
      <c r="T37" s="544">
        <v>6</v>
      </c>
      <c r="U37" s="544">
        <v>1</v>
      </c>
      <c r="V37" s="544">
        <v>5</v>
      </c>
      <c r="W37" s="545">
        <v>0</v>
      </c>
      <c r="X37" s="552"/>
      <c r="Y37" s="552"/>
      <c r="Z37" s="552"/>
    </row>
    <row r="38" spans="2:26" ht="15.75" customHeight="1">
      <c r="B38" s="467"/>
      <c r="C38" s="491" t="s">
        <v>591</v>
      </c>
      <c r="D38" s="544">
        <v>53</v>
      </c>
      <c r="E38" s="556">
        <v>47</v>
      </c>
      <c r="F38" s="544">
        <v>5</v>
      </c>
      <c r="G38" s="544">
        <v>27</v>
      </c>
      <c r="H38" s="544">
        <v>14</v>
      </c>
      <c r="I38" s="547">
        <v>1</v>
      </c>
      <c r="J38" s="546"/>
      <c r="K38" s="554"/>
      <c r="L38" s="544">
        <v>4</v>
      </c>
      <c r="M38" s="544">
        <v>1</v>
      </c>
      <c r="N38" s="544">
        <v>0</v>
      </c>
      <c r="O38" s="544">
        <v>1</v>
      </c>
      <c r="P38" s="544">
        <v>0</v>
      </c>
      <c r="Q38" s="544">
        <v>0</v>
      </c>
      <c r="R38" s="544">
        <v>0</v>
      </c>
      <c r="S38" s="544">
        <v>2</v>
      </c>
      <c r="T38" s="544">
        <v>2</v>
      </c>
      <c r="U38" s="544">
        <v>0</v>
      </c>
      <c r="V38" s="544">
        <v>2</v>
      </c>
      <c r="W38" s="545">
        <v>0</v>
      </c>
      <c r="X38" s="552"/>
      <c r="Y38" s="552"/>
      <c r="Z38" s="552"/>
    </row>
    <row r="39" spans="2:26" ht="15.75" customHeight="1">
      <c r="B39" s="467"/>
      <c r="C39" s="491" t="s">
        <v>592</v>
      </c>
      <c r="D39" s="544">
        <v>44</v>
      </c>
      <c r="E39" s="556">
        <v>40</v>
      </c>
      <c r="F39" s="544">
        <v>4</v>
      </c>
      <c r="G39" s="544">
        <v>29</v>
      </c>
      <c r="H39" s="544">
        <v>7</v>
      </c>
      <c r="I39" s="547">
        <v>0</v>
      </c>
      <c r="J39" s="546"/>
      <c r="K39" s="554"/>
      <c r="L39" s="544">
        <v>4</v>
      </c>
      <c r="M39" s="544">
        <v>0</v>
      </c>
      <c r="N39" s="544">
        <v>0</v>
      </c>
      <c r="O39" s="544">
        <v>1</v>
      </c>
      <c r="P39" s="544">
        <v>0</v>
      </c>
      <c r="Q39" s="544">
        <v>2</v>
      </c>
      <c r="R39" s="544">
        <v>1</v>
      </c>
      <c r="S39" s="544">
        <v>0</v>
      </c>
      <c r="T39" s="544">
        <v>0</v>
      </c>
      <c r="U39" s="544">
        <v>0</v>
      </c>
      <c r="V39" s="544">
        <v>0</v>
      </c>
      <c r="W39" s="545">
        <v>0</v>
      </c>
      <c r="X39" s="552"/>
      <c r="Y39" s="552"/>
      <c r="Z39" s="552"/>
    </row>
    <row r="40" spans="2:26" ht="15.75" customHeight="1">
      <c r="B40" s="467"/>
      <c r="C40" s="491" t="s">
        <v>593</v>
      </c>
      <c r="D40" s="544">
        <v>46</v>
      </c>
      <c r="E40" s="556">
        <v>34</v>
      </c>
      <c r="F40" s="544">
        <v>2</v>
      </c>
      <c r="G40" s="544">
        <v>16</v>
      </c>
      <c r="H40" s="544">
        <v>16</v>
      </c>
      <c r="I40" s="547">
        <v>0</v>
      </c>
      <c r="J40" s="546"/>
      <c r="K40" s="554"/>
      <c r="L40" s="544">
        <v>11</v>
      </c>
      <c r="M40" s="544">
        <v>1</v>
      </c>
      <c r="N40" s="544">
        <v>0</v>
      </c>
      <c r="O40" s="544">
        <v>0</v>
      </c>
      <c r="P40" s="544">
        <v>0</v>
      </c>
      <c r="Q40" s="544">
        <v>10</v>
      </c>
      <c r="R40" s="544">
        <v>0</v>
      </c>
      <c r="S40" s="544">
        <v>0</v>
      </c>
      <c r="T40" s="544">
        <v>1</v>
      </c>
      <c r="U40" s="544">
        <v>0</v>
      </c>
      <c r="V40" s="544">
        <v>1</v>
      </c>
      <c r="W40" s="545">
        <v>0</v>
      </c>
      <c r="X40" s="552"/>
      <c r="Y40" s="552"/>
      <c r="Z40" s="552"/>
    </row>
    <row r="41" spans="2:26" ht="15.75" customHeight="1">
      <c r="B41" s="467"/>
      <c r="C41" s="491"/>
      <c r="D41" s="544"/>
      <c r="E41" s="556"/>
      <c r="F41" s="544"/>
      <c r="G41" s="544"/>
      <c r="H41" s="544"/>
      <c r="I41" s="547"/>
      <c r="J41" s="546"/>
      <c r="K41" s="554"/>
      <c r="L41" s="544">
        <v>0</v>
      </c>
      <c r="M41" s="544"/>
      <c r="N41" s="544"/>
      <c r="O41" s="544"/>
      <c r="P41" s="544"/>
      <c r="Q41" s="544"/>
      <c r="R41" s="544"/>
      <c r="S41" s="544"/>
      <c r="T41" s="544"/>
      <c r="U41" s="544"/>
      <c r="V41" s="544"/>
      <c r="W41" s="545"/>
      <c r="X41" s="552"/>
      <c r="Y41" s="552"/>
      <c r="Z41" s="552"/>
    </row>
    <row r="42" spans="2:26" ht="15.75" customHeight="1">
      <c r="B42" s="467"/>
      <c r="C42" s="491" t="s">
        <v>594</v>
      </c>
      <c r="D42" s="544">
        <v>49</v>
      </c>
      <c r="E42" s="556">
        <v>49</v>
      </c>
      <c r="F42" s="544">
        <v>3</v>
      </c>
      <c r="G42" s="544">
        <v>32</v>
      </c>
      <c r="H42" s="544">
        <v>13</v>
      </c>
      <c r="I42" s="547">
        <v>1</v>
      </c>
      <c r="J42" s="546"/>
      <c r="K42" s="554"/>
      <c r="L42" s="544">
        <v>0</v>
      </c>
      <c r="M42" s="544">
        <v>0</v>
      </c>
      <c r="N42" s="544">
        <v>0</v>
      </c>
      <c r="O42" s="544">
        <v>0</v>
      </c>
      <c r="P42" s="544">
        <v>0</v>
      </c>
      <c r="Q42" s="544">
        <v>0</v>
      </c>
      <c r="R42" s="544">
        <v>0</v>
      </c>
      <c r="S42" s="544">
        <v>0</v>
      </c>
      <c r="T42" s="544">
        <v>0</v>
      </c>
      <c r="U42" s="544">
        <v>0</v>
      </c>
      <c r="V42" s="544">
        <v>0</v>
      </c>
      <c r="W42" s="545">
        <v>0</v>
      </c>
      <c r="X42" s="552"/>
      <c r="Y42" s="552"/>
      <c r="Z42" s="552"/>
    </row>
    <row r="43" spans="2:26" ht="15.75" customHeight="1">
      <c r="B43" s="467"/>
      <c r="C43" s="491" t="s">
        <v>595</v>
      </c>
      <c r="D43" s="544">
        <v>67</v>
      </c>
      <c r="E43" s="556">
        <v>63</v>
      </c>
      <c r="F43" s="544">
        <v>4</v>
      </c>
      <c r="G43" s="544">
        <v>43</v>
      </c>
      <c r="H43" s="544">
        <v>16</v>
      </c>
      <c r="I43" s="547">
        <v>0</v>
      </c>
      <c r="J43" s="546"/>
      <c r="K43" s="554"/>
      <c r="L43" s="544">
        <v>4</v>
      </c>
      <c r="M43" s="544">
        <v>0</v>
      </c>
      <c r="N43" s="544">
        <v>0</v>
      </c>
      <c r="O43" s="544">
        <v>0</v>
      </c>
      <c r="P43" s="544">
        <v>0</v>
      </c>
      <c r="Q43" s="544">
        <v>0</v>
      </c>
      <c r="R43" s="544">
        <v>4</v>
      </c>
      <c r="S43" s="544">
        <v>0</v>
      </c>
      <c r="T43" s="544">
        <v>0</v>
      </c>
      <c r="U43" s="544">
        <v>0</v>
      </c>
      <c r="V43" s="544">
        <v>0</v>
      </c>
      <c r="W43" s="545">
        <v>0</v>
      </c>
      <c r="X43" s="552"/>
      <c r="Y43" s="552"/>
      <c r="Z43" s="552"/>
    </row>
    <row r="44" spans="2:26" ht="15.75" customHeight="1">
      <c r="B44" s="467"/>
      <c r="C44" s="491" t="s">
        <v>596</v>
      </c>
      <c r="D44" s="544">
        <v>75</v>
      </c>
      <c r="E44" s="556">
        <v>67</v>
      </c>
      <c r="F44" s="544">
        <v>11</v>
      </c>
      <c r="G44" s="544">
        <v>39</v>
      </c>
      <c r="H44" s="544">
        <v>17</v>
      </c>
      <c r="I44" s="547">
        <v>0</v>
      </c>
      <c r="J44" s="546"/>
      <c r="K44" s="554"/>
      <c r="L44" s="544">
        <v>6</v>
      </c>
      <c r="M44" s="544">
        <v>1</v>
      </c>
      <c r="N44" s="544">
        <v>0</v>
      </c>
      <c r="O44" s="544">
        <v>0</v>
      </c>
      <c r="P44" s="544">
        <v>0</v>
      </c>
      <c r="Q44" s="544">
        <v>0</v>
      </c>
      <c r="R44" s="544">
        <v>2</v>
      </c>
      <c r="S44" s="544">
        <v>3</v>
      </c>
      <c r="T44" s="544">
        <v>2</v>
      </c>
      <c r="U44" s="544">
        <v>0</v>
      </c>
      <c r="V44" s="544">
        <v>2</v>
      </c>
      <c r="W44" s="545">
        <v>0</v>
      </c>
      <c r="X44" s="552"/>
      <c r="Y44" s="552"/>
      <c r="Z44" s="552"/>
    </row>
    <row r="45" spans="2:26" ht="15.75" customHeight="1">
      <c r="B45" s="467"/>
      <c r="C45" s="491" t="s">
        <v>597</v>
      </c>
      <c r="D45" s="544">
        <v>31</v>
      </c>
      <c r="E45" s="556">
        <v>30</v>
      </c>
      <c r="F45" s="544">
        <v>5</v>
      </c>
      <c r="G45" s="544">
        <v>21</v>
      </c>
      <c r="H45" s="544">
        <v>4</v>
      </c>
      <c r="I45" s="547">
        <v>0</v>
      </c>
      <c r="J45" s="546"/>
      <c r="K45" s="554"/>
      <c r="L45" s="544">
        <v>0</v>
      </c>
      <c r="M45" s="544">
        <v>0</v>
      </c>
      <c r="N45" s="544">
        <v>0</v>
      </c>
      <c r="O45" s="544">
        <v>0</v>
      </c>
      <c r="P45" s="544">
        <v>0</v>
      </c>
      <c r="Q45" s="544">
        <v>0</v>
      </c>
      <c r="R45" s="544">
        <v>0</v>
      </c>
      <c r="S45" s="544">
        <v>0</v>
      </c>
      <c r="T45" s="544">
        <v>1</v>
      </c>
      <c r="U45" s="544">
        <v>1</v>
      </c>
      <c r="V45" s="544">
        <v>0</v>
      </c>
      <c r="W45" s="545">
        <v>0</v>
      </c>
      <c r="X45" s="552"/>
      <c r="Y45" s="552"/>
      <c r="Z45" s="552"/>
    </row>
    <row r="46" spans="2:26" ht="15.75" customHeight="1">
      <c r="B46" s="467"/>
      <c r="C46" s="491" t="s">
        <v>598</v>
      </c>
      <c r="D46" s="544">
        <v>43</v>
      </c>
      <c r="E46" s="556">
        <v>42</v>
      </c>
      <c r="F46" s="544">
        <v>1</v>
      </c>
      <c r="G46" s="544">
        <v>30</v>
      </c>
      <c r="H46" s="544">
        <v>10</v>
      </c>
      <c r="I46" s="547">
        <v>1</v>
      </c>
      <c r="J46" s="546"/>
      <c r="K46" s="554"/>
      <c r="L46" s="544">
        <v>1</v>
      </c>
      <c r="M46" s="544">
        <v>1</v>
      </c>
      <c r="N46" s="544">
        <v>0</v>
      </c>
      <c r="O46" s="544">
        <v>0</v>
      </c>
      <c r="P46" s="544">
        <v>0</v>
      </c>
      <c r="Q46" s="544">
        <v>0</v>
      </c>
      <c r="R46" s="544">
        <v>0</v>
      </c>
      <c r="S46" s="544">
        <v>0</v>
      </c>
      <c r="T46" s="544">
        <v>0</v>
      </c>
      <c r="U46" s="544">
        <v>0</v>
      </c>
      <c r="V46" s="544">
        <v>0</v>
      </c>
      <c r="W46" s="545">
        <v>0</v>
      </c>
      <c r="X46" s="552"/>
      <c r="Y46" s="552"/>
      <c r="Z46" s="552"/>
    </row>
    <row r="47" spans="2:26" ht="15.75" customHeight="1">
      <c r="B47" s="694"/>
      <c r="C47" s="695"/>
      <c r="D47" s="544"/>
      <c r="E47" s="556"/>
      <c r="F47" s="544"/>
      <c r="G47" s="544"/>
      <c r="H47" s="544"/>
      <c r="I47" s="547"/>
      <c r="J47" s="546"/>
      <c r="K47" s="554"/>
      <c r="L47" s="544">
        <v>0</v>
      </c>
      <c r="M47" s="544"/>
      <c r="N47" s="544"/>
      <c r="O47" s="544"/>
      <c r="P47" s="544"/>
      <c r="Q47" s="544"/>
      <c r="R47" s="544"/>
      <c r="S47" s="544"/>
      <c r="T47" s="544"/>
      <c r="U47" s="544"/>
      <c r="V47" s="544"/>
      <c r="W47" s="545"/>
      <c r="X47" s="552"/>
      <c r="Y47" s="552"/>
      <c r="Z47" s="552"/>
    </row>
    <row r="48" spans="2:26" ht="15.75" customHeight="1">
      <c r="B48" s="493" t="s">
        <v>599</v>
      </c>
      <c r="C48" s="492" t="s">
        <v>600</v>
      </c>
      <c r="D48" s="544">
        <v>25</v>
      </c>
      <c r="E48" s="556">
        <v>23</v>
      </c>
      <c r="F48" s="544">
        <v>1</v>
      </c>
      <c r="G48" s="544">
        <v>15</v>
      </c>
      <c r="H48" s="544">
        <v>7</v>
      </c>
      <c r="I48" s="547">
        <v>0</v>
      </c>
      <c r="J48" s="546"/>
      <c r="K48" s="554"/>
      <c r="L48" s="544">
        <v>0</v>
      </c>
      <c r="M48" s="544">
        <v>0</v>
      </c>
      <c r="N48" s="544">
        <v>0</v>
      </c>
      <c r="O48" s="544">
        <v>0</v>
      </c>
      <c r="P48" s="544">
        <v>0</v>
      </c>
      <c r="Q48" s="544">
        <v>0</v>
      </c>
      <c r="R48" s="544">
        <v>0</v>
      </c>
      <c r="S48" s="544">
        <v>0</v>
      </c>
      <c r="T48" s="544">
        <v>2</v>
      </c>
      <c r="U48" s="544">
        <v>1</v>
      </c>
      <c r="V48" s="544">
        <v>1</v>
      </c>
      <c r="W48" s="545">
        <v>0</v>
      </c>
      <c r="X48" s="552"/>
      <c r="Y48" s="552"/>
      <c r="Z48" s="552"/>
    </row>
    <row r="49" spans="2:26" ht="15.75" customHeight="1">
      <c r="B49" s="493" t="s">
        <v>601</v>
      </c>
      <c r="C49" s="492" t="s">
        <v>602</v>
      </c>
      <c r="D49" s="544">
        <v>38</v>
      </c>
      <c r="E49" s="556">
        <v>19</v>
      </c>
      <c r="F49" s="544">
        <v>0</v>
      </c>
      <c r="G49" s="544">
        <v>10</v>
      </c>
      <c r="H49" s="544">
        <v>8</v>
      </c>
      <c r="I49" s="547">
        <v>1</v>
      </c>
      <c r="J49" s="546"/>
      <c r="K49" s="554"/>
      <c r="L49" s="544">
        <v>19</v>
      </c>
      <c r="M49" s="544">
        <v>0</v>
      </c>
      <c r="N49" s="544">
        <v>0</v>
      </c>
      <c r="O49" s="544">
        <v>0</v>
      </c>
      <c r="P49" s="544">
        <v>0</v>
      </c>
      <c r="Q49" s="544">
        <v>1</v>
      </c>
      <c r="R49" s="544">
        <v>18</v>
      </c>
      <c r="S49" s="544">
        <v>0</v>
      </c>
      <c r="T49" s="544">
        <v>0</v>
      </c>
      <c r="U49" s="544">
        <v>0</v>
      </c>
      <c r="V49" s="544">
        <v>0</v>
      </c>
      <c r="W49" s="545">
        <v>0</v>
      </c>
      <c r="X49" s="552"/>
      <c r="Y49" s="552"/>
      <c r="Z49" s="552"/>
    </row>
    <row r="50" spans="2:26" ht="15.75" customHeight="1">
      <c r="B50" s="493" t="s">
        <v>603</v>
      </c>
      <c r="C50" s="492" t="s">
        <v>604</v>
      </c>
      <c r="D50" s="544">
        <v>18</v>
      </c>
      <c r="E50" s="556">
        <v>13</v>
      </c>
      <c r="F50" s="544">
        <v>0</v>
      </c>
      <c r="G50" s="544">
        <v>11</v>
      </c>
      <c r="H50" s="544">
        <v>2</v>
      </c>
      <c r="I50" s="547">
        <v>0</v>
      </c>
      <c r="J50" s="546"/>
      <c r="K50" s="554"/>
      <c r="L50" s="544">
        <v>5</v>
      </c>
      <c r="M50" s="544">
        <v>0</v>
      </c>
      <c r="N50" s="544">
        <v>0</v>
      </c>
      <c r="O50" s="544">
        <v>0</v>
      </c>
      <c r="P50" s="544">
        <v>0</v>
      </c>
      <c r="Q50" s="544">
        <v>5</v>
      </c>
      <c r="R50" s="544">
        <v>0</v>
      </c>
      <c r="S50" s="544">
        <v>0</v>
      </c>
      <c r="T50" s="544">
        <v>0</v>
      </c>
      <c r="U50" s="544">
        <v>0</v>
      </c>
      <c r="V50" s="544">
        <v>0</v>
      </c>
      <c r="W50" s="545">
        <v>0</v>
      </c>
      <c r="X50" s="552"/>
      <c r="Y50" s="552"/>
      <c r="Z50" s="552"/>
    </row>
    <row r="51" spans="2:26" ht="15.75" customHeight="1">
      <c r="B51" s="493" t="s">
        <v>605</v>
      </c>
      <c r="C51" s="492" t="s">
        <v>606</v>
      </c>
      <c r="D51" s="544">
        <v>19</v>
      </c>
      <c r="E51" s="556">
        <v>19</v>
      </c>
      <c r="F51" s="544">
        <v>2</v>
      </c>
      <c r="G51" s="544">
        <v>12</v>
      </c>
      <c r="H51" s="544">
        <v>5</v>
      </c>
      <c r="I51" s="547">
        <v>0</v>
      </c>
      <c r="J51" s="546"/>
      <c r="K51" s="554"/>
      <c r="L51" s="544">
        <v>0</v>
      </c>
      <c r="M51" s="544">
        <v>0</v>
      </c>
      <c r="N51" s="544">
        <v>0</v>
      </c>
      <c r="O51" s="544">
        <v>0</v>
      </c>
      <c r="P51" s="544">
        <v>0</v>
      </c>
      <c r="Q51" s="544">
        <v>0</v>
      </c>
      <c r="R51" s="544">
        <v>0</v>
      </c>
      <c r="S51" s="544">
        <v>0</v>
      </c>
      <c r="T51" s="544">
        <v>0</v>
      </c>
      <c r="U51" s="544">
        <v>0</v>
      </c>
      <c r="V51" s="544">
        <v>0</v>
      </c>
      <c r="W51" s="545">
        <v>0</v>
      </c>
      <c r="X51" s="552"/>
      <c r="Y51" s="552"/>
      <c r="Z51" s="552"/>
    </row>
    <row r="52" spans="2:26" ht="15.75" customHeight="1">
      <c r="B52" s="493" t="s">
        <v>607</v>
      </c>
      <c r="C52" s="492" t="s">
        <v>608</v>
      </c>
      <c r="D52" s="544">
        <v>0</v>
      </c>
      <c r="E52" s="556">
        <v>0</v>
      </c>
      <c r="F52" s="544">
        <v>0</v>
      </c>
      <c r="G52" s="544">
        <v>0</v>
      </c>
      <c r="H52" s="544">
        <v>0</v>
      </c>
      <c r="I52" s="547">
        <v>0</v>
      </c>
      <c r="J52" s="546"/>
      <c r="K52" s="554"/>
      <c r="L52" s="544">
        <v>0</v>
      </c>
      <c r="M52" s="544">
        <v>0</v>
      </c>
      <c r="N52" s="544">
        <v>0</v>
      </c>
      <c r="O52" s="544">
        <v>0</v>
      </c>
      <c r="P52" s="544">
        <v>0</v>
      </c>
      <c r="Q52" s="544">
        <v>0</v>
      </c>
      <c r="R52" s="544">
        <v>0</v>
      </c>
      <c r="S52" s="544">
        <v>0</v>
      </c>
      <c r="T52" s="544">
        <v>0</v>
      </c>
      <c r="U52" s="544">
        <v>0</v>
      </c>
      <c r="V52" s="544">
        <v>0</v>
      </c>
      <c r="W52" s="545">
        <v>0</v>
      </c>
      <c r="X52" s="552"/>
      <c r="Y52" s="552"/>
      <c r="Z52" s="552"/>
    </row>
    <row r="53" spans="2:26" ht="15.75" customHeight="1">
      <c r="B53" s="493"/>
      <c r="C53" s="492"/>
      <c r="D53" s="544"/>
      <c r="E53" s="556"/>
      <c r="F53" s="544"/>
      <c r="G53" s="544"/>
      <c r="H53" s="544"/>
      <c r="I53" s="547"/>
      <c r="J53" s="546"/>
      <c r="K53" s="554"/>
      <c r="L53" s="544">
        <v>0</v>
      </c>
      <c r="M53" s="544"/>
      <c r="N53" s="544"/>
      <c r="O53" s="544"/>
      <c r="P53" s="544"/>
      <c r="Q53" s="544"/>
      <c r="R53" s="544"/>
      <c r="S53" s="544"/>
      <c r="T53" s="544"/>
      <c r="U53" s="544"/>
      <c r="V53" s="544"/>
      <c r="W53" s="545"/>
      <c r="X53" s="552"/>
      <c r="Y53" s="552"/>
      <c r="Z53" s="552"/>
    </row>
    <row r="54" spans="2:26" ht="15.75" customHeight="1">
      <c r="B54" s="493" t="s">
        <v>609</v>
      </c>
      <c r="C54" s="492" t="s">
        <v>610</v>
      </c>
      <c r="D54" s="544">
        <v>11</v>
      </c>
      <c r="E54" s="556">
        <v>10</v>
      </c>
      <c r="F54" s="544">
        <v>1</v>
      </c>
      <c r="G54" s="544">
        <v>3</v>
      </c>
      <c r="H54" s="544">
        <v>6</v>
      </c>
      <c r="I54" s="547">
        <v>0</v>
      </c>
      <c r="J54" s="546"/>
      <c r="K54" s="554"/>
      <c r="L54" s="544">
        <v>0</v>
      </c>
      <c r="M54" s="544">
        <v>0</v>
      </c>
      <c r="N54" s="544">
        <v>0</v>
      </c>
      <c r="O54" s="544">
        <v>0</v>
      </c>
      <c r="P54" s="544">
        <v>0</v>
      </c>
      <c r="Q54" s="544">
        <v>0</v>
      </c>
      <c r="R54" s="544">
        <v>0</v>
      </c>
      <c r="S54" s="544">
        <v>0</v>
      </c>
      <c r="T54" s="544">
        <v>1</v>
      </c>
      <c r="U54" s="544">
        <v>1</v>
      </c>
      <c r="V54" s="544">
        <v>0</v>
      </c>
      <c r="W54" s="545">
        <v>0</v>
      </c>
      <c r="X54" s="552"/>
      <c r="Y54" s="552"/>
      <c r="Z54" s="552"/>
    </row>
    <row r="55" spans="2:26" ht="15.75" customHeight="1">
      <c r="B55" s="493" t="s">
        <v>611</v>
      </c>
      <c r="C55" s="492" t="s">
        <v>612</v>
      </c>
      <c r="D55" s="544">
        <v>28</v>
      </c>
      <c r="E55" s="556">
        <v>16</v>
      </c>
      <c r="F55" s="544">
        <v>3</v>
      </c>
      <c r="G55" s="544">
        <v>9</v>
      </c>
      <c r="H55" s="544">
        <v>4</v>
      </c>
      <c r="I55" s="547">
        <v>0</v>
      </c>
      <c r="J55" s="546"/>
      <c r="K55" s="554"/>
      <c r="L55" s="544">
        <v>12</v>
      </c>
      <c r="M55" s="544">
        <v>0</v>
      </c>
      <c r="N55" s="544">
        <v>0</v>
      </c>
      <c r="O55" s="544">
        <v>0</v>
      </c>
      <c r="P55" s="544">
        <v>0</v>
      </c>
      <c r="Q55" s="544">
        <v>11</v>
      </c>
      <c r="R55" s="544">
        <v>1</v>
      </c>
      <c r="S55" s="544">
        <v>0</v>
      </c>
      <c r="T55" s="544">
        <v>0</v>
      </c>
      <c r="U55" s="544">
        <v>0</v>
      </c>
      <c r="V55" s="544">
        <v>0</v>
      </c>
      <c r="W55" s="545">
        <v>0</v>
      </c>
      <c r="X55" s="552"/>
      <c r="Y55" s="552"/>
      <c r="Z55" s="552"/>
    </row>
    <row r="56" spans="2:26" ht="15.75" customHeight="1">
      <c r="B56" s="493"/>
      <c r="C56" s="492" t="s">
        <v>613</v>
      </c>
      <c r="D56" s="544">
        <v>2</v>
      </c>
      <c r="E56" s="556">
        <v>2</v>
      </c>
      <c r="F56" s="544">
        <v>2</v>
      </c>
      <c r="G56" s="544">
        <v>0</v>
      </c>
      <c r="H56" s="544">
        <v>0</v>
      </c>
      <c r="I56" s="547">
        <v>0</v>
      </c>
      <c r="J56" s="546"/>
      <c r="K56" s="554"/>
      <c r="L56" s="544">
        <v>0</v>
      </c>
      <c r="M56" s="544">
        <v>0</v>
      </c>
      <c r="N56" s="544">
        <v>0</v>
      </c>
      <c r="O56" s="544">
        <v>0</v>
      </c>
      <c r="P56" s="544">
        <v>0</v>
      </c>
      <c r="Q56" s="544">
        <v>0</v>
      </c>
      <c r="R56" s="544">
        <v>0</v>
      </c>
      <c r="S56" s="544">
        <v>0</v>
      </c>
      <c r="T56" s="544">
        <v>0</v>
      </c>
      <c r="U56" s="544">
        <v>0</v>
      </c>
      <c r="V56" s="544">
        <v>0</v>
      </c>
      <c r="W56" s="545">
        <v>0</v>
      </c>
      <c r="X56" s="552"/>
      <c r="Y56" s="552"/>
      <c r="Z56" s="552"/>
    </row>
    <row r="57" spans="2:26" ht="15.75" customHeight="1">
      <c r="B57" s="493" t="s">
        <v>614</v>
      </c>
      <c r="C57" s="492" t="s">
        <v>615</v>
      </c>
      <c r="D57" s="544">
        <v>0</v>
      </c>
      <c r="E57" s="556">
        <v>0</v>
      </c>
      <c r="F57" s="544">
        <v>0</v>
      </c>
      <c r="G57" s="544">
        <v>0</v>
      </c>
      <c r="H57" s="544">
        <v>0</v>
      </c>
      <c r="I57" s="547">
        <v>0</v>
      </c>
      <c r="J57" s="546"/>
      <c r="K57" s="554"/>
      <c r="L57" s="544">
        <v>0</v>
      </c>
      <c r="M57" s="544">
        <v>0</v>
      </c>
      <c r="N57" s="544">
        <v>0</v>
      </c>
      <c r="O57" s="544">
        <v>0</v>
      </c>
      <c r="P57" s="544">
        <v>0</v>
      </c>
      <c r="Q57" s="544">
        <v>0</v>
      </c>
      <c r="R57" s="544">
        <v>0</v>
      </c>
      <c r="S57" s="544">
        <v>0</v>
      </c>
      <c r="T57" s="544">
        <v>0</v>
      </c>
      <c r="U57" s="544">
        <v>0</v>
      </c>
      <c r="V57" s="544">
        <v>0</v>
      </c>
      <c r="W57" s="545">
        <v>0</v>
      </c>
      <c r="X57" s="552"/>
      <c r="Y57" s="552"/>
      <c r="Z57" s="552"/>
    </row>
    <row r="58" spans="2:26" ht="15.75" customHeight="1">
      <c r="B58" s="493" t="s">
        <v>616</v>
      </c>
      <c r="C58" s="492" t="s">
        <v>617</v>
      </c>
      <c r="D58" s="544">
        <v>4</v>
      </c>
      <c r="E58" s="556">
        <v>4</v>
      </c>
      <c r="F58" s="544">
        <v>0</v>
      </c>
      <c r="G58" s="544">
        <v>3</v>
      </c>
      <c r="H58" s="544">
        <v>0</v>
      </c>
      <c r="I58" s="547">
        <v>1</v>
      </c>
      <c r="J58" s="546"/>
      <c r="K58" s="554"/>
      <c r="L58" s="544">
        <v>0</v>
      </c>
      <c r="M58" s="544">
        <v>0</v>
      </c>
      <c r="N58" s="544">
        <v>0</v>
      </c>
      <c r="O58" s="544">
        <v>0</v>
      </c>
      <c r="P58" s="544">
        <v>0</v>
      </c>
      <c r="Q58" s="544">
        <v>0</v>
      </c>
      <c r="R58" s="544">
        <v>0</v>
      </c>
      <c r="S58" s="544">
        <v>0</v>
      </c>
      <c r="T58" s="544">
        <v>0</v>
      </c>
      <c r="U58" s="544">
        <v>0</v>
      </c>
      <c r="V58" s="544">
        <v>0</v>
      </c>
      <c r="W58" s="545">
        <v>0</v>
      </c>
      <c r="X58" s="552"/>
      <c r="Y58" s="552"/>
      <c r="Z58" s="552"/>
    </row>
    <row r="59" spans="2:26" ht="15.75" customHeight="1">
      <c r="B59" s="493"/>
      <c r="C59" s="492"/>
      <c r="D59" s="544"/>
      <c r="E59" s="556"/>
      <c r="F59" s="544"/>
      <c r="G59" s="544"/>
      <c r="H59" s="544"/>
      <c r="I59" s="547"/>
      <c r="J59" s="546"/>
      <c r="K59" s="554"/>
      <c r="L59" s="544">
        <v>0</v>
      </c>
      <c r="M59" s="544"/>
      <c r="N59" s="544"/>
      <c r="O59" s="544"/>
      <c r="P59" s="544"/>
      <c r="Q59" s="544"/>
      <c r="R59" s="544"/>
      <c r="S59" s="544"/>
      <c r="T59" s="544"/>
      <c r="U59" s="544"/>
      <c r="V59" s="544"/>
      <c r="W59" s="545"/>
      <c r="X59" s="552"/>
      <c r="Y59" s="552"/>
      <c r="Z59" s="552"/>
    </row>
    <row r="60" spans="2:26" ht="15.75" customHeight="1">
      <c r="B60" s="493"/>
      <c r="C60" s="492" t="s">
        <v>618</v>
      </c>
      <c r="D60" s="544">
        <v>3</v>
      </c>
      <c r="E60" s="556">
        <v>1</v>
      </c>
      <c r="F60" s="544">
        <v>0</v>
      </c>
      <c r="G60" s="544">
        <v>0</v>
      </c>
      <c r="H60" s="544">
        <v>1</v>
      </c>
      <c r="I60" s="547">
        <v>0</v>
      </c>
      <c r="J60" s="546"/>
      <c r="K60" s="554"/>
      <c r="L60" s="544">
        <v>2</v>
      </c>
      <c r="M60" s="544">
        <v>0</v>
      </c>
      <c r="N60" s="544">
        <v>0</v>
      </c>
      <c r="O60" s="544">
        <v>0</v>
      </c>
      <c r="P60" s="544">
        <v>0</v>
      </c>
      <c r="Q60" s="544">
        <v>2</v>
      </c>
      <c r="R60" s="544">
        <v>0</v>
      </c>
      <c r="S60" s="544">
        <v>0</v>
      </c>
      <c r="T60" s="544">
        <v>0</v>
      </c>
      <c r="U60" s="544">
        <v>0</v>
      </c>
      <c r="V60" s="544">
        <v>0</v>
      </c>
      <c r="W60" s="545">
        <v>0</v>
      </c>
      <c r="X60" s="552"/>
      <c r="Y60" s="552"/>
      <c r="Z60" s="552"/>
    </row>
    <row r="61" spans="2:26" ht="15.75" customHeight="1" thickBot="1">
      <c r="B61" s="494" t="s">
        <v>619</v>
      </c>
      <c r="C61" s="495" t="s">
        <v>620</v>
      </c>
      <c r="D61" s="548">
        <v>12</v>
      </c>
      <c r="E61" s="555">
        <v>10</v>
      </c>
      <c r="F61" s="548">
        <v>0</v>
      </c>
      <c r="G61" s="548">
        <v>2</v>
      </c>
      <c r="H61" s="548">
        <v>8</v>
      </c>
      <c r="I61" s="553">
        <v>0</v>
      </c>
      <c r="J61" s="546"/>
      <c r="K61" s="554"/>
      <c r="L61" s="553">
        <v>0</v>
      </c>
      <c r="M61" s="548">
        <v>0</v>
      </c>
      <c r="N61" s="548">
        <v>0</v>
      </c>
      <c r="O61" s="548">
        <v>0</v>
      </c>
      <c r="P61" s="548">
        <v>0</v>
      </c>
      <c r="Q61" s="548">
        <v>0</v>
      </c>
      <c r="R61" s="548">
        <v>0</v>
      </c>
      <c r="S61" s="548">
        <v>0</v>
      </c>
      <c r="T61" s="548">
        <v>2</v>
      </c>
      <c r="U61" s="548">
        <v>0</v>
      </c>
      <c r="V61" s="548">
        <v>2</v>
      </c>
      <c r="W61" s="549">
        <v>0</v>
      </c>
      <c r="X61" s="552"/>
      <c r="Y61" s="552"/>
      <c r="Z61" s="552"/>
    </row>
    <row r="62" spans="2:26" ht="15" customHeight="1">
      <c r="B62" s="182" t="s">
        <v>704</v>
      </c>
      <c r="D62" s="550"/>
      <c r="E62" s="550"/>
      <c r="F62" s="550"/>
      <c r="G62" s="550"/>
      <c r="H62" s="550"/>
      <c r="I62" s="550"/>
      <c r="J62" s="550"/>
      <c r="K62" s="550"/>
      <c r="L62" s="551"/>
      <c r="M62" s="551"/>
      <c r="N62" s="551"/>
      <c r="O62" s="551"/>
      <c r="P62" s="551"/>
      <c r="Q62" s="551"/>
      <c r="R62" s="551"/>
      <c r="S62" s="551"/>
      <c r="T62" s="551"/>
      <c r="U62" s="551"/>
      <c r="V62" s="551"/>
      <c r="W62" s="551"/>
    </row>
  </sheetData>
  <mergeCells count="26">
    <mergeCell ref="T2:W2"/>
    <mergeCell ref="H4:I4"/>
    <mergeCell ref="M4:N4"/>
    <mergeCell ref="B6:C6"/>
    <mergeCell ref="H6:H8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B15:C15"/>
    <mergeCell ref="B20:C20"/>
    <mergeCell ref="B21:C21"/>
    <mergeCell ref="B29:C29"/>
    <mergeCell ref="B47:C47"/>
    <mergeCell ref="B23:C23"/>
    <mergeCell ref="B24:C24"/>
    <mergeCell ref="B25:C25"/>
    <mergeCell ref="B26:C26"/>
    <mergeCell ref="B27:C27"/>
    <mergeCell ref="B28:C28"/>
    <mergeCell ref="B22:C22"/>
  </mergeCells>
  <phoneticPr fontId="3"/>
  <printOptions gridLinesSet="0"/>
  <pageMargins left="0.51181102362204722" right="0.51181102362204722" top="0.55118110236220474" bottom="0.39370078740157483" header="0.51181102362204722" footer="0.51181102362204722"/>
  <pageSetup paperSize="9" scale="65" firstPageNumber="152" pageOrder="overThenDown" orientation="portrait" useFirstPageNumber="1" horizontalDpi="1200" verticalDpi="1200" r:id="rId1"/>
  <headerFooter alignWithMargins="0"/>
  <colBreaks count="1" manualBreakCount="1">
    <brk id="10" max="1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syncVertical="1" syncRef="A25" transitionEvaluation="1"/>
  <dimension ref="B1:H58"/>
  <sheetViews>
    <sheetView showGridLines="0" topLeftCell="A25" zoomScale="90" zoomScaleNormal="90" zoomScaleSheetLayoutView="80" workbookViewId="0">
      <selection activeCell="B1" sqref="B1"/>
    </sheetView>
  </sheetViews>
  <sheetFormatPr defaultColWidth="10.625" defaultRowHeight="16.149999999999999" customHeight="1"/>
  <cols>
    <col min="1" max="1" width="6.625" style="92" customWidth="1"/>
    <col min="2" max="2" width="8.875" style="92" customWidth="1"/>
    <col min="3" max="3" width="11.25" style="92" bestFit="1" customWidth="1"/>
    <col min="4" max="8" width="17" style="92" customWidth="1"/>
    <col min="9" max="9" width="2.125" style="92" customWidth="1"/>
    <col min="10" max="16384" width="10.625" style="92"/>
  </cols>
  <sheetData>
    <row r="1" spans="2:8" ht="16.149999999999999" customHeight="1">
      <c r="B1" s="52" t="s">
        <v>783</v>
      </c>
    </row>
    <row r="2" spans="2:8" ht="16.149999999999999" customHeight="1" thickBot="1">
      <c r="G2" s="698" t="s">
        <v>692</v>
      </c>
      <c r="H2" s="698"/>
    </row>
    <row r="3" spans="2:8" ht="16.149999999999999" customHeight="1">
      <c r="B3" s="460"/>
      <c r="C3" s="533"/>
      <c r="D3" s="535"/>
      <c r="E3" s="580"/>
      <c r="F3" s="535"/>
      <c r="G3" s="580"/>
      <c r="H3" s="713" t="s">
        <v>782</v>
      </c>
    </row>
    <row r="4" spans="2:8" ht="16.149999999999999" customHeight="1">
      <c r="B4" s="702"/>
      <c r="C4" s="703"/>
      <c r="D4" s="538" t="s">
        <v>781</v>
      </c>
      <c r="E4" s="538" t="s">
        <v>10</v>
      </c>
      <c r="F4" s="538" t="s">
        <v>780</v>
      </c>
      <c r="G4" s="538" t="s">
        <v>779</v>
      </c>
      <c r="H4" s="714"/>
    </row>
    <row r="5" spans="2:8" ht="16.149999999999999" customHeight="1">
      <c r="B5" s="475"/>
      <c r="C5" s="540"/>
      <c r="D5" s="542"/>
      <c r="E5" s="542"/>
      <c r="F5" s="542"/>
      <c r="G5" s="542"/>
      <c r="H5" s="715"/>
    </row>
    <row r="6" spans="2:8" ht="16.149999999999999" customHeight="1">
      <c r="B6" s="716" t="s">
        <v>570</v>
      </c>
      <c r="C6" s="717"/>
      <c r="D6" s="544">
        <v>1664378</v>
      </c>
      <c r="E6" s="544">
        <v>60299</v>
      </c>
      <c r="F6" s="544">
        <v>38063</v>
      </c>
      <c r="G6" s="544">
        <v>1311687</v>
      </c>
      <c r="H6" s="545">
        <v>254329</v>
      </c>
    </row>
    <row r="7" spans="2:8" ht="16.149999999999999" customHeight="1">
      <c r="B7" s="694"/>
      <c r="C7" s="695"/>
      <c r="D7" s="544"/>
      <c r="E7" s="544"/>
      <c r="F7" s="544"/>
      <c r="G7" s="544"/>
      <c r="H7" s="545"/>
    </row>
    <row r="8" spans="2:8" ht="16.149999999999999" customHeight="1">
      <c r="B8" s="694"/>
      <c r="C8" s="695"/>
      <c r="D8" s="544"/>
      <c r="E8" s="544"/>
      <c r="F8" s="544"/>
      <c r="G8" s="544"/>
      <c r="H8" s="545"/>
    </row>
    <row r="9" spans="2:8" ht="16.149999999999999" customHeight="1">
      <c r="B9" s="711" t="s">
        <v>778</v>
      </c>
      <c r="C9" s="712"/>
      <c r="D9" s="544">
        <v>30014</v>
      </c>
      <c r="E9" s="544">
        <v>1159</v>
      </c>
      <c r="F9" s="544">
        <v>560</v>
      </c>
      <c r="G9" s="544">
        <v>24654</v>
      </c>
      <c r="H9" s="545">
        <v>3641</v>
      </c>
    </row>
    <row r="10" spans="2:8" ht="16.149999999999999" customHeight="1">
      <c r="B10" s="694"/>
      <c r="C10" s="695"/>
      <c r="D10" s="544"/>
      <c r="E10" s="544"/>
      <c r="F10" s="544"/>
      <c r="G10" s="544"/>
      <c r="H10" s="545"/>
    </row>
    <row r="11" spans="2:8" ht="16.149999999999999" customHeight="1">
      <c r="B11" s="694"/>
      <c r="C11" s="695"/>
      <c r="D11" s="544"/>
      <c r="E11" s="544"/>
      <c r="F11" s="544"/>
      <c r="G11" s="544"/>
      <c r="H11" s="545"/>
    </row>
    <row r="12" spans="2:8" ht="16.149999999999999" customHeight="1">
      <c r="B12" s="704" t="s">
        <v>572</v>
      </c>
      <c r="C12" s="705"/>
      <c r="D12" s="544">
        <v>14927</v>
      </c>
      <c r="E12" s="544">
        <v>535</v>
      </c>
      <c r="F12" s="544">
        <v>282</v>
      </c>
      <c r="G12" s="544">
        <v>12633</v>
      </c>
      <c r="H12" s="545">
        <v>1477</v>
      </c>
    </row>
    <row r="13" spans="2:8" ht="16.149999999999999" customHeight="1">
      <c r="B13" s="704" t="s">
        <v>573</v>
      </c>
      <c r="C13" s="705"/>
      <c r="D13" s="544">
        <v>10866</v>
      </c>
      <c r="E13" s="544">
        <v>355</v>
      </c>
      <c r="F13" s="544">
        <v>232</v>
      </c>
      <c r="G13" s="544">
        <v>8775</v>
      </c>
      <c r="H13" s="545">
        <v>1504</v>
      </c>
    </row>
    <row r="14" spans="2:8" ht="16.149999999999999" customHeight="1">
      <c r="B14" s="704" t="s">
        <v>574</v>
      </c>
      <c r="C14" s="705"/>
      <c r="D14" s="544">
        <v>912</v>
      </c>
      <c r="E14" s="544">
        <v>77</v>
      </c>
      <c r="F14" s="544">
        <v>11</v>
      </c>
      <c r="G14" s="544">
        <v>621</v>
      </c>
      <c r="H14" s="545">
        <v>203</v>
      </c>
    </row>
    <row r="15" spans="2:8" ht="16.149999999999999" customHeight="1">
      <c r="B15" s="704" t="s">
        <v>777</v>
      </c>
      <c r="C15" s="705"/>
      <c r="D15" s="544">
        <v>704</v>
      </c>
      <c r="E15" s="544">
        <v>57</v>
      </c>
      <c r="F15" s="544">
        <v>12</v>
      </c>
      <c r="G15" s="544">
        <v>546</v>
      </c>
      <c r="H15" s="545">
        <v>89</v>
      </c>
    </row>
    <row r="16" spans="2:8" ht="16.149999999999999" customHeight="1">
      <c r="B16" s="704" t="s">
        <v>576</v>
      </c>
      <c r="C16" s="705"/>
      <c r="D16" s="544">
        <v>2605</v>
      </c>
      <c r="E16" s="544">
        <v>135</v>
      </c>
      <c r="F16" s="544">
        <v>23</v>
      </c>
      <c r="G16" s="544">
        <v>2079</v>
      </c>
      <c r="H16" s="545">
        <v>368</v>
      </c>
    </row>
    <row r="17" spans="2:8" ht="16.149999999999999" customHeight="1">
      <c r="B17" s="694"/>
      <c r="C17" s="695"/>
      <c r="D17" s="544"/>
      <c r="E17" s="544"/>
      <c r="F17" s="544"/>
      <c r="G17" s="544"/>
      <c r="H17" s="545"/>
    </row>
    <row r="18" spans="2:8" ht="16.149999999999999" customHeight="1">
      <c r="B18" s="706" t="s">
        <v>577</v>
      </c>
      <c r="C18" s="707"/>
      <c r="D18" s="544">
        <v>12743</v>
      </c>
      <c r="E18" s="544">
        <v>401</v>
      </c>
      <c r="F18" s="544">
        <v>275</v>
      </c>
      <c r="G18" s="544">
        <v>11049</v>
      </c>
      <c r="H18" s="545">
        <v>1018</v>
      </c>
    </row>
    <row r="19" spans="2:8" ht="16.149999999999999" customHeight="1">
      <c r="B19" s="706" t="s">
        <v>578</v>
      </c>
      <c r="C19" s="707"/>
      <c r="D19" s="544">
        <v>8320</v>
      </c>
      <c r="E19" s="544">
        <v>225</v>
      </c>
      <c r="F19" s="544">
        <v>207</v>
      </c>
      <c r="G19" s="544">
        <v>6962</v>
      </c>
      <c r="H19" s="545">
        <v>926</v>
      </c>
    </row>
    <row r="20" spans="2:8" ht="16.149999999999999" customHeight="1">
      <c r="B20" s="706" t="s">
        <v>579</v>
      </c>
      <c r="C20" s="707"/>
      <c r="D20" s="544">
        <v>2184</v>
      </c>
      <c r="E20" s="544">
        <v>134</v>
      </c>
      <c r="F20" s="544">
        <v>7</v>
      </c>
      <c r="G20" s="544">
        <v>1584</v>
      </c>
      <c r="H20" s="545">
        <v>459</v>
      </c>
    </row>
    <row r="21" spans="2:8" ht="16.149999999999999" customHeight="1">
      <c r="B21" s="706" t="s">
        <v>580</v>
      </c>
      <c r="C21" s="707"/>
      <c r="D21" s="544">
        <v>2546</v>
      </c>
      <c r="E21" s="544">
        <v>130</v>
      </c>
      <c r="F21" s="544">
        <v>25</v>
      </c>
      <c r="G21" s="544">
        <v>1813</v>
      </c>
      <c r="H21" s="545">
        <v>578</v>
      </c>
    </row>
    <row r="22" spans="2:8" ht="16.149999999999999" customHeight="1">
      <c r="B22" s="706" t="s">
        <v>581</v>
      </c>
      <c r="C22" s="707"/>
      <c r="D22" s="544">
        <v>912</v>
      </c>
      <c r="E22" s="544">
        <v>77</v>
      </c>
      <c r="F22" s="544">
        <v>11</v>
      </c>
      <c r="G22" s="544">
        <v>621</v>
      </c>
      <c r="H22" s="545">
        <v>203</v>
      </c>
    </row>
    <row r="23" spans="2:8" ht="16.149999999999999" customHeight="1">
      <c r="B23" s="706" t="s">
        <v>582</v>
      </c>
      <c r="C23" s="707"/>
      <c r="D23" s="544">
        <v>704</v>
      </c>
      <c r="E23" s="544">
        <v>57</v>
      </c>
      <c r="F23" s="544">
        <v>12</v>
      </c>
      <c r="G23" s="544">
        <v>546</v>
      </c>
      <c r="H23" s="545">
        <v>89</v>
      </c>
    </row>
    <row r="24" spans="2:8" ht="16.149999999999999" customHeight="1">
      <c r="B24" s="706" t="s">
        <v>583</v>
      </c>
      <c r="C24" s="707"/>
      <c r="D24" s="544">
        <v>2605</v>
      </c>
      <c r="E24" s="544">
        <v>135</v>
      </c>
      <c r="F24" s="544">
        <v>23</v>
      </c>
      <c r="G24" s="544">
        <v>2079</v>
      </c>
      <c r="H24" s="545">
        <v>368</v>
      </c>
    </row>
    <row r="25" spans="2:8" ht="16.149999999999999" customHeight="1">
      <c r="B25" s="694"/>
      <c r="C25" s="695"/>
      <c r="D25" s="579"/>
      <c r="E25" s="579"/>
      <c r="F25" s="579"/>
      <c r="G25" s="579"/>
      <c r="H25" s="578"/>
    </row>
    <row r="26" spans="2:8" ht="16.149999999999999" customHeight="1">
      <c r="B26" s="467"/>
      <c r="C26" s="577" t="s">
        <v>776</v>
      </c>
      <c r="D26" s="544">
        <v>12743</v>
      </c>
      <c r="E26" s="544">
        <v>401</v>
      </c>
      <c r="F26" s="544">
        <v>275</v>
      </c>
      <c r="G26" s="544">
        <v>11049</v>
      </c>
      <c r="H26" s="545">
        <v>1018</v>
      </c>
    </row>
    <row r="27" spans="2:8" ht="16.149999999999999" customHeight="1">
      <c r="B27" s="467"/>
      <c r="C27" s="577" t="s">
        <v>775</v>
      </c>
      <c r="D27" s="544">
        <v>8320</v>
      </c>
      <c r="E27" s="544">
        <v>225</v>
      </c>
      <c r="F27" s="544">
        <v>207</v>
      </c>
      <c r="G27" s="544">
        <v>6962</v>
      </c>
      <c r="H27" s="545">
        <v>926</v>
      </c>
    </row>
    <row r="28" spans="2:8" ht="16.149999999999999" customHeight="1">
      <c r="B28" s="467"/>
      <c r="C28" s="577" t="s">
        <v>774</v>
      </c>
      <c r="D28" s="544">
        <v>1804</v>
      </c>
      <c r="E28" s="544">
        <v>66</v>
      </c>
      <c r="F28" s="544">
        <v>22</v>
      </c>
      <c r="G28" s="544">
        <v>1499</v>
      </c>
      <c r="H28" s="545">
        <v>217</v>
      </c>
    </row>
    <row r="29" spans="2:8" ht="16.149999999999999" customHeight="1">
      <c r="B29" s="467"/>
      <c r="C29" s="577" t="s">
        <v>773</v>
      </c>
      <c r="D29" s="544">
        <v>584</v>
      </c>
      <c r="E29" s="544">
        <v>25</v>
      </c>
      <c r="F29" s="544">
        <v>2</v>
      </c>
      <c r="G29" s="544">
        <v>434</v>
      </c>
      <c r="H29" s="545">
        <v>123</v>
      </c>
    </row>
    <row r="30" spans="2:8" ht="16.149999999999999" customHeight="1">
      <c r="B30" s="467"/>
      <c r="C30" s="577" t="s">
        <v>772</v>
      </c>
      <c r="D30" s="544">
        <v>716</v>
      </c>
      <c r="E30" s="544">
        <v>38</v>
      </c>
      <c r="F30" s="544">
        <v>5</v>
      </c>
      <c r="G30" s="544">
        <v>484</v>
      </c>
      <c r="H30" s="545">
        <v>189</v>
      </c>
    </row>
    <row r="31" spans="2:8" ht="16.149999999999999" customHeight="1">
      <c r="B31" s="467"/>
      <c r="C31" s="491"/>
      <c r="D31" s="544"/>
      <c r="E31" s="544"/>
      <c r="F31" s="544"/>
      <c r="G31" s="544"/>
      <c r="H31" s="545"/>
    </row>
    <row r="32" spans="2:8" ht="16.149999999999999" customHeight="1">
      <c r="B32" s="467"/>
      <c r="C32" s="577" t="s">
        <v>771</v>
      </c>
      <c r="D32" s="544">
        <v>429</v>
      </c>
      <c r="E32" s="544">
        <v>21</v>
      </c>
      <c r="F32" s="544">
        <v>1</v>
      </c>
      <c r="G32" s="544">
        <v>274</v>
      </c>
      <c r="H32" s="545">
        <v>133</v>
      </c>
    </row>
    <row r="33" spans="2:8" ht="16.149999999999999" customHeight="1">
      <c r="B33" s="467"/>
      <c r="C33" s="577" t="s">
        <v>770</v>
      </c>
      <c r="D33" s="544">
        <v>515</v>
      </c>
      <c r="E33" s="544">
        <v>27</v>
      </c>
      <c r="F33" s="544">
        <v>18</v>
      </c>
      <c r="G33" s="544">
        <v>362</v>
      </c>
      <c r="H33" s="545">
        <v>108</v>
      </c>
    </row>
    <row r="34" spans="2:8" ht="16.149999999999999" customHeight="1">
      <c r="B34" s="467"/>
      <c r="C34" s="577" t="s">
        <v>769</v>
      </c>
      <c r="D34" s="544">
        <v>496</v>
      </c>
      <c r="E34" s="544">
        <v>37</v>
      </c>
      <c r="F34" s="544">
        <v>1</v>
      </c>
      <c r="G34" s="544">
        <v>332</v>
      </c>
      <c r="H34" s="545">
        <v>126</v>
      </c>
    </row>
    <row r="35" spans="2:8" ht="16.149999999999999" customHeight="1">
      <c r="B35" s="467"/>
      <c r="C35" s="577" t="s">
        <v>768</v>
      </c>
      <c r="D35" s="544">
        <v>416</v>
      </c>
      <c r="E35" s="544">
        <v>40</v>
      </c>
      <c r="F35" s="544">
        <v>10</v>
      </c>
      <c r="G35" s="544">
        <v>289</v>
      </c>
      <c r="H35" s="545">
        <v>77</v>
      </c>
    </row>
    <row r="36" spans="2:8" ht="16.149999999999999" customHeight="1">
      <c r="B36" s="467"/>
      <c r="C36" s="577" t="s">
        <v>767</v>
      </c>
      <c r="D36" s="544">
        <v>360</v>
      </c>
      <c r="E36" s="544">
        <v>27</v>
      </c>
      <c r="F36" s="544">
        <v>0</v>
      </c>
      <c r="G36" s="544">
        <v>238</v>
      </c>
      <c r="H36" s="545">
        <v>95</v>
      </c>
    </row>
    <row r="37" spans="2:8" ht="16.149999999999999" customHeight="1">
      <c r="B37" s="467"/>
      <c r="C37" s="491"/>
      <c r="D37" s="544"/>
      <c r="E37" s="544"/>
      <c r="F37" s="544"/>
      <c r="G37" s="544"/>
      <c r="H37" s="545"/>
    </row>
    <row r="38" spans="2:8" ht="16.149999999999999" customHeight="1">
      <c r="B38" s="467"/>
      <c r="C38" s="577" t="s">
        <v>594</v>
      </c>
      <c r="D38" s="544">
        <v>536</v>
      </c>
      <c r="E38" s="544">
        <v>27</v>
      </c>
      <c r="F38" s="544">
        <v>1</v>
      </c>
      <c r="G38" s="544">
        <v>402</v>
      </c>
      <c r="H38" s="545">
        <v>106</v>
      </c>
    </row>
    <row r="39" spans="2:8" ht="16.149999999999999" customHeight="1">
      <c r="B39" s="467"/>
      <c r="C39" s="577" t="s">
        <v>766</v>
      </c>
      <c r="D39" s="544">
        <v>344</v>
      </c>
      <c r="E39" s="544">
        <v>27</v>
      </c>
      <c r="F39" s="544">
        <v>3</v>
      </c>
      <c r="G39" s="544">
        <v>267</v>
      </c>
      <c r="H39" s="545">
        <v>47</v>
      </c>
    </row>
    <row r="40" spans="2:8" ht="16.149999999999999" customHeight="1">
      <c r="B40" s="467"/>
      <c r="C40" s="577" t="s">
        <v>765</v>
      </c>
      <c r="D40" s="544">
        <v>696</v>
      </c>
      <c r="E40" s="544">
        <v>54</v>
      </c>
      <c r="F40" s="544">
        <v>12</v>
      </c>
      <c r="G40" s="544">
        <v>541</v>
      </c>
      <c r="H40" s="545">
        <v>89</v>
      </c>
    </row>
    <row r="41" spans="2:8" ht="16.149999999999999" customHeight="1">
      <c r="B41" s="467"/>
      <c r="C41" s="577" t="s">
        <v>764</v>
      </c>
      <c r="D41" s="544">
        <v>289</v>
      </c>
      <c r="E41" s="544">
        <v>28</v>
      </c>
      <c r="F41" s="544">
        <v>0</v>
      </c>
      <c r="G41" s="544">
        <v>205</v>
      </c>
      <c r="H41" s="545">
        <v>56</v>
      </c>
    </row>
    <row r="42" spans="2:8" ht="16.149999999999999" customHeight="1">
      <c r="B42" s="467"/>
      <c r="C42" s="577" t="s">
        <v>763</v>
      </c>
      <c r="D42" s="544">
        <v>288</v>
      </c>
      <c r="E42" s="544">
        <v>18</v>
      </c>
      <c r="F42" s="544">
        <v>1</v>
      </c>
      <c r="G42" s="544">
        <v>210</v>
      </c>
      <c r="H42" s="545">
        <v>59</v>
      </c>
    </row>
    <row r="43" spans="2:8" ht="16.149999999999999" customHeight="1">
      <c r="B43" s="467"/>
      <c r="C43" s="492"/>
      <c r="D43" s="544"/>
      <c r="E43" s="544"/>
      <c r="F43" s="544"/>
      <c r="G43" s="544"/>
      <c r="H43" s="545"/>
    </row>
    <row r="44" spans="2:8" ht="16.149999999999999" customHeight="1">
      <c r="B44" s="493" t="s">
        <v>762</v>
      </c>
      <c r="C44" s="576" t="s">
        <v>761</v>
      </c>
      <c r="D44" s="544">
        <v>199</v>
      </c>
      <c r="E44" s="544">
        <v>20</v>
      </c>
      <c r="F44" s="544">
        <v>1</v>
      </c>
      <c r="G44" s="544">
        <v>122</v>
      </c>
      <c r="H44" s="545">
        <v>56</v>
      </c>
    </row>
    <row r="45" spans="2:8" ht="16.149999999999999" customHeight="1">
      <c r="B45" s="493" t="s">
        <v>760</v>
      </c>
      <c r="C45" s="576" t="s">
        <v>759</v>
      </c>
      <c r="D45" s="544">
        <v>334</v>
      </c>
      <c r="E45" s="544">
        <v>11</v>
      </c>
      <c r="F45" s="544">
        <v>0</v>
      </c>
      <c r="G45" s="544">
        <v>306</v>
      </c>
      <c r="H45" s="545">
        <v>17</v>
      </c>
    </row>
    <row r="46" spans="2:8" ht="16.149999999999999" customHeight="1">
      <c r="B46" s="493" t="s">
        <v>758</v>
      </c>
      <c r="C46" s="576" t="s">
        <v>757</v>
      </c>
      <c r="D46" s="544">
        <v>90</v>
      </c>
      <c r="E46" s="544">
        <v>6</v>
      </c>
      <c r="F46" s="544">
        <v>0</v>
      </c>
      <c r="G46" s="544">
        <v>54</v>
      </c>
      <c r="H46" s="545">
        <v>30</v>
      </c>
    </row>
    <row r="47" spans="2:8" ht="16.149999999999999" customHeight="1">
      <c r="B47" s="493" t="s">
        <v>756</v>
      </c>
      <c r="C47" s="576" t="s">
        <v>755</v>
      </c>
      <c r="D47" s="544">
        <v>174</v>
      </c>
      <c r="E47" s="544">
        <v>9</v>
      </c>
      <c r="F47" s="544">
        <v>0</v>
      </c>
      <c r="G47" s="544">
        <v>123</v>
      </c>
      <c r="H47" s="545">
        <v>42</v>
      </c>
    </row>
    <row r="48" spans="2:8" ht="16.149999999999999" customHeight="1">
      <c r="B48" s="493" t="s">
        <v>754</v>
      </c>
      <c r="C48" s="576" t="s">
        <v>753</v>
      </c>
      <c r="D48" s="544">
        <v>8</v>
      </c>
      <c r="E48" s="544">
        <v>3</v>
      </c>
      <c r="F48" s="544">
        <v>0</v>
      </c>
      <c r="G48" s="544">
        <v>5</v>
      </c>
      <c r="H48" s="545">
        <v>0</v>
      </c>
    </row>
    <row r="49" spans="2:8" ht="16.149999999999999" customHeight="1">
      <c r="B49" s="493"/>
      <c r="C49" s="576"/>
      <c r="D49" s="544"/>
      <c r="E49" s="544"/>
      <c r="F49" s="544"/>
      <c r="G49" s="544"/>
      <c r="H49" s="545"/>
    </row>
    <row r="50" spans="2:8" ht="16.149999999999999" customHeight="1">
      <c r="B50" s="493" t="s">
        <v>752</v>
      </c>
      <c r="C50" s="576" t="s">
        <v>751</v>
      </c>
      <c r="D50" s="544">
        <v>200</v>
      </c>
      <c r="E50" s="544">
        <v>14</v>
      </c>
      <c r="F50" s="544">
        <v>0</v>
      </c>
      <c r="G50" s="544">
        <v>150</v>
      </c>
      <c r="H50" s="545">
        <v>36</v>
      </c>
    </row>
    <row r="51" spans="2:8" ht="16.149999999999999" customHeight="1">
      <c r="B51" s="493" t="s">
        <v>750</v>
      </c>
      <c r="C51" s="576" t="s">
        <v>749</v>
      </c>
      <c r="D51" s="544">
        <v>160</v>
      </c>
      <c r="E51" s="544">
        <v>9</v>
      </c>
      <c r="F51" s="544">
        <v>1</v>
      </c>
      <c r="G51" s="544">
        <v>131</v>
      </c>
      <c r="H51" s="545">
        <v>19</v>
      </c>
    </row>
    <row r="52" spans="2:8" ht="16.149999999999999" customHeight="1">
      <c r="B52" s="493"/>
      <c r="C52" s="576" t="s">
        <v>748</v>
      </c>
      <c r="D52" s="544">
        <v>28</v>
      </c>
      <c r="E52" s="544">
        <v>3</v>
      </c>
      <c r="F52" s="544">
        <v>0</v>
      </c>
      <c r="G52" s="544">
        <v>15</v>
      </c>
      <c r="H52" s="545">
        <v>10</v>
      </c>
    </row>
    <row r="53" spans="2:8" ht="16.149999999999999" customHeight="1">
      <c r="B53" s="493" t="s">
        <v>747</v>
      </c>
      <c r="C53" s="576" t="s">
        <v>746</v>
      </c>
      <c r="D53" s="544">
        <v>10</v>
      </c>
      <c r="E53" s="544">
        <v>3</v>
      </c>
      <c r="F53" s="544">
        <v>0</v>
      </c>
      <c r="G53" s="544">
        <v>6</v>
      </c>
      <c r="H53" s="545">
        <v>1</v>
      </c>
    </row>
    <row r="54" spans="2:8" ht="16.149999999999999" customHeight="1">
      <c r="B54" s="493" t="s">
        <v>745</v>
      </c>
      <c r="C54" s="576" t="s">
        <v>617</v>
      </c>
      <c r="D54" s="544">
        <v>26</v>
      </c>
      <c r="E54" s="544">
        <v>3</v>
      </c>
      <c r="F54" s="544">
        <v>0</v>
      </c>
      <c r="G54" s="544">
        <v>16</v>
      </c>
      <c r="H54" s="545">
        <v>7</v>
      </c>
    </row>
    <row r="55" spans="2:8" ht="16.149999999999999" customHeight="1">
      <c r="B55" s="493"/>
      <c r="C55" s="576"/>
      <c r="D55" s="544"/>
      <c r="E55" s="544"/>
      <c r="F55" s="544"/>
      <c r="G55" s="544"/>
      <c r="H55" s="545"/>
    </row>
    <row r="56" spans="2:8" ht="16.149999999999999" customHeight="1">
      <c r="B56" s="493"/>
      <c r="C56" s="576" t="s">
        <v>744</v>
      </c>
      <c r="D56" s="544">
        <v>88</v>
      </c>
      <c r="E56" s="544">
        <v>9</v>
      </c>
      <c r="F56" s="544">
        <v>0</v>
      </c>
      <c r="G56" s="544">
        <v>57</v>
      </c>
      <c r="H56" s="545">
        <v>22</v>
      </c>
    </row>
    <row r="57" spans="2:8" ht="16.149999999999999" customHeight="1" thickBot="1">
      <c r="B57" s="575" t="s">
        <v>743</v>
      </c>
      <c r="C57" s="574" t="s">
        <v>742</v>
      </c>
      <c r="D57" s="553">
        <v>161</v>
      </c>
      <c r="E57" s="548">
        <v>8</v>
      </c>
      <c r="F57" s="548">
        <v>0</v>
      </c>
      <c r="G57" s="548">
        <v>121</v>
      </c>
      <c r="H57" s="549">
        <v>32</v>
      </c>
    </row>
    <row r="58" spans="2:8" ht="16.149999999999999" customHeight="1">
      <c r="B58" s="182" t="s">
        <v>741</v>
      </c>
      <c r="D58" s="550"/>
      <c r="E58" s="550"/>
      <c r="F58" s="550"/>
      <c r="G58" s="550"/>
      <c r="H58" s="550"/>
    </row>
  </sheetData>
  <mergeCells count="23">
    <mergeCell ref="G2:H2"/>
    <mergeCell ref="H3:H5"/>
    <mergeCell ref="B4:C4"/>
    <mergeCell ref="B6:C6"/>
    <mergeCell ref="B7:C7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  <mergeCell ref="B13:C13"/>
    <mergeCell ref="B25:C25"/>
    <mergeCell ref="B18:C18"/>
    <mergeCell ref="B19:C19"/>
    <mergeCell ref="B21:C21"/>
    <mergeCell ref="B22:C22"/>
    <mergeCell ref="B23:C23"/>
    <mergeCell ref="B24:C24"/>
    <mergeCell ref="B20:C20"/>
  </mergeCells>
  <phoneticPr fontId="3"/>
  <pageMargins left="0.51181102362204722" right="0.51181102362204722" top="0.55118110236220474" bottom="0.39370078740157483" header="0.51181102362204722" footer="0.51181102362204722"/>
  <pageSetup paperSize="9" scale="75" firstPageNumber="150" pageOrder="overThenDown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C3850-B0CC-4A47-9B97-8B3659943133}">
  <sheetPr transitionEvaluation="1"/>
  <dimension ref="B1:O126"/>
  <sheetViews>
    <sheetView showGridLines="0" tabSelected="1" topLeftCell="A50" zoomScaleNormal="100" zoomScaleSheetLayoutView="100" workbookViewId="0">
      <selection activeCell="S58" sqref="S58"/>
    </sheetView>
  </sheetViews>
  <sheetFormatPr defaultColWidth="10.625" defaultRowHeight="18" customHeight="1"/>
  <cols>
    <col min="1" max="1" width="2.625" customWidth="1"/>
    <col min="2" max="2" width="3.625" customWidth="1"/>
    <col min="3" max="3" width="4.125" customWidth="1"/>
    <col min="4" max="4" width="10.125" customWidth="1"/>
    <col min="5" max="5" width="6.625" customWidth="1"/>
    <col min="6" max="6" width="8.25" customWidth="1"/>
    <col min="7" max="7" width="8.125" customWidth="1"/>
    <col min="8" max="8" width="9.25" customWidth="1"/>
    <col min="9" max="17" width="6.625" customWidth="1"/>
    <col min="18" max="18" width="2.625" customWidth="1"/>
  </cols>
  <sheetData>
    <row r="1" spans="2:14" ht="18" customHeight="1">
      <c r="B1" s="589" t="s">
        <v>846</v>
      </c>
      <c r="C1" s="589"/>
    </row>
    <row r="2" spans="2:14" ht="18" customHeight="1" thickBot="1">
      <c r="G2" s="609"/>
      <c r="I2" s="609"/>
      <c r="K2" s="609"/>
      <c r="M2" s="608"/>
      <c r="N2" s="607"/>
    </row>
    <row r="3" spans="2:14" ht="14.1" customHeight="1">
      <c r="B3" s="606"/>
      <c r="C3" s="605"/>
      <c r="D3" s="604"/>
      <c r="E3" s="761" t="s">
        <v>845</v>
      </c>
      <c r="F3" s="762"/>
      <c r="G3" s="761" t="s">
        <v>844</v>
      </c>
      <c r="H3" s="765"/>
      <c r="I3" s="762" t="s">
        <v>843</v>
      </c>
      <c r="J3" s="765"/>
      <c r="K3" s="761" t="s">
        <v>842</v>
      </c>
      <c r="L3" s="762"/>
      <c r="M3" s="761" t="s">
        <v>841</v>
      </c>
      <c r="N3" s="767"/>
    </row>
    <row r="4" spans="2:14" ht="14.1" customHeight="1">
      <c r="B4" s="603"/>
      <c r="C4" s="602"/>
      <c r="D4" s="601"/>
      <c r="E4" s="763"/>
      <c r="F4" s="764"/>
      <c r="G4" s="763"/>
      <c r="H4" s="766"/>
      <c r="I4" s="764"/>
      <c r="J4" s="766"/>
      <c r="K4" s="763"/>
      <c r="L4" s="764"/>
      <c r="M4" s="763"/>
      <c r="N4" s="768"/>
    </row>
    <row r="5" spans="2:14" ht="19.5" customHeight="1">
      <c r="B5" s="750" t="s">
        <v>840</v>
      </c>
      <c r="C5" s="751"/>
      <c r="D5" s="752"/>
      <c r="E5" s="742">
        <v>1200</v>
      </c>
      <c r="F5" s="753"/>
      <c r="G5" s="742">
        <v>1195</v>
      </c>
      <c r="H5" s="753"/>
      <c r="I5" s="742">
        <v>1175</v>
      </c>
      <c r="J5" s="753"/>
      <c r="K5" s="754">
        <f t="shared" ref="K5:K33" si="0">ROUND(I5/G5,3)*100</f>
        <v>98.3</v>
      </c>
      <c r="L5" s="755"/>
      <c r="M5" s="742">
        <v>705</v>
      </c>
      <c r="N5" s="769"/>
    </row>
    <row r="6" spans="2:14" ht="19.5" hidden="1" customHeight="1">
      <c r="B6" s="750" t="s">
        <v>839</v>
      </c>
      <c r="C6" s="758"/>
      <c r="D6" s="759"/>
      <c r="E6" s="742">
        <v>1227</v>
      </c>
      <c r="F6" s="743"/>
      <c r="G6" s="742">
        <v>1220</v>
      </c>
      <c r="H6" s="743"/>
      <c r="I6" s="742">
        <v>1159</v>
      </c>
      <c r="J6" s="743"/>
      <c r="K6" s="754">
        <f t="shared" si="0"/>
        <v>95</v>
      </c>
      <c r="L6" s="755"/>
      <c r="M6" s="742">
        <v>723</v>
      </c>
      <c r="N6" s="744"/>
    </row>
    <row r="7" spans="2:14" ht="19.5" hidden="1" customHeight="1">
      <c r="B7" s="750" t="s">
        <v>838</v>
      </c>
      <c r="C7" s="758"/>
      <c r="D7" s="759"/>
      <c r="E7" s="742">
        <v>1223</v>
      </c>
      <c r="F7" s="743"/>
      <c r="G7" s="742">
        <v>1217</v>
      </c>
      <c r="H7" s="743"/>
      <c r="I7" s="742">
        <v>1151</v>
      </c>
      <c r="J7" s="743"/>
      <c r="K7" s="754">
        <f t="shared" si="0"/>
        <v>94.6</v>
      </c>
      <c r="L7" s="755"/>
      <c r="M7" s="756">
        <v>693</v>
      </c>
      <c r="N7" s="760"/>
    </row>
    <row r="8" spans="2:14" ht="19.5" hidden="1" customHeight="1">
      <c r="B8" s="750" t="s">
        <v>837</v>
      </c>
      <c r="C8" s="758"/>
      <c r="D8" s="759"/>
      <c r="E8" s="742">
        <v>1152</v>
      </c>
      <c r="F8" s="743"/>
      <c r="G8" s="742">
        <v>1150</v>
      </c>
      <c r="H8" s="743"/>
      <c r="I8" s="742">
        <v>1110</v>
      </c>
      <c r="J8" s="743"/>
      <c r="K8" s="754">
        <f t="shared" si="0"/>
        <v>96.5</v>
      </c>
      <c r="L8" s="755"/>
      <c r="M8" s="756">
        <v>609</v>
      </c>
      <c r="N8" s="760"/>
    </row>
    <row r="9" spans="2:14" ht="19.5" hidden="1" customHeight="1">
      <c r="B9" s="750" t="s">
        <v>836</v>
      </c>
      <c r="C9" s="758"/>
      <c r="D9" s="759"/>
      <c r="E9" s="742">
        <v>1096</v>
      </c>
      <c r="F9" s="743"/>
      <c r="G9" s="742">
        <v>1093</v>
      </c>
      <c r="H9" s="743"/>
      <c r="I9" s="742">
        <v>1029</v>
      </c>
      <c r="J9" s="743"/>
      <c r="K9" s="754">
        <f>ROUND(I9/G9,3)*100</f>
        <v>94.1</v>
      </c>
      <c r="L9" s="755"/>
      <c r="M9" s="756">
        <v>495</v>
      </c>
      <c r="N9" s="760"/>
    </row>
    <row r="10" spans="2:14" ht="19.5" customHeight="1">
      <c r="B10" s="750" t="s">
        <v>835</v>
      </c>
      <c r="C10" s="751"/>
      <c r="D10" s="752"/>
      <c r="E10" s="742">
        <v>1320</v>
      </c>
      <c r="F10" s="753"/>
      <c r="G10" s="742">
        <v>1301</v>
      </c>
      <c r="H10" s="753"/>
      <c r="I10" s="742">
        <v>1225</v>
      </c>
      <c r="J10" s="753"/>
      <c r="K10" s="754">
        <f>ROUND(I10/G10,3)*100</f>
        <v>94.199999999999989</v>
      </c>
      <c r="L10" s="755"/>
      <c r="M10" s="756">
        <v>476</v>
      </c>
      <c r="N10" s="757"/>
    </row>
    <row r="11" spans="2:14" ht="19.5" hidden="1" customHeight="1">
      <c r="B11" s="750" t="s">
        <v>834</v>
      </c>
      <c r="C11" s="751"/>
      <c r="D11" s="752"/>
      <c r="E11" s="742">
        <v>1380</v>
      </c>
      <c r="F11" s="753"/>
      <c r="G11" s="742">
        <v>1366</v>
      </c>
      <c r="H11" s="753"/>
      <c r="I11" s="742">
        <v>1288</v>
      </c>
      <c r="J11" s="753"/>
      <c r="K11" s="754">
        <f>ROUND(I11/G11,3)*100</f>
        <v>94.3</v>
      </c>
      <c r="L11" s="755"/>
      <c r="M11" s="756">
        <v>368</v>
      </c>
      <c r="N11" s="757"/>
    </row>
    <row r="12" spans="2:14" ht="19.5" hidden="1" customHeight="1">
      <c r="B12" s="750" t="s">
        <v>833</v>
      </c>
      <c r="C12" s="751"/>
      <c r="D12" s="752"/>
      <c r="E12" s="742">
        <v>1434</v>
      </c>
      <c r="F12" s="753"/>
      <c r="G12" s="742">
        <v>1421</v>
      </c>
      <c r="H12" s="753"/>
      <c r="I12" s="742">
        <v>1370</v>
      </c>
      <c r="J12" s="753"/>
      <c r="K12" s="754">
        <f t="shared" si="0"/>
        <v>96.399999999999991</v>
      </c>
      <c r="L12" s="755"/>
      <c r="M12" s="756">
        <v>340</v>
      </c>
      <c r="N12" s="757"/>
    </row>
    <row r="13" spans="2:14" ht="19.5" hidden="1" customHeight="1">
      <c r="B13" s="750" t="s">
        <v>832</v>
      </c>
      <c r="C13" s="751"/>
      <c r="D13" s="752"/>
      <c r="E13" s="742">
        <v>777</v>
      </c>
      <c r="F13" s="753"/>
      <c r="G13" s="742">
        <v>775</v>
      </c>
      <c r="H13" s="753"/>
      <c r="I13" s="742">
        <v>722</v>
      </c>
      <c r="J13" s="753"/>
      <c r="K13" s="754">
        <f t="shared" si="0"/>
        <v>93.2</v>
      </c>
      <c r="L13" s="755"/>
      <c r="M13" s="756">
        <v>284</v>
      </c>
      <c r="N13" s="757"/>
    </row>
    <row r="14" spans="2:14" ht="19.5" hidden="1" customHeight="1">
      <c r="B14" s="750" t="s">
        <v>831</v>
      </c>
      <c r="C14" s="751"/>
      <c r="D14" s="752"/>
      <c r="E14" s="742">
        <v>654</v>
      </c>
      <c r="F14" s="753"/>
      <c r="G14" s="742">
        <v>647</v>
      </c>
      <c r="H14" s="753"/>
      <c r="I14" s="742">
        <v>580</v>
      </c>
      <c r="J14" s="753"/>
      <c r="K14" s="754">
        <f t="shared" si="0"/>
        <v>89.600000000000009</v>
      </c>
      <c r="L14" s="755"/>
      <c r="M14" s="756">
        <v>67</v>
      </c>
      <c r="N14" s="757"/>
    </row>
    <row r="15" spans="2:14" ht="19.5" customHeight="1">
      <c r="B15" s="738" t="s">
        <v>830</v>
      </c>
      <c r="C15" s="739"/>
      <c r="D15" s="739"/>
      <c r="E15" s="745">
        <v>664</v>
      </c>
      <c r="F15" s="746"/>
      <c r="G15" s="745">
        <v>651</v>
      </c>
      <c r="H15" s="746"/>
      <c r="I15" s="745">
        <v>630</v>
      </c>
      <c r="J15" s="746"/>
      <c r="K15" s="734">
        <f t="shared" si="0"/>
        <v>96.8</v>
      </c>
      <c r="L15" s="734"/>
      <c r="M15" s="749">
        <v>62</v>
      </c>
      <c r="N15" s="748"/>
    </row>
    <row r="16" spans="2:14" ht="19.5" customHeight="1">
      <c r="B16" s="738" t="s">
        <v>829</v>
      </c>
      <c r="C16" s="739"/>
      <c r="D16" s="739"/>
      <c r="E16" s="745">
        <v>672</v>
      </c>
      <c r="F16" s="746"/>
      <c r="G16" s="745">
        <v>659</v>
      </c>
      <c r="H16" s="746"/>
      <c r="I16" s="745">
        <v>649</v>
      </c>
      <c r="J16" s="746"/>
      <c r="K16" s="734">
        <f t="shared" si="0"/>
        <v>98.5</v>
      </c>
      <c r="L16" s="734"/>
      <c r="M16" s="749">
        <v>86</v>
      </c>
      <c r="N16" s="748"/>
    </row>
    <row r="17" spans="2:14" ht="19.5" customHeight="1">
      <c r="B17" s="738" t="s">
        <v>828</v>
      </c>
      <c r="C17" s="739"/>
      <c r="D17" s="739"/>
      <c r="E17" s="745">
        <v>653</v>
      </c>
      <c r="F17" s="746"/>
      <c r="G17" s="745">
        <v>643</v>
      </c>
      <c r="H17" s="746"/>
      <c r="I17" s="745">
        <v>635</v>
      </c>
      <c r="J17" s="746"/>
      <c r="K17" s="734">
        <f t="shared" si="0"/>
        <v>98.8</v>
      </c>
      <c r="L17" s="734"/>
      <c r="M17" s="749">
        <v>89</v>
      </c>
      <c r="N17" s="748"/>
    </row>
    <row r="18" spans="2:14" ht="19.5" customHeight="1">
      <c r="B18" s="738" t="s">
        <v>827</v>
      </c>
      <c r="C18" s="739"/>
      <c r="D18" s="739"/>
      <c r="E18" s="745">
        <v>646</v>
      </c>
      <c r="F18" s="746"/>
      <c r="G18" s="745">
        <v>646</v>
      </c>
      <c r="H18" s="746"/>
      <c r="I18" s="745">
        <v>643</v>
      </c>
      <c r="J18" s="746"/>
      <c r="K18" s="734">
        <f t="shared" si="0"/>
        <v>99.5</v>
      </c>
      <c r="L18" s="734"/>
      <c r="M18" s="749">
        <v>109</v>
      </c>
      <c r="N18" s="748"/>
    </row>
    <row r="19" spans="2:14" ht="19.5" customHeight="1">
      <c r="B19" s="738" t="s">
        <v>826</v>
      </c>
      <c r="C19" s="739"/>
      <c r="D19" s="739"/>
      <c r="E19" s="745">
        <v>338</v>
      </c>
      <c r="F19" s="746"/>
      <c r="G19" s="745">
        <v>338</v>
      </c>
      <c r="H19" s="746"/>
      <c r="I19" s="745">
        <v>337</v>
      </c>
      <c r="J19" s="746"/>
      <c r="K19" s="734">
        <f t="shared" si="0"/>
        <v>99.7</v>
      </c>
      <c r="L19" s="734"/>
      <c r="M19" s="749">
        <v>153</v>
      </c>
      <c r="N19" s="748"/>
    </row>
    <row r="20" spans="2:14" ht="19.5" customHeight="1">
      <c r="B20" s="738" t="s">
        <v>825</v>
      </c>
      <c r="C20" s="739"/>
      <c r="D20" s="739"/>
      <c r="E20" s="745">
        <v>291</v>
      </c>
      <c r="F20" s="746"/>
      <c r="G20" s="745">
        <v>289</v>
      </c>
      <c r="H20" s="746"/>
      <c r="I20" s="745">
        <v>286</v>
      </c>
      <c r="J20" s="746"/>
      <c r="K20" s="734">
        <f t="shared" si="0"/>
        <v>99</v>
      </c>
      <c r="L20" s="734"/>
      <c r="M20" s="749">
        <v>117</v>
      </c>
      <c r="N20" s="748"/>
    </row>
    <row r="21" spans="2:14" ht="19.5" customHeight="1">
      <c r="B21" s="738" t="s">
        <v>824</v>
      </c>
      <c r="C21" s="739"/>
      <c r="D21" s="740"/>
      <c r="E21" s="745">
        <v>258</v>
      </c>
      <c r="F21" s="746"/>
      <c r="G21" s="745">
        <v>258</v>
      </c>
      <c r="H21" s="746"/>
      <c r="I21" s="745">
        <v>250</v>
      </c>
      <c r="J21" s="746"/>
      <c r="K21" s="734">
        <f t="shared" si="0"/>
        <v>96.899999999999991</v>
      </c>
      <c r="L21" s="734"/>
      <c r="M21" s="747">
        <v>91</v>
      </c>
      <c r="N21" s="748"/>
    </row>
    <row r="22" spans="2:14" ht="19.5" customHeight="1">
      <c r="B22" s="738" t="s">
        <v>823</v>
      </c>
      <c r="C22" s="739"/>
      <c r="D22" s="740"/>
      <c r="E22" s="745">
        <v>97</v>
      </c>
      <c r="F22" s="746">
        <v>97</v>
      </c>
      <c r="G22" s="745">
        <v>97</v>
      </c>
      <c r="H22" s="746">
        <v>97</v>
      </c>
      <c r="I22" s="745">
        <v>92</v>
      </c>
      <c r="J22" s="746">
        <v>92</v>
      </c>
      <c r="K22" s="734">
        <f t="shared" si="0"/>
        <v>94.8</v>
      </c>
      <c r="L22" s="734"/>
      <c r="M22" s="747">
        <v>73</v>
      </c>
      <c r="N22" s="748"/>
    </row>
    <row r="23" spans="2:14" ht="19.5" customHeight="1">
      <c r="B23" s="738" t="s">
        <v>822</v>
      </c>
      <c r="C23" s="739"/>
      <c r="D23" s="740"/>
      <c r="E23" s="745">
        <v>114</v>
      </c>
      <c r="F23" s="746">
        <v>97</v>
      </c>
      <c r="G23" s="745">
        <v>113</v>
      </c>
      <c r="H23" s="746">
        <v>97</v>
      </c>
      <c r="I23" s="745">
        <v>110</v>
      </c>
      <c r="J23" s="746">
        <v>92</v>
      </c>
      <c r="K23" s="734">
        <f t="shared" si="0"/>
        <v>97.3</v>
      </c>
      <c r="L23" s="734"/>
      <c r="M23" s="747">
        <v>75</v>
      </c>
      <c r="N23" s="748"/>
    </row>
    <row r="24" spans="2:14" ht="19.5" customHeight="1">
      <c r="B24" s="738" t="s">
        <v>821</v>
      </c>
      <c r="C24" s="739"/>
      <c r="D24" s="740"/>
      <c r="E24" s="745">
        <v>170</v>
      </c>
      <c r="F24" s="746">
        <v>97</v>
      </c>
      <c r="G24" s="745">
        <v>170</v>
      </c>
      <c r="H24" s="746">
        <v>97</v>
      </c>
      <c r="I24" s="745">
        <v>167</v>
      </c>
      <c r="J24" s="746">
        <v>92</v>
      </c>
      <c r="K24" s="734">
        <f t="shared" si="0"/>
        <v>98.2</v>
      </c>
      <c r="L24" s="734"/>
      <c r="M24" s="747">
        <v>110</v>
      </c>
      <c r="N24" s="748"/>
    </row>
    <row r="25" spans="2:14" ht="19.5" customHeight="1">
      <c r="B25" s="738" t="s">
        <v>820</v>
      </c>
      <c r="C25" s="739"/>
      <c r="D25" s="740"/>
      <c r="E25" s="732">
        <v>164</v>
      </c>
      <c r="F25" s="733"/>
      <c r="G25" s="736">
        <v>162</v>
      </c>
      <c r="H25" s="741"/>
      <c r="I25" s="742">
        <v>158</v>
      </c>
      <c r="J25" s="743"/>
      <c r="K25" s="734">
        <f t="shared" si="0"/>
        <v>97.5</v>
      </c>
      <c r="L25" s="734"/>
      <c r="M25" s="742">
        <v>121</v>
      </c>
      <c r="N25" s="744"/>
    </row>
    <row r="26" spans="2:14" ht="19.5" customHeight="1">
      <c r="B26" s="738" t="s">
        <v>819</v>
      </c>
      <c r="C26" s="739"/>
      <c r="D26" s="740"/>
      <c r="E26" s="732">
        <v>185</v>
      </c>
      <c r="F26" s="733"/>
      <c r="G26" s="736">
        <v>185</v>
      </c>
      <c r="H26" s="741"/>
      <c r="I26" s="742">
        <v>180</v>
      </c>
      <c r="J26" s="743"/>
      <c r="K26" s="734">
        <f t="shared" si="0"/>
        <v>97.3</v>
      </c>
      <c r="L26" s="734"/>
      <c r="M26" s="742">
        <v>140</v>
      </c>
      <c r="N26" s="744"/>
    </row>
    <row r="27" spans="2:14" ht="19.5" customHeight="1">
      <c r="B27" s="738" t="s">
        <v>818</v>
      </c>
      <c r="C27" s="739"/>
      <c r="D27" s="740"/>
      <c r="E27" s="732">
        <v>164</v>
      </c>
      <c r="F27" s="733"/>
      <c r="G27" s="732">
        <v>163</v>
      </c>
      <c r="H27" s="733"/>
      <c r="I27" s="732">
        <v>161</v>
      </c>
      <c r="J27" s="733"/>
      <c r="K27" s="734">
        <f t="shared" si="0"/>
        <v>98.8</v>
      </c>
      <c r="L27" s="734"/>
      <c r="M27" s="732">
        <v>100</v>
      </c>
      <c r="N27" s="735"/>
    </row>
    <row r="28" spans="2:14" ht="19.5" customHeight="1">
      <c r="B28" s="738" t="s">
        <v>817</v>
      </c>
      <c r="C28" s="739"/>
      <c r="D28" s="740"/>
      <c r="E28" s="732">
        <v>132</v>
      </c>
      <c r="F28" s="733"/>
      <c r="G28" s="732">
        <v>132</v>
      </c>
      <c r="H28" s="733"/>
      <c r="I28" s="732">
        <v>129</v>
      </c>
      <c r="J28" s="733"/>
      <c r="K28" s="734">
        <f t="shared" si="0"/>
        <v>97.7</v>
      </c>
      <c r="L28" s="734"/>
      <c r="M28" s="732">
        <v>94</v>
      </c>
      <c r="N28" s="735"/>
    </row>
    <row r="29" spans="2:14" ht="19.5" customHeight="1">
      <c r="B29" s="729" t="s">
        <v>816</v>
      </c>
      <c r="C29" s="730"/>
      <c r="D29" s="731"/>
      <c r="E29" s="732">
        <v>146</v>
      </c>
      <c r="F29" s="733"/>
      <c r="G29" s="732">
        <v>146</v>
      </c>
      <c r="H29" s="733"/>
      <c r="I29" s="732">
        <v>143</v>
      </c>
      <c r="J29" s="733"/>
      <c r="K29" s="734">
        <f t="shared" si="0"/>
        <v>97.899999999999991</v>
      </c>
      <c r="L29" s="734"/>
      <c r="M29" s="732">
        <v>89</v>
      </c>
      <c r="N29" s="735"/>
    </row>
    <row r="30" spans="2:14" ht="19.5" customHeight="1">
      <c r="B30" s="729" t="s">
        <v>815</v>
      </c>
      <c r="C30" s="730"/>
      <c r="D30" s="731"/>
      <c r="E30" s="732">
        <v>127</v>
      </c>
      <c r="F30" s="733"/>
      <c r="G30" s="732">
        <v>117</v>
      </c>
      <c r="H30" s="733"/>
      <c r="I30" s="732">
        <v>116</v>
      </c>
      <c r="J30" s="733"/>
      <c r="K30" s="734">
        <f t="shared" si="0"/>
        <v>99.1</v>
      </c>
      <c r="L30" s="734"/>
      <c r="M30" s="732">
        <v>79</v>
      </c>
      <c r="N30" s="735"/>
    </row>
    <row r="31" spans="2:14" ht="19.5" customHeight="1">
      <c r="B31" s="729" t="s">
        <v>814</v>
      </c>
      <c r="C31" s="730"/>
      <c r="D31" s="731"/>
      <c r="E31" s="732">
        <v>121</v>
      </c>
      <c r="F31" s="733"/>
      <c r="G31" s="732">
        <v>119</v>
      </c>
      <c r="H31" s="733"/>
      <c r="I31" s="732">
        <v>117</v>
      </c>
      <c r="J31" s="733"/>
      <c r="K31" s="734">
        <f t="shared" si="0"/>
        <v>98.3</v>
      </c>
      <c r="L31" s="734"/>
      <c r="M31" s="736">
        <v>76</v>
      </c>
      <c r="N31" s="737"/>
    </row>
    <row r="32" spans="2:14" ht="19.5" customHeight="1">
      <c r="B32" s="729" t="s">
        <v>813</v>
      </c>
      <c r="C32" s="730"/>
      <c r="D32" s="731"/>
      <c r="E32" s="732">
        <v>141</v>
      </c>
      <c r="F32" s="733"/>
      <c r="G32" s="732">
        <v>141</v>
      </c>
      <c r="H32" s="733"/>
      <c r="I32" s="732">
        <v>139</v>
      </c>
      <c r="J32" s="733"/>
      <c r="K32" s="734">
        <f t="shared" si="0"/>
        <v>98.6</v>
      </c>
      <c r="L32" s="734"/>
      <c r="M32" s="736">
        <v>89</v>
      </c>
      <c r="N32" s="737"/>
    </row>
    <row r="33" spans="2:14" ht="19.5" customHeight="1">
      <c r="B33" s="729" t="s">
        <v>851</v>
      </c>
      <c r="C33" s="730"/>
      <c r="D33" s="731"/>
      <c r="E33" s="771">
        <v>102</v>
      </c>
      <c r="F33" s="772"/>
      <c r="G33" s="771">
        <v>98</v>
      </c>
      <c r="H33" s="772"/>
      <c r="I33" s="771">
        <v>96</v>
      </c>
      <c r="J33" s="772"/>
      <c r="K33" s="773">
        <f t="shared" si="0"/>
        <v>98</v>
      </c>
      <c r="L33" s="773"/>
      <c r="M33" s="774">
        <v>78</v>
      </c>
      <c r="N33" s="775"/>
    </row>
    <row r="34" spans="2:14" ht="9" customHeight="1" thickBot="1">
      <c r="B34" s="600"/>
      <c r="C34" s="599"/>
      <c r="D34" s="599"/>
      <c r="E34" s="598"/>
      <c r="F34" s="597"/>
      <c r="G34" s="598"/>
      <c r="H34" s="597"/>
      <c r="I34" s="598"/>
      <c r="J34" s="597"/>
      <c r="K34" s="596"/>
      <c r="L34" s="595"/>
      <c r="M34" s="594"/>
      <c r="N34" s="593"/>
    </row>
    <row r="35" spans="2:14" ht="18" customHeight="1">
      <c r="B35" s="581" t="s">
        <v>784</v>
      </c>
      <c r="C35" s="581"/>
    </row>
    <row r="36" spans="2:14" ht="18" customHeight="1">
      <c r="B36" s="581"/>
      <c r="C36" s="581"/>
    </row>
    <row r="37" spans="2:14" ht="18" customHeight="1">
      <c r="B37" s="589" t="s">
        <v>812</v>
      </c>
    </row>
    <row r="38" spans="2:14" ht="18" customHeight="1" thickBot="1">
      <c r="I38" s="770" t="s">
        <v>852</v>
      </c>
      <c r="J38" s="770"/>
      <c r="K38" s="770"/>
    </row>
    <row r="39" spans="2:14" ht="18" customHeight="1">
      <c r="B39" s="721"/>
      <c r="C39" s="722"/>
      <c r="D39" s="723"/>
      <c r="E39" s="592" t="s">
        <v>806</v>
      </c>
      <c r="F39" s="724" t="s">
        <v>811</v>
      </c>
      <c r="G39" s="725"/>
      <c r="H39" s="724" t="s">
        <v>810</v>
      </c>
      <c r="I39" s="725"/>
      <c r="J39" s="726" t="s">
        <v>809</v>
      </c>
      <c r="K39" s="727"/>
    </row>
    <row r="40" spans="2:14" ht="18" customHeight="1">
      <c r="B40" s="776" t="s">
        <v>793</v>
      </c>
      <c r="C40" s="777"/>
      <c r="D40" s="778"/>
      <c r="E40" s="590">
        <v>1</v>
      </c>
      <c r="F40" s="718">
        <v>7</v>
      </c>
      <c r="G40" s="719"/>
      <c r="H40" s="718">
        <v>7</v>
      </c>
      <c r="I40" s="779"/>
      <c r="J40" s="718">
        <v>5</v>
      </c>
      <c r="K40" s="780"/>
      <c r="L40" s="781"/>
      <c r="M40" s="781"/>
      <c r="N40" s="781"/>
    </row>
    <row r="41" spans="2:14" ht="18" customHeight="1">
      <c r="B41" s="782" t="s">
        <v>792</v>
      </c>
      <c r="C41" s="783"/>
      <c r="D41" s="784"/>
      <c r="E41" s="590">
        <v>5</v>
      </c>
      <c r="F41" s="718">
        <v>51</v>
      </c>
      <c r="G41" s="719"/>
      <c r="H41" s="718">
        <v>124</v>
      </c>
      <c r="I41" s="719"/>
      <c r="J41" s="718">
        <v>49</v>
      </c>
      <c r="K41" s="728"/>
      <c r="L41" s="781"/>
      <c r="M41" s="781"/>
      <c r="N41" s="781"/>
    </row>
    <row r="42" spans="2:14" ht="18" customHeight="1">
      <c r="B42" s="776" t="s">
        <v>791</v>
      </c>
      <c r="C42" s="777"/>
      <c r="D42" s="778"/>
      <c r="E42" s="590">
        <v>6</v>
      </c>
      <c r="F42" s="718">
        <v>458</v>
      </c>
      <c r="G42" s="719"/>
      <c r="H42" s="718">
        <v>1352</v>
      </c>
      <c r="I42" s="779"/>
      <c r="J42" s="718">
        <v>440</v>
      </c>
      <c r="K42" s="780"/>
      <c r="L42" s="781"/>
      <c r="M42" s="781"/>
      <c r="N42" s="781"/>
    </row>
    <row r="43" spans="2:14" ht="18" customHeight="1">
      <c r="B43" s="785" t="s">
        <v>790</v>
      </c>
      <c r="C43" s="786" t="s">
        <v>789</v>
      </c>
      <c r="D43" s="787"/>
      <c r="E43" s="590">
        <v>1</v>
      </c>
      <c r="F43" s="718">
        <v>40</v>
      </c>
      <c r="G43" s="719"/>
      <c r="H43" s="718">
        <v>49</v>
      </c>
      <c r="I43" s="779"/>
      <c r="J43" s="788">
        <v>34</v>
      </c>
      <c r="K43" s="780"/>
      <c r="L43" s="781"/>
      <c r="M43" s="781"/>
      <c r="N43" s="781"/>
    </row>
    <row r="44" spans="2:14" ht="18" customHeight="1">
      <c r="B44" s="789"/>
      <c r="C44" s="790" t="s">
        <v>788</v>
      </c>
      <c r="D44" s="791"/>
      <c r="E44" s="591">
        <v>13</v>
      </c>
      <c r="F44" s="718">
        <v>800</v>
      </c>
      <c r="G44" s="719"/>
      <c r="H44" s="718">
        <v>1148</v>
      </c>
      <c r="I44" s="779"/>
      <c r="J44" s="718">
        <v>682</v>
      </c>
      <c r="K44" s="780"/>
      <c r="L44" s="781"/>
      <c r="M44" s="781"/>
      <c r="N44" s="781"/>
    </row>
    <row r="45" spans="2:14" ht="18" customHeight="1">
      <c r="B45" s="789"/>
      <c r="C45" s="790" t="s">
        <v>787</v>
      </c>
      <c r="D45" s="791"/>
      <c r="E45" s="590">
        <v>1</v>
      </c>
      <c r="F45" s="718">
        <v>20</v>
      </c>
      <c r="G45" s="719"/>
      <c r="H45" s="718">
        <v>5</v>
      </c>
      <c r="I45" s="779"/>
      <c r="J45" s="718">
        <v>5</v>
      </c>
      <c r="K45" s="780"/>
      <c r="L45" s="781"/>
      <c r="M45" s="781"/>
      <c r="N45" s="781"/>
    </row>
    <row r="46" spans="2:14" ht="18" customHeight="1">
      <c r="B46" s="792"/>
      <c r="C46" s="777" t="s">
        <v>786</v>
      </c>
      <c r="D46" s="778"/>
      <c r="E46" s="590">
        <v>5</v>
      </c>
      <c r="F46" s="718">
        <v>195</v>
      </c>
      <c r="G46" s="719"/>
      <c r="H46" s="718">
        <v>272</v>
      </c>
      <c r="I46" s="779"/>
      <c r="J46" s="718">
        <v>153</v>
      </c>
      <c r="K46" s="780"/>
      <c r="L46" s="781"/>
      <c r="M46" s="781"/>
      <c r="N46" s="781"/>
    </row>
    <row r="47" spans="2:14" ht="18" customHeight="1" thickBot="1">
      <c r="B47" s="793" t="s">
        <v>785</v>
      </c>
      <c r="C47" s="794"/>
      <c r="D47" s="795"/>
      <c r="E47" s="796" t="s">
        <v>390</v>
      </c>
      <c r="F47" s="797" t="s">
        <v>390</v>
      </c>
      <c r="G47" s="798"/>
      <c r="H47" s="797" t="s">
        <v>390</v>
      </c>
      <c r="I47" s="798"/>
      <c r="J47" s="797" t="s">
        <v>390</v>
      </c>
      <c r="K47" s="798"/>
      <c r="L47" s="799"/>
      <c r="M47" s="781"/>
      <c r="N47" s="781"/>
    </row>
    <row r="48" spans="2:14" ht="18" customHeight="1">
      <c r="B48" s="800" t="s">
        <v>808</v>
      </c>
      <c r="C48" s="800"/>
      <c r="D48" s="800"/>
      <c r="E48" s="800"/>
      <c r="F48" s="800"/>
      <c r="G48" s="800"/>
      <c r="H48" s="800"/>
      <c r="I48" s="800"/>
      <c r="J48" s="800"/>
      <c r="K48" s="800"/>
      <c r="L48" s="800"/>
      <c r="M48" s="800"/>
      <c r="N48" s="800"/>
    </row>
    <row r="49" spans="2:15" ht="18" customHeight="1">
      <c r="B49" s="801" t="s">
        <v>784</v>
      </c>
      <c r="C49" s="781"/>
      <c r="D49" s="802"/>
      <c r="E49" s="582"/>
      <c r="F49" s="582"/>
      <c r="G49" s="582"/>
      <c r="H49" s="582"/>
      <c r="I49" s="803"/>
      <c r="J49" s="582"/>
      <c r="K49" s="803"/>
      <c r="L49" s="781"/>
      <c r="M49" s="781"/>
      <c r="N49" s="781"/>
    </row>
    <row r="50" spans="2:15" ht="18" customHeight="1">
      <c r="B50" s="781"/>
      <c r="C50" s="801"/>
      <c r="D50" s="781"/>
      <c r="E50" s="781"/>
      <c r="F50" s="781"/>
      <c r="G50" s="781"/>
      <c r="H50" s="804"/>
      <c r="I50" s="804"/>
      <c r="J50" s="781"/>
      <c r="K50" s="781"/>
      <c r="L50" s="781"/>
      <c r="M50" s="781"/>
      <c r="N50" s="781"/>
    </row>
    <row r="51" spans="2:15" ht="18" customHeight="1">
      <c r="B51" s="801"/>
      <c r="C51" s="801"/>
      <c r="D51" s="781"/>
      <c r="E51" s="781"/>
      <c r="F51" s="781"/>
      <c r="G51" s="781"/>
      <c r="H51" s="781"/>
      <c r="I51" s="781"/>
      <c r="J51" s="781"/>
      <c r="K51" s="781"/>
      <c r="L51" s="781"/>
      <c r="M51" s="781"/>
      <c r="N51" s="781"/>
    </row>
    <row r="52" spans="2:15" ht="15" thickBot="1">
      <c r="B52" s="805" t="s">
        <v>807</v>
      </c>
      <c r="C52" s="781"/>
      <c r="D52" s="781"/>
      <c r="E52" s="781"/>
      <c r="F52" s="781"/>
      <c r="G52" s="781"/>
      <c r="H52" s="781"/>
      <c r="I52" s="781"/>
      <c r="J52" s="781"/>
      <c r="K52" s="781"/>
      <c r="L52" s="806" t="s">
        <v>852</v>
      </c>
      <c r="M52" s="806"/>
      <c r="N52" s="806"/>
    </row>
    <row r="53" spans="2:15" ht="14.25">
      <c r="B53" s="807"/>
      <c r="C53" s="808"/>
      <c r="D53" s="809"/>
      <c r="E53" s="810" t="s">
        <v>806</v>
      </c>
      <c r="F53" s="810" t="s">
        <v>805</v>
      </c>
      <c r="G53" s="811" t="s">
        <v>804</v>
      </c>
      <c r="H53" s="812"/>
      <c r="I53" s="812"/>
      <c r="J53" s="812"/>
      <c r="K53" s="812"/>
      <c r="L53" s="812"/>
      <c r="M53" s="811" t="s">
        <v>803</v>
      </c>
      <c r="N53" s="813"/>
    </row>
    <row r="54" spans="2:15" ht="14.25">
      <c r="B54" s="814"/>
      <c r="C54" s="815"/>
      <c r="D54" s="816"/>
      <c r="E54" s="817"/>
      <c r="F54" s="817"/>
      <c r="G54" s="818" t="s">
        <v>802</v>
      </c>
      <c r="H54" s="818"/>
      <c r="I54" s="818"/>
      <c r="J54" s="818"/>
      <c r="K54" s="818"/>
      <c r="L54" s="819" t="s">
        <v>801</v>
      </c>
      <c r="M54" s="820" t="s">
        <v>800</v>
      </c>
      <c r="N54" s="821" t="s">
        <v>797</v>
      </c>
    </row>
    <row r="55" spans="2:15" ht="14.25">
      <c r="B55" s="814"/>
      <c r="C55" s="815"/>
      <c r="D55" s="816"/>
      <c r="E55" s="817"/>
      <c r="F55" s="817"/>
      <c r="G55" s="818" t="s">
        <v>799</v>
      </c>
      <c r="H55" s="818"/>
      <c r="I55" s="820" t="s">
        <v>798</v>
      </c>
      <c r="J55" s="820" t="s">
        <v>797</v>
      </c>
      <c r="K55" s="820" t="s">
        <v>796</v>
      </c>
      <c r="L55" s="822"/>
      <c r="M55" s="817"/>
      <c r="N55" s="823"/>
    </row>
    <row r="56" spans="2:15" ht="14.25">
      <c r="B56" s="824"/>
      <c r="C56" s="825"/>
      <c r="D56" s="826"/>
      <c r="E56" s="827"/>
      <c r="F56" s="827"/>
      <c r="G56" s="828" t="s">
        <v>795</v>
      </c>
      <c r="H56" s="828" t="s">
        <v>794</v>
      </c>
      <c r="I56" s="829"/>
      <c r="J56" s="829"/>
      <c r="K56" s="829"/>
      <c r="L56" s="829"/>
      <c r="M56" s="829"/>
      <c r="N56" s="830"/>
    </row>
    <row r="57" spans="2:15" ht="17.25" customHeight="1">
      <c r="B57" s="776" t="s">
        <v>793</v>
      </c>
      <c r="C57" s="777"/>
      <c r="D57" s="778"/>
      <c r="E57" s="586">
        <v>1</v>
      </c>
      <c r="F57" s="586">
        <v>5</v>
      </c>
      <c r="G57" s="586">
        <v>0</v>
      </c>
      <c r="H57" s="586">
        <v>0</v>
      </c>
      <c r="I57" s="831">
        <v>0</v>
      </c>
      <c r="J57" s="831">
        <v>5</v>
      </c>
      <c r="K57" s="832">
        <f t="shared" ref="K57:K64" si="1">SUM(G57:J57)</f>
        <v>5</v>
      </c>
      <c r="L57" s="831">
        <v>0</v>
      </c>
      <c r="M57" s="831">
        <v>0</v>
      </c>
      <c r="N57" s="833">
        <v>0</v>
      </c>
      <c r="O57" s="583"/>
    </row>
    <row r="58" spans="2:15" ht="17.25" customHeight="1">
      <c r="B58" s="782" t="s">
        <v>792</v>
      </c>
      <c r="C58" s="783"/>
      <c r="D58" s="784"/>
      <c r="E58" s="586">
        <v>5</v>
      </c>
      <c r="F58" s="586">
        <v>54</v>
      </c>
      <c r="G58" s="586">
        <v>23</v>
      </c>
      <c r="H58" s="586">
        <v>22</v>
      </c>
      <c r="I58" s="831">
        <v>0</v>
      </c>
      <c r="J58" s="831">
        <v>8</v>
      </c>
      <c r="K58" s="832">
        <f t="shared" si="1"/>
        <v>53</v>
      </c>
      <c r="L58" s="831">
        <v>0</v>
      </c>
      <c r="M58" s="831">
        <v>0</v>
      </c>
      <c r="N58" s="833">
        <v>1</v>
      </c>
      <c r="O58" s="583"/>
    </row>
    <row r="59" spans="2:15" ht="17.25" customHeight="1">
      <c r="B59" s="776" t="s">
        <v>791</v>
      </c>
      <c r="C59" s="777"/>
      <c r="D59" s="778"/>
      <c r="E59" s="586">
        <v>6</v>
      </c>
      <c r="F59" s="586">
        <v>445</v>
      </c>
      <c r="G59" s="586">
        <v>156</v>
      </c>
      <c r="H59" s="586">
        <v>164</v>
      </c>
      <c r="I59" s="834">
        <v>1</v>
      </c>
      <c r="J59" s="834">
        <v>40</v>
      </c>
      <c r="K59" s="832">
        <f t="shared" si="1"/>
        <v>361</v>
      </c>
      <c r="L59" s="834">
        <v>21</v>
      </c>
      <c r="M59" s="834">
        <v>43</v>
      </c>
      <c r="N59" s="835">
        <v>20</v>
      </c>
      <c r="O59" s="583"/>
    </row>
    <row r="60" spans="2:15" ht="17.25" customHeight="1">
      <c r="B60" s="785" t="s">
        <v>790</v>
      </c>
      <c r="C60" s="836" t="s">
        <v>789</v>
      </c>
      <c r="D60" s="787"/>
      <c r="E60" s="586">
        <v>1</v>
      </c>
      <c r="F60" s="586">
        <v>32</v>
      </c>
      <c r="G60" s="586">
        <v>15</v>
      </c>
      <c r="H60" s="586">
        <v>17</v>
      </c>
      <c r="I60" s="586">
        <v>0</v>
      </c>
      <c r="J60" s="586">
        <v>0</v>
      </c>
      <c r="K60" s="832">
        <f t="shared" si="1"/>
        <v>32</v>
      </c>
      <c r="L60" s="586">
        <v>0</v>
      </c>
      <c r="M60" s="586">
        <v>0</v>
      </c>
      <c r="N60" s="588">
        <v>0</v>
      </c>
      <c r="O60" s="583"/>
    </row>
    <row r="61" spans="2:15" ht="17.25" customHeight="1">
      <c r="B61" s="789"/>
      <c r="C61" s="790" t="s">
        <v>788</v>
      </c>
      <c r="D61" s="791"/>
      <c r="E61" s="586">
        <v>14</v>
      </c>
      <c r="F61" s="586">
        <v>744</v>
      </c>
      <c r="G61" s="586">
        <v>393</v>
      </c>
      <c r="H61" s="586">
        <v>275</v>
      </c>
      <c r="I61" s="586">
        <v>2</v>
      </c>
      <c r="J61" s="834">
        <v>2</v>
      </c>
      <c r="K61" s="832">
        <f t="shared" si="1"/>
        <v>672</v>
      </c>
      <c r="L61" s="834">
        <v>23</v>
      </c>
      <c r="M61" s="834">
        <v>16</v>
      </c>
      <c r="N61" s="835">
        <v>33</v>
      </c>
      <c r="O61" s="583"/>
    </row>
    <row r="62" spans="2:15" ht="17.25" customHeight="1">
      <c r="B62" s="789"/>
      <c r="C62" s="790" t="s">
        <v>787</v>
      </c>
      <c r="D62" s="791"/>
      <c r="E62" s="586">
        <v>1</v>
      </c>
      <c r="F62" s="586">
        <v>4</v>
      </c>
      <c r="G62" s="586">
        <v>1</v>
      </c>
      <c r="H62" s="586">
        <v>3</v>
      </c>
      <c r="I62" s="834">
        <v>0</v>
      </c>
      <c r="J62" s="586">
        <v>0</v>
      </c>
      <c r="K62" s="832">
        <f t="shared" si="1"/>
        <v>4</v>
      </c>
      <c r="L62" s="834">
        <v>0</v>
      </c>
      <c r="M62" s="834">
        <v>0</v>
      </c>
      <c r="N62" s="835">
        <v>0</v>
      </c>
      <c r="O62" s="583"/>
    </row>
    <row r="63" spans="2:15" ht="17.25" customHeight="1">
      <c r="B63" s="792"/>
      <c r="C63" s="777" t="s">
        <v>786</v>
      </c>
      <c r="D63" s="778"/>
      <c r="E63" s="587">
        <v>5</v>
      </c>
      <c r="F63" s="586">
        <v>151</v>
      </c>
      <c r="G63" s="586">
        <v>51</v>
      </c>
      <c r="H63" s="586">
        <v>77</v>
      </c>
      <c r="I63" s="837">
        <v>0</v>
      </c>
      <c r="J63" s="586">
        <v>1</v>
      </c>
      <c r="K63" s="832">
        <f t="shared" si="1"/>
        <v>129</v>
      </c>
      <c r="L63" s="837">
        <v>10</v>
      </c>
      <c r="M63" s="837">
        <v>11</v>
      </c>
      <c r="N63" s="838">
        <v>1</v>
      </c>
      <c r="O63" s="583"/>
    </row>
    <row r="64" spans="2:15" ht="17.25" customHeight="1" thickBot="1">
      <c r="B64" s="793" t="s">
        <v>785</v>
      </c>
      <c r="C64" s="794"/>
      <c r="D64" s="795"/>
      <c r="E64" s="584">
        <v>0</v>
      </c>
      <c r="F64" s="585">
        <v>0</v>
      </c>
      <c r="G64" s="585">
        <v>0</v>
      </c>
      <c r="H64" s="585">
        <v>0</v>
      </c>
      <c r="I64" s="839">
        <v>0</v>
      </c>
      <c r="J64" s="584">
        <v>0</v>
      </c>
      <c r="K64" s="839">
        <f t="shared" si="1"/>
        <v>0</v>
      </c>
      <c r="L64" s="839">
        <v>0</v>
      </c>
      <c r="M64" s="839">
        <v>0</v>
      </c>
      <c r="N64" s="840">
        <v>0</v>
      </c>
      <c r="O64" s="583"/>
    </row>
    <row r="65" spans="2:14" ht="6" customHeight="1">
      <c r="B65" s="720" t="s">
        <v>853</v>
      </c>
      <c r="C65" s="720"/>
      <c r="D65" s="720"/>
      <c r="E65" s="720"/>
      <c r="F65" s="720"/>
      <c r="G65" s="720"/>
      <c r="H65" s="720"/>
      <c r="I65" s="720"/>
      <c r="J65" s="720"/>
      <c r="K65" s="720"/>
      <c r="L65" s="720"/>
      <c r="M65" s="720"/>
      <c r="N65" s="720"/>
    </row>
    <row r="66" spans="2:14" ht="14.25">
      <c r="B66" s="581" t="s">
        <v>784</v>
      </c>
      <c r="D66" s="471"/>
      <c r="E66" s="582"/>
      <c r="F66" s="582"/>
      <c r="G66" s="582"/>
      <c r="H66" s="582"/>
      <c r="I66" s="405"/>
      <c r="J66" s="582"/>
      <c r="K66" s="405"/>
    </row>
    <row r="67" spans="2:14" ht="18" customHeight="1">
      <c r="C67" s="581"/>
    </row>
    <row r="68" spans="2:14" ht="24" customHeight="1"/>
    <row r="69" spans="2:14" ht="24.75" customHeight="1"/>
    <row r="70" spans="2:14" ht="24" customHeight="1"/>
    <row r="71" spans="2:14" ht="24" customHeight="1"/>
    <row r="72" spans="2:14" ht="24" customHeight="1"/>
    <row r="73" spans="2:14" ht="24" customHeight="1"/>
    <row r="74" spans="2:14" ht="24" customHeight="1"/>
    <row r="75" spans="2:14" ht="24" customHeight="1"/>
    <row r="76" spans="2:14" ht="24" customHeight="1"/>
    <row r="77" spans="2:14" ht="24" customHeight="1"/>
    <row r="78" spans="2:14" ht="12" customHeight="1"/>
    <row r="79" spans="2:14" ht="12" customHeight="1"/>
    <row r="80" spans="2:14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11.25" customHeight="1"/>
  </sheetData>
  <mergeCells count="242">
    <mergeCell ref="B65:N65"/>
    <mergeCell ref="B60:B63"/>
    <mergeCell ref="C60:D60"/>
    <mergeCell ref="C61:D61"/>
    <mergeCell ref="C62:D62"/>
    <mergeCell ref="C63:D63"/>
    <mergeCell ref="B64:D64"/>
    <mergeCell ref="I55:I56"/>
    <mergeCell ref="J55:J56"/>
    <mergeCell ref="K55:K56"/>
    <mergeCell ref="B57:D57"/>
    <mergeCell ref="B58:D58"/>
    <mergeCell ref="B59:D59"/>
    <mergeCell ref="B53:D56"/>
    <mergeCell ref="E53:E56"/>
    <mergeCell ref="F53:F56"/>
    <mergeCell ref="G53:L53"/>
    <mergeCell ref="M53:N53"/>
    <mergeCell ref="G54:K54"/>
    <mergeCell ref="L54:L56"/>
    <mergeCell ref="M54:M56"/>
    <mergeCell ref="N54:N56"/>
    <mergeCell ref="G55:H55"/>
    <mergeCell ref="B47:D47"/>
    <mergeCell ref="F47:G47"/>
    <mergeCell ref="H47:I47"/>
    <mergeCell ref="J47:K47"/>
    <mergeCell ref="B48:N48"/>
    <mergeCell ref="L52:N52"/>
    <mergeCell ref="F45:G45"/>
    <mergeCell ref="H45:I45"/>
    <mergeCell ref="J45:K45"/>
    <mergeCell ref="C46:D46"/>
    <mergeCell ref="F46:G46"/>
    <mergeCell ref="H46:I46"/>
    <mergeCell ref="J46:K46"/>
    <mergeCell ref="B43:B46"/>
    <mergeCell ref="C43:D43"/>
    <mergeCell ref="F43:G43"/>
    <mergeCell ref="H43:I43"/>
    <mergeCell ref="J43:K43"/>
    <mergeCell ref="C44:D44"/>
    <mergeCell ref="F44:G44"/>
    <mergeCell ref="H44:I44"/>
    <mergeCell ref="J44:K44"/>
    <mergeCell ref="C45:D45"/>
    <mergeCell ref="B41:D41"/>
    <mergeCell ref="F41:G41"/>
    <mergeCell ref="H41:I41"/>
    <mergeCell ref="J41:K41"/>
    <mergeCell ref="B42:D42"/>
    <mergeCell ref="F42:G42"/>
    <mergeCell ref="H42:I42"/>
    <mergeCell ref="J42:K42"/>
    <mergeCell ref="I38:K38"/>
    <mergeCell ref="B39:D39"/>
    <mergeCell ref="F39:G39"/>
    <mergeCell ref="H39:I39"/>
    <mergeCell ref="J39:K39"/>
    <mergeCell ref="B40:D40"/>
    <mergeCell ref="F40:G40"/>
    <mergeCell ref="H40:I40"/>
    <mergeCell ref="J40:K40"/>
    <mergeCell ref="B33:D33"/>
    <mergeCell ref="E33:F33"/>
    <mergeCell ref="G33:H33"/>
    <mergeCell ref="I33:J33"/>
    <mergeCell ref="K33:L33"/>
    <mergeCell ref="M33:N33"/>
    <mergeCell ref="B32:D32"/>
    <mergeCell ref="E32:F32"/>
    <mergeCell ref="G32:H32"/>
    <mergeCell ref="I32:J32"/>
    <mergeCell ref="K32:L32"/>
    <mergeCell ref="M32:N32"/>
    <mergeCell ref="B31:D31"/>
    <mergeCell ref="E31:F31"/>
    <mergeCell ref="G31:H31"/>
    <mergeCell ref="I31:J31"/>
    <mergeCell ref="K31:L31"/>
    <mergeCell ref="M31:N31"/>
    <mergeCell ref="B30:D30"/>
    <mergeCell ref="E30:F30"/>
    <mergeCell ref="G30:H30"/>
    <mergeCell ref="I30:J30"/>
    <mergeCell ref="K30:L30"/>
    <mergeCell ref="M30:N30"/>
    <mergeCell ref="B29:D29"/>
    <mergeCell ref="E29:F29"/>
    <mergeCell ref="G29:H29"/>
    <mergeCell ref="I29:J29"/>
    <mergeCell ref="K29:L29"/>
    <mergeCell ref="M29:N29"/>
    <mergeCell ref="B28:D28"/>
    <mergeCell ref="E28:F28"/>
    <mergeCell ref="G28:H28"/>
    <mergeCell ref="I28:J28"/>
    <mergeCell ref="K28:L28"/>
    <mergeCell ref="M28:N28"/>
    <mergeCell ref="B27:D27"/>
    <mergeCell ref="E27:F27"/>
    <mergeCell ref="G27:H27"/>
    <mergeCell ref="I27:J27"/>
    <mergeCell ref="K27:L27"/>
    <mergeCell ref="M27:N27"/>
    <mergeCell ref="B26:D26"/>
    <mergeCell ref="E26:F26"/>
    <mergeCell ref="G26:H26"/>
    <mergeCell ref="I26:J26"/>
    <mergeCell ref="K26:L26"/>
    <mergeCell ref="M26:N26"/>
    <mergeCell ref="B25:D25"/>
    <mergeCell ref="E25:F25"/>
    <mergeCell ref="G25:H25"/>
    <mergeCell ref="I25:J25"/>
    <mergeCell ref="K25:L25"/>
    <mergeCell ref="M25:N25"/>
    <mergeCell ref="B24:D24"/>
    <mergeCell ref="E24:F24"/>
    <mergeCell ref="G24:H24"/>
    <mergeCell ref="I24:J24"/>
    <mergeCell ref="K24:L24"/>
    <mergeCell ref="M24:N24"/>
    <mergeCell ref="B23:D23"/>
    <mergeCell ref="E23:F23"/>
    <mergeCell ref="G23:H23"/>
    <mergeCell ref="I23:J23"/>
    <mergeCell ref="K23:L23"/>
    <mergeCell ref="M23:N23"/>
    <mergeCell ref="B22:D22"/>
    <mergeCell ref="E22:F22"/>
    <mergeCell ref="G22:H22"/>
    <mergeCell ref="I22:J22"/>
    <mergeCell ref="K22:L22"/>
    <mergeCell ref="M22:N22"/>
    <mergeCell ref="B21:D21"/>
    <mergeCell ref="E21:F21"/>
    <mergeCell ref="G21:H21"/>
    <mergeCell ref="I21:J21"/>
    <mergeCell ref="K21:L21"/>
    <mergeCell ref="M21:N21"/>
    <mergeCell ref="B20:D20"/>
    <mergeCell ref="E20:F20"/>
    <mergeCell ref="G20:H20"/>
    <mergeCell ref="I20:J20"/>
    <mergeCell ref="K20:L20"/>
    <mergeCell ref="M20:N20"/>
    <mergeCell ref="B19:D19"/>
    <mergeCell ref="E19:F19"/>
    <mergeCell ref="G19:H19"/>
    <mergeCell ref="I19:J19"/>
    <mergeCell ref="K19:L19"/>
    <mergeCell ref="M19:N19"/>
    <mergeCell ref="B18:D18"/>
    <mergeCell ref="E18:F18"/>
    <mergeCell ref="G18:H18"/>
    <mergeCell ref="I18:J18"/>
    <mergeCell ref="K18:L18"/>
    <mergeCell ref="M18:N18"/>
    <mergeCell ref="B17:D17"/>
    <mergeCell ref="E17:F17"/>
    <mergeCell ref="G17:H17"/>
    <mergeCell ref="I17:J17"/>
    <mergeCell ref="K17:L17"/>
    <mergeCell ref="M17:N17"/>
    <mergeCell ref="B16:D16"/>
    <mergeCell ref="E16:F16"/>
    <mergeCell ref="G16:H16"/>
    <mergeCell ref="I16:J16"/>
    <mergeCell ref="K16:L16"/>
    <mergeCell ref="M16:N16"/>
    <mergeCell ref="B15:D15"/>
    <mergeCell ref="E15:F15"/>
    <mergeCell ref="G15:H15"/>
    <mergeCell ref="I15:J15"/>
    <mergeCell ref="K15:L15"/>
    <mergeCell ref="M15:N15"/>
    <mergeCell ref="B14:D14"/>
    <mergeCell ref="E14:F14"/>
    <mergeCell ref="G14:H14"/>
    <mergeCell ref="I14:J14"/>
    <mergeCell ref="K14:L14"/>
    <mergeCell ref="M14:N14"/>
    <mergeCell ref="B13:D13"/>
    <mergeCell ref="E13:F13"/>
    <mergeCell ref="G13:H13"/>
    <mergeCell ref="I13:J13"/>
    <mergeCell ref="K13:L13"/>
    <mergeCell ref="M13:N13"/>
    <mergeCell ref="B12:D12"/>
    <mergeCell ref="E12:F12"/>
    <mergeCell ref="G12:H12"/>
    <mergeCell ref="I12:J12"/>
    <mergeCell ref="K12:L12"/>
    <mergeCell ref="M12:N12"/>
    <mergeCell ref="B11:D11"/>
    <mergeCell ref="E11:F11"/>
    <mergeCell ref="G11:H11"/>
    <mergeCell ref="I11:J11"/>
    <mergeCell ref="K11:L11"/>
    <mergeCell ref="M11:N11"/>
    <mergeCell ref="B10:D10"/>
    <mergeCell ref="E10:F10"/>
    <mergeCell ref="G10:H10"/>
    <mergeCell ref="I10:J10"/>
    <mergeCell ref="K10:L10"/>
    <mergeCell ref="M10:N10"/>
    <mergeCell ref="B9:D9"/>
    <mergeCell ref="E9:F9"/>
    <mergeCell ref="G9:H9"/>
    <mergeCell ref="I9:J9"/>
    <mergeCell ref="K9:L9"/>
    <mergeCell ref="M9:N9"/>
    <mergeCell ref="B8:D8"/>
    <mergeCell ref="E8:F8"/>
    <mergeCell ref="G8:H8"/>
    <mergeCell ref="I8:J8"/>
    <mergeCell ref="K8:L8"/>
    <mergeCell ref="M8:N8"/>
    <mergeCell ref="B7:D7"/>
    <mergeCell ref="E7:F7"/>
    <mergeCell ref="G7:H7"/>
    <mergeCell ref="I7:J7"/>
    <mergeCell ref="K7:L7"/>
    <mergeCell ref="M7:N7"/>
    <mergeCell ref="M5:N5"/>
    <mergeCell ref="B6:D6"/>
    <mergeCell ref="E6:F6"/>
    <mergeCell ref="G6:H6"/>
    <mergeCell ref="I6:J6"/>
    <mergeCell ref="K6:L6"/>
    <mergeCell ref="M6:N6"/>
    <mergeCell ref="E3:F4"/>
    <mergeCell ref="G3:H4"/>
    <mergeCell ref="I3:J4"/>
    <mergeCell ref="K3:L4"/>
    <mergeCell ref="M3:N4"/>
    <mergeCell ref="B5:D5"/>
    <mergeCell ref="E5:F5"/>
    <mergeCell ref="G5:H5"/>
    <mergeCell ref="I5:J5"/>
    <mergeCell ref="K5:L5"/>
  </mergeCells>
  <phoneticPr fontId="3"/>
  <pageMargins left="0.51181102362204722" right="0.51181102362204722" top="0.55118110236220474" bottom="0.39370078740157483" header="0.51181102362204722" footer="0.35433070866141736"/>
  <pageSetup paperSize="9" scale="80" firstPageNumber="168" orientation="portrait" cellComments="asDisplayed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28" transitionEvaluation="1"/>
  <dimension ref="B1:AU99"/>
  <sheetViews>
    <sheetView showGridLines="0" view="pageBreakPreview" topLeftCell="A28" zoomScale="115" zoomScaleNormal="70" zoomScaleSheetLayoutView="115" workbookViewId="0">
      <selection activeCell="X33" sqref="X33"/>
    </sheetView>
  </sheetViews>
  <sheetFormatPr defaultColWidth="10.5" defaultRowHeight="14.25"/>
  <cols>
    <col min="1" max="1" width="4.875" style="51" customWidth="1"/>
    <col min="2" max="2" width="7.5" style="51" customWidth="1"/>
    <col min="3" max="3" width="11.5" style="51" customWidth="1"/>
    <col min="4" max="4" width="8.5" style="51" customWidth="1"/>
    <col min="5" max="24" width="9.125" style="51" customWidth="1"/>
    <col min="25" max="25" width="4.125" style="51" customWidth="1"/>
    <col min="26" max="26" width="5.75" style="51" customWidth="1"/>
    <col min="27" max="27" width="7.375" style="51" customWidth="1"/>
    <col min="28" max="28" width="11.25" style="51" customWidth="1"/>
    <col min="29" max="47" width="9.625" style="51" customWidth="1"/>
    <col min="48" max="16384" width="10.5" style="51"/>
  </cols>
  <sheetData>
    <row r="1" spans="2:42" ht="22.5" customHeight="1">
      <c r="B1" s="610" t="s">
        <v>176</v>
      </c>
      <c r="X1" s="52"/>
      <c r="Y1" s="52"/>
      <c r="Z1" s="52"/>
      <c r="AA1" s="611" t="s">
        <v>177</v>
      </c>
    </row>
    <row r="2" spans="2:42" ht="22.5" customHeight="1" thickBot="1">
      <c r="X2" s="53"/>
      <c r="Y2" s="53"/>
      <c r="Z2" s="53"/>
      <c r="AB2" s="54"/>
    </row>
    <row r="3" spans="2:42" ht="22.5" customHeight="1">
      <c r="B3" s="55"/>
      <c r="C3" s="56"/>
      <c r="D3" s="57"/>
      <c r="E3" s="58" t="s">
        <v>178</v>
      </c>
      <c r="F3" s="59"/>
      <c r="G3" s="59"/>
      <c r="H3" s="59"/>
      <c r="I3" s="59"/>
      <c r="J3" s="59"/>
      <c r="K3" s="60" t="s">
        <v>179</v>
      </c>
      <c r="L3" s="61"/>
      <c r="M3" s="61"/>
      <c r="N3" s="62" t="s">
        <v>180</v>
      </c>
      <c r="O3" s="63"/>
      <c r="P3" s="63"/>
      <c r="Q3" s="627" t="s">
        <v>181</v>
      </c>
      <c r="R3" s="59"/>
      <c r="S3" s="59"/>
      <c r="T3" s="57" t="s">
        <v>182</v>
      </c>
      <c r="U3" s="59"/>
      <c r="V3" s="59"/>
      <c r="W3" s="64"/>
      <c r="AA3" s="55"/>
      <c r="AC3" s="57"/>
      <c r="AD3" s="58" t="s">
        <v>183</v>
      </c>
      <c r="AE3" s="59"/>
      <c r="AF3" s="59"/>
      <c r="AG3" s="59"/>
      <c r="AH3" s="57" t="s">
        <v>183</v>
      </c>
      <c r="AI3" s="59"/>
      <c r="AJ3" s="59"/>
      <c r="AK3" s="59"/>
      <c r="AL3" s="59"/>
      <c r="AM3" s="59"/>
      <c r="AN3" s="57" t="s">
        <v>182</v>
      </c>
      <c r="AO3" s="59"/>
      <c r="AP3" s="64"/>
    </row>
    <row r="4" spans="2:42" ht="22.5" customHeight="1">
      <c r="B4" s="65"/>
      <c r="D4" s="66"/>
      <c r="E4" s="67" t="s">
        <v>184</v>
      </c>
      <c r="F4" s="68" t="s">
        <v>185</v>
      </c>
      <c r="G4" s="68" t="s">
        <v>186</v>
      </c>
      <c r="H4" s="68" t="s">
        <v>187</v>
      </c>
      <c r="I4" s="68" t="s">
        <v>188</v>
      </c>
      <c r="J4" s="68" t="s">
        <v>189</v>
      </c>
      <c r="K4" s="68" t="s">
        <v>190</v>
      </c>
      <c r="L4" s="68" t="s">
        <v>179</v>
      </c>
      <c r="M4" s="68" t="s">
        <v>179</v>
      </c>
      <c r="N4" s="68" t="s">
        <v>191</v>
      </c>
      <c r="O4" s="69" t="s">
        <v>192</v>
      </c>
      <c r="P4" s="70"/>
      <c r="Q4" s="628"/>
      <c r="R4" s="71" t="s">
        <v>193</v>
      </c>
      <c r="S4" s="68" t="s">
        <v>194</v>
      </c>
      <c r="T4" s="66" t="s">
        <v>195</v>
      </c>
      <c r="U4" s="68" t="s">
        <v>196</v>
      </c>
      <c r="V4" s="68" t="s">
        <v>197</v>
      </c>
      <c r="W4" s="72"/>
      <c r="AA4" s="65"/>
      <c r="AC4" s="66"/>
      <c r="AD4" s="67" t="s">
        <v>178</v>
      </c>
      <c r="AE4" s="73" t="s">
        <v>198</v>
      </c>
      <c r="AF4" s="73" t="s">
        <v>199</v>
      </c>
      <c r="AG4" s="73" t="s">
        <v>200</v>
      </c>
      <c r="AH4" s="66" t="s">
        <v>178</v>
      </c>
      <c r="AI4" s="73" t="s">
        <v>201</v>
      </c>
      <c r="AJ4" s="73" t="s">
        <v>194</v>
      </c>
      <c r="AK4" s="73" t="s">
        <v>202</v>
      </c>
      <c r="AL4" s="73" t="s">
        <v>203</v>
      </c>
      <c r="AM4" s="73" t="s">
        <v>196</v>
      </c>
      <c r="AN4" s="66"/>
      <c r="AO4" s="73" t="s">
        <v>196</v>
      </c>
      <c r="AP4" s="74" t="s">
        <v>197</v>
      </c>
    </row>
    <row r="5" spans="2:42" ht="22.5" customHeight="1">
      <c r="B5" s="65"/>
      <c r="D5" s="66" t="s">
        <v>204</v>
      </c>
      <c r="E5" s="67" t="s">
        <v>205</v>
      </c>
      <c r="F5" s="68"/>
      <c r="G5" s="68"/>
      <c r="H5" s="68" t="s">
        <v>206</v>
      </c>
      <c r="I5" s="68"/>
      <c r="J5" s="68" t="s">
        <v>207</v>
      </c>
      <c r="K5" s="68" t="s">
        <v>208</v>
      </c>
      <c r="L5" s="68"/>
      <c r="M5" s="68"/>
      <c r="N5" s="75" t="s">
        <v>209</v>
      </c>
      <c r="O5" s="68"/>
      <c r="P5" s="68"/>
      <c r="Q5" s="628"/>
      <c r="R5" s="71" t="s">
        <v>210</v>
      </c>
      <c r="S5" s="68" t="s">
        <v>211</v>
      </c>
      <c r="T5" s="66"/>
      <c r="U5" s="68"/>
      <c r="V5" s="68"/>
      <c r="W5" s="76"/>
      <c r="AA5" s="65"/>
      <c r="AC5" s="66" t="s">
        <v>204</v>
      </c>
      <c r="AD5" s="67" t="s">
        <v>184</v>
      </c>
      <c r="AE5" s="73"/>
      <c r="AF5" s="73"/>
      <c r="AG5" s="73"/>
      <c r="AH5" s="66" t="s">
        <v>212</v>
      </c>
      <c r="AI5" s="73" t="s">
        <v>213</v>
      </c>
      <c r="AJ5" s="73" t="s">
        <v>211</v>
      </c>
      <c r="AK5" s="73" t="s">
        <v>214</v>
      </c>
      <c r="AL5" s="73" t="s">
        <v>215</v>
      </c>
      <c r="AM5" s="73"/>
      <c r="AN5" s="66"/>
      <c r="AO5" s="73"/>
      <c r="AP5" s="74"/>
    </row>
    <row r="6" spans="2:42" ht="22.5" customHeight="1">
      <c r="B6" s="65"/>
      <c r="C6" s="77"/>
      <c r="D6" s="66"/>
      <c r="E6" s="67"/>
      <c r="F6" s="68"/>
      <c r="G6" s="68"/>
      <c r="H6" s="68" t="s">
        <v>216</v>
      </c>
      <c r="I6" s="68" t="s">
        <v>217</v>
      </c>
      <c r="J6" s="68" t="s">
        <v>218</v>
      </c>
      <c r="K6" s="68"/>
      <c r="L6" s="68" t="s">
        <v>190</v>
      </c>
      <c r="M6" s="68" t="s">
        <v>219</v>
      </c>
      <c r="N6" s="68"/>
      <c r="O6" s="78" t="s">
        <v>220</v>
      </c>
      <c r="P6" s="78" t="s">
        <v>221</v>
      </c>
      <c r="Q6" s="628"/>
      <c r="R6" s="71" t="s">
        <v>222</v>
      </c>
      <c r="S6" s="68" t="s">
        <v>223</v>
      </c>
      <c r="T6" s="66"/>
      <c r="U6" s="68" t="s">
        <v>224</v>
      </c>
      <c r="V6" s="68" t="s">
        <v>195</v>
      </c>
      <c r="W6" s="76" t="s">
        <v>225</v>
      </c>
      <c r="AA6" s="65"/>
      <c r="AC6" s="66"/>
      <c r="AD6" s="67" t="s">
        <v>205</v>
      </c>
      <c r="AE6" s="73"/>
      <c r="AF6" s="73"/>
      <c r="AG6" s="73" t="s">
        <v>186</v>
      </c>
      <c r="AH6" s="66" t="s">
        <v>226</v>
      </c>
      <c r="AI6" s="73" t="s">
        <v>227</v>
      </c>
      <c r="AJ6" s="73" t="s">
        <v>223</v>
      </c>
      <c r="AK6" s="73" t="s">
        <v>228</v>
      </c>
      <c r="AL6" s="73" t="s">
        <v>229</v>
      </c>
      <c r="AM6" s="73" t="s">
        <v>230</v>
      </c>
      <c r="AN6" s="66"/>
      <c r="AO6" s="73" t="s">
        <v>224</v>
      </c>
      <c r="AP6" s="74"/>
    </row>
    <row r="7" spans="2:42" ht="22.5" customHeight="1">
      <c r="B7" s="65"/>
      <c r="D7" s="66"/>
      <c r="E7" s="67"/>
      <c r="F7" s="68"/>
      <c r="G7" s="68"/>
      <c r="H7" s="68" t="s">
        <v>231</v>
      </c>
      <c r="I7" s="68"/>
      <c r="J7" s="68" t="s">
        <v>232</v>
      </c>
      <c r="K7" s="68"/>
      <c r="L7" s="68"/>
      <c r="M7" s="68"/>
      <c r="N7" s="68"/>
      <c r="O7" s="68"/>
      <c r="P7" s="68"/>
      <c r="Q7" s="628"/>
      <c r="R7" s="71" t="s">
        <v>233</v>
      </c>
      <c r="S7" s="68" t="s">
        <v>234</v>
      </c>
      <c r="T7" s="66"/>
      <c r="U7" s="68"/>
      <c r="V7" s="68"/>
      <c r="W7" s="76"/>
      <c r="AA7" s="65"/>
      <c r="AC7" s="66"/>
      <c r="AD7" s="67"/>
      <c r="AE7" s="73"/>
      <c r="AF7" s="73"/>
      <c r="AG7" s="73"/>
      <c r="AH7" s="66" t="s">
        <v>235</v>
      </c>
      <c r="AI7" s="73" t="s">
        <v>236</v>
      </c>
      <c r="AJ7" s="73" t="s">
        <v>234</v>
      </c>
      <c r="AK7" s="73" t="s">
        <v>237</v>
      </c>
      <c r="AL7" s="73" t="s">
        <v>238</v>
      </c>
      <c r="AM7" s="73"/>
      <c r="AN7" s="66" t="s">
        <v>239</v>
      </c>
      <c r="AO7" s="73"/>
      <c r="AP7" s="74"/>
    </row>
    <row r="8" spans="2:42" ht="22.5" customHeight="1">
      <c r="B8" s="79"/>
      <c r="C8" s="80"/>
      <c r="D8" s="81"/>
      <c r="E8" s="82"/>
      <c r="F8" s="83" t="s">
        <v>240</v>
      </c>
      <c r="G8" s="83" t="s">
        <v>241</v>
      </c>
      <c r="H8" s="83" t="s">
        <v>242</v>
      </c>
      <c r="I8" s="83" t="s">
        <v>243</v>
      </c>
      <c r="J8" s="83"/>
      <c r="K8" s="83"/>
      <c r="L8" s="84" t="s">
        <v>244</v>
      </c>
      <c r="M8" s="83" t="s">
        <v>245</v>
      </c>
      <c r="N8" s="83"/>
      <c r="O8" s="85" t="s">
        <v>246</v>
      </c>
      <c r="P8" s="86"/>
      <c r="Q8" s="629"/>
      <c r="R8" s="87" t="s">
        <v>247</v>
      </c>
      <c r="S8" s="83"/>
      <c r="T8" s="81"/>
      <c r="U8" s="83" t="s">
        <v>248</v>
      </c>
      <c r="V8" s="83"/>
      <c r="W8" s="88"/>
      <c r="AA8" s="79"/>
      <c r="AB8" s="80"/>
      <c r="AC8" s="81"/>
      <c r="AD8" s="82"/>
      <c r="AE8" s="89" t="s">
        <v>241</v>
      </c>
      <c r="AF8" s="89" t="s">
        <v>243</v>
      </c>
      <c r="AG8" s="89" t="s">
        <v>232</v>
      </c>
      <c r="AH8" s="81"/>
      <c r="AI8" s="89" t="s">
        <v>249</v>
      </c>
      <c r="AJ8" s="89"/>
      <c r="AK8" s="89" t="s">
        <v>250</v>
      </c>
      <c r="AL8" s="89" t="s">
        <v>234</v>
      </c>
      <c r="AM8" s="89" t="s">
        <v>234</v>
      </c>
      <c r="AN8" s="81"/>
      <c r="AO8" s="89" t="s">
        <v>248</v>
      </c>
      <c r="AP8" s="90" t="s">
        <v>251</v>
      </c>
    </row>
    <row r="9" spans="2:42" ht="22.5" customHeight="1">
      <c r="B9" s="91" t="s">
        <v>252</v>
      </c>
      <c r="C9" s="92" t="s">
        <v>28</v>
      </c>
      <c r="D9" s="93">
        <v>2009</v>
      </c>
      <c r="E9" s="94">
        <v>1749</v>
      </c>
      <c r="F9" s="93">
        <v>64</v>
      </c>
      <c r="G9" s="93">
        <v>851</v>
      </c>
      <c r="H9" s="93">
        <v>412</v>
      </c>
      <c r="I9" s="93">
        <v>172</v>
      </c>
      <c r="J9" s="93">
        <v>250</v>
      </c>
      <c r="K9" s="95" t="s">
        <v>253</v>
      </c>
      <c r="L9" s="95" t="s">
        <v>253</v>
      </c>
      <c r="M9" s="96" t="s">
        <v>253</v>
      </c>
      <c r="N9" s="97" t="s">
        <v>253</v>
      </c>
      <c r="O9" s="95" t="s">
        <v>253</v>
      </c>
      <c r="P9" s="95" t="s">
        <v>253</v>
      </c>
      <c r="Q9" s="93">
        <v>200</v>
      </c>
      <c r="R9" s="93">
        <v>134</v>
      </c>
      <c r="S9" s="98">
        <v>66</v>
      </c>
      <c r="T9" s="93">
        <v>60</v>
      </c>
      <c r="U9" s="93">
        <v>16</v>
      </c>
      <c r="V9" s="98">
        <v>44</v>
      </c>
      <c r="W9" s="99" t="s">
        <v>254</v>
      </c>
      <c r="AA9" s="91" t="s">
        <v>252</v>
      </c>
      <c r="AB9" s="100" t="s">
        <v>28</v>
      </c>
      <c r="AC9" s="93">
        <v>680</v>
      </c>
      <c r="AD9" s="94">
        <v>453</v>
      </c>
      <c r="AE9" s="93">
        <v>240</v>
      </c>
      <c r="AF9" s="93">
        <v>93</v>
      </c>
      <c r="AG9" s="93">
        <v>120</v>
      </c>
      <c r="AH9" s="93">
        <v>123</v>
      </c>
      <c r="AI9" s="95" t="s">
        <v>255</v>
      </c>
      <c r="AJ9" s="93">
        <v>52</v>
      </c>
      <c r="AK9" s="93">
        <v>56</v>
      </c>
      <c r="AL9" s="98">
        <v>8</v>
      </c>
      <c r="AM9" s="93">
        <v>7</v>
      </c>
      <c r="AN9" s="93">
        <v>104</v>
      </c>
      <c r="AO9" s="95" t="s">
        <v>253</v>
      </c>
      <c r="AP9" s="101" t="s">
        <v>253</v>
      </c>
    </row>
    <row r="10" spans="2:42" ht="22.5" customHeight="1">
      <c r="B10" s="102" t="s">
        <v>33</v>
      </c>
      <c r="C10" s="100" t="s">
        <v>34</v>
      </c>
      <c r="D10" s="93">
        <v>2048</v>
      </c>
      <c r="E10" s="94">
        <v>1899</v>
      </c>
      <c r="F10" s="93">
        <v>87</v>
      </c>
      <c r="G10" s="93">
        <v>883</v>
      </c>
      <c r="H10" s="93">
        <v>503</v>
      </c>
      <c r="I10" s="93">
        <v>149</v>
      </c>
      <c r="J10" s="93">
        <v>277</v>
      </c>
      <c r="K10" s="95" t="s">
        <v>253</v>
      </c>
      <c r="L10" s="95" t="s">
        <v>253</v>
      </c>
      <c r="M10" s="103" t="s">
        <v>253</v>
      </c>
      <c r="N10" s="97" t="s">
        <v>253</v>
      </c>
      <c r="O10" s="95" t="s">
        <v>253</v>
      </c>
      <c r="P10" s="95" t="s">
        <v>253</v>
      </c>
      <c r="Q10" s="93">
        <v>91</v>
      </c>
      <c r="R10" s="93">
        <v>45</v>
      </c>
      <c r="S10" s="98">
        <v>46</v>
      </c>
      <c r="T10" s="93">
        <v>58</v>
      </c>
      <c r="U10" s="93">
        <v>16</v>
      </c>
      <c r="V10" s="98">
        <v>42</v>
      </c>
      <c r="W10" s="99" t="s">
        <v>254</v>
      </c>
      <c r="AA10" s="102" t="s">
        <v>33</v>
      </c>
      <c r="AB10" s="19" t="s">
        <v>34</v>
      </c>
      <c r="AC10" s="93">
        <v>741</v>
      </c>
      <c r="AD10" s="94">
        <v>509</v>
      </c>
      <c r="AE10" s="93">
        <v>265</v>
      </c>
      <c r="AF10" s="93">
        <v>87</v>
      </c>
      <c r="AG10" s="93">
        <v>157</v>
      </c>
      <c r="AH10" s="93">
        <v>129</v>
      </c>
      <c r="AI10" s="93">
        <v>7</v>
      </c>
      <c r="AJ10" s="93">
        <v>47</v>
      </c>
      <c r="AK10" s="93">
        <v>58</v>
      </c>
      <c r="AL10" s="98">
        <v>8</v>
      </c>
      <c r="AM10" s="93">
        <v>9</v>
      </c>
      <c r="AN10" s="93">
        <v>103</v>
      </c>
      <c r="AO10" s="95" t="s">
        <v>253</v>
      </c>
      <c r="AP10" s="101" t="s">
        <v>253</v>
      </c>
    </row>
    <row r="11" spans="2:42" ht="22.5" customHeight="1">
      <c r="B11" s="102" t="s">
        <v>43</v>
      </c>
      <c r="C11" s="100" t="s">
        <v>256</v>
      </c>
      <c r="D11" s="93">
        <v>2183</v>
      </c>
      <c r="E11" s="94">
        <v>2045</v>
      </c>
      <c r="F11" s="93">
        <v>58</v>
      </c>
      <c r="G11" s="93">
        <v>921</v>
      </c>
      <c r="H11" s="93">
        <v>596</v>
      </c>
      <c r="I11" s="93">
        <v>141</v>
      </c>
      <c r="J11" s="93">
        <v>329</v>
      </c>
      <c r="K11" s="95" t="s">
        <v>253</v>
      </c>
      <c r="L11" s="95" t="s">
        <v>253</v>
      </c>
      <c r="M11" s="104" t="s">
        <v>257</v>
      </c>
      <c r="N11" s="97" t="s">
        <v>253</v>
      </c>
      <c r="O11" s="95" t="s">
        <v>253</v>
      </c>
      <c r="P11" s="95" t="s">
        <v>253</v>
      </c>
      <c r="Q11" s="93">
        <v>103</v>
      </c>
      <c r="R11" s="93">
        <v>63</v>
      </c>
      <c r="S11" s="98">
        <v>40</v>
      </c>
      <c r="T11" s="93">
        <v>35</v>
      </c>
      <c r="U11" s="93">
        <v>13</v>
      </c>
      <c r="V11" s="98">
        <v>22</v>
      </c>
      <c r="W11" s="99" t="s">
        <v>254</v>
      </c>
      <c r="AA11" s="102" t="s">
        <v>43</v>
      </c>
      <c r="AB11" s="19" t="s">
        <v>256</v>
      </c>
      <c r="AC11" s="93">
        <v>797</v>
      </c>
      <c r="AD11" s="94">
        <v>512</v>
      </c>
      <c r="AE11" s="93">
        <v>206</v>
      </c>
      <c r="AF11" s="93">
        <v>124</v>
      </c>
      <c r="AG11" s="93">
        <v>182</v>
      </c>
      <c r="AH11" s="93">
        <v>136</v>
      </c>
      <c r="AI11" s="93">
        <v>12</v>
      </c>
      <c r="AJ11" s="93">
        <v>34</v>
      </c>
      <c r="AK11" s="93">
        <v>75</v>
      </c>
      <c r="AL11" s="98">
        <v>8</v>
      </c>
      <c r="AM11" s="93">
        <v>7</v>
      </c>
      <c r="AN11" s="93">
        <v>149</v>
      </c>
      <c r="AO11" s="95" t="s">
        <v>253</v>
      </c>
      <c r="AP11" s="101" t="s">
        <v>253</v>
      </c>
    </row>
    <row r="12" spans="2:42" ht="22.5" customHeight="1">
      <c r="B12" s="102" t="s">
        <v>258</v>
      </c>
      <c r="C12" s="100" t="s">
        <v>259</v>
      </c>
      <c r="D12" s="93">
        <v>2471</v>
      </c>
      <c r="E12" s="94">
        <v>2355</v>
      </c>
      <c r="F12" s="93">
        <v>92</v>
      </c>
      <c r="G12" s="93">
        <v>1005</v>
      </c>
      <c r="H12" s="93">
        <v>735</v>
      </c>
      <c r="I12" s="93">
        <v>105</v>
      </c>
      <c r="J12" s="93">
        <v>418</v>
      </c>
      <c r="K12" s="95" t="s">
        <v>253</v>
      </c>
      <c r="L12" s="95" t="s">
        <v>253</v>
      </c>
      <c r="M12" s="103" t="s">
        <v>253</v>
      </c>
      <c r="N12" s="97" t="s">
        <v>253</v>
      </c>
      <c r="O12" s="95" t="s">
        <v>253</v>
      </c>
      <c r="P12" s="95" t="s">
        <v>253</v>
      </c>
      <c r="Q12" s="93">
        <v>94</v>
      </c>
      <c r="R12" s="93">
        <v>65</v>
      </c>
      <c r="S12" s="98">
        <v>29</v>
      </c>
      <c r="T12" s="93">
        <v>22</v>
      </c>
      <c r="U12" s="93">
        <v>9</v>
      </c>
      <c r="V12" s="98">
        <v>13</v>
      </c>
      <c r="W12" s="99" t="s">
        <v>254</v>
      </c>
      <c r="AA12" s="102" t="s">
        <v>258</v>
      </c>
      <c r="AB12" s="19" t="s">
        <v>259</v>
      </c>
      <c r="AC12" s="93">
        <v>973</v>
      </c>
      <c r="AD12" s="94">
        <v>610</v>
      </c>
      <c r="AE12" s="93">
        <v>197</v>
      </c>
      <c r="AF12" s="93">
        <v>161</v>
      </c>
      <c r="AG12" s="93">
        <v>252</v>
      </c>
      <c r="AH12" s="93">
        <v>179</v>
      </c>
      <c r="AI12" s="93">
        <v>23</v>
      </c>
      <c r="AJ12" s="93">
        <v>32</v>
      </c>
      <c r="AK12" s="93">
        <v>106</v>
      </c>
      <c r="AL12" s="98">
        <v>8</v>
      </c>
      <c r="AM12" s="93">
        <v>10</v>
      </c>
      <c r="AN12" s="93">
        <v>184</v>
      </c>
      <c r="AO12" s="95" t="s">
        <v>253</v>
      </c>
      <c r="AP12" s="101" t="s">
        <v>253</v>
      </c>
    </row>
    <row r="13" spans="2:42" ht="22.5" customHeight="1">
      <c r="B13" s="102" t="s">
        <v>260</v>
      </c>
      <c r="C13" s="100" t="s">
        <v>261</v>
      </c>
      <c r="D13" s="93">
        <v>2755</v>
      </c>
      <c r="E13" s="94">
        <v>2640</v>
      </c>
      <c r="F13" s="93">
        <v>69</v>
      </c>
      <c r="G13" s="93">
        <v>1016</v>
      </c>
      <c r="H13" s="93">
        <v>846</v>
      </c>
      <c r="I13" s="93">
        <v>115</v>
      </c>
      <c r="J13" s="93">
        <v>594</v>
      </c>
      <c r="K13" s="95" t="s">
        <v>253</v>
      </c>
      <c r="L13" s="95" t="s">
        <v>253</v>
      </c>
      <c r="M13" s="103" t="s">
        <v>253</v>
      </c>
      <c r="N13" s="97" t="s">
        <v>253</v>
      </c>
      <c r="O13" s="95" t="s">
        <v>253</v>
      </c>
      <c r="P13" s="95" t="s">
        <v>253</v>
      </c>
      <c r="Q13" s="93">
        <v>101</v>
      </c>
      <c r="R13" s="93">
        <v>72</v>
      </c>
      <c r="S13" s="98">
        <v>29</v>
      </c>
      <c r="T13" s="93">
        <v>14</v>
      </c>
      <c r="U13" s="93">
        <v>5</v>
      </c>
      <c r="V13" s="98">
        <v>9</v>
      </c>
      <c r="W13" s="99" t="s">
        <v>254</v>
      </c>
      <c r="AA13" s="102" t="s">
        <v>260</v>
      </c>
      <c r="AB13" s="19" t="s">
        <v>261</v>
      </c>
      <c r="AC13" s="93">
        <v>1201</v>
      </c>
      <c r="AD13" s="94">
        <v>752</v>
      </c>
      <c r="AE13" s="93">
        <v>209</v>
      </c>
      <c r="AF13" s="93">
        <v>182</v>
      </c>
      <c r="AG13" s="93">
        <v>361</v>
      </c>
      <c r="AH13" s="93">
        <v>250</v>
      </c>
      <c r="AI13" s="93">
        <v>52</v>
      </c>
      <c r="AJ13" s="93">
        <v>29</v>
      </c>
      <c r="AK13" s="93">
        <v>152</v>
      </c>
      <c r="AL13" s="98">
        <v>4</v>
      </c>
      <c r="AM13" s="93">
        <v>13</v>
      </c>
      <c r="AN13" s="93">
        <v>199</v>
      </c>
      <c r="AO13" s="93">
        <v>34</v>
      </c>
      <c r="AP13" s="105">
        <v>165</v>
      </c>
    </row>
    <row r="14" spans="2:42" ht="22.5" customHeight="1">
      <c r="B14" s="102" t="s">
        <v>262</v>
      </c>
      <c r="C14" s="100" t="s">
        <v>263</v>
      </c>
      <c r="D14" s="93">
        <v>3217</v>
      </c>
      <c r="E14" s="94">
        <v>3063</v>
      </c>
      <c r="F14" s="93">
        <v>99</v>
      </c>
      <c r="G14" s="93">
        <v>1064</v>
      </c>
      <c r="H14" s="93">
        <v>1125</v>
      </c>
      <c r="I14" s="93">
        <v>115</v>
      </c>
      <c r="J14" s="93">
        <v>660</v>
      </c>
      <c r="K14" s="95" t="s">
        <v>253</v>
      </c>
      <c r="L14" s="95" t="s">
        <v>253</v>
      </c>
      <c r="M14" s="103" t="s">
        <v>253</v>
      </c>
      <c r="N14" s="97" t="s">
        <v>253</v>
      </c>
      <c r="O14" s="95" t="s">
        <v>253</v>
      </c>
      <c r="P14" s="95" t="s">
        <v>253</v>
      </c>
      <c r="Q14" s="93">
        <v>143</v>
      </c>
      <c r="R14" s="93">
        <v>117</v>
      </c>
      <c r="S14" s="98">
        <v>26</v>
      </c>
      <c r="T14" s="93">
        <v>11</v>
      </c>
      <c r="U14" s="93">
        <v>5</v>
      </c>
      <c r="V14" s="98">
        <v>6</v>
      </c>
      <c r="W14" s="99" t="s">
        <v>254</v>
      </c>
      <c r="AA14" s="102" t="s">
        <v>262</v>
      </c>
      <c r="AB14" s="19" t="s">
        <v>263</v>
      </c>
      <c r="AC14" s="93">
        <v>1526</v>
      </c>
      <c r="AD14" s="94">
        <v>987</v>
      </c>
      <c r="AE14" s="93">
        <v>262</v>
      </c>
      <c r="AF14" s="93">
        <v>245</v>
      </c>
      <c r="AG14" s="93">
        <v>480</v>
      </c>
      <c r="AH14" s="93">
        <v>300</v>
      </c>
      <c r="AI14" s="93">
        <v>75</v>
      </c>
      <c r="AJ14" s="93">
        <v>32</v>
      </c>
      <c r="AK14" s="93">
        <v>181</v>
      </c>
      <c r="AL14" s="98">
        <v>1</v>
      </c>
      <c r="AM14" s="93">
        <v>11</v>
      </c>
      <c r="AN14" s="93">
        <v>239</v>
      </c>
      <c r="AO14" s="93">
        <v>35</v>
      </c>
      <c r="AP14" s="105">
        <v>204</v>
      </c>
    </row>
    <row r="15" spans="2:42" ht="22.5" customHeight="1">
      <c r="B15" s="102" t="s">
        <v>264</v>
      </c>
      <c r="C15" s="100" t="s">
        <v>80</v>
      </c>
      <c r="D15" s="93">
        <v>3579</v>
      </c>
      <c r="E15" s="94">
        <v>3455</v>
      </c>
      <c r="F15" s="93">
        <v>84</v>
      </c>
      <c r="G15" s="93">
        <v>1078</v>
      </c>
      <c r="H15" s="93">
        <v>1371</v>
      </c>
      <c r="I15" s="93">
        <v>140</v>
      </c>
      <c r="J15" s="93">
        <v>782</v>
      </c>
      <c r="K15" s="95" t="s">
        <v>253</v>
      </c>
      <c r="L15" s="95" t="s">
        <v>253</v>
      </c>
      <c r="M15" s="103" t="s">
        <v>253</v>
      </c>
      <c r="N15" s="97" t="s">
        <v>253</v>
      </c>
      <c r="O15" s="95" t="s">
        <v>253</v>
      </c>
      <c r="P15" s="95" t="s">
        <v>253</v>
      </c>
      <c r="Q15" s="93">
        <v>110</v>
      </c>
      <c r="R15" s="93">
        <v>83</v>
      </c>
      <c r="S15" s="98">
        <v>27</v>
      </c>
      <c r="T15" s="93">
        <v>14</v>
      </c>
      <c r="U15" s="93">
        <v>1</v>
      </c>
      <c r="V15" s="98">
        <v>13</v>
      </c>
      <c r="W15" s="99" t="s">
        <v>254</v>
      </c>
      <c r="AA15" s="102" t="s">
        <v>264</v>
      </c>
      <c r="AB15" s="19" t="s">
        <v>80</v>
      </c>
      <c r="AC15" s="93">
        <v>1783</v>
      </c>
      <c r="AD15" s="94">
        <v>1160</v>
      </c>
      <c r="AE15" s="93">
        <v>240</v>
      </c>
      <c r="AF15" s="93">
        <v>332</v>
      </c>
      <c r="AG15" s="93">
        <v>588</v>
      </c>
      <c r="AH15" s="93">
        <v>335</v>
      </c>
      <c r="AI15" s="93">
        <v>66</v>
      </c>
      <c r="AJ15" s="93">
        <v>35</v>
      </c>
      <c r="AK15" s="93">
        <v>227</v>
      </c>
      <c r="AL15" s="95" t="s">
        <v>255</v>
      </c>
      <c r="AM15" s="93">
        <v>7</v>
      </c>
      <c r="AN15" s="93">
        <v>288</v>
      </c>
      <c r="AO15" s="93">
        <v>37</v>
      </c>
      <c r="AP15" s="105">
        <v>251</v>
      </c>
    </row>
    <row r="16" spans="2:42" ht="22.5" customHeight="1">
      <c r="B16" s="102" t="s">
        <v>265</v>
      </c>
      <c r="C16" s="100" t="s">
        <v>82</v>
      </c>
      <c r="D16" s="93">
        <v>3701</v>
      </c>
      <c r="E16" s="94">
        <v>3563</v>
      </c>
      <c r="F16" s="93">
        <v>82</v>
      </c>
      <c r="G16" s="93">
        <v>1062</v>
      </c>
      <c r="H16" s="93">
        <v>1488</v>
      </c>
      <c r="I16" s="93">
        <v>155</v>
      </c>
      <c r="J16" s="93">
        <v>776</v>
      </c>
      <c r="K16" s="95" t="s">
        <v>253</v>
      </c>
      <c r="L16" s="95" t="s">
        <v>253</v>
      </c>
      <c r="M16" s="103" t="s">
        <v>253</v>
      </c>
      <c r="N16" s="97" t="s">
        <v>253</v>
      </c>
      <c r="O16" s="95" t="s">
        <v>253</v>
      </c>
      <c r="P16" s="95" t="s">
        <v>253</v>
      </c>
      <c r="Q16" s="93">
        <v>123</v>
      </c>
      <c r="R16" s="93">
        <v>95</v>
      </c>
      <c r="S16" s="98">
        <v>28</v>
      </c>
      <c r="T16" s="93">
        <v>15</v>
      </c>
      <c r="U16" s="93">
        <v>4</v>
      </c>
      <c r="V16" s="98">
        <v>11</v>
      </c>
      <c r="W16" s="99" t="s">
        <v>254</v>
      </c>
      <c r="AA16" s="102" t="s">
        <v>265</v>
      </c>
      <c r="AB16" s="19" t="s">
        <v>82</v>
      </c>
      <c r="AC16" s="93">
        <v>1930</v>
      </c>
      <c r="AD16" s="94">
        <v>1199</v>
      </c>
      <c r="AE16" s="93">
        <v>252</v>
      </c>
      <c r="AF16" s="93">
        <v>324</v>
      </c>
      <c r="AG16" s="93">
        <v>623</v>
      </c>
      <c r="AH16" s="93">
        <v>375</v>
      </c>
      <c r="AI16" s="93">
        <v>77</v>
      </c>
      <c r="AJ16" s="93">
        <v>34</v>
      </c>
      <c r="AK16" s="93">
        <v>252</v>
      </c>
      <c r="AL16" s="98">
        <v>1</v>
      </c>
      <c r="AM16" s="93">
        <v>11</v>
      </c>
      <c r="AN16" s="93">
        <v>356</v>
      </c>
      <c r="AO16" s="93">
        <v>53</v>
      </c>
      <c r="AP16" s="105">
        <v>303</v>
      </c>
    </row>
    <row r="17" spans="2:47" ht="22.5" customHeight="1">
      <c r="B17" s="102" t="s">
        <v>266</v>
      </c>
      <c r="C17" s="100" t="s">
        <v>84</v>
      </c>
      <c r="D17" s="93">
        <v>3880</v>
      </c>
      <c r="E17" s="94">
        <v>3741</v>
      </c>
      <c r="F17" s="93">
        <v>87</v>
      </c>
      <c r="G17" s="93">
        <v>1076</v>
      </c>
      <c r="H17" s="93">
        <v>1607</v>
      </c>
      <c r="I17" s="93">
        <v>191</v>
      </c>
      <c r="J17" s="93">
        <v>780</v>
      </c>
      <c r="K17" s="95" t="s">
        <v>24</v>
      </c>
      <c r="L17" s="95" t="s">
        <v>24</v>
      </c>
      <c r="M17" s="103" t="s">
        <v>24</v>
      </c>
      <c r="N17" s="97" t="s">
        <v>253</v>
      </c>
      <c r="O17" s="95" t="s">
        <v>253</v>
      </c>
      <c r="P17" s="95" t="s">
        <v>253</v>
      </c>
      <c r="Q17" s="93">
        <v>125</v>
      </c>
      <c r="R17" s="93">
        <v>95</v>
      </c>
      <c r="S17" s="98">
        <v>30</v>
      </c>
      <c r="T17" s="93">
        <v>14</v>
      </c>
      <c r="U17" s="93">
        <v>4</v>
      </c>
      <c r="V17" s="98">
        <v>10</v>
      </c>
      <c r="W17" s="99" t="s">
        <v>254</v>
      </c>
      <c r="AA17" s="102" t="s">
        <v>266</v>
      </c>
      <c r="AB17" s="19" t="s">
        <v>84</v>
      </c>
      <c r="AC17" s="93">
        <v>2025</v>
      </c>
      <c r="AD17" s="94">
        <v>1313</v>
      </c>
      <c r="AE17" s="93">
        <v>254</v>
      </c>
      <c r="AF17" s="93">
        <v>351</v>
      </c>
      <c r="AG17" s="93">
        <v>708</v>
      </c>
      <c r="AH17" s="93">
        <v>381</v>
      </c>
      <c r="AI17" s="93">
        <v>81</v>
      </c>
      <c r="AJ17" s="93">
        <v>44</v>
      </c>
      <c r="AK17" s="93">
        <v>242</v>
      </c>
      <c r="AL17" s="98">
        <v>1</v>
      </c>
      <c r="AM17" s="93">
        <v>13</v>
      </c>
      <c r="AN17" s="93">
        <v>331</v>
      </c>
      <c r="AO17" s="93">
        <v>57</v>
      </c>
      <c r="AP17" s="105">
        <v>274</v>
      </c>
    </row>
    <row r="18" spans="2:47" ht="22.5" customHeight="1">
      <c r="B18" s="102" t="s">
        <v>85</v>
      </c>
      <c r="C18" s="100" t="s">
        <v>86</v>
      </c>
      <c r="D18" s="93">
        <v>4074</v>
      </c>
      <c r="E18" s="94">
        <v>3929</v>
      </c>
      <c r="F18" s="93">
        <v>67</v>
      </c>
      <c r="G18" s="93">
        <v>978</v>
      </c>
      <c r="H18" s="93">
        <v>1854</v>
      </c>
      <c r="I18" s="93">
        <v>329</v>
      </c>
      <c r="J18" s="93">
        <v>701</v>
      </c>
      <c r="K18" s="93">
        <v>6</v>
      </c>
      <c r="L18" s="95" t="s">
        <v>24</v>
      </c>
      <c r="M18" s="106">
        <v>6</v>
      </c>
      <c r="N18" s="97" t="s">
        <v>253</v>
      </c>
      <c r="O18" s="95" t="s">
        <v>253</v>
      </c>
      <c r="P18" s="95" t="s">
        <v>253</v>
      </c>
      <c r="Q18" s="93">
        <v>120</v>
      </c>
      <c r="R18" s="93">
        <v>82</v>
      </c>
      <c r="S18" s="98">
        <v>38</v>
      </c>
      <c r="T18" s="93">
        <v>19</v>
      </c>
      <c r="U18" s="93">
        <v>8</v>
      </c>
      <c r="V18" s="98">
        <v>11</v>
      </c>
      <c r="W18" s="99" t="s">
        <v>254</v>
      </c>
      <c r="AA18" s="102" t="s">
        <v>85</v>
      </c>
      <c r="AB18" s="19" t="s">
        <v>86</v>
      </c>
      <c r="AC18" s="93">
        <v>2091</v>
      </c>
      <c r="AD18" s="94">
        <v>1320</v>
      </c>
      <c r="AE18" s="93">
        <v>253</v>
      </c>
      <c r="AF18" s="93">
        <v>322</v>
      </c>
      <c r="AG18" s="93">
        <v>745</v>
      </c>
      <c r="AH18" s="93">
        <v>429</v>
      </c>
      <c r="AI18" s="93">
        <v>81</v>
      </c>
      <c r="AJ18" s="93">
        <v>46</v>
      </c>
      <c r="AK18" s="93">
        <v>292</v>
      </c>
      <c r="AL18" s="98">
        <v>1</v>
      </c>
      <c r="AM18" s="93">
        <v>9</v>
      </c>
      <c r="AN18" s="93">
        <v>342</v>
      </c>
      <c r="AO18" s="93">
        <v>58</v>
      </c>
      <c r="AP18" s="105">
        <v>284</v>
      </c>
    </row>
    <row r="19" spans="2:47" ht="22.5" customHeight="1">
      <c r="B19" s="102" t="s">
        <v>87</v>
      </c>
      <c r="C19" s="100" t="s">
        <v>88</v>
      </c>
      <c r="D19" s="93">
        <v>4157</v>
      </c>
      <c r="E19" s="94">
        <v>4015</v>
      </c>
      <c r="F19" s="93">
        <v>63</v>
      </c>
      <c r="G19" s="93">
        <v>896</v>
      </c>
      <c r="H19" s="93">
        <v>1905</v>
      </c>
      <c r="I19" s="93">
        <v>430</v>
      </c>
      <c r="J19" s="93">
        <v>721</v>
      </c>
      <c r="K19" s="93">
        <v>11</v>
      </c>
      <c r="L19" s="95" t="s">
        <v>24</v>
      </c>
      <c r="M19" s="106">
        <v>11</v>
      </c>
      <c r="N19" s="97" t="s">
        <v>253</v>
      </c>
      <c r="O19" s="95" t="s">
        <v>253</v>
      </c>
      <c r="P19" s="95" t="s">
        <v>253</v>
      </c>
      <c r="Q19" s="93">
        <v>109</v>
      </c>
      <c r="R19" s="93">
        <v>78</v>
      </c>
      <c r="S19" s="98">
        <v>31</v>
      </c>
      <c r="T19" s="93">
        <v>22</v>
      </c>
      <c r="U19" s="93">
        <v>4</v>
      </c>
      <c r="V19" s="98">
        <v>18</v>
      </c>
      <c r="W19" s="99" t="s">
        <v>254</v>
      </c>
      <c r="AA19" s="102" t="s">
        <v>87</v>
      </c>
      <c r="AB19" s="19" t="s">
        <v>88</v>
      </c>
      <c r="AC19" s="93">
        <v>2179</v>
      </c>
      <c r="AD19" s="94">
        <v>1422</v>
      </c>
      <c r="AE19" s="93">
        <v>255</v>
      </c>
      <c r="AF19" s="93">
        <v>386</v>
      </c>
      <c r="AG19" s="93">
        <v>781</v>
      </c>
      <c r="AH19" s="93">
        <v>433</v>
      </c>
      <c r="AI19" s="93">
        <v>70</v>
      </c>
      <c r="AJ19" s="93">
        <v>54</v>
      </c>
      <c r="AK19" s="93">
        <v>291</v>
      </c>
      <c r="AL19" s="98">
        <v>1</v>
      </c>
      <c r="AM19" s="93">
        <v>17</v>
      </c>
      <c r="AN19" s="93">
        <v>324</v>
      </c>
      <c r="AO19" s="93">
        <v>50</v>
      </c>
      <c r="AP19" s="105">
        <v>274</v>
      </c>
    </row>
    <row r="20" spans="2:47" ht="22.5" customHeight="1" thickBot="1">
      <c r="B20" s="107" t="s">
        <v>89</v>
      </c>
      <c r="C20" s="100" t="s">
        <v>90</v>
      </c>
      <c r="D20" s="93">
        <v>4405</v>
      </c>
      <c r="E20" s="108">
        <v>4232</v>
      </c>
      <c r="F20" s="93">
        <v>147</v>
      </c>
      <c r="G20" s="93">
        <v>1169</v>
      </c>
      <c r="H20" s="93">
        <v>1923</v>
      </c>
      <c r="I20" s="93">
        <v>255</v>
      </c>
      <c r="J20" s="93">
        <v>738</v>
      </c>
      <c r="K20" s="93">
        <v>21</v>
      </c>
      <c r="L20" s="93">
        <v>2</v>
      </c>
      <c r="M20" s="106">
        <v>19</v>
      </c>
      <c r="N20" s="97" t="s">
        <v>253</v>
      </c>
      <c r="O20" s="95" t="s">
        <v>253</v>
      </c>
      <c r="P20" s="95" t="s">
        <v>253</v>
      </c>
      <c r="Q20" s="93">
        <v>130</v>
      </c>
      <c r="R20" s="93">
        <v>102</v>
      </c>
      <c r="S20" s="98">
        <v>28</v>
      </c>
      <c r="T20" s="93">
        <v>22</v>
      </c>
      <c r="U20" s="93">
        <v>2</v>
      </c>
      <c r="V20" s="98">
        <v>20</v>
      </c>
      <c r="W20" s="99" t="s">
        <v>254</v>
      </c>
      <c r="AA20" s="109"/>
      <c r="AB20" s="44"/>
      <c r="AC20" s="110"/>
      <c r="AD20" s="111"/>
      <c r="AE20" s="110"/>
      <c r="AF20" s="110"/>
      <c r="AG20" s="110"/>
      <c r="AH20" s="110"/>
      <c r="AI20" s="110"/>
      <c r="AJ20" s="110"/>
      <c r="AK20" s="110"/>
      <c r="AL20" s="112"/>
      <c r="AM20" s="110"/>
      <c r="AN20" s="110"/>
      <c r="AO20" s="110"/>
      <c r="AP20" s="113"/>
    </row>
    <row r="21" spans="2:47" ht="22.5" customHeight="1">
      <c r="B21" s="107" t="s">
        <v>91</v>
      </c>
      <c r="C21" s="100" t="s">
        <v>92</v>
      </c>
      <c r="D21" s="93">
        <v>4513</v>
      </c>
      <c r="E21" s="94">
        <v>4336</v>
      </c>
      <c r="F21" s="93">
        <v>151</v>
      </c>
      <c r="G21" s="93">
        <v>1187</v>
      </c>
      <c r="H21" s="93">
        <v>1926</v>
      </c>
      <c r="I21" s="93">
        <v>307</v>
      </c>
      <c r="J21" s="93">
        <v>765</v>
      </c>
      <c r="K21" s="93">
        <v>26</v>
      </c>
      <c r="L21" s="93">
        <v>4</v>
      </c>
      <c r="M21" s="106">
        <v>22</v>
      </c>
      <c r="N21" s="97" t="s">
        <v>253</v>
      </c>
      <c r="O21" s="95" t="s">
        <v>253</v>
      </c>
      <c r="P21" s="95" t="s">
        <v>253</v>
      </c>
      <c r="Q21" s="93">
        <v>126</v>
      </c>
      <c r="R21" s="93">
        <v>94</v>
      </c>
      <c r="S21" s="98">
        <v>32</v>
      </c>
      <c r="T21" s="93">
        <v>25</v>
      </c>
      <c r="U21" s="93">
        <v>3</v>
      </c>
      <c r="V21" s="98">
        <v>22</v>
      </c>
      <c r="W21" s="99" t="s">
        <v>254</v>
      </c>
      <c r="AA21" s="53"/>
      <c r="AB21" s="7"/>
      <c r="AC21" s="114"/>
      <c r="AD21" s="114"/>
      <c r="AE21" s="114"/>
      <c r="AF21" s="114"/>
      <c r="AG21" s="114"/>
      <c r="AH21" s="114"/>
      <c r="AI21" s="114"/>
      <c r="AJ21" s="114"/>
      <c r="AK21" s="114"/>
      <c r="AM21" s="114"/>
      <c r="AN21" s="114"/>
      <c r="AO21" s="114"/>
    </row>
    <row r="22" spans="2:47" ht="22.5" customHeight="1" thickBot="1">
      <c r="B22" s="115" t="s">
        <v>267</v>
      </c>
      <c r="C22" s="100" t="s">
        <v>94</v>
      </c>
      <c r="D22" s="93">
        <v>4640</v>
      </c>
      <c r="E22" s="94">
        <v>4412</v>
      </c>
      <c r="F22" s="106">
        <v>140</v>
      </c>
      <c r="G22" s="106">
        <v>1187</v>
      </c>
      <c r="H22" s="106">
        <v>1977</v>
      </c>
      <c r="I22" s="106">
        <v>327</v>
      </c>
      <c r="J22" s="106">
        <v>781</v>
      </c>
      <c r="K22" s="93">
        <v>63</v>
      </c>
      <c r="L22" s="106">
        <v>9</v>
      </c>
      <c r="M22" s="106">
        <v>54</v>
      </c>
      <c r="N22" s="97" t="s">
        <v>253</v>
      </c>
      <c r="O22" s="95" t="s">
        <v>253</v>
      </c>
      <c r="P22" s="95" t="s">
        <v>253</v>
      </c>
      <c r="Q22" s="93">
        <v>141</v>
      </c>
      <c r="R22" s="106">
        <v>113</v>
      </c>
      <c r="S22" s="106">
        <v>28</v>
      </c>
      <c r="T22" s="93">
        <v>24</v>
      </c>
      <c r="U22" s="106">
        <v>3</v>
      </c>
      <c r="V22" s="93">
        <v>21</v>
      </c>
      <c r="W22" s="99" t="s">
        <v>254</v>
      </c>
      <c r="AA22" s="53"/>
      <c r="AB22" s="35"/>
      <c r="AC22" s="114"/>
      <c r="AD22" s="114"/>
      <c r="AE22" s="114"/>
      <c r="AF22" s="114"/>
      <c r="AG22" s="114"/>
      <c r="AH22" s="114"/>
      <c r="AI22" s="114"/>
      <c r="AJ22" s="114"/>
      <c r="AK22" s="114"/>
      <c r="AM22" s="114"/>
      <c r="AN22" s="114"/>
      <c r="AO22" s="114"/>
    </row>
    <row r="23" spans="2:47" ht="22.5" customHeight="1">
      <c r="B23" s="107" t="s">
        <v>123</v>
      </c>
      <c r="C23" s="100" t="s">
        <v>95</v>
      </c>
      <c r="D23" s="116">
        <v>4673</v>
      </c>
      <c r="E23" s="108">
        <v>4443</v>
      </c>
      <c r="F23" s="93">
        <v>136</v>
      </c>
      <c r="G23" s="93">
        <v>1199</v>
      </c>
      <c r="H23" s="93">
        <v>1996</v>
      </c>
      <c r="I23" s="93">
        <v>351</v>
      </c>
      <c r="J23" s="93">
        <v>761</v>
      </c>
      <c r="K23" s="93">
        <v>50</v>
      </c>
      <c r="L23" s="93">
        <v>8</v>
      </c>
      <c r="M23" s="106">
        <v>42</v>
      </c>
      <c r="N23" s="97" t="s">
        <v>253</v>
      </c>
      <c r="O23" s="95" t="s">
        <v>253</v>
      </c>
      <c r="P23" s="95" t="s">
        <v>253</v>
      </c>
      <c r="Q23" s="106">
        <v>155</v>
      </c>
      <c r="R23" s="93">
        <v>123</v>
      </c>
      <c r="S23" s="98">
        <v>32</v>
      </c>
      <c r="T23" s="93">
        <v>25</v>
      </c>
      <c r="U23" s="106">
        <v>1</v>
      </c>
      <c r="V23" s="98">
        <v>19</v>
      </c>
      <c r="W23" s="105">
        <v>5</v>
      </c>
      <c r="AA23" s="55"/>
      <c r="AB23" s="7"/>
      <c r="AC23" s="57"/>
      <c r="AD23" s="58" t="s">
        <v>183</v>
      </c>
      <c r="AE23" s="59"/>
      <c r="AF23" s="59"/>
      <c r="AG23" s="59"/>
      <c r="AH23" s="59"/>
      <c r="AI23" s="59"/>
      <c r="AJ23" s="57" t="s">
        <v>183</v>
      </c>
      <c r="AK23" s="117"/>
      <c r="AL23" s="117"/>
      <c r="AM23" s="59"/>
      <c r="AN23" s="59"/>
      <c r="AO23" s="59"/>
      <c r="AP23" s="118"/>
      <c r="AQ23" s="59"/>
      <c r="AR23" s="119" t="s">
        <v>268</v>
      </c>
      <c r="AS23" s="118"/>
      <c r="AT23" s="59"/>
      <c r="AU23" s="64"/>
    </row>
    <row r="24" spans="2:47" ht="22.5" customHeight="1" thickBot="1">
      <c r="B24" s="107"/>
      <c r="C24" s="120"/>
      <c r="D24" s="93"/>
      <c r="E24" s="108"/>
      <c r="F24" s="106"/>
      <c r="G24" s="106"/>
      <c r="H24" s="106"/>
      <c r="I24" s="106"/>
      <c r="J24" s="106"/>
      <c r="K24" s="106"/>
      <c r="L24" s="106"/>
      <c r="M24" s="106"/>
      <c r="O24" s="121"/>
      <c r="Q24" s="106"/>
      <c r="R24" s="106"/>
      <c r="S24" s="122"/>
      <c r="T24" s="106"/>
      <c r="U24" s="106"/>
      <c r="V24" s="122"/>
      <c r="W24" s="113"/>
      <c r="AA24" s="65"/>
      <c r="AB24" s="7"/>
      <c r="AC24" s="66"/>
      <c r="AD24" s="67" t="s">
        <v>178</v>
      </c>
      <c r="AE24" s="123" t="s">
        <v>269</v>
      </c>
      <c r="AF24" s="124"/>
      <c r="AG24" s="123" t="s">
        <v>270</v>
      </c>
      <c r="AH24" s="125"/>
      <c r="AI24" s="125"/>
      <c r="AJ24" s="66" t="s">
        <v>178</v>
      </c>
      <c r="AK24" s="636" t="s">
        <v>271</v>
      </c>
      <c r="AL24" s="637"/>
      <c r="AM24" s="638" t="s">
        <v>272</v>
      </c>
      <c r="AN24" s="639"/>
      <c r="AO24" s="638" t="s">
        <v>273</v>
      </c>
      <c r="AP24" s="639"/>
      <c r="AQ24" s="126" t="s">
        <v>194</v>
      </c>
      <c r="AR24" s="98"/>
      <c r="AS24" s="73" t="s">
        <v>196</v>
      </c>
      <c r="AT24" s="73" t="s">
        <v>197</v>
      </c>
      <c r="AU24" s="127"/>
    </row>
    <row r="25" spans="2:47" ht="22.5" customHeight="1" thickBot="1">
      <c r="B25" s="128"/>
      <c r="C25" s="129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29"/>
      <c r="T25" s="130"/>
      <c r="U25" s="130"/>
      <c r="V25" s="129"/>
      <c r="W25" s="129"/>
      <c r="AA25" s="65"/>
      <c r="AB25" s="7"/>
      <c r="AC25" s="66" t="s">
        <v>204</v>
      </c>
      <c r="AD25" s="67" t="s">
        <v>184</v>
      </c>
      <c r="AE25" s="68" t="s">
        <v>274</v>
      </c>
      <c r="AF25" s="66"/>
      <c r="AG25" s="66"/>
      <c r="AH25" s="66"/>
      <c r="AI25" s="66"/>
      <c r="AJ25" s="66" t="s">
        <v>212</v>
      </c>
      <c r="AK25" s="640" t="s">
        <v>275</v>
      </c>
      <c r="AL25" s="640" t="s">
        <v>276</v>
      </c>
      <c r="AM25" s="66" t="s">
        <v>277</v>
      </c>
      <c r="AN25" s="71" t="s">
        <v>278</v>
      </c>
      <c r="AO25" s="643" t="s">
        <v>279</v>
      </c>
      <c r="AP25" s="131" t="s">
        <v>280</v>
      </c>
      <c r="AQ25" s="132" t="s">
        <v>281</v>
      </c>
      <c r="AR25" s="98" t="s">
        <v>282</v>
      </c>
      <c r="AS25" s="73"/>
      <c r="AT25" s="73"/>
      <c r="AU25" s="74"/>
    </row>
    <row r="26" spans="2:47" ht="22.5" customHeight="1">
      <c r="B26" s="55"/>
      <c r="D26" s="57"/>
      <c r="E26" s="58" t="s">
        <v>178</v>
      </c>
      <c r="F26" s="59"/>
      <c r="G26" s="59"/>
      <c r="H26" s="59"/>
      <c r="I26" s="59"/>
      <c r="J26" s="59"/>
      <c r="K26" s="60" t="s">
        <v>179</v>
      </c>
      <c r="L26" s="61"/>
      <c r="M26" s="61"/>
      <c r="N26" s="62" t="s">
        <v>180</v>
      </c>
      <c r="O26" s="63"/>
      <c r="P26" s="63"/>
      <c r="Q26" s="627" t="s">
        <v>181</v>
      </c>
      <c r="R26" s="59"/>
      <c r="S26" s="59"/>
      <c r="T26" s="59"/>
      <c r="U26" s="57" t="s">
        <v>182</v>
      </c>
      <c r="V26" s="59"/>
      <c r="W26" s="59"/>
      <c r="X26" s="64"/>
      <c r="Y26" s="133"/>
      <c r="Z26" s="133"/>
      <c r="AA26" s="65"/>
      <c r="AB26" s="7"/>
      <c r="AC26" s="66"/>
      <c r="AD26" s="67" t="s">
        <v>205</v>
      </c>
      <c r="AE26" s="68" t="s">
        <v>283</v>
      </c>
      <c r="AF26" s="66" t="s">
        <v>243</v>
      </c>
      <c r="AG26" s="66" t="s">
        <v>284</v>
      </c>
      <c r="AH26" s="66" t="s">
        <v>285</v>
      </c>
      <c r="AI26" s="66" t="s">
        <v>286</v>
      </c>
      <c r="AJ26" s="66" t="s">
        <v>226</v>
      </c>
      <c r="AK26" s="641"/>
      <c r="AL26" s="641"/>
      <c r="AM26" s="71" t="s">
        <v>287</v>
      </c>
      <c r="AN26" s="71" t="s">
        <v>227</v>
      </c>
      <c r="AO26" s="644"/>
      <c r="AP26" s="134" t="s">
        <v>288</v>
      </c>
      <c r="AQ26" s="132" t="s">
        <v>289</v>
      </c>
      <c r="AR26" s="98"/>
      <c r="AS26" s="73" t="s">
        <v>290</v>
      </c>
      <c r="AT26" s="73"/>
      <c r="AU26" s="74" t="s">
        <v>225</v>
      </c>
    </row>
    <row r="27" spans="2:47" ht="22.5" customHeight="1">
      <c r="B27" s="65"/>
      <c r="D27" s="66"/>
      <c r="E27" s="67" t="s">
        <v>184</v>
      </c>
      <c r="F27" s="68" t="s">
        <v>185</v>
      </c>
      <c r="G27" s="68" t="s">
        <v>186</v>
      </c>
      <c r="H27" s="68" t="s">
        <v>187</v>
      </c>
      <c r="I27" s="68" t="s">
        <v>188</v>
      </c>
      <c r="J27" s="68" t="s">
        <v>189</v>
      </c>
      <c r="K27" s="68" t="s">
        <v>190</v>
      </c>
      <c r="L27" s="68" t="s">
        <v>179</v>
      </c>
      <c r="M27" s="68" t="s">
        <v>179</v>
      </c>
      <c r="N27" s="68" t="s">
        <v>191</v>
      </c>
      <c r="O27" s="69" t="s">
        <v>192</v>
      </c>
      <c r="P27" s="70"/>
      <c r="Q27" s="628"/>
      <c r="R27" s="630" t="s">
        <v>291</v>
      </c>
      <c r="S27" s="633" t="s">
        <v>292</v>
      </c>
      <c r="T27" s="68" t="s">
        <v>194</v>
      </c>
      <c r="U27" s="66" t="s">
        <v>195</v>
      </c>
      <c r="V27" s="68" t="s">
        <v>196</v>
      </c>
      <c r="W27" s="68" t="s">
        <v>197</v>
      </c>
      <c r="X27" s="72"/>
      <c r="Y27" s="135"/>
      <c r="Z27" s="135"/>
      <c r="AA27" s="65"/>
      <c r="AB27" s="7"/>
      <c r="AC27" s="66"/>
      <c r="AD27" s="67"/>
      <c r="AE27" s="68" t="s">
        <v>293</v>
      </c>
      <c r="AF27" s="66"/>
      <c r="AG27" s="66"/>
      <c r="AH27" s="66"/>
      <c r="AI27" s="66"/>
      <c r="AJ27" s="66" t="s">
        <v>235</v>
      </c>
      <c r="AK27" s="641"/>
      <c r="AL27" s="641"/>
      <c r="AM27" s="71" t="s">
        <v>294</v>
      </c>
      <c r="AN27" s="71" t="s">
        <v>295</v>
      </c>
      <c r="AO27" s="644"/>
      <c r="AP27" s="136" t="s">
        <v>296</v>
      </c>
      <c r="AQ27" s="132" t="s">
        <v>297</v>
      </c>
      <c r="AR27" s="98" t="s">
        <v>298</v>
      </c>
      <c r="AS27" s="73"/>
      <c r="AT27" s="73"/>
      <c r="AU27" s="74"/>
    </row>
    <row r="28" spans="2:47" ht="22.5" customHeight="1">
      <c r="B28" s="65"/>
      <c r="C28" s="77"/>
      <c r="D28" s="66" t="s">
        <v>204</v>
      </c>
      <c r="E28" s="67" t="s">
        <v>205</v>
      </c>
      <c r="F28" s="68"/>
      <c r="G28" s="68"/>
      <c r="H28" s="68" t="s">
        <v>206</v>
      </c>
      <c r="I28" s="68"/>
      <c r="J28" s="68" t="s">
        <v>207</v>
      </c>
      <c r="K28" s="68" t="s">
        <v>208</v>
      </c>
      <c r="L28" s="68"/>
      <c r="M28" s="68"/>
      <c r="N28" s="75" t="s">
        <v>209</v>
      </c>
      <c r="O28" s="68"/>
      <c r="P28" s="68"/>
      <c r="Q28" s="628"/>
      <c r="R28" s="631"/>
      <c r="S28" s="634"/>
      <c r="T28" s="68" t="s">
        <v>211</v>
      </c>
      <c r="U28" s="66"/>
      <c r="V28" s="68"/>
      <c r="W28" s="68"/>
      <c r="X28" s="76"/>
      <c r="Y28" s="135"/>
      <c r="Z28" s="135"/>
      <c r="AA28" s="79"/>
      <c r="AB28" s="14"/>
      <c r="AC28" s="81"/>
      <c r="AD28" s="82"/>
      <c r="AE28" s="83"/>
      <c r="AF28" s="81"/>
      <c r="AG28" s="81"/>
      <c r="AH28" s="81"/>
      <c r="AI28" s="81"/>
      <c r="AJ28" s="81"/>
      <c r="AK28" s="642"/>
      <c r="AL28" s="642"/>
      <c r="AM28" s="137"/>
      <c r="AN28" s="137"/>
      <c r="AO28" s="645"/>
      <c r="AP28" s="138" t="s">
        <v>299</v>
      </c>
      <c r="AQ28" s="139" t="s">
        <v>300</v>
      </c>
      <c r="AR28" s="140"/>
      <c r="AS28" s="89" t="s">
        <v>301</v>
      </c>
      <c r="AT28" s="89" t="s">
        <v>251</v>
      </c>
      <c r="AU28" s="90"/>
    </row>
    <row r="29" spans="2:47" ht="22.5" customHeight="1">
      <c r="B29" s="65"/>
      <c r="C29" s="141"/>
      <c r="D29" s="66"/>
      <c r="E29" s="67"/>
      <c r="F29" s="68"/>
      <c r="G29" s="68"/>
      <c r="H29" s="68" t="s">
        <v>216</v>
      </c>
      <c r="I29" s="68" t="s">
        <v>217</v>
      </c>
      <c r="J29" s="68" t="s">
        <v>218</v>
      </c>
      <c r="K29" s="68"/>
      <c r="L29" s="68" t="s">
        <v>190</v>
      </c>
      <c r="M29" s="68" t="s">
        <v>219</v>
      </c>
      <c r="N29" s="68"/>
      <c r="O29" s="78" t="s">
        <v>220</v>
      </c>
      <c r="P29" s="78" t="s">
        <v>221</v>
      </c>
      <c r="Q29" s="628"/>
      <c r="R29" s="631"/>
      <c r="S29" s="634"/>
      <c r="T29" s="68" t="s">
        <v>223</v>
      </c>
      <c r="U29" s="66"/>
      <c r="V29" s="68" t="s">
        <v>224</v>
      </c>
      <c r="W29" s="68" t="s">
        <v>195</v>
      </c>
      <c r="X29" s="76" t="s">
        <v>225</v>
      </c>
      <c r="Y29" s="135"/>
      <c r="Z29" s="135"/>
      <c r="AA29" s="142" t="s">
        <v>302</v>
      </c>
      <c r="AB29" s="19" t="s">
        <v>303</v>
      </c>
      <c r="AC29" s="93">
        <v>2341</v>
      </c>
      <c r="AD29" s="94">
        <v>1549</v>
      </c>
      <c r="AE29" s="93">
        <v>262</v>
      </c>
      <c r="AF29" s="93">
        <v>459</v>
      </c>
      <c r="AG29" s="93">
        <v>782</v>
      </c>
      <c r="AH29" s="93">
        <v>3</v>
      </c>
      <c r="AI29" s="93">
        <v>43</v>
      </c>
      <c r="AJ29" s="93">
        <v>527</v>
      </c>
      <c r="AK29" s="143" t="s">
        <v>257</v>
      </c>
      <c r="AL29" s="144" t="s">
        <v>257</v>
      </c>
      <c r="AM29" s="93">
        <v>66</v>
      </c>
      <c r="AN29" s="98">
        <v>66</v>
      </c>
      <c r="AO29" s="145">
        <v>177</v>
      </c>
      <c r="AP29" s="106">
        <v>151</v>
      </c>
      <c r="AQ29" s="122">
        <v>67</v>
      </c>
      <c r="AR29" s="98">
        <v>265</v>
      </c>
      <c r="AS29" s="98">
        <v>56</v>
      </c>
      <c r="AT29" s="98">
        <v>209</v>
      </c>
      <c r="AU29" s="99" t="s">
        <v>254</v>
      </c>
    </row>
    <row r="30" spans="2:47" ht="22.5" customHeight="1">
      <c r="B30" s="65"/>
      <c r="C30" s="141"/>
      <c r="D30" s="66"/>
      <c r="E30" s="67"/>
      <c r="F30" s="68"/>
      <c r="G30" s="68"/>
      <c r="H30" s="68" t="s">
        <v>231</v>
      </c>
      <c r="I30" s="68"/>
      <c r="J30" s="68" t="s">
        <v>232</v>
      </c>
      <c r="K30" s="68"/>
      <c r="L30" s="68"/>
      <c r="M30" s="68"/>
      <c r="N30" s="68"/>
      <c r="O30" s="68"/>
      <c r="P30" s="68"/>
      <c r="Q30" s="628"/>
      <c r="R30" s="631"/>
      <c r="S30" s="634"/>
      <c r="T30" s="68" t="s">
        <v>234</v>
      </c>
      <c r="U30" s="66"/>
      <c r="V30" s="68"/>
      <c r="W30" s="68"/>
      <c r="X30" s="76"/>
      <c r="Y30" s="135"/>
      <c r="Z30" s="135"/>
      <c r="AA30" s="102" t="s">
        <v>91</v>
      </c>
      <c r="AB30" s="19" t="s">
        <v>304</v>
      </c>
      <c r="AC30" s="93">
        <v>2785</v>
      </c>
      <c r="AD30" s="94">
        <v>1850</v>
      </c>
      <c r="AE30" s="93">
        <v>292</v>
      </c>
      <c r="AF30" s="93">
        <v>705</v>
      </c>
      <c r="AG30" s="93">
        <v>827</v>
      </c>
      <c r="AH30" s="93">
        <v>3</v>
      </c>
      <c r="AI30" s="93">
        <v>23</v>
      </c>
      <c r="AJ30" s="93">
        <v>653</v>
      </c>
      <c r="AK30" s="146" t="s">
        <v>257</v>
      </c>
      <c r="AL30" s="147" t="s">
        <v>257</v>
      </c>
      <c r="AM30" s="93">
        <v>75</v>
      </c>
      <c r="AN30" s="98">
        <v>78</v>
      </c>
      <c r="AO30" s="93">
        <v>252</v>
      </c>
      <c r="AP30" s="106">
        <v>181</v>
      </c>
      <c r="AQ30" s="122">
        <v>67</v>
      </c>
      <c r="AR30" s="98">
        <v>282</v>
      </c>
      <c r="AS30" s="98">
        <v>66</v>
      </c>
      <c r="AT30" s="98">
        <v>216</v>
      </c>
      <c r="AU30" s="99" t="s">
        <v>254</v>
      </c>
    </row>
    <row r="31" spans="2:47" ht="22.5" customHeight="1">
      <c r="B31" s="79"/>
      <c r="C31" s="80"/>
      <c r="D31" s="81"/>
      <c r="E31" s="82"/>
      <c r="F31" s="83" t="s">
        <v>240</v>
      </c>
      <c r="G31" s="83" t="s">
        <v>241</v>
      </c>
      <c r="H31" s="83" t="s">
        <v>242</v>
      </c>
      <c r="I31" s="83" t="s">
        <v>243</v>
      </c>
      <c r="J31" s="83"/>
      <c r="K31" s="83"/>
      <c r="L31" s="84" t="s">
        <v>244</v>
      </c>
      <c r="M31" s="83" t="s">
        <v>245</v>
      </c>
      <c r="N31" s="83"/>
      <c r="O31" s="85" t="s">
        <v>246</v>
      </c>
      <c r="P31" s="86"/>
      <c r="Q31" s="629"/>
      <c r="R31" s="632"/>
      <c r="S31" s="635"/>
      <c r="T31" s="83"/>
      <c r="U31" s="81"/>
      <c r="V31" s="83" t="s">
        <v>248</v>
      </c>
      <c r="W31" s="83"/>
      <c r="X31" s="88"/>
      <c r="Y31" s="135"/>
      <c r="Z31" s="135"/>
      <c r="AA31" s="65" t="s">
        <v>267</v>
      </c>
      <c r="AB31" s="19" t="s">
        <v>305</v>
      </c>
      <c r="AC31" s="20">
        <v>2903</v>
      </c>
      <c r="AD31" s="94">
        <v>1998</v>
      </c>
      <c r="AE31" s="98">
        <v>303</v>
      </c>
      <c r="AF31" s="98">
        <v>836</v>
      </c>
      <c r="AG31" s="98">
        <v>833</v>
      </c>
      <c r="AH31" s="98">
        <v>1</v>
      </c>
      <c r="AI31" s="98">
        <v>25</v>
      </c>
      <c r="AJ31" s="93">
        <v>620</v>
      </c>
      <c r="AK31" s="146" t="s">
        <v>257</v>
      </c>
      <c r="AL31" s="147" t="s">
        <v>257</v>
      </c>
      <c r="AM31" s="98">
        <v>73</v>
      </c>
      <c r="AN31" s="98">
        <v>89</v>
      </c>
      <c r="AO31" s="98">
        <v>235</v>
      </c>
      <c r="AP31" s="122">
        <v>162</v>
      </c>
      <c r="AQ31" s="122">
        <v>61</v>
      </c>
      <c r="AR31" s="98">
        <v>285</v>
      </c>
      <c r="AS31" s="98">
        <v>61</v>
      </c>
      <c r="AT31" s="98">
        <v>224</v>
      </c>
      <c r="AU31" s="99" t="s">
        <v>254</v>
      </c>
    </row>
    <row r="32" spans="2:47" ht="22.5" customHeight="1">
      <c r="B32" s="107"/>
      <c r="C32" s="148"/>
      <c r="D32" s="116"/>
      <c r="E32" s="108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106"/>
      <c r="R32" s="93"/>
      <c r="S32" s="93"/>
      <c r="T32" s="98"/>
      <c r="U32" s="93"/>
      <c r="V32" s="106"/>
      <c r="W32" s="98"/>
      <c r="X32" s="105"/>
      <c r="AA32" s="107" t="s">
        <v>123</v>
      </c>
      <c r="AB32" s="19" t="s">
        <v>306</v>
      </c>
      <c r="AC32" s="93">
        <v>3204</v>
      </c>
      <c r="AD32" s="94">
        <v>2229</v>
      </c>
      <c r="AE32" s="93">
        <v>311</v>
      </c>
      <c r="AF32" s="93">
        <v>1054</v>
      </c>
      <c r="AG32" s="93">
        <v>832</v>
      </c>
      <c r="AH32" s="93">
        <v>1</v>
      </c>
      <c r="AI32" s="93">
        <v>31</v>
      </c>
      <c r="AJ32" s="93">
        <v>703</v>
      </c>
      <c r="AK32" s="146" t="s">
        <v>257</v>
      </c>
      <c r="AL32" s="147" t="s">
        <v>257</v>
      </c>
      <c r="AM32" s="93">
        <v>76</v>
      </c>
      <c r="AN32" s="98">
        <v>118</v>
      </c>
      <c r="AO32" s="93">
        <v>232</v>
      </c>
      <c r="AP32" s="106">
        <v>204</v>
      </c>
      <c r="AQ32" s="122">
        <v>73</v>
      </c>
      <c r="AR32" s="122">
        <v>272</v>
      </c>
      <c r="AS32" s="98">
        <v>69</v>
      </c>
      <c r="AT32" s="98">
        <v>203</v>
      </c>
      <c r="AU32" s="99">
        <v>7</v>
      </c>
    </row>
    <row r="33" spans="2:47" ht="22.5" customHeight="1">
      <c r="B33" s="149" t="s">
        <v>307</v>
      </c>
      <c r="C33" s="150" t="s">
        <v>308</v>
      </c>
      <c r="D33" s="151">
        <v>4955</v>
      </c>
      <c r="E33" s="152">
        <v>4705</v>
      </c>
      <c r="F33" s="95">
        <v>125</v>
      </c>
      <c r="G33" s="95">
        <v>1201</v>
      </c>
      <c r="H33" s="95">
        <v>2077</v>
      </c>
      <c r="I33" s="95">
        <v>405</v>
      </c>
      <c r="J33" s="95">
        <v>897</v>
      </c>
      <c r="K33" s="95">
        <v>65</v>
      </c>
      <c r="L33" s="95">
        <v>8</v>
      </c>
      <c r="M33" s="95">
        <v>57</v>
      </c>
      <c r="N33" s="153" t="s">
        <v>253</v>
      </c>
      <c r="O33" s="153" t="s">
        <v>253</v>
      </c>
      <c r="P33" s="153" t="s">
        <v>253</v>
      </c>
      <c r="Q33" s="103">
        <v>159</v>
      </c>
      <c r="R33" s="95">
        <v>90</v>
      </c>
      <c r="S33" s="95">
        <v>39</v>
      </c>
      <c r="T33" s="154">
        <v>30</v>
      </c>
      <c r="U33" s="95">
        <v>26</v>
      </c>
      <c r="V33" s="103">
        <v>1</v>
      </c>
      <c r="W33" s="154">
        <v>25</v>
      </c>
      <c r="X33" s="101" t="s">
        <v>24</v>
      </c>
      <c r="Y33" s="97"/>
      <c r="Z33" s="97"/>
      <c r="AA33" s="107" t="s">
        <v>309</v>
      </c>
      <c r="AB33" s="19" t="s">
        <v>308</v>
      </c>
      <c r="AC33" s="93">
        <v>3318</v>
      </c>
      <c r="AD33" s="94">
        <v>2396</v>
      </c>
      <c r="AE33" s="93">
        <v>301</v>
      </c>
      <c r="AF33" s="93">
        <v>1235</v>
      </c>
      <c r="AG33" s="93">
        <v>827</v>
      </c>
      <c r="AH33" s="93">
        <v>2</v>
      </c>
      <c r="AI33" s="93">
        <v>31</v>
      </c>
      <c r="AJ33" s="93">
        <v>647</v>
      </c>
      <c r="AK33" s="146" t="s">
        <v>257</v>
      </c>
      <c r="AL33" s="147" t="s">
        <v>257</v>
      </c>
      <c r="AM33" s="93">
        <v>81</v>
      </c>
      <c r="AN33" s="98">
        <v>85</v>
      </c>
      <c r="AO33" s="93">
        <v>222</v>
      </c>
      <c r="AP33" s="106">
        <v>184</v>
      </c>
      <c r="AQ33" s="122">
        <v>75</v>
      </c>
      <c r="AR33" s="122">
        <v>275</v>
      </c>
      <c r="AS33" s="98">
        <v>65</v>
      </c>
      <c r="AT33" s="98">
        <v>210</v>
      </c>
      <c r="AU33" s="99" t="s">
        <v>310</v>
      </c>
    </row>
    <row r="34" spans="2:47" ht="22.5" customHeight="1">
      <c r="B34" s="107" t="s">
        <v>311</v>
      </c>
      <c r="C34" s="150" t="s">
        <v>312</v>
      </c>
      <c r="D34" s="151">
        <v>5052</v>
      </c>
      <c r="E34" s="152">
        <v>4807</v>
      </c>
      <c r="F34" s="95">
        <v>115</v>
      </c>
      <c r="G34" s="95">
        <v>1214</v>
      </c>
      <c r="H34" s="95">
        <v>2182</v>
      </c>
      <c r="I34" s="95">
        <v>431</v>
      </c>
      <c r="J34" s="95">
        <v>865</v>
      </c>
      <c r="K34" s="95">
        <v>66</v>
      </c>
      <c r="L34" s="95">
        <v>11</v>
      </c>
      <c r="M34" s="95">
        <v>55</v>
      </c>
      <c r="N34" s="153" t="s">
        <v>253</v>
      </c>
      <c r="O34" s="153" t="s">
        <v>253</v>
      </c>
      <c r="P34" s="153" t="s">
        <v>253</v>
      </c>
      <c r="Q34" s="103">
        <v>152</v>
      </c>
      <c r="R34" s="95">
        <v>79</v>
      </c>
      <c r="S34" s="95">
        <v>36</v>
      </c>
      <c r="T34" s="154">
        <v>37</v>
      </c>
      <c r="U34" s="95">
        <v>27</v>
      </c>
      <c r="V34" s="103">
        <v>1</v>
      </c>
      <c r="W34" s="154">
        <v>25</v>
      </c>
      <c r="X34" s="101" t="s">
        <v>24</v>
      </c>
      <c r="Y34" s="97"/>
      <c r="Z34" s="97"/>
      <c r="AA34" s="107" t="s">
        <v>313</v>
      </c>
      <c r="AB34" s="19" t="s">
        <v>97</v>
      </c>
      <c r="AC34" s="93">
        <v>3435</v>
      </c>
      <c r="AD34" s="94">
        <v>2470</v>
      </c>
      <c r="AE34" s="93">
        <v>299</v>
      </c>
      <c r="AF34" s="93">
        <v>1290</v>
      </c>
      <c r="AG34" s="93">
        <v>842</v>
      </c>
      <c r="AH34" s="93">
        <v>1</v>
      </c>
      <c r="AI34" s="93">
        <v>38</v>
      </c>
      <c r="AJ34" s="93">
        <v>723</v>
      </c>
      <c r="AK34" s="146" t="s">
        <v>257</v>
      </c>
      <c r="AL34" s="147" t="s">
        <v>257</v>
      </c>
      <c r="AM34" s="93">
        <v>101</v>
      </c>
      <c r="AN34" s="98">
        <v>115</v>
      </c>
      <c r="AO34" s="93">
        <v>230</v>
      </c>
      <c r="AP34" s="106">
        <v>197</v>
      </c>
      <c r="AQ34" s="122">
        <v>80</v>
      </c>
      <c r="AR34" s="122">
        <v>242</v>
      </c>
      <c r="AS34" s="98">
        <v>58</v>
      </c>
      <c r="AT34" s="98">
        <v>184</v>
      </c>
      <c r="AU34" s="99" t="s">
        <v>310</v>
      </c>
    </row>
    <row r="35" spans="2:47" ht="22.5" customHeight="1">
      <c r="B35" s="107" t="s">
        <v>314</v>
      </c>
      <c r="C35" s="150" t="s">
        <v>99</v>
      </c>
      <c r="D35" s="151">
        <v>5154</v>
      </c>
      <c r="E35" s="152">
        <v>4912</v>
      </c>
      <c r="F35" s="95">
        <v>117</v>
      </c>
      <c r="G35" s="95">
        <v>1160</v>
      </c>
      <c r="H35" s="95">
        <v>2247</v>
      </c>
      <c r="I35" s="95">
        <v>446</v>
      </c>
      <c r="J35" s="95">
        <v>942</v>
      </c>
      <c r="K35" s="95">
        <v>65</v>
      </c>
      <c r="L35" s="95">
        <v>10</v>
      </c>
      <c r="M35" s="95">
        <v>55</v>
      </c>
      <c r="N35" s="153" t="s">
        <v>253</v>
      </c>
      <c r="O35" s="153" t="s">
        <v>253</v>
      </c>
      <c r="P35" s="153" t="s">
        <v>253</v>
      </c>
      <c r="Q35" s="103">
        <v>160</v>
      </c>
      <c r="R35" s="95">
        <v>88</v>
      </c>
      <c r="S35" s="95">
        <v>33</v>
      </c>
      <c r="T35" s="154">
        <v>39</v>
      </c>
      <c r="U35" s="95">
        <v>17</v>
      </c>
      <c r="V35" s="103">
        <v>5</v>
      </c>
      <c r="W35" s="154">
        <v>21</v>
      </c>
      <c r="X35" s="101" t="s">
        <v>24</v>
      </c>
      <c r="Y35" s="97"/>
      <c r="Z35" s="97"/>
      <c r="AA35" s="107" t="s">
        <v>315</v>
      </c>
      <c r="AB35" s="19" t="s">
        <v>99</v>
      </c>
      <c r="AC35" s="93">
        <v>3587</v>
      </c>
      <c r="AD35" s="94">
        <v>2628</v>
      </c>
      <c r="AE35" s="93">
        <v>292</v>
      </c>
      <c r="AF35" s="93">
        <v>1459</v>
      </c>
      <c r="AG35" s="93">
        <v>835</v>
      </c>
      <c r="AH35" s="93">
        <v>2</v>
      </c>
      <c r="AI35" s="93">
        <v>40</v>
      </c>
      <c r="AJ35" s="93">
        <v>724</v>
      </c>
      <c r="AK35" s="146" t="s">
        <v>257</v>
      </c>
      <c r="AL35" s="147" t="s">
        <v>257</v>
      </c>
      <c r="AM35" s="93">
        <v>118</v>
      </c>
      <c r="AN35" s="98">
        <v>119</v>
      </c>
      <c r="AO35" s="93">
        <v>201</v>
      </c>
      <c r="AP35" s="106">
        <v>206</v>
      </c>
      <c r="AQ35" s="122">
        <v>80</v>
      </c>
      <c r="AR35" s="122">
        <v>235</v>
      </c>
      <c r="AS35" s="98">
        <v>59</v>
      </c>
      <c r="AT35" s="98">
        <v>175</v>
      </c>
      <c r="AU35" s="99">
        <v>1</v>
      </c>
    </row>
    <row r="36" spans="2:47" ht="22.5" customHeight="1">
      <c r="B36" s="149" t="s">
        <v>100</v>
      </c>
      <c r="C36" s="150" t="s">
        <v>101</v>
      </c>
      <c r="D36" s="151">
        <v>5309</v>
      </c>
      <c r="E36" s="152">
        <v>5048</v>
      </c>
      <c r="F36" s="95">
        <v>120</v>
      </c>
      <c r="G36" s="95">
        <v>1184</v>
      </c>
      <c r="H36" s="95">
        <v>2246</v>
      </c>
      <c r="I36" s="95">
        <v>481</v>
      </c>
      <c r="J36" s="95">
        <v>1017</v>
      </c>
      <c r="K36" s="95">
        <v>72</v>
      </c>
      <c r="L36" s="95">
        <v>11</v>
      </c>
      <c r="M36" s="95">
        <v>61</v>
      </c>
      <c r="N36" s="153" t="s">
        <v>253</v>
      </c>
      <c r="O36" s="153" t="s">
        <v>253</v>
      </c>
      <c r="P36" s="153" t="s">
        <v>253</v>
      </c>
      <c r="Q36" s="103">
        <v>170</v>
      </c>
      <c r="R36" s="95">
        <v>85</v>
      </c>
      <c r="S36" s="95">
        <v>44</v>
      </c>
      <c r="T36" s="154">
        <v>41</v>
      </c>
      <c r="U36" s="95">
        <v>19</v>
      </c>
      <c r="V36" s="103">
        <v>6</v>
      </c>
      <c r="W36" s="154">
        <v>20</v>
      </c>
      <c r="X36" s="101">
        <v>1</v>
      </c>
      <c r="Y36" s="97"/>
      <c r="Z36" s="97"/>
      <c r="AA36" s="149" t="s">
        <v>100</v>
      </c>
      <c r="AB36" s="19" t="s">
        <v>101</v>
      </c>
      <c r="AC36" s="93">
        <v>3719</v>
      </c>
      <c r="AD36" s="94">
        <v>2743</v>
      </c>
      <c r="AE36" s="93">
        <v>286</v>
      </c>
      <c r="AF36" s="93">
        <v>1547</v>
      </c>
      <c r="AG36" s="93">
        <v>866</v>
      </c>
      <c r="AH36" s="93">
        <v>0</v>
      </c>
      <c r="AI36" s="93">
        <v>44</v>
      </c>
      <c r="AJ36" s="93">
        <v>760</v>
      </c>
      <c r="AK36" s="146" t="s">
        <v>257</v>
      </c>
      <c r="AL36" s="147" t="s">
        <v>257</v>
      </c>
      <c r="AM36" s="93">
        <v>113</v>
      </c>
      <c r="AN36" s="98">
        <v>169</v>
      </c>
      <c r="AO36" s="93">
        <v>208</v>
      </c>
      <c r="AP36" s="106">
        <v>186</v>
      </c>
      <c r="AQ36" s="122">
        <v>84</v>
      </c>
      <c r="AR36" s="122">
        <v>216</v>
      </c>
      <c r="AS36" s="98">
        <v>74</v>
      </c>
      <c r="AT36" s="98">
        <v>141</v>
      </c>
      <c r="AU36" s="99">
        <v>1</v>
      </c>
    </row>
    <row r="37" spans="2:47" ht="22.5" customHeight="1">
      <c r="B37" s="149" t="s">
        <v>316</v>
      </c>
      <c r="C37" s="150" t="s">
        <v>102</v>
      </c>
      <c r="D37" s="151">
        <v>5504</v>
      </c>
      <c r="E37" s="152">
        <v>5259</v>
      </c>
      <c r="F37" s="95">
        <v>120</v>
      </c>
      <c r="G37" s="95">
        <v>1166</v>
      </c>
      <c r="H37" s="95">
        <v>2365</v>
      </c>
      <c r="I37" s="95">
        <v>514</v>
      </c>
      <c r="J37" s="95">
        <v>1094</v>
      </c>
      <c r="K37" s="95">
        <v>66</v>
      </c>
      <c r="L37" s="95">
        <v>5</v>
      </c>
      <c r="M37" s="95">
        <v>61</v>
      </c>
      <c r="N37" s="153" t="s">
        <v>253</v>
      </c>
      <c r="O37" s="153" t="s">
        <v>253</v>
      </c>
      <c r="P37" s="153" t="s">
        <v>253</v>
      </c>
      <c r="Q37" s="103">
        <v>162</v>
      </c>
      <c r="R37" s="95">
        <v>87</v>
      </c>
      <c r="S37" s="95">
        <v>32</v>
      </c>
      <c r="T37" s="154">
        <v>43</v>
      </c>
      <c r="U37" s="95">
        <v>17</v>
      </c>
      <c r="V37" s="103">
        <v>5</v>
      </c>
      <c r="W37" s="154">
        <v>12</v>
      </c>
      <c r="X37" s="101" t="s">
        <v>254</v>
      </c>
      <c r="Y37" s="97"/>
      <c r="Z37" s="97"/>
      <c r="AA37" s="149" t="s">
        <v>316</v>
      </c>
      <c r="AB37" s="19" t="s">
        <v>102</v>
      </c>
      <c r="AC37" s="93">
        <v>3775</v>
      </c>
      <c r="AD37" s="94">
        <v>2893</v>
      </c>
      <c r="AE37" s="93">
        <v>277</v>
      </c>
      <c r="AF37" s="93">
        <v>1692</v>
      </c>
      <c r="AG37" s="93">
        <v>888</v>
      </c>
      <c r="AH37" s="93">
        <v>1</v>
      </c>
      <c r="AI37" s="93">
        <v>35</v>
      </c>
      <c r="AJ37" s="93">
        <v>688</v>
      </c>
      <c r="AK37" s="146" t="s">
        <v>257</v>
      </c>
      <c r="AL37" s="147" t="s">
        <v>257</v>
      </c>
      <c r="AM37" s="93">
        <v>112</v>
      </c>
      <c r="AN37" s="98">
        <v>75</v>
      </c>
      <c r="AO37" s="93">
        <v>206</v>
      </c>
      <c r="AP37" s="106">
        <v>205</v>
      </c>
      <c r="AQ37" s="122">
        <v>90</v>
      </c>
      <c r="AR37" s="122">
        <v>194</v>
      </c>
      <c r="AS37" s="98">
        <v>63</v>
      </c>
      <c r="AT37" s="98">
        <v>130</v>
      </c>
      <c r="AU37" s="99">
        <v>1</v>
      </c>
    </row>
    <row r="38" spans="2:47" ht="22.5" customHeight="1">
      <c r="B38" s="149" t="s">
        <v>317</v>
      </c>
      <c r="C38" s="150" t="s">
        <v>103</v>
      </c>
      <c r="D38" s="151">
        <v>5618</v>
      </c>
      <c r="E38" s="152">
        <v>5365</v>
      </c>
      <c r="F38" s="95">
        <v>121</v>
      </c>
      <c r="G38" s="95">
        <v>1171</v>
      </c>
      <c r="H38" s="95">
        <v>2386</v>
      </c>
      <c r="I38" s="95">
        <v>530</v>
      </c>
      <c r="J38" s="95">
        <v>1157</v>
      </c>
      <c r="K38" s="95">
        <v>65</v>
      </c>
      <c r="L38" s="95">
        <v>4</v>
      </c>
      <c r="M38" s="95">
        <v>61</v>
      </c>
      <c r="N38" s="153" t="s">
        <v>253</v>
      </c>
      <c r="O38" s="153" t="s">
        <v>253</v>
      </c>
      <c r="P38" s="153" t="s">
        <v>253</v>
      </c>
      <c r="Q38" s="103">
        <v>171</v>
      </c>
      <c r="R38" s="95">
        <v>87</v>
      </c>
      <c r="S38" s="95">
        <v>39</v>
      </c>
      <c r="T38" s="154">
        <v>45</v>
      </c>
      <c r="U38" s="95">
        <v>17</v>
      </c>
      <c r="V38" s="103">
        <v>8</v>
      </c>
      <c r="W38" s="154">
        <v>9</v>
      </c>
      <c r="X38" s="101" t="s">
        <v>254</v>
      </c>
      <c r="Y38" s="97"/>
      <c r="Z38" s="97"/>
      <c r="AA38" s="149" t="s">
        <v>317</v>
      </c>
      <c r="AB38" s="19" t="s">
        <v>103</v>
      </c>
      <c r="AC38" s="93">
        <v>3777</v>
      </c>
      <c r="AD38" s="94">
        <v>2994</v>
      </c>
      <c r="AE38" s="93">
        <v>262</v>
      </c>
      <c r="AF38" s="93">
        <v>1784</v>
      </c>
      <c r="AG38" s="93">
        <v>916</v>
      </c>
      <c r="AH38" s="93">
        <v>0</v>
      </c>
      <c r="AI38" s="93">
        <v>32</v>
      </c>
      <c r="AJ38" s="93">
        <v>589</v>
      </c>
      <c r="AK38" s="146" t="s">
        <v>257</v>
      </c>
      <c r="AL38" s="147" t="s">
        <v>257</v>
      </c>
      <c r="AM38" s="93">
        <v>108</v>
      </c>
      <c r="AN38" s="98">
        <v>11</v>
      </c>
      <c r="AO38" s="93">
        <v>185</v>
      </c>
      <c r="AP38" s="106">
        <v>198</v>
      </c>
      <c r="AQ38" s="122">
        <v>87</v>
      </c>
      <c r="AR38" s="122">
        <v>194</v>
      </c>
      <c r="AS38" s="98">
        <v>58</v>
      </c>
      <c r="AT38" s="98">
        <v>136</v>
      </c>
      <c r="AU38" s="155" t="s">
        <v>310</v>
      </c>
    </row>
    <row r="39" spans="2:47" ht="22.5" customHeight="1">
      <c r="B39" s="149" t="s">
        <v>104</v>
      </c>
      <c r="C39" s="150" t="s">
        <v>105</v>
      </c>
      <c r="D39" s="151">
        <v>5760</v>
      </c>
      <c r="E39" s="152">
        <v>5538</v>
      </c>
      <c r="F39" s="95">
        <v>117</v>
      </c>
      <c r="G39" s="95">
        <v>1146</v>
      </c>
      <c r="H39" s="95">
        <v>2469</v>
      </c>
      <c r="I39" s="95">
        <v>566</v>
      </c>
      <c r="J39" s="95">
        <v>1240</v>
      </c>
      <c r="K39" s="95">
        <v>67</v>
      </c>
      <c r="L39" s="95">
        <v>4</v>
      </c>
      <c r="M39" s="95">
        <v>63</v>
      </c>
      <c r="N39" s="153" t="s">
        <v>253</v>
      </c>
      <c r="O39" s="153" t="s">
        <v>253</v>
      </c>
      <c r="P39" s="153" t="s">
        <v>253</v>
      </c>
      <c r="Q39" s="103">
        <v>136</v>
      </c>
      <c r="R39" s="95">
        <v>70</v>
      </c>
      <c r="S39" s="95">
        <v>28</v>
      </c>
      <c r="T39" s="154">
        <v>38</v>
      </c>
      <c r="U39" s="95">
        <v>19</v>
      </c>
      <c r="V39" s="103">
        <v>6</v>
      </c>
      <c r="W39" s="154">
        <v>13</v>
      </c>
      <c r="X39" s="101" t="s">
        <v>254</v>
      </c>
      <c r="Y39" s="97"/>
      <c r="Z39" s="97"/>
      <c r="AA39" s="149" t="s">
        <v>104</v>
      </c>
      <c r="AB39" s="19" t="s">
        <v>105</v>
      </c>
      <c r="AC39" s="93">
        <v>3937</v>
      </c>
      <c r="AD39" s="94">
        <v>3198</v>
      </c>
      <c r="AE39" s="93">
        <v>258</v>
      </c>
      <c r="AF39" s="93">
        <v>1952</v>
      </c>
      <c r="AG39" s="93">
        <v>948</v>
      </c>
      <c r="AH39" s="153" t="s">
        <v>24</v>
      </c>
      <c r="AI39" s="93">
        <v>40</v>
      </c>
      <c r="AJ39" s="93">
        <v>551</v>
      </c>
      <c r="AK39" s="146" t="s">
        <v>257</v>
      </c>
      <c r="AL39" s="147" t="s">
        <v>257</v>
      </c>
      <c r="AM39" s="93">
        <v>103</v>
      </c>
      <c r="AN39" s="98">
        <v>6</v>
      </c>
      <c r="AO39" s="93">
        <v>176</v>
      </c>
      <c r="AP39" s="106">
        <v>175</v>
      </c>
      <c r="AQ39" s="122">
        <v>91</v>
      </c>
      <c r="AR39" s="122">
        <v>188</v>
      </c>
      <c r="AS39" s="98">
        <v>58</v>
      </c>
      <c r="AT39" s="98">
        <v>129</v>
      </c>
      <c r="AU39" s="155">
        <v>1</v>
      </c>
    </row>
    <row r="40" spans="2:47" ht="22.5" customHeight="1">
      <c r="B40" s="149" t="s">
        <v>318</v>
      </c>
      <c r="C40" s="150" t="s">
        <v>106</v>
      </c>
      <c r="D40" s="151">
        <v>5975</v>
      </c>
      <c r="E40" s="152">
        <v>5752</v>
      </c>
      <c r="F40" s="95">
        <v>114</v>
      </c>
      <c r="G40" s="95">
        <v>1145</v>
      </c>
      <c r="H40" s="95">
        <v>2562</v>
      </c>
      <c r="I40" s="95">
        <v>590</v>
      </c>
      <c r="J40" s="95">
        <v>1341</v>
      </c>
      <c r="K40" s="95">
        <v>67</v>
      </c>
      <c r="L40" s="95">
        <v>3</v>
      </c>
      <c r="M40" s="95">
        <v>64</v>
      </c>
      <c r="N40" s="153" t="s">
        <v>253</v>
      </c>
      <c r="O40" s="153" t="s">
        <v>253</v>
      </c>
      <c r="P40" s="153" t="s">
        <v>253</v>
      </c>
      <c r="Q40" s="103">
        <v>137</v>
      </c>
      <c r="R40" s="95">
        <v>69</v>
      </c>
      <c r="S40" s="95">
        <v>31</v>
      </c>
      <c r="T40" s="154">
        <v>37</v>
      </c>
      <c r="U40" s="95">
        <v>19</v>
      </c>
      <c r="V40" s="103">
        <v>2</v>
      </c>
      <c r="W40" s="154">
        <v>16</v>
      </c>
      <c r="X40" s="101">
        <v>1</v>
      </c>
      <c r="Y40" s="97"/>
      <c r="Z40" s="97"/>
      <c r="AA40" s="149" t="s">
        <v>318</v>
      </c>
      <c r="AB40" s="19" t="s">
        <v>106</v>
      </c>
      <c r="AC40" s="93">
        <v>4121</v>
      </c>
      <c r="AD40" s="94">
        <v>3367</v>
      </c>
      <c r="AE40" s="93">
        <v>258</v>
      </c>
      <c r="AF40" s="93">
        <v>2062</v>
      </c>
      <c r="AG40" s="93">
        <v>1001</v>
      </c>
      <c r="AH40" s="146" t="s">
        <v>24</v>
      </c>
      <c r="AI40" s="93">
        <v>46</v>
      </c>
      <c r="AJ40" s="93">
        <v>562</v>
      </c>
      <c r="AK40" s="146" t="s">
        <v>257</v>
      </c>
      <c r="AL40" s="147" t="s">
        <v>257</v>
      </c>
      <c r="AM40" s="93">
        <v>109</v>
      </c>
      <c r="AN40" s="98">
        <v>8</v>
      </c>
      <c r="AO40" s="93">
        <v>182</v>
      </c>
      <c r="AP40" s="106">
        <v>179</v>
      </c>
      <c r="AQ40" s="122">
        <v>84</v>
      </c>
      <c r="AR40" s="122">
        <v>192</v>
      </c>
      <c r="AS40" s="98">
        <v>67</v>
      </c>
      <c r="AT40" s="98">
        <v>124</v>
      </c>
      <c r="AU40" s="155">
        <v>1</v>
      </c>
    </row>
    <row r="41" spans="2:47" ht="22.5" customHeight="1">
      <c r="B41" s="149" t="s">
        <v>107</v>
      </c>
      <c r="C41" s="150" t="s">
        <v>108</v>
      </c>
      <c r="D41" s="151">
        <v>6088</v>
      </c>
      <c r="E41" s="152">
        <v>5849</v>
      </c>
      <c r="F41" s="95">
        <v>119</v>
      </c>
      <c r="G41" s="95">
        <v>1138</v>
      </c>
      <c r="H41" s="95">
        <v>2697</v>
      </c>
      <c r="I41" s="95">
        <v>550</v>
      </c>
      <c r="J41" s="95">
        <v>1345</v>
      </c>
      <c r="K41" s="103">
        <v>65</v>
      </c>
      <c r="L41" s="95">
        <v>2</v>
      </c>
      <c r="M41" s="95">
        <v>63</v>
      </c>
      <c r="N41" s="95">
        <v>3</v>
      </c>
      <c r="O41" s="156">
        <v>0</v>
      </c>
      <c r="P41" s="95">
        <v>3</v>
      </c>
      <c r="Q41" s="103">
        <v>151</v>
      </c>
      <c r="R41" s="95">
        <v>85</v>
      </c>
      <c r="S41" s="95">
        <v>29</v>
      </c>
      <c r="T41" s="154">
        <v>37</v>
      </c>
      <c r="U41" s="103">
        <v>20</v>
      </c>
      <c r="V41" s="103">
        <v>5</v>
      </c>
      <c r="W41" s="154">
        <v>15</v>
      </c>
      <c r="X41" s="157">
        <v>0</v>
      </c>
      <c r="Y41" s="616"/>
      <c r="Z41" s="615"/>
      <c r="AA41" s="149" t="s">
        <v>107</v>
      </c>
      <c r="AB41" s="27" t="s">
        <v>108</v>
      </c>
      <c r="AC41" s="158">
        <v>4167</v>
      </c>
      <c r="AD41" s="159">
        <v>3460</v>
      </c>
      <c r="AE41" s="158">
        <v>242</v>
      </c>
      <c r="AF41" s="158">
        <v>2150</v>
      </c>
      <c r="AG41" s="158">
        <v>1021</v>
      </c>
      <c r="AH41" s="158">
        <v>0</v>
      </c>
      <c r="AI41" s="158">
        <v>47</v>
      </c>
      <c r="AJ41" s="158">
        <v>521</v>
      </c>
      <c r="AK41" s="122">
        <v>10</v>
      </c>
      <c r="AL41" s="160">
        <v>0</v>
      </c>
      <c r="AM41" s="158">
        <v>118</v>
      </c>
      <c r="AN41" s="158">
        <v>4</v>
      </c>
      <c r="AO41" s="158">
        <v>147</v>
      </c>
      <c r="AP41" s="161">
        <v>160</v>
      </c>
      <c r="AQ41" s="161">
        <v>82</v>
      </c>
      <c r="AR41" s="161">
        <v>186</v>
      </c>
      <c r="AS41" s="158">
        <v>58</v>
      </c>
      <c r="AT41" s="158">
        <v>128</v>
      </c>
      <c r="AU41" s="157">
        <v>0</v>
      </c>
    </row>
    <row r="42" spans="2:47" ht="22.5" customHeight="1">
      <c r="B42" s="162" t="s">
        <v>319</v>
      </c>
      <c r="C42" s="150" t="s">
        <v>110</v>
      </c>
      <c r="D42" s="151">
        <v>6290</v>
      </c>
      <c r="E42" s="163">
        <v>6045</v>
      </c>
      <c r="F42" s="103">
        <v>123</v>
      </c>
      <c r="G42" s="103">
        <v>1138</v>
      </c>
      <c r="H42" s="103">
        <v>2793</v>
      </c>
      <c r="I42" s="103">
        <v>594</v>
      </c>
      <c r="J42" s="103">
        <v>1397</v>
      </c>
      <c r="K42" s="103">
        <v>68</v>
      </c>
      <c r="L42" s="103">
        <v>3</v>
      </c>
      <c r="M42" s="103">
        <v>65</v>
      </c>
      <c r="N42" s="103">
        <v>3</v>
      </c>
      <c r="O42" s="156">
        <v>0</v>
      </c>
      <c r="P42" s="103">
        <v>3</v>
      </c>
      <c r="Q42" s="103">
        <v>144</v>
      </c>
      <c r="R42" s="103">
        <v>70</v>
      </c>
      <c r="S42" s="103">
        <v>32</v>
      </c>
      <c r="T42" s="164">
        <v>42</v>
      </c>
      <c r="U42" s="103">
        <v>30</v>
      </c>
      <c r="V42" s="103">
        <v>5</v>
      </c>
      <c r="W42" s="164">
        <v>25</v>
      </c>
      <c r="X42" s="157">
        <v>0</v>
      </c>
      <c r="Y42" s="97"/>
      <c r="Z42" s="97"/>
      <c r="AA42" s="162" t="s">
        <v>319</v>
      </c>
      <c r="AB42" s="27" t="s">
        <v>320</v>
      </c>
      <c r="AC42" s="165">
        <v>4281</v>
      </c>
      <c r="AD42" s="160">
        <v>3594</v>
      </c>
      <c r="AE42" s="161">
        <v>238</v>
      </c>
      <c r="AF42" s="161">
        <v>2280</v>
      </c>
      <c r="AG42" s="161">
        <v>1025</v>
      </c>
      <c r="AH42" s="158">
        <v>0</v>
      </c>
      <c r="AI42" s="161">
        <v>51</v>
      </c>
      <c r="AJ42" s="158">
        <v>496</v>
      </c>
      <c r="AK42" s="122">
        <v>15</v>
      </c>
      <c r="AL42" s="160">
        <v>0</v>
      </c>
      <c r="AM42" s="161">
        <v>105</v>
      </c>
      <c r="AN42" s="161">
        <v>5</v>
      </c>
      <c r="AO42" s="161">
        <v>136</v>
      </c>
      <c r="AP42" s="161">
        <v>153</v>
      </c>
      <c r="AQ42" s="161">
        <v>82</v>
      </c>
      <c r="AR42" s="161">
        <v>191</v>
      </c>
      <c r="AS42" s="161">
        <v>51</v>
      </c>
      <c r="AT42" s="161">
        <v>140</v>
      </c>
      <c r="AU42" s="157">
        <v>0</v>
      </c>
    </row>
    <row r="43" spans="2:47" ht="22.5" customHeight="1">
      <c r="B43" s="162" t="s">
        <v>321</v>
      </c>
      <c r="C43" s="150" t="s">
        <v>172</v>
      </c>
      <c r="D43" s="151">
        <v>6271</v>
      </c>
      <c r="E43" s="163">
        <v>6032</v>
      </c>
      <c r="F43" s="103">
        <v>120</v>
      </c>
      <c r="G43" s="103">
        <v>1062</v>
      </c>
      <c r="H43" s="103">
        <v>2828</v>
      </c>
      <c r="I43" s="103">
        <v>613</v>
      </c>
      <c r="J43" s="103">
        <v>1409</v>
      </c>
      <c r="K43" s="103">
        <v>78</v>
      </c>
      <c r="L43" s="103">
        <v>3</v>
      </c>
      <c r="M43" s="103">
        <v>75</v>
      </c>
      <c r="N43" s="103">
        <v>3</v>
      </c>
      <c r="O43" s="156">
        <v>0</v>
      </c>
      <c r="P43" s="103">
        <v>3</v>
      </c>
      <c r="Q43" s="103">
        <v>129</v>
      </c>
      <c r="R43" s="103">
        <v>62</v>
      </c>
      <c r="S43" s="103">
        <v>32</v>
      </c>
      <c r="T43" s="164">
        <v>35</v>
      </c>
      <c r="U43" s="103">
        <v>29</v>
      </c>
      <c r="V43" s="103">
        <v>5</v>
      </c>
      <c r="W43" s="164">
        <v>24</v>
      </c>
      <c r="X43" s="157">
        <v>0</v>
      </c>
      <c r="Y43" s="97"/>
      <c r="Z43" s="97"/>
      <c r="AA43" s="162" t="s">
        <v>321</v>
      </c>
      <c r="AB43" s="27" t="s">
        <v>322</v>
      </c>
      <c r="AC43" s="165">
        <v>4245</v>
      </c>
      <c r="AD43" s="160">
        <v>3563</v>
      </c>
      <c r="AE43" s="161">
        <v>232</v>
      </c>
      <c r="AF43" s="161">
        <v>2221</v>
      </c>
      <c r="AG43" s="161">
        <v>1055</v>
      </c>
      <c r="AH43" s="158">
        <v>0</v>
      </c>
      <c r="AI43" s="161">
        <v>55</v>
      </c>
      <c r="AJ43" s="158">
        <v>463</v>
      </c>
      <c r="AK43" s="122">
        <v>11</v>
      </c>
      <c r="AL43" s="160">
        <v>0</v>
      </c>
      <c r="AM43" s="161">
        <v>98</v>
      </c>
      <c r="AN43" s="161">
        <v>2</v>
      </c>
      <c r="AO43" s="161">
        <v>114</v>
      </c>
      <c r="AP43" s="161">
        <v>148</v>
      </c>
      <c r="AQ43" s="161">
        <v>90</v>
      </c>
      <c r="AR43" s="161">
        <v>219</v>
      </c>
      <c r="AS43" s="161">
        <v>58</v>
      </c>
      <c r="AT43" s="161">
        <v>161</v>
      </c>
      <c r="AU43" s="157">
        <v>0</v>
      </c>
    </row>
    <row r="44" spans="2:47" ht="22.5" customHeight="1" thickBot="1">
      <c r="B44" s="166"/>
      <c r="C44" s="167"/>
      <c r="D44" s="168"/>
      <c r="E44" s="169"/>
      <c r="F44" s="170"/>
      <c r="G44" s="170"/>
      <c r="H44" s="170"/>
      <c r="I44" s="170"/>
      <c r="J44" s="170"/>
      <c r="K44" s="170"/>
      <c r="L44" s="170"/>
      <c r="M44" s="170"/>
      <c r="N44" s="170"/>
      <c r="O44" s="171"/>
      <c r="P44" s="170"/>
      <c r="Q44" s="170"/>
      <c r="R44" s="170"/>
      <c r="S44" s="170"/>
      <c r="T44" s="172"/>
      <c r="U44" s="170"/>
      <c r="V44" s="170"/>
      <c r="W44" s="172"/>
      <c r="X44" s="173"/>
      <c r="Y44" s="97"/>
      <c r="Z44" s="97"/>
      <c r="AA44" s="166"/>
      <c r="AB44" s="30"/>
      <c r="AC44" s="174"/>
      <c r="AD44" s="175"/>
      <c r="AE44" s="176"/>
      <c r="AF44" s="176"/>
      <c r="AG44" s="176"/>
      <c r="AH44" s="176"/>
      <c r="AI44" s="176"/>
      <c r="AJ44" s="176"/>
      <c r="AK44" s="121"/>
      <c r="AL44" s="176"/>
      <c r="AM44" s="176"/>
      <c r="AN44" s="176"/>
      <c r="AO44" s="176"/>
      <c r="AP44" s="176"/>
      <c r="AQ44" s="176"/>
      <c r="AR44" s="176"/>
      <c r="AS44" s="176"/>
      <c r="AT44" s="176"/>
      <c r="AU44" s="173"/>
    </row>
    <row r="45" spans="2:47" ht="22.5" customHeight="1">
      <c r="B45" s="177"/>
      <c r="C45" s="178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179"/>
      <c r="P45" s="97"/>
      <c r="Q45" s="97"/>
      <c r="R45" s="97"/>
      <c r="S45" s="97"/>
      <c r="T45" s="180"/>
      <c r="U45" s="97"/>
      <c r="V45" s="97"/>
      <c r="W45" s="180"/>
      <c r="X45" s="179"/>
      <c r="Y45" s="97"/>
      <c r="Z45" s="97"/>
      <c r="AA45" s="177"/>
      <c r="AB45" s="19"/>
      <c r="AC45" s="181"/>
      <c r="AD45" s="181"/>
      <c r="AE45" s="181"/>
      <c r="AF45" s="181"/>
      <c r="AG45" s="181"/>
      <c r="AH45" s="181"/>
      <c r="AI45" s="181"/>
      <c r="AJ45" s="181"/>
      <c r="AL45" s="181"/>
      <c r="AM45" s="181"/>
      <c r="AN45" s="181"/>
      <c r="AO45" s="181"/>
      <c r="AP45" s="181"/>
      <c r="AQ45" s="181"/>
      <c r="AR45" s="181"/>
      <c r="AS45" s="181"/>
      <c r="AT45" s="181"/>
      <c r="AU45" s="179"/>
    </row>
    <row r="46" spans="2:47" ht="22.5" customHeight="1">
      <c r="B46" s="53" t="s">
        <v>323</v>
      </c>
      <c r="C46" s="53" t="s">
        <v>324</v>
      </c>
      <c r="AA46" s="53" t="s">
        <v>324</v>
      </c>
    </row>
    <row r="47" spans="2:47" ht="22.5" customHeight="1">
      <c r="B47" s="182" t="s">
        <v>325</v>
      </c>
      <c r="AA47" s="182" t="s">
        <v>326</v>
      </c>
      <c r="AB47" s="53"/>
    </row>
    <row r="48" spans="2:47" ht="22.5" customHeight="1">
      <c r="B48" s="92" t="s">
        <v>327</v>
      </c>
      <c r="AA48" s="182" t="s">
        <v>328</v>
      </c>
    </row>
    <row r="49" spans="2:33" ht="22.5" customHeight="1">
      <c r="B49" s="53" t="s">
        <v>329</v>
      </c>
    </row>
    <row r="50" spans="2:33" ht="22.5" customHeight="1">
      <c r="V50" s="177"/>
      <c r="AB50" s="53"/>
      <c r="AC50" s="114"/>
      <c r="AD50" s="114"/>
      <c r="AE50" s="114"/>
      <c r="AF50" s="114"/>
      <c r="AG50" s="114"/>
    </row>
    <row r="51" spans="2:33" ht="22.5" customHeight="1">
      <c r="B51" s="611" t="s">
        <v>330</v>
      </c>
    </row>
    <row r="52" spans="2:33" ht="22.5" customHeight="1" thickBot="1">
      <c r="B52" s="53"/>
      <c r="C52" s="54"/>
    </row>
    <row r="53" spans="2:33" ht="22.5" customHeight="1">
      <c r="B53" s="55"/>
      <c r="D53" s="119"/>
      <c r="E53" s="58" t="s">
        <v>178</v>
      </c>
      <c r="F53" s="117"/>
      <c r="G53" s="117"/>
      <c r="H53" s="117"/>
      <c r="I53" s="117"/>
      <c r="J53" s="117"/>
      <c r="K53" s="183" t="s">
        <v>331</v>
      </c>
      <c r="L53" s="184" t="s">
        <v>332</v>
      </c>
      <c r="M53" s="621" t="s">
        <v>333</v>
      </c>
      <c r="N53" s="59"/>
      <c r="O53" s="59"/>
      <c r="P53" s="185" t="s">
        <v>334</v>
      </c>
      <c r="Q53" s="59"/>
      <c r="R53" s="59"/>
      <c r="S53" s="64"/>
    </row>
    <row r="54" spans="2:33" ht="22.5" customHeight="1">
      <c r="B54" s="65"/>
      <c r="D54" s="98"/>
      <c r="E54" s="67"/>
      <c r="F54" s="71" t="s">
        <v>218</v>
      </c>
      <c r="G54" s="71" t="s">
        <v>186</v>
      </c>
      <c r="H54" s="71" t="s">
        <v>187</v>
      </c>
      <c r="I54" s="68" t="s">
        <v>188</v>
      </c>
      <c r="J54" s="71" t="s">
        <v>189</v>
      </c>
      <c r="K54" s="71" t="s">
        <v>190</v>
      </c>
      <c r="L54" s="186" t="s">
        <v>335</v>
      </c>
      <c r="M54" s="622"/>
      <c r="N54" s="187" t="s">
        <v>193</v>
      </c>
      <c r="O54" s="71" t="s">
        <v>194</v>
      </c>
      <c r="P54" s="71"/>
      <c r="Q54" s="71" t="s">
        <v>196</v>
      </c>
      <c r="R54" s="71"/>
      <c r="S54" s="72"/>
    </row>
    <row r="55" spans="2:33" ht="22.5" customHeight="1">
      <c r="B55" s="65"/>
      <c r="D55" s="66" t="s">
        <v>336</v>
      </c>
      <c r="E55" s="67" t="s">
        <v>184</v>
      </c>
      <c r="F55" s="71"/>
      <c r="G55" s="71"/>
      <c r="H55" s="71" t="s">
        <v>206</v>
      </c>
      <c r="I55" s="68"/>
      <c r="J55" s="71" t="s">
        <v>207</v>
      </c>
      <c r="K55" s="71" t="s">
        <v>337</v>
      </c>
      <c r="L55" s="186" t="s">
        <v>338</v>
      </c>
      <c r="M55" s="622"/>
      <c r="N55" s="187" t="s">
        <v>210</v>
      </c>
      <c r="O55" s="71" t="s">
        <v>211</v>
      </c>
      <c r="P55" s="71"/>
      <c r="Q55" s="71"/>
      <c r="R55" s="188"/>
      <c r="S55" s="189"/>
    </row>
    <row r="56" spans="2:33" ht="22.5" customHeight="1">
      <c r="B56" s="65"/>
      <c r="D56" s="98"/>
      <c r="E56" s="67"/>
      <c r="F56" s="71"/>
      <c r="G56" s="71"/>
      <c r="H56" s="71" t="s">
        <v>216</v>
      </c>
      <c r="I56" s="68" t="s">
        <v>217</v>
      </c>
      <c r="J56" s="71" t="s">
        <v>218</v>
      </c>
      <c r="K56" s="71"/>
      <c r="L56" s="71"/>
      <c r="M56" s="622"/>
      <c r="N56" s="187" t="s">
        <v>222</v>
      </c>
      <c r="O56" s="71" t="s">
        <v>223</v>
      </c>
      <c r="P56" s="71"/>
      <c r="Q56" s="71" t="s">
        <v>224</v>
      </c>
      <c r="R56" s="188" t="s">
        <v>339</v>
      </c>
      <c r="S56" s="189" t="s">
        <v>225</v>
      </c>
    </row>
    <row r="57" spans="2:33" ht="22.5" customHeight="1">
      <c r="B57" s="65"/>
      <c r="D57" s="98"/>
      <c r="E57" s="67" t="s">
        <v>205</v>
      </c>
      <c r="F57" s="71"/>
      <c r="G57" s="71"/>
      <c r="H57" s="71" t="s">
        <v>231</v>
      </c>
      <c r="I57" s="68"/>
      <c r="J57" s="71" t="s">
        <v>232</v>
      </c>
      <c r="K57" s="71"/>
      <c r="L57" s="71"/>
      <c r="M57" s="622"/>
      <c r="N57" s="187" t="s">
        <v>233</v>
      </c>
      <c r="O57" s="71" t="s">
        <v>234</v>
      </c>
      <c r="P57" s="71" t="s">
        <v>340</v>
      </c>
      <c r="Q57" s="71"/>
      <c r="R57" s="188"/>
      <c r="S57" s="189"/>
    </row>
    <row r="58" spans="2:33" ht="22.5" customHeight="1">
      <c r="B58" s="79"/>
      <c r="C58" s="80"/>
      <c r="D58" s="140"/>
      <c r="E58" s="82"/>
      <c r="F58" s="137" t="s">
        <v>241</v>
      </c>
      <c r="G58" s="137" t="s">
        <v>241</v>
      </c>
      <c r="H58" s="137" t="s">
        <v>242</v>
      </c>
      <c r="I58" s="83" t="s">
        <v>243</v>
      </c>
      <c r="J58" s="137"/>
      <c r="K58" s="137"/>
      <c r="L58" s="137"/>
      <c r="M58" s="623"/>
      <c r="N58" s="190" t="s">
        <v>341</v>
      </c>
      <c r="O58" s="137"/>
      <c r="P58" s="137"/>
      <c r="Q58" s="137" t="s">
        <v>248</v>
      </c>
      <c r="R58" s="191"/>
      <c r="S58" s="192"/>
    </row>
    <row r="59" spans="2:33" ht="22.5" customHeight="1">
      <c r="B59" s="91" t="s">
        <v>252</v>
      </c>
      <c r="C59" s="92" t="s">
        <v>28</v>
      </c>
      <c r="D59" s="93">
        <v>665</v>
      </c>
      <c r="E59" s="94">
        <v>623</v>
      </c>
      <c r="F59" s="93">
        <v>2</v>
      </c>
      <c r="G59" s="93">
        <v>525</v>
      </c>
      <c r="H59" s="93">
        <v>28</v>
      </c>
      <c r="I59" s="93">
        <v>65</v>
      </c>
      <c r="J59" s="93">
        <v>3</v>
      </c>
      <c r="K59" s="153" t="s">
        <v>257</v>
      </c>
      <c r="L59" s="153" t="s">
        <v>257</v>
      </c>
      <c r="M59" s="93">
        <v>10</v>
      </c>
      <c r="N59" s="93">
        <v>5</v>
      </c>
      <c r="O59" s="98">
        <v>5</v>
      </c>
      <c r="P59" s="93">
        <v>32</v>
      </c>
      <c r="Q59" s="93">
        <v>8</v>
      </c>
      <c r="R59" s="193">
        <v>24</v>
      </c>
      <c r="S59" s="194">
        <v>0</v>
      </c>
    </row>
    <row r="60" spans="2:33" ht="22.5" customHeight="1">
      <c r="B60" s="102" t="s">
        <v>33</v>
      </c>
      <c r="C60" s="100" t="s">
        <v>34</v>
      </c>
      <c r="D60" s="93">
        <v>661</v>
      </c>
      <c r="E60" s="94">
        <v>634</v>
      </c>
      <c r="F60" s="95" t="s">
        <v>24</v>
      </c>
      <c r="G60" s="93">
        <v>527</v>
      </c>
      <c r="H60" s="93">
        <v>24</v>
      </c>
      <c r="I60" s="93">
        <v>74</v>
      </c>
      <c r="J60" s="93">
        <v>9</v>
      </c>
      <c r="K60" s="153" t="s">
        <v>257</v>
      </c>
      <c r="L60" s="153" t="s">
        <v>257</v>
      </c>
      <c r="M60" s="93">
        <v>5</v>
      </c>
      <c r="N60" s="93">
        <v>3</v>
      </c>
      <c r="O60" s="98">
        <v>2</v>
      </c>
      <c r="P60" s="93">
        <v>22</v>
      </c>
      <c r="Q60" s="93">
        <v>4</v>
      </c>
      <c r="R60" s="122">
        <v>18</v>
      </c>
      <c r="S60" s="195">
        <v>0</v>
      </c>
    </row>
    <row r="61" spans="2:33" ht="22.5" customHeight="1">
      <c r="B61" s="102" t="s">
        <v>43</v>
      </c>
      <c r="C61" s="100" t="s">
        <v>256</v>
      </c>
      <c r="D61" s="93">
        <v>679</v>
      </c>
      <c r="E61" s="94">
        <v>656</v>
      </c>
      <c r="F61" s="95" t="s">
        <v>24</v>
      </c>
      <c r="G61" s="93">
        <v>529</v>
      </c>
      <c r="H61" s="93">
        <v>16</v>
      </c>
      <c r="I61" s="93">
        <v>96</v>
      </c>
      <c r="J61" s="93">
        <v>15</v>
      </c>
      <c r="K61" s="153" t="s">
        <v>257</v>
      </c>
      <c r="L61" s="153" t="s">
        <v>257</v>
      </c>
      <c r="M61" s="93">
        <v>2</v>
      </c>
      <c r="N61" s="93">
        <v>1</v>
      </c>
      <c r="O61" s="98">
        <v>1</v>
      </c>
      <c r="P61" s="93">
        <v>21</v>
      </c>
      <c r="Q61" s="93">
        <v>3</v>
      </c>
      <c r="R61" s="122">
        <v>18</v>
      </c>
      <c r="S61" s="195">
        <v>0</v>
      </c>
    </row>
    <row r="62" spans="2:33" ht="22.5" customHeight="1">
      <c r="B62" s="102" t="s">
        <v>258</v>
      </c>
      <c r="C62" s="100" t="s">
        <v>259</v>
      </c>
      <c r="D62" s="93">
        <v>679</v>
      </c>
      <c r="E62" s="94">
        <v>662</v>
      </c>
      <c r="F62" s="95" t="s">
        <v>24</v>
      </c>
      <c r="G62" s="93">
        <v>548</v>
      </c>
      <c r="H62" s="93">
        <v>17</v>
      </c>
      <c r="I62" s="93">
        <v>81</v>
      </c>
      <c r="J62" s="93">
        <v>16</v>
      </c>
      <c r="K62" s="153" t="s">
        <v>257</v>
      </c>
      <c r="L62" s="153" t="s">
        <v>257</v>
      </c>
      <c r="M62" s="93">
        <v>3</v>
      </c>
      <c r="N62" s="93">
        <v>1</v>
      </c>
      <c r="O62" s="98">
        <v>2</v>
      </c>
      <c r="P62" s="93">
        <v>14</v>
      </c>
      <c r="Q62" s="93">
        <v>2</v>
      </c>
      <c r="R62" s="122">
        <v>12</v>
      </c>
      <c r="S62" s="195">
        <v>0</v>
      </c>
    </row>
    <row r="63" spans="2:33" ht="22.5" customHeight="1">
      <c r="B63" s="102" t="s">
        <v>260</v>
      </c>
      <c r="C63" s="100" t="s">
        <v>261</v>
      </c>
      <c r="D63" s="93">
        <v>691</v>
      </c>
      <c r="E63" s="94">
        <v>681</v>
      </c>
      <c r="F63" s="95" t="s">
        <v>24</v>
      </c>
      <c r="G63" s="93">
        <v>531</v>
      </c>
      <c r="H63" s="93">
        <v>20</v>
      </c>
      <c r="I63" s="93">
        <v>97</v>
      </c>
      <c r="J63" s="93">
        <v>33</v>
      </c>
      <c r="K63" s="153" t="s">
        <v>257</v>
      </c>
      <c r="L63" s="153" t="s">
        <v>257</v>
      </c>
      <c r="M63" s="93">
        <v>3</v>
      </c>
      <c r="N63" s="93">
        <v>1</v>
      </c>
      <c r="O63" s="98">
        <v>2</v>
      </c>
      <c r="P63" s="93">
        <v>7</v>
      </c>
      <c r="Q63" s="93">
        <v>4</v>
      </c>
      <c r="R63" s="122">
        <v>3</v>
      </c>
      <c r="S63" s="195">
        <v>0</v>
      </c>
    </row>
    <row r="64" spans="2:33" ht="22.5" customHeight="1">
      <c r="B64" s="102" t="s">
        <v>262</v>
      </c>
      <c r="C64" s="100" t="s">
        <v>263</v>
      </c>
      <c r="D64" s="93">
        <v>811</v>
      </c>
      <c r="E64" s="94">
        <v>791</v>
      </c>
      <c r="F64" s="95" t="s">
        <v>24</v>
      </c>
      <c r="G64" s="93">
        <v>572</v>
      </c>
      <c r="H64" s="93">
        <v>29</v>
      </c>
      <c r="I64" s="93">
        <v>151</v>
      </c>
      <c r="J64" s="93">
        <v>39</v>
      </c>
      <c r="K64" s="153" t="s">
        <v>257</v>
      </c>
      <c r="L64" s="153" t="s">
        <v>257</v>
      </c>
      <c r="M64" s="93">
        <v>9</v>
      </c>
      <c r="N64" s="93">
        <v>6</v>
      </c>
      <c r="O64" s="98">
        <v>3</v>
      </c>
      <c r="P64" s="93">
        <v>11</v>
      </c>
      <c r="Q64" s="93">
        <v>2</v>
      </c>
      <c r="R64" s="122">
        <v>9</v>
      </c>
      <c r="S64" s="195">
        <v>0</v>
      </c>
    </row>
    <row r="65" spans="2:20" ht="22.5" customHeight="1">
      <c r="B65" s="102" t="s">
        <v>264</v>
      </c>
      <c r="C65" s="100" t="s">
        <v>80</v>
      </c>
      <c r="D65" s="93">
        <v>1024</v>
      </c>
      <c r="E65" s="94">
        <v>994</v>
      </c>
      <c r="F65" s="95" t="s">
        <v>24</v>
      </c>
      <c r="G65" s="93">
        <v>647</v>
      </c>
      <c r="H65" s="93">
        <v>38</v>
      </c>
      <c r="I65" s="93">
        <v>195</v>
      </c>
      <c r="J65" s="93">
        <v>114</v>
      </c>
      <c r="K65" s="153" t="s">
        <v>257</v>
      </c>
      <c r="L65" s="153" t="s">
        <v>257</v>
      </c>
      <c r="M65" s="93">
        <v>14</v>
      </c>
      <c r="N65" s="93">
        <v>12</v>
      </c>
      <c r="O65" s="98">
        <v>2</v>
      </c>
      <c r="P65" s="93">
        <v>16</v>
      </c>
      <c r="Q65" s="93">
        <v>2</v>
      </c>
      <c r="R65" s="122">
        <v>14</v>
      </c>
      <c r="S65" s="195">
        <v>0</v>
      </c>
    </row>
    <row r="66" spans="2:20" ht="22.5" customHeight="1">
      <c r="B66" s="102" t="s">
        <v>265</v>
      </c>
      <c r="C66" s="100" t="s">
        <v>82</v>
      </c>
      <c r="D66" s="93">
        <v>1150</v>
      </c>
      <c r="E66" s="94">
        <v>1118</v>
      </c>
      <c r="F66" s="95" t="s">
        <v>24</v>
      </c>
      <c r="G66" s="93">
        <v>684</v>
      </c>
      <c r="H66" s="93">
        <v>41</v>
      </c>
      <c r="I66" s="93">
        <v>204</v>
      </c>
      <c r="J66" s="93">
        <v>189</v>
      </c>
      <c r="K66" s="153" t="s">
        <v>257</v>
      </c>
      <c r="L66" s="153" t="s">
        <v>257</v>
      </c>
      <c r="M66" s="93">
        <v>18</v>
      </c>
      <c r="N66" s="93">
        <v>15</v>
      </c>
      <c r="O66" s="98">
        <v>3</v>
      </c>
      <c r="P66" s="93">
        <v>14</v>
      </c>
      <c r="Q66" s="93">
        <v>3</v>
      </c>
      <c r="R66" s="122">
        <v>11</v>
      </c>
      <c r="S66" s="195">
        <v>0</v>
      </c>
    </row>
    <row r="67" spans="2:20" ht="22.5" customHeight="1">
      <c r="B67" s="102" t="s">
        <v>266</v>
      </c>
      <c r="C67" s="100" t="s">
        <v>84</v>
      </c>
      <c r="D67" s="93">
        <v>1237</v>
      </c>
      <c r="E67" s="94">
        <v>1205</v>
      </c>
      <c r="F67" s="95" t="s">
        <v>24</v>
      </c>
      <c r="G67" s="93">
        <v>728</v>
      </c>
      <c r="H67" s="93">
        <v>43</v>
      </c>
      <c r="I67" s="93">
        <v>212</v>
      </c>
      <c r="J67" s="93">
        <v>222</v>
      </c>
      <c r="K67" s="95" t="s">
        <v>254</v>
      </c>
      <c r="L67" s="153" t="s">
        <v>257</v>
      </c>
      <c r="M67" s="93">
        <v>19</v>
      </c>
      <c r="N67" s="93">
        <v>17</v>
      </c>
      <c r="O67" s="98">
        <v>2</v>
      </c>
      <c r="P67" s="93">
        <v>13</v>
      </c>
      <c r="Q67" s="93">
        <v>3</v>
      </c>
      <c r="R67" s="122">
        <v>10</v>
      </c>
      <c r="S67" s="195">
        <v>0</v>
      </c>
    </row>
    <row r="68" spans="2:20" ht="22.5" customHeight="1">
      <c r="B68" s="102" t="s">
        <v>85</v>
      </c>
      <c r="C68" s="100" t="s">
        <v>86</v>
      </c>
      <c r="D68" s="93">
        <v>1289</v>
      </c>
      <c r="E68" s="94">
        <v>1221</v>
      </c>
      <c r="F68" s="95" t="s">
        <v>24</v>
      </c>
      <c r="G68" s="93">
        <v>742</v>
      </c>
      <c r="H68" s="93">
        <v>52</v>
      </c>
      <c r="I68" s="93">
        <v>236</v>
      </c>
      <c r="J68" s="93">
        <v>191</v>
      </c>
      <c r="K68" s="95" t="s">
        <v>254</v>
      </c>
      <c r="L68" s="153" t="s">
        <v>257</v>
      </c>
      <c r="M68" s="93">
        <v>54</v>
      </c>
      <c r="N68" s="93">
        <v>51</v>
      </c>
      <c r="O68" s="98">
        <v>3</v>
      </c>
      <c r="P68" s="93">
        <v>14</v>
      </c>
      <c r="Q68" s="93">
        <v>2</v>
      </c>
      <c r="R68" s="122">
        <v>12</v>
      </c>
      <c r="S68" s="195">
        <v>0</v>
      </c>
    </row>
    <row r="69" spans="2:20" ht="22.5" customHeight="1">
      <c r="B69" s="102" t="s">
        <v>87</v>
      </c>
      <c r="C69" s="100" t="s">
        <v>88</v>
      </c>
      <c r="D69" s="93">
        <v>1345</v>
      </c>
      <c r="E69" s="94">
        <v>1314</v>
      </c>
      <c r="F69" s="95" t="s">
        <v>24</v>
      </c>
      <c r="G69" s="93">
        <v>763</v>
      </c>
      <c r="H69" s="93">
        <v>43</v>
      </c>
      <c r="I69" s="93">
        <v>280</v>
      </c>
      <c r="J69" s="93">
        <v>228</v>
      </c>
      <c r="K69" s="95" t="s">
        <v>254</v>
      </c>
      <c r="L69" s="153" t="s">
        <v>257</v>
      </c>
      <c r="M69" s="93">
        <v>17</v>
      </c>
      <c r="N69" s="93">
        <v>14</v>
      </c>
      <c r="O69" s="98">
        <v>3</v>
      </c>
      <c r="P69" s="93">
        <v>14</v>
      </c>
      <c r="Q69" s="93">
        <v>3</v>
      </c>
      <c r="R69" s="122">
        <v>11</v>
      </c>
      <c r="S69" s="195">
        <v>0</v>
      </c>
    </row>
    <row r="70" spans="2:20" ht="22.5" customHeight="1">
      <c r="B70" s="107" t="s">
        <v>89</v>
      </c>
      <c r="C70" s="100" t="s">
        <v>90</v>
      </c>
      <c r="D70" s="93">
        <v>1416</v>
      </c>
      <c r="E70" s="94">
        <v>1374</v>
      </c>
      <c r="F70" s="95" t="s">
        <v>24</v>
      </c>
      <c r="G70" s="93">
        <v>845</v>
      </c>
      <c r="H70" s="93">
        <v>41</v>
      </c>
      <c r="I70" s="93">
        <v>257</v>
      </c>
      <c r="J70" s="93">
        <v>231</v>
      </c>
      <c r="K70" s="95" t="s">
        <v>254</v>
      </c>
      <c r="L70" s="153" t="s">
        <v>257</v>
      </c>
      <c r="M70" s="93">
        <v>22</v>
      </c>
      <c r="N70" s="93">
        <v>18</v>
      </c>
      <c r="O70" s="98">
        <v>4</v>
      </c>
      <c r="P70" s="93">
        <v>20</v>
      </c>
      <c r="Q70" s="93">
        <v>5</v>
      </c>
      <c r="R70" s="122">
        <v>15</v>
      </c>
      <c r="S70" s="195">
        <v>0</v>
      </c>
    </row>
    <row r="71" spans="2:20" ht="22.5" customHeight="1">
      <c r="B71" s="107" t="s">
        <v>91</v>
      </c>
      <c r="C71" s="100" t="s">
        <v>92</v>
      </c>
      <c r="D71" s="93">
        <v>1461</v>
      </c>
      <c r="E71" s="94">
        <v>1420</v>
      </c>
      <c r="F71" s="95" t="s">
        <v>24</v>
      </c>
      <c r="G71" s="93">
        <v>856</v>
      </c>
      <c r="H71" s="93">
        <v>43</v>
      </c>
      <c r="I71" s="93">
        <v>270</v>
      </c>
      <c r="J71" s="93">
        <v>251</v>
      </c>
      <c r="K71" s="95" t="s">
        <v>254</v>
      </c>
      <c r="L71" s="153" t="s">
        <v>257</v>
      </c>
      <c r="M71" s="93">
        <v>23</v>
      </c>
      <c r="N71" s="93">
        <v>18</v>
      </c>
      <c r="O71" s="98">
        <v>5</v>
      </c>
      <c r="P71" s="93">
        <v>18</v>
      </c>
      <c r="Q71" s="93">
        <v>5</v>
      </c>
      <c r="R71" s="122">
        <v>13</v>
      </c>
      <c r="S71" s="195">
        <v>0</v>
      </c>
    </row>
    <row r="72" spans="2:20" ht="22.5" customHeight="1">
      <c r="B72" s="65" t="s">
        <v>267</v>
      </c>
      <c r="C72" s="100" t="s">
        <v>94</v>
      </c>
      <c r="D72" s="93">
        <v>1487</v>
      </c>
      <c r="E72" s="94">
        <v>1450</v>
      </c>
      <c r="F72" s="154" t="s">
        <v>24</v>
      </c>
      <c r="G72" s="98">
        <v>861</v>
      </c>
      <c r="H72" s="98">
        <v>44</v>
      </c>
      <c r="I72" s="98">
        <v>272</v>
      </c>
      <c r="J72" s="98">
        <v>273</v>
      </c>
      <c r="K72" s="95" t="s">
        <v>254</v>
      </c>
      <c r="L72" s="153" t="s">
        <v>257</v>
      </c>
      <c r="M72" s="93">
        <v>28</v>
      </c>
      <c r="N72" s="98">
        <v>24</v>
      </c>
      <c r="O72" s="98">
        <v>4</v>
      </c>
      <c r="P72" s="93">
        <v>9</v>
      </c>
      <c r="Q72" s="98">
        <v>1</v>
      </c>
      <c r="R72" s="122">
        <v>8</v>
      </c>
      <c r="S72" s="195">
        <v>0</v>
      </c>
    </row>
    <row r="73" spans="2:20" ht="22.5" customHeight="1">
      <c r="B73" s="107" t="s">
        <v>342</v>
      </c>
      <c r="C73" s="100" t="s">
        <v>95</v>
      </c>
      <c r="D73" s="116">
        <v>1524</v>
      </c>
      <c r="E73" s="94">
        <v>1481</v>
      </c>
      <c r="F73" s="164" t="s">
        <v>254</v>
      </c>
      <c r="G73" s="93">
        <v>892</v>
      </c>
      <c r="H73" s="93">
        <v>45</v>
      </c>
      <c r="I73" s="93">
        <v>288</v>
      </c>
      <c r="J73" s="93">
        <v>256</v>
      </c>
      <c r="K73" s="95" t="s">
        <v>24</v>
      </c>
      <c r="L73" s="153" t="s">
        <v>257</v>
      </c>
      <c r="M73" s="93">
        <v>35</v>
      </c>
      <c r="N73" s="93">
        <v>31</v>
      </c>
      <c r="O73" s="98">
        <v>4</v>
      </c>
      <c r="P73" s="93">
        <v>8</v>
      </c>
      <c r="Q73" s="106">
        <v>1</v>
      </c>
      <c r="R73" s="122">
        <v>7</v>
      </c>
      <c r="S73" s="195">
        <v>0</v>
      </c>
    </row>
    <row r="74" spans="2:20" ht="22.5" customHeight="1" thickBot="1">
      <c r="B74" s="65"/>
      <c r="C74" s="196"/>
      <c r="D74" s="98"/>
      <c r="E74" s="197"/>
      <c r="F74" s="154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121"/>
      <c r="R74" s="121"/>
      <c r="S74" s="105"/>
    </row>
    <row r="75" spans="2:20" ht="22.5" customHeight="1" thickBot="1">
      <c r="B75" s="129"/>
      <c r="C75" s="129"/>
      <c r="D75" s="129"/>
      <c r="E75" s="129"/>
      <c r="F75" s="198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54"/>
    </row>
    <row r="76" spans="2:20" ht="22.5" customHeight="1">
      <c r="B76" s="55"/>
      <c r="D76" s="119"/>
      <c r="E76" s="58" t="s">
        <v>178</v>
      </c>
      <c r="F76" s="117"/>
      <c r="G76" s="117"/>
      <c r="H76" s="117"/>
      <c r="I76" s="117"/>
      <c r="J76" s="117"/>
      <c r="K76" s="183" t="s">
        <v>331</v>
      </c>
      <c r="L76" s="184" t="s">
        <v>332</v>
      </c>
      <c r="M76" s="621" t="s">
        <v>333</v>
      </c>
      <c r="N76" s="59"/>
      <c r="O76" s="59"/>
      <c r="P76" s="59"/>
      <c r="Q76" s="185" t="s">
        <v>334</v>
      </c>
      <c r="R76" s="59"/>
      <c r="S76" s="59"/>
      <c r="T76" s="199"/>
    </row>
    <row r="77" spans="2:20" ht="22.5" customHeight="1">
      <c r="B77" s="65"/>
      <c r="D77" s="98"/>
      <c r="E77" s="67"/>
      <c r="F77" s="71" t="s">
        <v>218</v>
      </c>
      <c r="G77" s="71" t="s">
        <v>186</v>
      </c>
      <c r="H77" s="71" t="s">
        <v>187</v>
      </c>
      <c r="I77" s="68" t="s">
        <v>188</v>
      </c>
      <c r="J77" s="71" t="s">
        <v>189</v>
      </c>
      <c r="K77" s="188" t="s">
        <v>190</v>
      </c>
      <c r="L77" s="186" t="s">
        <v>335</v>
      </c>
      <c r="M77" s="622"/>
      <c r="N77" s="624" t="s">
        <v>343</v>
      </c>
      <c r="O77" s="624" t="s">
        <v>292</v>
      </c>
      <c r="P77" s="71" t="s">
        <v>194</v>
      </c>
      <c r="Q77" s="71"/>
      <c r="R77" s="71" t="s">
        <v>196</v>
      </c>
      <c r="S77" s="188"/>
      <c r="T77" s="200"/>
    </row>
    <row r="78" spans="2:20" ht="22.5" customHeight="1">
      <c r="B78" s="65"/>
      <c r="D78" s="66" t="s">
        <v>336</v>
      </c>
      <c r="E78" s="67" t="s">
        <v>184</v>
      </c>
      <c r="F78" s="71"/>
      <c r="G78" s="71"/>
      <c r="H78" s="71" t="s">
        <v>206</v>
      </c>
      <c r="I78" s="68"/>
      <c r="J78" s="71" t="s">
        <v>207</v>
      </c>
      <c r="K78" s="188" t="s">
        <v>337</v>
      </c>
      <c r="L78" s="186" t="s">
        <v>338</v>
      </c>
      <c r="M78" s="622"/>
      <c r="N78" s="625"/>
      <c r="O78" s="625"/>
      <c r="P78" s="71" t="s">
        <v>211</v>
      </c>
      <c r="Q78" s="71"/>
      <c r="R78" s="71"/>
      <c r="S78" s="188"/>
      <c r="T78" s="200"/>
    </row>
    <row r="79" spans="2:20" ht="22.5" customHeight="1">
      <c r="B79" s="65"/>
      <c r="D79" s="98"/>
      <c r="E79" s="67"/>
      <c r="F79" s="71"/>
      <c r="G79" s="71"/>
      <c r="H79" s="71" t="s">
        <v>216</v>
      </c>
      <c r="I79" s="68" t="s">
        <v>217</v>
      </c>
      <c r="J79" s="71" t="s">
        <v>218</v>
      </c>
      <c r="K79" s="188"/>
      <c r="L79" s="71"/>
      <c r="M79" s="622"/>
      <c r="N79" s="625"/>
      <c r="O79" s="625"/>
      <c r="P79" s="71" t="s">
        <v>223</v>
      </c>
      <c r="Q79" s="71"/>
      <c r="R79" s="71" t="s">
        <v>224</v>
      </c>
      <c r="S79" s="188" t="s">
        <v>339</v>
      </c>
      <c r="T79" s="189" t="s">
        <v>225</v>
      </c>
    </row>
    <row r="80" spans="2:20" ht="22.5" customHeight="1">
      <c r="B80" s="65"/>
      <c r="D80" s="98"/>
      <c r="E80" s="67" t="s">
        <v>205</v>
      </c>
      <c r="F80" s="71"/>
      <c r="G80" s="71"/>
      <c r="H80" s="71" t="s">
        <v>231</v>
      </c>
      <c r="I80" s="68"/>
      <c r="J80" s="71" t="s">
        <v>232</v>
      </c>
      <c r="K80" s="188"/>
      <c r="L80" s="71"/>
      <c r="M80" s="622"/>
      <c r="N80" s="625"/>
      <c r="O80" s="625"/>
      <c r="P80" s="71" t="s">
        <v>234</v>
      </c>
      <c r="Q80" s="71" t="s">
        <v>340</v>
      </c>
      <c r="R80" s="71"/>
      <c r="S80" s="188"/>
      <c r="T80" s="200"/>
    </row>
    <row r="81" spans="2:23" ht="22.5" customHeight="1">
      <c r="B81" s="79"/>
      <c r="C81" s="80"/>
      <c r="D81" s="140"/>
      <c r="E81" s="82"/>
      <c r="F81" s="137" t="s">
        <v>241</v>
      </c>
      <c r="G81" s="137" t="s">
        <v>241</v>
      </c>
      <c r="H81" s="137" t="s">
        <v>242</v>
      </c>
      <c r="I81" s="83" t="s">
        <v>243</v>
      </c>
      <c r="J81" s="137"/>
      <c r="K81" s="191"/>
      <c r="L81" s="137"/>
      <c r="M81" s="623"/>
      <c r="N81" s="626"/>
      <c r="O81" s="626"/>
      <c r="P81" s="137"/>
      <c r="Q81" s="137"/>
      <c r="R81" s="137" t="s">
        <v>248</v>
      </c>
      <c r="S81" s="191"/>
      <c r="T81" s="201"/>
    </row>
    <row r="82" spans="2:23" ht="22.5" customHeight="1">
      <c r="B82" s="65"/>
      <c r="D82" s="98"/>
      <c r="E82" s="67"/>
      <c r="F82" s="71"/>
      <c r="G82" s="71"/>
      <c r="H82" s="71"/>
      <c r="I82" s="68"/>
      <c r="J82" s="71"/>
      <c r="K82" s="71"/>
      <c r="L82" s="71"/>
      <c r="M82" s="71"/>
      <c r="N82" s="202"/>
      <c r="O82" s="202"/>
      <c r="P82" s="71"/>
      <c r="Q82" s="71"/>
      <c r="R82" s="71"/>
      <c r="S82" s="188"/>
      <c r="T82" s="200"/>
    </row>
    <row r="83" spans="2:23" ht="22.5" customHeight="1">
      <c r="B83" s="149" t="s">
        <v>344</v>
      </c>
      <c r="C83" s="150" t="s">
        <v>308</v>
      </c>
      <c r="D83" s="116">
        <v>1560</v>
      </c>
      <c r="E83" s="94">
        <v>1512</v>
      </c>
      <c r="F83" s="164" t="s">
        <v>24</v>
      </c>
      <c r="G83" s="93">
        <v>924</v>
      </c>
      <c r="H83" s="93">
        <v>49</v>
      </c>
      <c r="I83" s="93">
        <v>298</v>
      </c>
      <c r="J83" s="93">
        <v>241</v>
      </c>
      <c r="K83" s="93">
        <v>1</v>
      </c>
      <c r="L83" s="95" t="s">
        <v>253</v>
      </c>
      <c r="M83" s="93">
        <v>31</v>
      </c>
      <c r="N83" s="93">
        <v>26</v>
      </c>
      <c r="O83" s="93">
        <v>2</v>
      </c>
      <c r="P83" s="98">
        <v>3</v>
      </c>
      <c r="Q83" s="93">
        <v>16</v>
      </c>
      <c r="R83" s="106">
        <v>3</v>
      </c>
      <c r="S83" s="122">
        <v>13</v>
      </c>
      <c r="T83" s="203">
        <v>0</v>
      </c>
    </row>
    <row r="84" spans="2:23" ht="22.5" customHeight="1">
      <c r="B84" s="107" t="s">
        <v>313</v>
      </c>
      <c r="C84" s="150" t="s">
        <v>312</v>
      </c>
      <c r="D84" s="116">
        <v>1601</v>
      </c>
      <c r="E84" s="94">
        <v>1554</v>
      </c>
      <c r="F84" s="164" t="s">
        <v>24</v>
      </c>
      <c r="G84" s="93">
        <v>937</v>
      </c>
      <c r="H84" s="93">
        <v>57</v>
      </c>
      <c r="I84" s="93">
        <v>325</v>
      </c>
      <c r="J84" s="93">
        <v>235</v>
      </c>
      <c r="K84" s="164" t="s">
        <v>24</v>
      </c>
      <c r="L84" s="95" t="s">
        <v>253</v>
      </c>
      <c r="M84" s="106">
        <v>32</v>
      </c>
      <c r="N84" s="93">
        <v>25</v>
      </c>
      <c r="O84" s="93">
        <v>4</v>
      </c>
      <c r="P84" s="98">
        <v>3</v>
      </c>
      <c r="Q84" s="93">
        <v>15</v>
      </c>
      <c r="R84" s="106">
        <v>5</v>
      </c>
      <c r="S84" s="122">
        <v>10</v>
      </c>
      <c r="T84" s="203">
        <v>0</v>
      </c>
    </row>
    <row r="85" spans="2:23" ht="22.5" customHeight="1">
      <c r="B85" s="107" t="s">
        <v>315</v>
      </c>
      <c r="C85" s="150" t="s">
        <v>345</v>
      </c>
      <c r="D85" s="116">
        <v>1605</v>
      </c>
      <c r="E85" s="94">
        <v>1560</v>
      </c>
      <c r="F85" s="164" t="s">
        <v>24</v>
      </c>
      <c r="G85" s="93">
        <v>901</v>
      </c>
      <c r="H85" s="93">
        <v>50</v>
      </c>
      <c r="I85" s="93">
        <v>336</v>
      </c>
      <c r="J85" s="93">
        <v>273</v>
      </c>
      <c r="K85" s="164">
        <v>1</v>
      </c>
      <c r="L85" s="95" t="s">
        <v>253</v>
      </c>
      <c r="M85" s="106">
        <v>30</v>
      </c>
      <c r="N85" s="93">
        <v>24</v>
      </c>
      <c r="O85" s="93">
        <v>3</v>
      </c>
      <c r="P85" s="98">
        <v>3</v>
      </c>
      <c r="Q85" s="93">
        <v>14</v>
      </c>
      <c r="R85" s="106">
        <v>3</v>
      </c>
      <c r="S85" s="122">
        <v>11</v>
      </c>
      <c r="T85" s="203">
        <v>0</v>
      </c>
    </row>
    <row r="86" spans="2:23" ht="22.5" customHeight="1">
      <c r="B86" s="149" t="s">
        <v>100</v>
      </c>
      <c r="C86" s="150" t="s">
        <v>101</v>
      </c>
      <c r="D86" s="93">
        <v>1672</v>
      </c>
      <c r="E86" s="94">
        <v>1623</v>
      </c>
      <c r="F86" s="154">
        <v>1</v>
      </c>
      <c r="G86" s="93">
        <v>918</v>
      </c>
      <c r="H86" s="93">
        <v>53</v>
      </c>
      <c r="I86" s="93">
        <v>389</v>
      </c>
      <c r="J86" s="93">
        <v>262</v>
      </c>
      <c r="K86" s="164" t="s">
        <v>24</v>
      </c>
      <c r="L86" s="95" t="s">
        <v>253</v>
      </c>
      <c r="M86" s="93">
        <v>31</v>
      </c>
      <c r="N86" s="93">
        <v>24</v>
      </c>
      <c r="O86" s="93">
        <v>2</v>
      </c>
      <c r="P86" s="98">
        <v>5</v>
      </c>
      <c r="Q86" s="93">
        <v>18</v>
      </c>
      <c r="R86" s="93">
        <v>6</v>
      </c>
      <c r="S86" s="122">
        <v>12</v>
      </c>
      <c r="T86" s="203">
        <v>0</v>
      </c>
    </row>
    <row r="87" spans="2:23" ht="22.5" customHeight="1">
      <c r="B87" s="149" t="s">
        <v>316</v>
      </c>
      <c r="C87" s="150" t="s">
        <v>102</v>
      </c>
      <c r="D87" s="93">
        <v>1686</v>
      </c>
      <c r="E87" s="94">
        <v>1635</v>
      </c>
      <c r="F87" s="154">
        <v>1</v>
      </c>
      <c r="G87" s="93">
        <v>920</v>
      </c>
      <c r="H87" s="93">
        <v>71</v>
      </c>
      <c r="I87" s="93">
        <v>395</v>
      </c>
      <c r="J87" s="93">
        <v>248</v>
      </c>
      <c r="K87" s="164" t="s">
        <v>254</v>
      </c>
      <c r="L87" s="95" t="s">
        <v>253</v>
      </c>
      <c r="M87" s="93">
        <v>34</v>
      </c>
      <c r="N87" s="93">
        <v>27</v>
      </c>
      <c r="O87" s="93">
        <v>2</v>
      </c>
      <c r="P87" s="98">
        <v>5</v>
      </c>
      <c r="Q87" s="93">
        <v>17</v>
      </c>
      <c r="R87" s="93">
        <v>6</v>
      </c>
      <c r="S87" s="122">
        <v>11</v>
      </c>
      <c r="T87" s="203">
        <v>0</v>
      </c>
    </row>
    <row r="88" spans="2:23" ht="22.5" customHeight="1">
      <c r="B88" s="149" t="s">
        <v>317</v>
      </c>
      <c r="C88" s="150" t="s">
        <v>103</v>
      </c>
      <c r="D88" s="93">
        <v>1735</v>
      </c>
      <c r="E88" s="204">
        <v>1691</v>
      </c>
      <c r="F88" s="205">
        <v>2</v>
      </c>
      <c r="G88" s="205">
        <v>911</v>
      </c>
      <c r="H88" s="205">
        <v>59</v>
      </c>
      <c r="I88" s="205">
        <v>435</v>
      </c>
      <c r="J88" s="205">
        <v>284</v>
      </c>
      <c r="K88" s="205">
        <v>0</v>
      </c>
      <c r="L88" s="95" t="s">
        <v>253</v>
      </c>
      <c r="M88" s="205">
        <v>31</v>
      </c>
      <c r="N88" s="205">
        <v>22</v>
      </c>
      <c r="O88" s="205">
        <v>4</v>
      </c>
      <c r="P88" s="205">
        <v>5</v>
      </c>
      <c r="Q88" s="205">
        <v>13</v>
      </c>
      <c r="R88" s="205">
        <v>4</v>
      </c>
      <c r="S88" s="205">
        <v>9</v>
      </c>
      <c r="T88" s="203">
        <v>0</v>
      </c>
      <c r="W88" s="206"/>
    </row>
    <row r="89" spans="2:23" ht="22.5" customHeight="1">
      <c r="B89" s="149" t="s">
        <v>104</v>
      </c>
      <c r="C89" s="150" t="s">
        <v>105</v>
      </c>
      <c r="D89" s="93">
        <v>1715</v>
      </c>
      <c r="E89" s="204">
        <v>1670</v>
      </c>
      <c r="F89" s="205">
        <v>1</v>
      </c>
      <c r="G89" s="205">
        <v>906</v>
      </c>
      <c r="H89" s="205">
        <v>53</v>
      </c>
      <c r="I89" s="205">
        <v>433</v>
      </c>
      <c r="J89" s="205">
        <v>277</v>
      </c>
      <c r="K89" s="205">
        <v>0</v>
      </c>
      <c r="L89" s="95" t="s">
        <v>253</v>
      </c>
      <c r="M89" s="205">
        <v>30</v>
      </c>
      <c r="N89" s="205">
        <v>23</v>
      </c>
      <c r="O89" s="205">
        <v>2</v>
      </c>
      <c r="P89" s="205">
        <v>5</v>
      </c>
      <c r="Q89" s="205">
        <v>15</v>
      </c>
      <c r="R89" s="205">
        <v>4</v>
      </c>
      <c r="S89" s="205">
        <v>11</v>
      </c>
      <c r="T89" s="203">
        <v>0</v>
      </c>
      <c r="W89" s="206"/>
    </row>
    <row r="90" spans="2:23" ht="22.5" customHeight="1">
      <c r="B90" s="149" t="s">
        <v>318</v>
      </c>
      <c r="C90" s="150" t="s">
        <v>106</v>
      </c>
      <c r="D90" s="93">
        <v>1752</v>
      </c>
      <c r="E90" s="204">
        <v>1704</v>
      </c>
      <c r="F90" s="205">
        <v>1</v>
      </c>
      <c r="G90" s="207">
        <v>903</v>
      </c>
      <c r="H90" s="207">
        <v>53</v>
      </c>
      <c r="I90" s="207">
        <v>461</v>
      </c>
      <c r="J90" s="207">
        <v>286</v>
      </c>
      <c r="K90" s="205">
        <v>0</v>
      </c>
      <c r="L90" s="205">
        <v>0</v>
      </c>
      <c r="M90" s="205">
        <v>33</v>
      </c>
      <c r="N90" s="207">
        <v>27</v>
      </c>
      <c r="O90" s="207">
        <v>1</v>
      </c>
      <c r="P90" s="207">
        <v>5</v>
      </c>
      <c r="Q90" s="205">
        <v>15</v>
      </c>
      <c r="R90" s="205">
        <v>2</v>
      </c>
      <c r="S90" s="205">
        <v>13</v>
      </c>
      <c r="T90" s="203">
        <v>0</v>
      </c>
      <c r="W90" s="206"/>
    </row>
    <row r="91" spans="2:23" ht="22.5" customHeight="1">
      <c r="B91" s="149" t="s">
        <v>107</v>
      </c>
      <c r="C91" s="150" t="s">
        <v>108</v>
      </c>
      <c r="D91" s="116">
        <v>1778</v>
      </c>
      <c r="E91" s="208">
        <v>1725</v>
      </c>
      <c r="F91" s="164">
        <v>1</v>
      </c>
      <c r="G91" s="93">
        <v>881</v>
      </c>
      <c r="H91" s="93">
        <v>57</v>
      </c>
      <c r="I91" s="93">
        <v>505</v>
      </c>
      <c r="J91" s="93">
        <v>281</v>
      </c>
      <c r="K91" s="205">
        <v>0</v>
      </c>
      <c r="L91" s="205">
        <v>0</v>
      </c>
      <c r="M91" s="205">
        <v>36</v>
      </c>
      <c r="N91" s="93">
        <v>28</v>
      </c>
      <c r="O91" s="93">
        <v>3</v>
      </c>
      <c r="P91" s="98">
        <v>5</v>
      </c>
      <c r="Q91" s="205">
        <v>16</v>
      </c>
      <c r="R91" s="106">
        <v>4</v>
      </c>
      <c r="S91" s="122">
        <v>12</v>
      </c>
      <c r="T91" s="203">
        <v>0</v>
      </c>
    </row>
    <row r="92" spans="2:23" ht="22.5" customHeight="1">
      <c r="B92" s="162" t="s">
        <v>319</v>
      </c>
      <c r="C92" s="150" t="s">
        <v>110</v>
      </c>
      <c r="D92" s="116">
        <v>1807</v>
      </c>
      <c r="E92" s="208">
        <v>1764</v>
      </c>
      <c r="F92" s="164">
        <v>1</v>
      </c>
      <c r="G92" s="106">
        <v>916</v>
      </c>
      <c r="H92" s="106">
        <v>49</v>
      </c>
      <c r="I92" s="106">
        <v>537</v>
      </c>
      <c r="J92" s="106">
        <v>261</v>
      </c>
      <c r="K92" s="205">
        <v>0</v>
      </c>
      <c r="L92" s="205">
        <v>0</v>
      </c>
      <c r="M92" s="205">
        <v>27</v>
      </c>
      <c r="N92" s="106">
        <v>20</v>
      </c>
      <c r="O92" s="106">
        <v>2</v>
      </c>
      <c r="P92" s="122">
        <v>5</v>
      </c>
      <c r="Q92" s="205">
        <v>16</v>
      </c>
      <c r="R92" s="106">
        <v>4</v>
      </c>
      <c r="S92" s="122">
        <v>12</v>
      </c>
      <c r="T92" s="203">
        <v>0</v>
      </c>
    </row>
    <row r="93" spans="2:23" ht="22.5" customHeight="1">
      <c r="B93" s="162" t="s">
        <v>321</v>
      </c>
      <c r="C93" s="150" t="s">
        <v>172</v>
      </c>
      <c r="D93" s="116">
        <v>1764</v>
      </c>
      <c r="E93" s="208">
        <v>1708</v>
      </c>
      <c r="F93" s="164">
        <v>2</v>
      </c>
      <c r="G93" s="106">
        <v>869</v>
      </c>
      <c r="H93" s="106">
        <v>51</v>
      </c>
      <c r="I93" s="106">
        <v>556</v>
      </c>
      <c r="J93" s="106">
        <v>230</v>
      </c>
      <c r="K93" s="205">
        <v>0</v>
      </c>
      <c r="L93" s="205">
        <v>1</v>
      </c>
      <c r="M93" s="205">
        <v>32</v>
      </c>
      <c r="N93" s="106">
        <v>24</v>
      </c>
      <c r="O93" s="106">
        <v>2</v>
      </c>
      <c r="P93" s="122">
        <v>6</v>
      </c>
      <c r="Q93" s="205">
        <v>23</v>
      </c>
      <c r="R93" s="106">
        <v>6</v>
      </c>
      <c r="S93" s="122">
        <v>17</v>
      </c>
      <c r="T93" s="203">
        <v>0</v>
      </c>
    </row>
    <row r="94" spans="2:23" ht="22.5" customHeight="1" thickBot="1">
      <c r="B94" s="166"/>
      <c r="C94" s="167"/>
      <c r="D94" s="209"/>
      <c r="E94" s="210"/>
      <c r="F94" s="172"/>
      <c r="G94" s="211"/>
      <c r="H94" s="211"/>
      <c r="I94" s="211"/>
      <c r="J94" s="211"/>
      <c r="K94" s="212"/>
      <c r="L94" s="212"/>
      <c r="M94" s="211"/>
      <c r="N94" s="211"/>
      <c r="O94" s="121"/>
      <c r="P94" s="212"/>
      <c r="Q94" s="211"/>
      <c r="R94" s="112"/>
      <c r="S94" s="112"/>
      <c r="T94" s="113"/>
    </row>
    <row r="95" spans="2:23" ht="22.5" customHeight="1">
      <c r="B95" s="177"/>
      <c r="C95" s="178"/>
      <c r="D95" s="114"/>
      <c r="E95" s="206"/>
      <c r="F95" s="180"/>
      <c r="G95" s="114"/>
      <c r="H95" s="114"/>
      <c r="I95" s="114"/>
      <c r="J95" s="114"/>
      <c r="K95" s="206"/>
      <c r="L95" s="206"/>
      <c r="M95" s="114"/>
      <c r="N95" s="114"/>
      <c r="P95" s="206"/>
      <c r="Q95" s="114"/>
      <c r="S95" s="213"/>
      <c r="T95" s="213"/>
    </row>
    <row r="96" spans="2:23" ht="22.5" customHeight="1">
      <c r="B96" s="182" t="s">
        <v>346</v>
      </c>
      <c r="D96" s="114"/>
      <c r="E96" s="114"/>
      <c r="F96" s="180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S96" s="114"/>
      <c r="T96" s="114"/>
    </row>
    <row r="97" spans="2:20" ht="22.5" customHeight="1">
      <c r="B97" s="182" t="s">
        <v>347</v>
      </c>
      <c r="D97" s="114"/>
      <c r="E97" s="114"/>
      <c r="F97" s="180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S97" s="114"/>
      <c r="T97" s="114"/>
    </row>
    <row r="98" spans="2:20" ht="22.5" customHeight="1">
      <c r="B98" s="53" t="s">
        <v>324</v>
      </c>
    </row>
    <row r="99" spans="2:20" ht="22.5" customHeight="1"/>
  </sheetData>
  <mergeCells count="14">
    <mergeCell ref="R27:R31"/>
    <mergeCell ref="S27:S31"/>
    <mergeCell ref="AK24:AL24"/>
    <mergeCell ref="AM24:AN24"/>
    <mergeCell ref="AO24:AP24"/>
    <mergeCell ref="AK25:AK28"/>
    <mergeCell ref="AL25:AL28"/>
    <mergeCell ref="AO25:AO28"/>
    <mergeCell ref="M53:M58"/>
    <mergeCell ref="M76:M81"/>
    <mergeCell ref="N77:N81"/>
    <mergeCell ref="O77:O81"/>
    <mergeCell ref="Q3:Q8"/>
    <mergeCell ref="Q26:Q31"/>
  </mergeCells>
  <phoneticPr fontId="3"/>
  <printOptions gridLinesSet="0"/>
  <pageMargins left="0.51181102362204722" right="0.31496062992125984" top="0.39370078740157483" bottom="0.39370078740157483" header="0.51181102362204722" footer="0.51181102362204722"/>
  <pageSetup paperSize="9" scale="37" firstPageNumber="138" orientation="portrait" useFirstPageNumber="1" r:id="rId1"/>
  <headerFooter alignWithMargins="0"/>
  <rowBreaks count="1" manualBreakCount="1">
    <brk id="98" max="45" man="1"/>
  </rowBreaks>
  <colBreaks count="1" manualBreakCount="1">
    <brk id="25" max="9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75" transitionEvaluation="1"/>
  <dimension ref="A1:S94"/>
  <sheetViews>
    <sheetView showGridLines="0" view="pageBreakPreview" topLeftCell="A75" zoomScale="85" zoomScaleNormal="70" zoomScaleSheetLayoutView="85" workbookViewId="0">
      <selection activeCell="K67" sqref="K67"/>
    </sheetView>
  </sheetViews>
  <sheetFormatPr defaultColWidth="10.5" defaultRowHeight="20.100000000000001" customHeight="1"/>
  <cols>
    <col min="1" max="1" width="2.625" style="51" customWidth="1"/>
    <col min="2" max="2" width="7.125" style="51" customWidth="1"/>
    <col min="3" max="3" width="11.75" style="51" customWidth="1"/>
    <col min="4" max="18" width="10.125" style="51" customWidth="1"/>
    <col min="19" max="19" width="4.875" style="51" customWidth="1"/>
    <col min="20" max="256" width="10.5" style="51"/>
    <col min="257" max="257" width="2.625" style="51" customWidth="1"/>
    <col min="258" max="258" width="7.125" style="51" customWidth="1"/>
    <col min="259" max="259" width="11.75" style="51" customWidth="1"/>
    <col min="260" max="274" width="10.125" style="51" customWidth="1"/>
    <col min="275" max="512" width="10.5" style="51"/>
    <col min="513" max="513" width="2.625" style="51" customWidth="1"/>
    <col min="514" max="514" width="7.125" style="51" customWidth="1"/>
    <col min="515" max="515" width="11.75" style="51" customWidth="1"/>
    <col min="516" max="530" width="10.125" style="51" customWidth="1"/>
    <col min="531" max="768" width="10.5" style="51"/>
    <col min="769" max="769" width="2.625" style="51" customWidth="1"/>
    <col min="770" max="770" width="7.125" style="51" customWidth="1"/>
    <col min="771" max="771" width="11.75" style="51" customWidth="1"/>
    <col min="772" max="786" width="10.125" style="51" customWidth="1"/>
    <col min="787" max="1024" width="10.5" style="51"/>
    <col min="1025" max="1025" width="2.625" style="51" customWidth="1"/>
    <col min="1026" max="1026" width="7.125" style="51" customWidth="1"/>
    <col min="1027" max="1027" width="11.75" style="51" customWidth="1"/>
    <col min="1028" max="1042" width="10.125" style="51" customWidth="1"/>
    <col min="1043" max="1280" width="10.5" style="51"/>
    <col min="1281" max="1281" width="2.625" style="51" customWidth="1"/>
    <col min="1282" max="1282" width="7.125" style="51" customWidth="1"/>
    <col min="1283" max="1283" width="11.75" style="51" customWidth="1"/>
    <col min="1284" max="1298" width="10.125" style="51" customWidth="1"/>
    <col min="1299" max="1536" width="10.5" style="51"/>
    <col min="1537" max="1537" width="2.625" style="51" customWidth="1"/>
    <col min="1538" max="1538" width="7.125" style="51" customWidth="1"/>
    <col min="1539" max="1539" width="11.75" style="51" customWidth="1"/>
    <col min="1540" max="1554" width="10.125" style="51" customWidth="1"/>
    <col min="1555" max="1792" width="10.5" style="51"/>
    <col min="1793" max="1793" width="2.625" style="51" customWidth="1"/>
    <col min="1794" max="1794" width="7.125" style="51" customWidth="1"/>
    <col min="1795" max="1795" width="11.75" style="51" customWidth="1"/>
    <col min="1796" max="1810" width="10.125" style="51" customWidth="1"/>
    <col min="1811" max="2048" width="10.5" style="51"/>
    <col min="2049" max="2049" width="2.625" style="51" customWidth="1"/>
    <col min="2050" max="2050" width="7.125" style="51" customWidth="1"/>
    <col min="2051" max="2051" width="11.75" style="51" customWidth="1"/>
    <col min="2052" max="2066" width="10.125" style="51" customWidth="1"/>
    <col min="2067" max="2304" width="10.5" style="51"/>
    <col min="2305" max="2305" width="2.625" style="51" customWidth="1"/>
    <col min="2306" max="2306" width="7.125" style="51" customWidth="1"/>
    <col min="2307" max="2307" width="11.75" style="51" customWidth="1"/>
    <col min="2308" max="2322" width="10.125" style="51" customWidth="1"/>
    <col min="2323" max="2560" width="10.5" style="51"/>
    <col min="2561" max="2561" width="2.625" style="51" customWidth="1"/>
    <col min="2562" max="2562" width="7.125" style="51" customWidth="1"/>
    <col min="2563" max="2563" width="11.75" style="51" customWidth="1"/>
    <col min="2564" max="2578" width="10.125" style="51" customWidth="1"/>
    <col min="2579" max="2816" width="10.5" style="51"/>
    <col min="2817" max="2817" width="2.625" style="51" customWidth="1"/>
    <col min="2818" max="2818" width="7.125" style="51" customWidth="1"/>
    <col min="2819" max="2819" width="11.75" style="51" customWidth="1"/>
    <col min="2820" max="2834" width="10.125" style="51" customWidth="1"/>
    <col min="2835" max="3072" width="10.5" style="51"/>
    <col min="3073" max="3073" width="2.625" style="51" customWidth="1"/>
    <col min="3074" max="3074" width="7.125" style="51" customWidth="1"/>
    <col min="3075" max="3075" width="11.75" style="51" customWidth="1"/>
    <col min="3076" max="3090" width="10.125" style="51" customWidth="1"/>
    <col min="3091" max="3328" width="10.5" style="51"/>
    <col min="3329" max="3329" width="2.625" style="51" customWidth="1"/>
    <col min="3330" max="3330" width="7.125" style="51" customWidth="1"/>
    <col min="3331" max="3331" width="11.75" style="51" customWidth="1"/>
    <col min="3332" max="3346" width="10.125" style="51" customWidth="1"/>
    <col min="3347" max="3584" width="10.5" style="51"/>
    <col min="3585" max="3585" width="2.625" style="51" customWidth="1"/>
    <col min="3586" max="3586" width="7.125" style="51" customWidth="1"/>
    <col min="3587" max="3587" width="11.75" style="51" customWidth="1"/>
    <col min="3588" max="3602" width="10.125" style="51" customWidth="1"/>
    <col min="3603" max="3840" width="10.5" style="51"/>
    <col min="3841" max="3841" width="2.625" style="51" customWidth="1"/>
    <col min="3842" max="3842" width="7.125" style="51" customWidth="1"/>
    <col min="3843" max="3843" width="11.75" style="51" customWidth="1"/>
    <col min="3844" max="3858" width="10.125" style="51" customWidth="1"/>
    <col min="3859" max="4096" width="10.5" style="51"/>
    <col min="4097" max="4097" width="2.625" style="51" customWidth="1"/>
    <col min="4098" max="4098" width="7.125" style="51" customWidth="1"/>
    <col min="4099" max="4099" width="11.75" style="51" customWidth="1"/>
    <col min="4100" max="4114" width="10.125" style="51" customWidth="1"/>
    <col min="4115" max="4352" width="10.5" style="51"/>
    <col min="4353" max="4353" width="2.625" style="51" customWidth="1"/>
    <col min="4354" max="4354" width="7.125" style="51" customWidth="1"/>
    <col min="4355" max="4355" width="11.75" style="51" customWidth="1"/>
    <col min="4356" max="4370" width="10.125" style="51" customWidth="1"/>
    <col min="4371" max="4608" width="10.5" style="51"/>
    <col min="4609" max="4609" width="2.625" style="51" customWidth="1"/>
    <col min="4610" max="4610" width="7.125" style="51" customWidth="1"/>
    <col min="4611" max="4611" width="11.75" style="51" customWidth="1"/>
    <col min="4612" max="4626" width="10.125" style="51" customWidth="1"/>
    <col min="4627" max="4864" width="10.5" style="51"/>
    <col min="4865" max="4865" width="2.625" style="51" customWidth="1"/>
    <col min="4866" max="4866" width="7.125" style="51" customWidth="1"/>
    <col min="4867" max="4867" width="11.75" style="51" customWidth="1"/>
    <col min="4868" max="4882" width="10.125" style="51" customWidth="1"/>
    <col min="4883" max="5120" width="10.5" style="51"/>
    <col min="5121" max="5121" width="2.625" style="51" customWidth="1"/>
    <col min="5122" max="5122" width="7.125" style="51" customWidth="1"/>
    <col min="5123" max="5123" width="11.75" style="51" customWidth="1"/>
    <col min="5124" max="5138" width="10.125" style="51" customWidth="1"/>
    <col min="5139" max="5376" width="10.5" style="51"/>
    <col min="5377" max="5377" width="2.625" style="51" customWidth="1"/>
    <col min="5378" max="5378" width="7.125" style="51" customWidth="1"/>
    <col min="5379" max="5379" width="11.75" style="51" customWidth="1"/>
    <col min="5380" max="5394" width="10.125" style="51" customWidth="1"/>
    <col min="5395" max="5632" width="10.5" style="51"/>
    <col min="5633" max="5633" width="2.625" style="51" customWidth="1"/>
    <col min="5634" max="5634" width="7.125" style="51" customWidth="1"/>
    <col min="5635" max="5635" width="11.75" style="51" customWidth="1"/>
    <col min="5636" max="5650" width="10.125" style="51" customWidth="1"/>
    <col min="5651" max="5888" width="10.5" style="51"/>
    <col min="5889" max="5889" width="2.625" style="51" customWidth="1"/>
    <col min="5890" max="5890" width="7.125" style="51" customWidth="1"/>
    <col min="5891" max="5891" width="11.75" style="51" customWidth="1"/>
    <col min="5892" max="5906" width="10.125" style="51" customWidth="1"/>
    <col min="5907" max="6144" width="10.5" style="51"/>
    <col min="6145" max="6145" width="2.625" style="51" customWidth="1"/>
    <col min="6146" max="6146" width="7.125" style="51" customWidth="1"/>
    <col min="6147" max="6147" width="11.75" style="51" customWidth="1"/>
    <col min="6148" max="6162" width="10.125" style="51" customWidth="1"/>
    <col min="6163" max="6400" width="10.5" style="51"/>
    <col min="6401" max="6401" width="2.625" style="51" customWidth="1"/>
    <col min="6402" max="6402" width="7.125" style="51" customWidth="1"/>
    <col min="6403" max="6403" width="11.75" style="51" customWidth="1"/>
    <col min="6404" max="6418" width="10.125" style="51" customWidth="1"/>
    <col min="6419" max="6656" width="10.5" style="51"/>
    <col min="6657" max="6657" width="2.625" style="51" customWidth="1"/>
    <col min="6658" max="6658" width="7.125" style="51" customWidth="1"/>
    <col min="6659" max="6659" width="11.75" style="51" customWidth="1"/>
    <col min="6660" max="6674" width="10.125" style="51" customWidth="1"/>
    <col min="6675" max="6912" width="10.5" style="51"/>
    <col min="6913" max="6913" width="2.625" style="51" customWidth="1"/>
    <col min="6914" max="6914" width="7.125" style="51" customWidth="1"/>
    <col min="6915" max="6915" width="11.75" style="51" customWidth="1"/>
    <col min="6916" max="6930" width="10.125" style="51" customWidth="1"/>
    <col min="6931" max="7168" width="10.5" style="51"/>
    <col min="7169" max="7169" width="2.625" style="51" customWidth="1"/>
    <col min="7170" max="7170" width="7.125" style="51" customWidth="1"/>
    <col min="7171" max="7171" width="11.75" style="51" customWidth="1"/>
    <col min="7172" max="7186" width="10.125" style="51" customWidth="1"/>
    <col min="7187" max="7424" width="10.5" style="51"/>
    <col min="7425" max="7425" width="2.625" style="51" customWidth="1"/>
    <col min="7426" max="7426" width="7.125" style="51" customWidth="1"/>
    <col min="7427" max="7427" width="11.75" style="51" customWidth="1"/>
    <col min="7428" max="7442" width="10.125" style="51" customWidth="1"/>
    <col min="7443" max="7680" width="10.5" style="51"/>
    <col min="7681" max="7681" width="2.625" style="51" customWidth="1"/>
    <col min="7682" max="7682" width="7.125" style="51" customWidth="1"/>
    <col min="7683" max="7683" width="11.75" style="51" customWidth="1"/>
    <col min="7684" max="7698" width="10.125" style="51" customWidth="1"/>
    <col min="7699" max="7936" width="10.5" style="51"/>
    <col min="7937" max="7937" width="2.625" style="51" customWidth="1"/>
    <col min="7938" max="7938" width="7.125" style="51" customWidth="1"/>
    <col min="7939" max="7939" width="11.75" style="51" customWidth="1"/>
    <col min="7940" max="7954" width="10.125" style="51" customWidth="1"/>
    <col min="7955" max="8192" width="10.5" style="51"/>
    <col min="8193" max="8193" width="2.625" style="51" customWidth="1"/>
    <col min="8194" max="8194" width="7.125" style="51" customWidth="1"/>
    <col min="8195" max="8195" width="11.75" style="51" customWidth="1"/>
    <col min="8196" max="8210" width="10.125" style="51" customWidth="1"/>
    <col min="8211" max="8448" width="10.5" style="51"/>
    <col min="8449" max="8449" width="2.625" style="51" customWidth="1"/>
    <col min="8450" max="8450" width="7.125" style="51" customWidth="1"/>
    <col min="8451" max="8451" width="11.75" style="51" customWidth="1"/>
    <col min="8452" max="8466" width="10.125" style="51" customWidth="1"/>
    <col min="8467" max="8704" width="10.5" style="51"/>
    <col min="8705" max="8705" width="2.625" style="51" customWidth="1"/>
    <col min="8706" max="8706" width="7.125" style="51" customWidth="1"/>
    <col min="8707" max="8707" width="11.75" style="51" customWidth="1"/>
    <col min="8708" max="8722" width="10.125" style="51" customWidth="1"/>
    <col min="8723" max="8960" width="10.5" style="51"/>
    <col min="8961" max="8961" width="2.625" style="51" customWidth="1"/>
    <col min="8962" max="8962" width="7.125" style="51" customWidth="1"/>
    <col min="8963" max="8963" width="11.75" style="51" customWidth="1"/>
    <col min="8964" max="8978" width="10.125" style="51" customWidth="1"/>
    <col min="8979" max="9216" width="10.5" style="51"/>
    <col min="9217" max="9217" width="2.625" style="51" customWidth="1"/>
    <col min="9218" max="9218" width="7.125" style="51" customWidth="1"/>
    <col min="9219" max="9219" width="11.75" style="51" customWidth="1"/>
    <col min="9220" max="9234" width="10.125" style="51" customWidth="1"/>
    <col min="9235" max="9472" width="10.5" style="51"/>
    <col min="9473" max="9473" width="2.625" style="51" customWidth="1"/>
    <col min="9474" max="9474" width="7.125" style="51" customWidth="1"/>
    <col min="9475" max="9475" width="11.75" style="51" customWidth="1"/>
    <col min="9476" max="9490" width="10.125" style="51" customWidth="1"/>
    <col min="9491" max="9728" width="10.5" style="51"/>
    <col min="9729" max="9729" width="2.625" style="51" customWidth="1"/>
    <col min="9730" max="9730" width="7.125" style="51" customWidth="1"/>
    <col min="9731" max="9731" width="11.75" style="51" customWidth="1"/>
    <col min="9732" max="9746" width="10.125" style="51" customWidth="1"/>
    <col min="9747" max="9984" width="10.5" style="51"/>
    <col min="9985" max="9985" width="2.625" style="51" customWidth="1"/>
    <col min="9986" max="9986" width="7.125" style="51" customWidth="1"/>
    <col min="9987" max="9987" width="11.75" style="51" customWidth="1"/>
    <col min="9988" max="10002" width="10.125" style="51" customWidth="1"/>
    <col min="10003" max="10240" width="10.5" style="51"/>
    <col min="10241" max="10241" width="2.625" style="51" customWidth="1"/>
    <col min="10242" max="10242" width="7.125" style="51" customWidth="1"/>
    <col min="10243" max="10243" width="11.75" style="51" customWidth="1"/>
    <col min="10244" max="10258" width="10.125" style="51" customWidth="1"/>
    <col min="10259" max="10496" width="10.5" style="51"/>
    <col min="10497" max="10497" width="2.625" style="51" customWidth="1"/>
    <col min="10498" max="10498" width="7.125" style="51" customWidth="1"/>
    <col min="10499" max="10499" width="11.75" style="51" customWidth="1"/>
    <col min="10500" max="10514" width="10.125" style="51" customWidth="1"/>
    <col min="10515" max="10752" width="10.5" style="51"/>
    <col min="10753" max="10753" width="2.625" style="51" customWidth="1"/>
    <col min="10754" max="10754" width="7.125" style="51" customWidth="1"/>
    <col min="10755" max="10755" width="11.75" style="51" customWidth="1"/>
    <col min="10756" max="10770" width="10.125" style="51" customWidth="1"/>
    <col min="10771" max="11008" width="10.5" style="51"/>
    <col min="11009" max="11009" width="2.625" style="51" customWidth="1"/>
    <col min="11010" max="11010" width="7.125" style="51" customWidth="1"/>
    <col min="11011" max="11011" width="11.75" style="51" customWidth="1"/>
    <col min="11012" max="11026" width="10.125" style="51" customWidth="1"/>
    <col min="11027" max="11264" width="10.5" style="51"/>
    <col min="11265" max="11265" width="2.625" style="51" customWidth="1"/>
    <col min="11266" max="11266" width="7.125" style="51" customWidth="1"/>
    <col min="11267" max="11267" width="11.75" style="51" customWidth="1"/>
    <col min="11268" max="11282" width="10.125" style="51" customWidth="1"/>
    <col min="11283" max="11520" width="10.5" style="51"/>
    <col min="11521" max="11521" width="2.625" style="51" customWidth="1"/>
    <col min="11522" max="11522" width="7.125" style="51" customWidth="1"/>
    <col min="11523" max="11523" width="11.75" style="51" customWidth="1"/>
    <col min="11524" max="11538" width="10.125" style="51" customWidth="1"/>
    <col min="11539" max="11776" width="10.5" style="51"/>
    <col min="11777" max="11777" width="2.625" style="51" customWidth="1"/>
    <col min="11778" max="11778" width="7.125" style="51" customWidth="1"/>
    <col min="11779" max="11779" width="11.75" style="51" customWidth="1"/>
    <col min="11780" max="11794" width="10.125" style="51" customWidth="1"/>
    <col min="11795" max="12032" width="10.5" style="51"/>
    <col min="12033" max="12033" width="2.625" style="51" customWidth="1"/>
    <col min="12034" max="12034" width="7.125" style="51" customWidth="1"/>
    <col min="12035" max="12035" width="11.75" style="51" customWidth="1"/>
    <col min="12036" max="12050" width="10.125" style="51" customWidth="1"/>
    <col min="12051" max="12288" width="10.5" style="51"/>
    <col min="12289" max="12289" width="2.625" style="51" customWidth="1"/>
    <col min="12290" max="12290" width="7.125" style="51" customWidth="1"/>
    <col min="12291" max="12291" width="11.75" style="51" customWidth="1"/>
    <col min="12292" max="12306" width="10.125" style="51" customWidth="1"/>
    <col min="12307" max="12544" width="10.5" style="51"/>
    <col min="12545" max="12545" width="2.625" style="51" customWidth="1"/>
    <col min="12546" max="12546" width="7.125" style="51" customWidth="1"/>
    <col min="12547" max="12547" width="11.75" style="51" customWidth="1"/>
    <col min="12548" max="12562" width="10.125" style="51" customWidth="1"/>
    <col min="12563" max="12800" width="10.5" style="51"/>
    <col min="12801" max="12801" width="2.625" style="51" customWidth="1"/>
    <col min="12802" max="12802" width="7.125" style="51" customWidth="1"/>
    <col min="12803" max="12803" width="11.75" style="51" customWidth="1"/>
    <col min="12804" max="12818" width="10.125" style="51" customWidth="1"/>
    <col min="12819" max="13056" width="10.5" style="51"/>
    <col min="13057" max="13057" width="2.625" style="51" customWidth="1"/>
    <col min="13058" max="13058" width="7.125" style="51" customWidth="1"/>
    <col min="13059" max="13059" width="11.75" style="51" customWidth="1"/>
    <col min="13060" max="13074" width="10.125" style="51" customWidth="1"/>
    <col min="13075" max="13312" width="10.5" style="51"/>
    <col min="13313" max="13313" width="2.625" style="51" customWidth="1"/>
    <col min="13314" max="13314" width="7.125" style="51" customWidth="1"/>
    <col min="13315" max="13315" width="11.75" style="51" customWidth="1"/>
    <col min="13316" max="13330" width="10.125" style="51" customWidth="1"/>
    <col min="13331" max="13568" width="10.5" style="51"/>
    <col min="13569" max="13569" width="2.625" style="51" customWidth="1"/>
    <col min="13570" max="13570" width="7.125" style="51" customWidth="1"/>
    <col min="13571" max="13571" width="11.75" style="51" customWidth="1"/>
    <col min="13572" max="13586" width="10.125" style="51" customWidth="1"/>
    <col min="13587" max="13824" width="10.5" style="51"/>
    <col min="13825" max="13825" width="2.625" style="51" customWidth="1"/>
    <col min="13826" max="13826" width="7.125" style="51" customWidth="1"/>
    <col min="13827" max="13827" width="11.75" style="51" customWidth="1"/>
    <col min="13828" max="13842" width="10.125" style="51" customWidth="1"/>
    <col min="13843" max="14080" width="10.5" style="51"/>
    <col min="14081" max="14081" width="2.625" style="51" customWidth="1"/>
    <col min="14082" max="14082" width="7.125" style="51" customWidth="1"/>
    <col min="14083" max="14083" width="11.75" style="51" customWidth="1"/>
    <col min="14084" max="14098" width="10.125" style="51" customWidth="1"/>
    <col min="14099" max="14336" width="10.5" style="51"/>
    <col min="14337" max="14337" width="2.625" style="51" customWidth="1"/>
    <col min="14338" max="14338" width="7.125" style="51" customWidth="1"/>
    <col min="14339" max="14339" width="11.75" style="51" customWidth="1"/>
    <col min="14340" max="14354" width="10.125" style="51" customWidth="1"/>
    <col min="14355" max="14592" width="10.5" style="51"/>
    <col min="14593" max="14593" width="2.625" style="51" customWidth="1"/>
    <col min="14594" max="14594" width="7.125" style="51" customWidth="1"/>
    <col min="14595" max="14595" width="11.75" style="51" customWidth="1"/>
    <col min="14596" max="14610" width="10.125" style="51" customWidth="1"/>
    <col min="14611" max="14848" width="10.5" style="51"/>
    <col min="14849" max="14849" width="2.625" style="51" customWidth="1"/>
    <col min="14850" max="14850" width="7.125" style="51" customWidth="1"/>
    <col min="14851" max="14851" width="11.75" style="51" customWidth="1"/>
    <col min="14852" max="14866" width="10.125" style="51" customWidth="1"/>
    <col min="14867" max="15104" width="10.5" style="51"/>
    <col min="15105" max="15105" width="2.625" style="51" customWidth="1"/>
    <col min="15106" max="15106" width="7.125" style="51" customWidth="1"/>
    <col min="15107" max="15107" width="11.75" style="51" customWidth="1"/>
    <col min="15108" max="15122" width="10.125" style="51" customWidth="1"/>
    <col min="15123" max="15360" width="10.5" style="51"/>
    <col min="15361" max="15361" width="2.625" style="51" customWidth="1"/>
    <col min="15362" max="15362" width="7.125" style="51" customWidth="1"/>
    <col min="15363" max="15363" width="11.75" style="51" customWidth="1"/>
    <col min="15364" max="15378" width="10.125" style="51" customWidth="1"/>
    <col min="15379" max="15616" width="10.5" style="51"/>
    <col min="15617" max="15617" width="2.625" style="51" customWidth="1"/>
    <col min="15618" max="15618" width="7.125" style="51" customWidth="1"/>
    <col min="15619" max="15619" width="11.75" style="51" customWidth="1"/>
    <col min="15620" max="15634" width="10.125" style="51" customWidth="1"/>
    <col min="15635" max="15872" width="10.5" style="51"/>
    <col min="15873" max="15873" width="2.625" style="51" customWidth="1"/>
    <col min="15874" max="15874" width="7.125" style="51" customWidth="1"/>
    <col min="15875" max="15875" width="11.75" style="51" customWidth="1"/>
    <col min="15876" max="15890" width="10.125" style="51" customWidth="1"/>
    <col min="15891" max="16128" width="10.5" style="51"/>
    <col min="16129" max="16129" width="2.625" style="51" customWidth="1"/>
    <col min="16130" max="16130" width="7.125" style="51" customWidth="1"/>
    <col min="16131" max="16131" width="11.75" style="51" customWidth="1"/>
    <col min="16132" max="16146" width="10.125" style="51" customWidth="1"/>
    <col min="16147" max="16384" width="10.5" style="51"/>
  </cols>
  <sheetData>
    <row r="1" spans="1:19" ht="20.100000000000001" customHeight="1">
      <c r="A1" s="92"/>
      <c r="B1" s="214" t="s">
        <v>348</v>
      </c>
    </row>
    <row r="2" spans="1:19" ht="9.75" customHeight="1" thickBot="1">
      <c r="A2" s="92"/>
      <c r="B2" s="53"/>
      <c r="C2" s="54"/>
    </row>
    <row r="3" spans="1:19" ht="20.100000000000001" customHeight="1">
      <c r="B3" s="55"/>
      <c r="D3" s="57"/>
      <c r="E3" s="215" t="s">
        <v>349</v>
      </c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657" t="s">
        <v>350</v>
      </c>
      <c r="Q3" s="658"/>
      <c r="R3" s="659"/>
      <c r="S3" s="65"/>
    </row>
    <row r="4" spans="1:19" ht="20.100000000000001" customHeight="1">
      <c r="B4" s="65"/>
      <c r="D4" s="66"/>
      <c r="E4" s="67"/>
      <c r="F4" s="123" t="s">
        <v>351</v>
      </c>
      <c r="G4" s="125"/>
      <c r="H4" s="66"/>
      <c r="I4" s="66"/>
      <c r="J4" s="66"/>
      <c r="K4" s="66"/>
      <c r="L4" s="66"/>
      <c r="M4" s="66"/>
      <c r="N4" s="66"/>
      <c r="O4" s="66"/>
      <c r="P4" s="660"/>
      <c r="Q4" s="661"/>
      <c r="R4" s="662"/>
      <c r="S4" s="65"/>
    </row>
    <row r="5" spans="1:19" ht="20.100000000000001" customHeight="1">
      <c r="B5" s="65"/>
      <c r="D5" s="66" t="s">
        <v>336</v>
      </c>
      <c r="E5" s="356" t="s">
        <v>449</v>
      </c>
      <c r="F5" s="66" t="s">
        <v>352</v>
      </c>
      <c r="G5" s="66" t="s">
        <v>353</v>
      </c>
      <c r="H5" s="66"/>
      <c r="I5" s="66" t="s">
        <v>354</v>
      </c>
      <c r="J5" s="66"/>
      <c r="K5" s="66" t="s">
        <v>355</v>
      </c>
      <c r="L5" s="66" t="s">
        <v>356</v>
      </c>
      <c r="M5" s="66" t="s">
        <v>357</v>
      </c>
      <c r="N5" s="66"/>
      <c r="O5" s="66"/>
      <c r="P5" s="67" t="s">
        <v>358</v>
      </c>
      <c r="Q5" s="66" t="s">
        <v>359</v>
      </c>
      <c r="R5" s="217" t="s">
        <v>360</v>
      </c>
      <c r="S5" s="65"/>
    </row>
    <row r="6" spans="1:19" ht="20.100000000000001" customHeight="1">
      <c r="B6" s="65"/>
      <c r="D6" s="66"/>
      <c r="E6" s="356" t="s">
        <v>478</v>
      </c>
      <c r="F6" s="66"/>
      <c r="G6" s="66"/>
      <c r="H6" s="66" t="s">
        <v>353</v>
      </c>
      <c r="I6" s="66" t="s">
        <v>361</v>
      </c>
      <c r="J6" s="66" t="s">
        <v>362</v>
      </c>
      <c r="K6" s="66"/>
      <c r="L6" s="66"/>
      <c r="M6" s="66"/>
      <c r="N6" s="66" t="s">
        <v>363</v>
      </c>
      <c r="O6" s="66" t="s">
        <v>286</v>
      </c>
      <c r="P6" s="67" t="s">
        <v>364</v>
      </c>
      <c r="Q6" s="66" t="s">
        <v>364</v>
      </c>
      <c r="R6" s="218" t="s">
        <v>365</v>
      </c>
      <c r="S6" s="65"/>
    </row>
    <row r="7" spans="1:19" ht="20.100000000000001" customHeight="1">
      <c r="B7" s="65"/>
      <c r="D7" s="66"/>
      <c r="E7" s="356" t="s">
        <v>476</v>
      </c>
      <c r="F7" s="66" t="s">
        <v>366</v>
      </c>
      <c r="G7" s="66" t="s">
        <v>367</v>
      </c>
      <c r="H7" s="66"/>
      <c r="I7" s="66" t="s">
        <v>354</v>
      </c>
      <c r="J7" s="66"/>
      <c r="K7" s="66" t="s">
        <v>368</v>
      </c>
      <c r="L7" s="66" t="s">
        <v>369</v>
      </c>
      <c r="M7" s="66" t="s">
        <v>368</v>
      </c>
      <c r="N7" s="66"/>
      <c r="O7" s="66"/>
      <c r="P7" s="67" t="s">
        <v>370</v>
      </c>
      <c r="Q7" s="66" t="s">
        <v>370</v>
      </c>
      <c r="R7" s="218" t="s">
        <v>364</v>
      </c>
      <c r="S7" s="65"/>
    </row>
    <row r="8" spans="1:19" ht="20.100000000000001" customHeight="1">
      <c r="B8" s="79"/>
      <c r="D8" s="81"/>
      <c r="E8" s="358" t="s">
        <v>477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2"/>
      <c r="Q8" s="81"/>
      <c r="R8" s="219" t="s">
        <v>371</v>
      </c>
      <c r="S8" s="65"/>
    </row>
    <row r="9" spans="1:19" ht="21" customHeight="1">
      <c r="B9" s="220"/>
      <c r="C9" s="221"/>
      <c r="D9" s="222"/>
      <c r="E9" s="223"/>
      <c r="F9" s="222"/>
      <c r="G9" s="222"/>
      <c r="H9" s="222"/>
      <c r="I9" s="224"/>
      <c r="J9" s="225"/>
      <c r="K9" s="222"/>
      <c r="L9" s="222"/>
      <c r="M9" s="222"/>
      <c r="N9" s="222"/>
      <c r="O9" s="222"/>
      <c r="P9" s="223"/>
      <c r="Q9" s="222"/>
      <c r="R9" s="226"/>
      <c r="S9" s="65"/>
    </row>
    <row r="10" spans="1:19" ht="20.25" hidden="1" customHeight="1">
      <c r="B10" s="227" t="s">
        <v>372</v>
      </c>
      <c r="C10" s="228" t="s">
        <v>373</v>
      </c>
      <c r="D10" s="229">
        <v>282</v>
      </c>
      <c r="E10" s="230">
        <v>2</v>
      </c>
      <c r="F10" s="229">
        <v>107</v>
      </c>
      <c r="G10" s="229">
        <v>2</v>
      </c>
      <c r="H10" s="229">
        <v>38</v>
      </c>
      <c r="I10" s="655">
        <v>1</v>
      </c>
      <c r="J10" s="656"/>
      <c r="K10" s="231" t="s">
        <v>253</v>
      </c>
      <c r="L10" s="231" t="s">
        <v>253</v>
      </c>
      <c r="M10" s="231" t="s">
        <v>253</v>
      </c>
      <c r="N10" s="229">
        <v>8</v>
      </c>
      <c r="O10" s="232">
        <v>124</v>
      </c>
      <c r="P10" s="233" t="s">
        <v>253</v>
      </c>
      <c r="Q10" s="234" t="s">
        <v>253</v>
      </c>
      <c r="R10" s="235" t="s">
        <v>253</v>
      </c>
      <c r="S10" s="65"/>
    </row>
    <row r="11" spans="1:19" ht="20.25" hidden="1" customHeight="1">
      <c r="B11" s="236" t="s">
        <v>374</v>
      </c>
      <c r="C11" s="228" t="s">
        <v>375</v>
      </c>
      <c r="D11" s="229">
        <v>290</v>
      </c>
      <c r="E11" s="230">
        <v>2</v>
      </c>
      <c r="F11" s="229">
        <v>110</v>
      </c>
      <c r="G11" s="234" t="s">
        <v>24</v>
      </c>
      <c r="H11" s="229">
        <v>135</v>
      </c>
      <c r="I11" s="655">
        <v>6</v>
      </c>
      <c r="J11" s="656"/>
      <c r="K11" s="231" t="s">
        <v>253</v>
      </c>
      <c r="L11" s="231" t="s">
        <v>253</v>
      </c>
      <c r="M11" s="231" t="s">
        <v>253</v>
      </c>
      <c r="N11" s="229">
        <v>18</v>
      </c>
      <c r="O11" s="232">
        <v>19</v>
      </c>
      <c r="P11" s="233" t="s">
        <v>253</v>
      </c>
      <c r="Q11" s="234" t="s">
        <v>253</v>
      </c>
      <c r="R11" s="235" t="s">
        <v>253</v>
      </c>
      <c r="S11" s="65"/>
    </row>
    <row r="12" spans="1:19" ht="20.25" customHeight="1">
      <c r="B12" s="236" t="s">
        <v>376</v>
      </c>
      <c r="C12" s="228" t="s">
        <v>377</v>
      </c>
      <c r="D12" s="229">
        <v>302</v>
      </c>
      <c r="E12" s="230">
        <v>2</v>
      </c>
      <c r="F12" s="229">
        <v>114</v>
      </c>
      <c r="G12" s="229">
        <v>5</v>
      </c>
      <c r="H12" s="229">
        <v>159</v>
      </c>
      <c r="I12" s="655">
        <v>3</v>
      </c>
      <c r="J12" s="656"/>
      <c r="K12" s="231" t="s">
        <v>253</v>
      </c>
      <c r="L12" s="231" t="s">
        <v>253</v>
      </c>
      <c r="M12" s="231" t="s">
        <v>253</v>
      </c>
      <c r="N12" s="229">
        <v>14</v>
      </c>
      <c r="O12" s="232">
        <v>5</v>
      </c>
      <c r="P12" s="233" t="s">
        <v>253</v>
      </c>
      <c r="Q12" s="234" t="s">
        <v>253</v>
      </c>
      <c r="R12" s="235" t="s">
        <v>253</v>
      </c>
      <c r="S12" s="65"/>
    </row>
    <row r="13" spans="1:19" ht="20.25" customHeight="1">
      <c r="B13" s="236" t="s">
        <v>378</v>
      </c>
      <c r="C13" s="228" t="s">
        <v>54</v>
      </c>
      <c r="D13" s="229">
        <v>315</v>
      </c>
      <c r="E13" s="230">
        <v>2</v>
      </c>
      <c r="F13" s="229">
        <v>119</v>
      </c>
      <c r="G13" s="229">
        <v>5</v>
      </c>
      <c r="H13" s="229">
        <v>157</v>
      </c>
      <c r="I13" s="655">
        <v>10</v>
      </c>
      <c r="J13" s="656"/>
      <c r="K13" s="231" t="s">
        <v>253</v>
      </c>
      <c r="L13" s="231" t="s">
        <v>253</v>
      </c>
      <c r="M13" s="231" t="s">
        <v>253</v>
      </c>
      <c r="N13" s="229">
        <v>15</v>
      </c>
      <c r="O13" s="232">
        <v>7</v>
      </c>
      <c r="P13" s="230">
        <v>2</v>
      </c>
      <c r="Q13" s="229">
        <v>12</v>
      </c>
      <c r="R13" s="237">
        <v>1</v>
      </c>
      <c r="S13" s="65"/>
    </row>
    <row r="14" spans="1:19" ht="20.25" customHeight="1">
      <c r="B14" s="236" t="s">
        <v>379</v>
      </c>
      <c r="C14" s="228" t="s">
        <v>64</v>
      </c>
      <c r="D14" s="229">
        <v>355</v>
      </c>
      <c r="E14" s="230">
        <v>4</v>
      </c>
      <c r="F14" s="229">
        <v>120</v>
      </c>
      <c r="G14" s="229">
        <v>10</v>
      </c>
      <c r="H14" s="229">
        <v>172</v>
      </c>
      <c r="I14" s="655">
        <v>27</v>
      </c>
      <c r="J14" s="656"/>
      <c r="K14" s="231" t="s">
        <v>253</v>
      </c>
      <c r="L14" s="231" t="s">
        <v>253</v>
      </c>
      <c r="M14" s="231" t="s">
        <v>253</v>
      </c>
      <c r="N14" s="229">
        <v>9</v>
      </c>
      <c r="O14" s="232">
        <v>13</v>
      </c>
      <c r="P14" s="233" t="s">
        <v>24</v>
      </c>
      <c r="Q14" s="229">
        <v>17</v>
      </c>
      <c r="R14" s="237">
        <v>2</v>
      </c>
      <c r="S14" s="65"/>
    </row>
    <row r="15" spans="1:19" ht="20.25" customHeight="1">
      <c r="B15" s="236" t="s">
        <v>380</v>
      </c>
      <c r="C15" s="228" t="s">
        <v>74</v>
      </c>
      <c r="D15" s="229">
        <v>400</v>
      </c>
      <c r="E15" s="230">
        <v>4</v>
      </c>
      <c r="F15" s="229">
        <v>121</v>
      </c>
      <c r="G15" s="229">
        <v>10</v>
      </c>
      <c r="H15" s="229">
        <v>199</v>
      </c>
      <c r="I15" s="655">
        <v>37</v>
      </c>
      <c r="J15" s="656"/>
      <c r="K15" s="231" t="s">
        <v>253</v>
      </c>
      <c r="L15" s="231" t="s">
        <v>253</v>
      </c>
      <c r="M15" s="231" t="s">
        <v>253</v>
      </c>
      <c r="N15" s="229">
        <v>11</v>
      </c>
      <c r="O15" s="232">
        <v>18</v>
      </c>
      <c r="P15" s="233" t="s">
        <v>24</v>
      </c>
      <c r="Q15" s="229">
        <v>31</v>
      </c>
      <c r="R15" s="235" t="s">
        <v>24</v>
      </c>
      <c r="S15" s="65"/>
    </row>
    <row r="16" spans="1:19" ht="20.25" hidden="1" customHeight="1">
      <c r="B16" s="236" t="s">
        <v>381</v>
      </c>
      <c r="C16" s="228" t="s">
        <v>382</v>
      </c>
      <c r="D16" s="229">
        <v>486</v>
      </c>
      <c r="E16" s="230">
        <v>5</v>
      </c>
      <c r="F16" s="229">
        <v>124</v>
      </c>
      <c r="G16" s="229">
        <v>10</v>
      </c>
      <c r="H16" s="229">
        <v>239</v>
      </c>
      <c r="I16" s="655">
        <v>62</v>
      </c>
      <c r="J16" s="656"/>
      <c r="K16" s="231" t="s">
        <v>253</v>
      </c>
      <c r="L16" s="231" t="s">
        <v>253</v>
      </c>
      <c r="M16" s="231" t="s">
        <v>253</v>
      </c>
      <c r="N16" s="229">
        <v>7</v>
      </c>
      <c r="O16" s="232">
        <v>39</v>
      </c>
      <c r="P16" s="233" t="s">
        <v>24</v>
      </c>
      <c r="Q16" s="229">
        <v>23</v>
      </c>
      <c r="R16" s="235" t="s">
        <v>24</v>
      </c>
      <c r="S16" s="65"/>
    </row>
    <row r="17" spans="2:19" ht="20.25" hidden="1" customHeight="1">
      <c r="B17" s="236" t="s">
        <v>383</v>
      </c>
      <c r="C17" s="228" t="s">
        <v>384</v>
      </c>
      <c r="D17" s="229">
        <v>495</v>
      </c>
      <c r="E17" s="230">
        <v>4</v>
      </c>
      <c r="F17" s="229">
        <v>129</v>
      </c>
      <c r="G17" s="229">
        <v>6</v>
      </c>
      <c r="H17" s="229">
        <v>260</v>
      </c>
      <c r="I17" s="655">
        <v>53</v>
      </c>
      <c r="J17" s="656"/>
      <c r="K17" s="231" t="s">
        <v>253</v>
      </c>
      <c r="L17" s="231" t="s">
        <v>253</v>
      </c>
      <c r="M17" s="231" t="s">
        <v>253</v>
      </c>
      <c r="N17" s="229">
        <v>7</v>
      </c>
      <c r="O17" s="232">
        <v>36</v>
      </c>
      <c r="P17" s="230">
        <v>1</v>
      </c>
      <c r="Q17" s="229">
        <v>34</v>
      </c>
      <c r="R17" s="235" t="s">
        <v>24</v>
      </c>
      <c r="S17" s="65"/>
    </row>
    <row r="18" spans="2:19" ht="21" hidden="1" customHeight="1">
      <c r="B18" s="238"/>
      <c r="C18" s="228"/>
      <c r="D18" s="232"/>
      <c r="E18" s="239"/>
      <c r="F18" s="232"/>
      <c r="G18" s="232"/>
      <c r="H18" s="232"/>
      <c r="I18" s="240"/>
      <c r="J18" s="241"/>
      <c r="K18" s="242"/>
      <c r="L18" s="232"/>
      <c r="M18" s="232"/>
      <c r="N18" s="232"/>
      <c r="O18" s="232"/>
      <c r="P18" s="239"/>
      <c r="Q18" s="232"/>
      <c r="R18" s="237"/>
      <c r="S18" s="65"/>
    </row>
    <row r="19" spans="2:19" ht="21" hidden="1" customHeight="1">
      <c r="B19" s="243" t="s">
        <v>385</v>
      </c>
      <c r="C19" s="228" t="s">
        <v>386</v>
      </c>
      <c r="D19" s="229">
        <v>516</v>
      </c>
      <c r="E19" s="230">
        <v>4</v>
      </c>
      <c r="F19" s="229">
        <v>132</v>
      </c>
      <c r="G19" s="234" t="s">
        <v>24</v>
      </c>
      <c r="H19" s="229">
        <v>265</v>
      </c>
      <c r="I19" s="655">
        <v>79</v>
      </c>
      <c r="J19" s="663"/>
      <c r="K19" s="656"/>
      <c r="L19" s="231" t="s">
        <v>253</v>
      </c>
      <c r="M19" s="231" t="s">
        <v>253</v>
      </c>
      <c r="N19" s="229">
        <v>8</v>
      </c>
      <c r="O19" s="232">
        <v>28</v>
      </c>
      <c r="P19" s="233" t="s">
        <v>24</v>
      </c>
      <c r="Q19" s="229">
        <v>67</v>
      </c>
      <c r="R19" s="235" t="s">
        <v>24</v>
      </c>
      <c r="S19" s="65"/>
    </row>
    <row r="20" spans="2:19" ht="20.25" customHeight="1">
      <c r="B20" s="244" t="s">
        <v>85</v>
      </c>
      <c r="C20" s="228" t="s">
        <v>387</v>
      </c>
      <c r="D20" s="229">
        <v>524</v>
      </c>
      <c r="E20" s="230">
        <v>4</v>
      </c>
      <c r="F20" s="229">
        <v>130</v>
      </c>
      <c r="G20" s="234" t="s">
        <v>24</v>
      </c>
      <c r="H20" s="229">
        <v>263</v>
      </c>
      <c r="I20" s="229">
        <v>50</v>
      </c>
      <c r="J20" s="229">
        <v>33</v>
      </c>
      <c r="K20" s="245" t="s">
        <v>24</v>
      </c>
      <c r="L20" s="231" t="s">
        <v>253</v>
      </c>
      <c r="M20" s="231" t="s">
        <v>253</v>
      </c>
      <c r="N20" s="229">
        <v>6</v>
      </c>
      <c r="O20" s="232">
        <v>38</v>
      </c>
      <c r="P20" s="230">
        <v>2</v>
      </c>
      <c r="Q20" s="229">
        <v>63</v>
      </c>
      <c r="R20" s="235" t="s">
        <v>24</v>
      </c>
      <c r="S20" s="65"/>
    </row>
    <row r="21" spans="2:19" ht="20.25" customHeight="1">
      <c r="B21" s="244" t="s">
        <v>87</v>
      </c>
      <c r="C21" s="228" t="s">
        <v>388</v>
      </c>
      <c r="D21" s="229">
        <v>585</v>
      </c>
      <c r="E21" s="230">
        <v>4</v>
      </c>
      <c r="F21" s="229">
        <v>135</v>
      </c>
      <c r="G21" s="234" t="s">
        <v>24</v>
      </c>
      <c r="H21" s="229">
        <v>286</v>
      </c>
      <c r="I21" s="229">
        <v>52</v>
      </c>
      <c r="J21" s="229">
        <v>35</v>
      </c>
      <c r="K21" s="245" t="s">
        <v>24</v>
      </c>
      <c r="L21" s="231" t="s">
        <v>253</v>
      </c>
      <c r="M21" s="231" t="s">
        <v>253</v>
      </c>
      <c r="N21" s="229">
        <v>40</v>
      </c>
      <c r="O21" s="232">
        <v>33</v>
      </c>
      <c r="P21" s="233" t="s">
        <v>24</v>
      </c>
      <c r="Q21" s="229">
        <v>74</v>
      </c>
      <c r="R21" s="235" t="s">
        <v>24</v>
      </c>
      <c r="S21" s="65"/>
    </row>
    <row r="22" spans="2:19" ht="20.25" customHeight="1">
      <c r="B22" s="246" t="s">
        <v>89</v>
      </c>
      <c r="C22" s="228" t="s">
        <v>90</v>
      </c>
      <c r="D22" s="229">
        <v>644</v>
      </c>
      <c r="E22" s="230">
        <v>8</v>
      </c>
      <c r="F22" s="229">
        <v>185</v>
      </c>
      <c r="G22" s="234" t="s">
        <v>24</v>
      </c>
      <c r="H22" s="229">
        <v>266</v>
      </c>
      <c r="I22" s="229">
        <v>54</v>
      </c>
      <c r="J22" s="229">
        <v>41</v>
      </c>
      <c r="K22" s="245" t="s">
        <v>24</v>
      </c>
      <c r="L22" s="231" t="s">
        <v>253</v>
      </c>
      <c r="M22" s="231" t="s">
        <v>253</v>
      </c>
      <c r="N22" s="229">
        <v>40</v>
      </c>
      <c r="O22" s="232">
        <v>50</v>
      </c>
      <c r="P22" s="233">
        <v>1</v>
      </c>
      <c r="Q22" s="229">
        <v>86</v>
      </c>
      <c r="R22" s="235" t="s">
        <v>24</v>
      </c>
      <c r="S22" s="65"/>
    </row>
    <row r="23" spans="2:19" ht="20.25" customHeight="1">
      <c r="B23" s="246" t="s">
        <v>91</v>
      </c>
      <c r="C23" s="228" t="s">
        <v>92</v>
      </c>
      <c r="D23" s="229">
        <v>677</v>
      </c>
      <c r="E23" s="230">
        <v>23</v>
      </c>
      <c r="F23" s="229">
        <v>190</v>
      </c>
      <c r="G23" s="234" t="s">
        <v>24</v>
      </c>
      <c r="H23" s="229">
        <v>286</v>
      </c>
      <c r="I23" s="229">
        <v>33</v>
      </c>
      <c r="J23" s="229">
        <v>64</v>
      </c>
      <c r="K23" s="245" t="s">
        <v>24</v>
      </c>
      <c r="L23" s="229">
        <v>11</v>
      </c>
      <c r="M23" s="229">
        <v>11</v>
      </c>
      <c r="N23" s="229">
        <v>33</v>
      </c>
      <c r="O23" s="232">
        <v>26</v>
      </c>
      <c r="P23" s="233" t="s">
        <v>24</v>
      </c>
      <c r="Q23" s="229">
        <v>82</v>
      </c>
      <c r="R23" s="235" t="s">
        <v>24</v>
      </c>
      <c r="S23" s="65"/>
    </row>
    <row r="24" spans="2:19" ht="20.25" customHeight="1">
      <c r="B24" s="246" t="s">
        <v>389</v>
      </c>
      <c r="C24" s="228" t="s">
        <v>94</v>
      </c>
      <c r="D24" s="229">
        <v>724</v>
      </c>
      <c r="E24" s="230">
        <v>30</v>
      </c>
      <c r="F24" s="229">
        <v>183</v>
      </c>
      <c r="G24" s="234" t="s">
        <v>390</v>
      </c>
      <c r="H24" s="229">
        <v>308</v>
      </c>
      <c r="I24" s="229">
        <v>50</v>
      </c>
      <c r="J24" s="247">
        <v>55</v>
      </c>
      <c r="K24" s="229">
        <v>3</v>
      </c>
      <c r="L24" s="229">
        <v>15</v>
      </c>
      <c r="M24" s="229">
        <v>15</v>
      </c>
      <c r="N24" s="229">
        <v>23</v>
      </c>
      <c r="O24" s="232">
        <v>42</v>
      </c>
      <c r="P24" s="233" t="s">
        <v>390</v>
      </c>
      <c r="Q24" s="229">
        <v>98</v>
      </c>
      <c r="R24" s="235" t="s">
        <v>390</v>
      </c>
      <c r="S24" s="65"/>
    </row>
    <row r="25" spans="2:19" ht="20.25" customHeight="1" thickBot="1">
      <c r="B25" s="246" t="s">
        <v>391</v>
      </c>
      <c r="C25" s="248" t="s">
        <v>95</v>
      </c>
      <c r="D25" s="229">
        <v>756</v>
      </c>
      <c r="E25" s="230">
        <v>26</v>
      </c>
      <c r="F25" s="229">
        <v>182</v>
      </c>
      <c r="G25" s="234" t="s">
        <v>390</v>
      </c>
      <c r="H25" s="229">
        <v>351</v>
      </c>
      <c r="I25" s="229">
        <v>45</v>
      </c>
      <c r="J25" s="247">
        <v>57</v>
      </c>
      <c r="K25" s="229">
        <v>1</v>
      </c>
      <c r="L25" s="229">
        <v>14</v>
      </c>
      <c r="M25" s="229">
        <v>34</v>
      </c>
      <c r="N25" s="229">
        <v>27</v>
      </c>
      <c r="O25" s="232">
        <v>19</v>
      </c>
      <c r="P25" s="249">
        <v>1</v>
      </c>
      <c r="Q25" s="250">
        <v>80</v>
      </c>
      <c r="R25" s="251" t="s">
        <v>390</v>
      </c>
      <c r="S25" s="65"/>
    </row>
    <row r="26" spans="2:19" ht="12" customHeight="1" thickBot="1">
      <c r="B26" s="252"/>
      <c r="C26" s="129"/>
      <c r="D26" s="253"/>
      <c r="E26" s="253"/>
      <c r="F26" s="253"/>
      <c r="G26" s="254"/>
      <c r="H26" s="253"/>
      <c r="I26" s="253"/>
      <c r="J26" s="253"/>
      <c r="K26" s="253"/>
      <c r="L26" s="253"/>
      <c r="M26" s="253"/>
      <c r="N26" s="253"/>
      <c r="O26" s="255"/>
      <c r="P26" s="256"/>
      <c r="Q26" s="257"/>
      <c r="R26" s="256"/>
    </row>
    <row r="27" spans="2:19" ht="20.100000000000001" customHeight="1">
      <c r="B27" s="55"/>
      <c r="D27" s="57"/>
      <c r="E27" s="215" t="s">
        <v>349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664"/>
      <c r="Q27" s="665"/>
      <c r="R27" s="665"/>
    </row>
    <row r="28" spans="2:19" ht="20.100000000000001" customHeight="1">
      <c r="B28" s="65"/>
      <c r="D28" s="66"/>
      <c r="E28" s="67" t="s">
        <v>392</v>
      </c>
      <c r="F28" s="646" t="s">
        <v>393</v>
      </c>
      <c r="G28" s="646" t="s">
        <v>353</v>
      </c>
      <c r="H28" s="646" t="s">
        <v>361</v>
      </c>
      <c r="I28" s="646" t="s">
        <v>394</v>
      </c>
      <c r="J28" s="646" t="s">
        <v>395</v>
      </c>
      <c r="K28" s="649" t="s">
        <v>396</v>
      </c>
      <c r="L28" s="66" t="s">
        <v>356</v>
      </c>
      <c r="M28" s="66" t="s">
        <v>357</v>
      </c>
      <c r="N28" s="646" t="s">
        <v>363</v>
      </c>
      <c r="O28" s="652" t="s">
        <v>286</v>
      </c>
      <c r="P28" s="258"/>
      <c r="Q28" s="259"/>
      <c r="R28" s="260"/>
    </row>
    <row r="29" spans="2:19" ht="20.100000000000001" customHeight="1">
      <c r="B29" s="65"/>
      <c r="D29" s="66" t="s">
        <v>336</v>
      </c>
      <c r="E29" s="67" t="s">
        <v>397</v>
      </c>
      <c r="F29" s="647"/>
      <c r="G29" s="647"/>
      <c r="H29" s="647"/>
      <c r="I29" s="647"/>
      <c r="J29" s="647"/>
      <c r="K29" s="650"/>
      <c r="L29" s="66"/>
      <c r="M29" s="66"/>
      <c r="N29" s="647"/>
      <c r="O29" s="653"/>
      <c r="P29" s="261"/>
      <c r="Q29" s="133"/>
      <c r="R29" s="133"/>
    </row>
    <row r="30" spans="2:19" ht="20.100000000000001" customHeight="1">
      <c r="B30" s="65"/>
      <c r="D30" s="66"/>
      <c r="E30" s="67" t="s">
        <v>398</v>
      </c>
      <c r="F30" s="647"/>
      <c r="G30" s="647"/>
      <c r="H30" s="647"/>
      <c r="I30" s="647"/>
      <c r="J30" s="647"/>
      <c r="K30" s="650"/>
      <c r="L30" s="66"/>
      <c r="M30" s="66"/>
      <c r="N30" s="647"/>
      <c r="O30" s="653"/>
      <c r="P30" s="261"/>
      <c r="Q30" s="133"/>
      <c r="R30" s="133"/>
    </row>
    <row r="31" spans="2:19" ht="19.5" customHeight="1">
      <c r="B31" s="79"/>
      <c r="C31" s="77"/>
      <c r="D31" s="81"/>
      <c r="E31" s="82" t="s">
        <v>399</v>
      </c>
      <c r="F31" s="648"/>
      <c r="G31" s="648"/>
      <c r="H31" s="648"/>
      <c r="I31" s="648"/>
      <c r="J31" s="648"/>
      <c r="K31" s="651"/>
      <c r="L31" s="81" t="s">
        <v>369</v>
      </c>
      <c r="M31" s="81" t="s">
        <v>368</v>
      </c>
      <c r="N31" s="648"/>
      <c r="O31" s="654"/>
      <c r="P31" s="261"/>
      <c r="Q31" s="133"/>
      <c r="R31" s="133"/>
    </row>
    <row r="32" spans="2:19" ht="20.25" customHeight="1">
      <c r="B32" s="262" t="s">
        <v>400</v>
      </c>
      <c r="C32" s="263" t="s">
        <v>401</v>
      </c>
      <c r="D32" s="240">
        <v>803</v>
      </c>
      <c r="E32" s="264">
        <v>32</v>
      </c>
      <c r="F32" s="245">
        <v>198</v>
      </c>
      <c r="G32" s="245">
        <v>355</v>
      </c>
      <c r="H32" s="245">
        <v>37</v>
      </c>
      <c r="I32" s="245">
        <v>66</v>
      </c>
      <c r="J32" s="265" t="s">
        <v>402</v>
      </c>
      <c r="K32" s="245">
        <v>18</v>
      </c>
      <c r="L32" s="245">
        <v>12</v>
      </c>
      <c r="M32" s="245">
        <v>21</v>
      </c>
      <c r="N32" s="245">
        <v>25</v>
      </c>
      <c r="O32" s="235">
        <v>39</v>
      </c>
      <c r="P32" s="261"/>
      <c r="Q32" s="133"/>
      <c r="R32" s="133"/>
    </row>
    <row r="33" spans="2:18" ht="20.25" customHeight="1">
      <c r="B33" s="238" t="s">
        <v>403</v>
      </c>
      <c r="C33" s="228" t="s">
        <v>404</v>
      </c>
      <c r="D33" s="240">
        <v>838</v>
      </c>
      <c r="E33" s="264">
        <v>31</v>
      </c>
      <c r="F33" s="245">
        <v>199</v>
      </c>
      <c r="G33" s="245">
        <v>377</v>
      </c>
      <c r="H33" s="245">
        <v>38</v>
      </c>
      <c r="I33" s="245">
        <v>59</v>
      </c>
      <c r="J33" s="265" t="s">
        <v>402</v>
      </c>
      <c r="K33" s="245">
        <v>21</v>
      </c>
      <c r="L33" s="245">
        <v>12</v>
      </c>
      <c r="M33" s="245">
        <v>20</v>
      </c>
      <c r="N33" s="245">
        <v>36</v>
      </c>
      <c r="O33" s="235">
        <v>45</v>
      </c>
      <c r="P33" s="261"/>
      <c r="Q33" s="133"/>
      <c r="R33" s="133"/>
    </row>
    <row r="34" spans="2:18" ht="20.25" customHeight="1">
      <c r="B34" s="238" t="s">
        <v>405</v>
      </c>
      <c r="C34" s="228" t="s">
        <v>99</v>
      </c>
      <c r="D34" s="240">
        <v>848</v>
      </c>
      <c r="E34" s="264">
        <v>30</v>
      </c>
      <c r="F34" s="245">
        <v>209</v>
      </c>
      <c r="G34" s="245">
        <v>375</v>
      </c>
      <c r="H34" s="245">
        <v>44</v>
      </c>
      <c r="I34" s="245">
        <v>68</v>
      </c>
      <c r="J34" s="265" t="s">
        <v>402</v>
      </c>
      <c r="K34" s="245">
        <v>14</v>
      </c>
      <c r="L34" s="245">
        <v>9</v>
      </c>
      <c r="M34" s="245">
        <v>17</v>
      </c>
      <c r="N34" s="245">
        <v>49</v>
      </c>
      <c r="O34" s="235">
        <v>33</v>
      </c>
      <c r="P34" s="261"/>
      <c r="Q34" s="133"/>
      <c r="R34" s="133"/>
    </row>
    <row r="35" spans="2:18" ht="20.25" customHeight="1">
      <c r="B35" s="238" t="s">
        <v>406</v>
      </c>
      <c r="C35" s="228" t="s">
        <v>101</v>
      </c>
      <c r="D35" s="240">
        <v>914</v>
      </c>
      <c r="E35" s="264">
        <v>30</v>
      </c>
      <c r="F35" s="245">
        <v>219</v>
      </c>
      <c r="G35" s="245">
        <v>371</v>
      </c>
      <c r="H35" s="245">
        <v>60</v>
      </c>
      <c r="I35" s="245">
        <v>62</v>
      </c>
      <c r="J35" s="265" t="s">
        <v>402</v>
      </c>
      <c r="K35" s="245">
        <v>6</v>
      </c>
      <c r="L35" s="245">
        <v>8</v>
      </c>
      <c r="M35" s="245">
        <v>12</v>
      </c>
      <c r="N35" s="245">
        <v>44</v>
      </c>
      <c r="O35" s="235">
        <v>102</v>
      </c>
      <c r="P35" s="261"/>
      <c r="Q35" s="133"/>
      <c r="R35" s="133"/>
    </row>
    <row r="36" spans="2:18" ht="20.25" customHeight="1">
      <c r="B36" s="238" t="s">
        <v>407</v>
      </c>
      <c r="C36" s="228" t="s">
        <v>102</v>
      </c>
      <c r="D36" s="240">
        <v>908</v>
      </c>
      <c r="E36" s="264">
        <v>29</v>
      </c>
      <c r="F36" s="245">
        <v>215</v>
      </c>
      <c r="G36" s="245">
        <v>382</v>
      </c>
      <c r="H36" s="245">
        <v>56</v>
      </c>
      <c r="I36" s="245">
        <v>70</v>
      </c>
      <c r="J36" s="265" t="s">
        <v>402</v>
      </c>
      <c r="K36" s="245">
        <v>4</v>
      </c>
      <c r="L36" s="245">
        <v>7</v>
      </c>
      <c r="M36" s="245">
        <v>2</v>
      </c>
      <c r="N36" s="245">
        <v>45</v>
      </c>
      <c r="O36" s="235">
        <v>98</v>
      </c>
      <c r="P36" s="261"/>
      <c r="Q36" s="133"/>
      <c r="R36" s="133"/>
    </row>
    <row r="37" spans="2:18" ht="20.25" customHeight="1">
      <c r="B37" s="238" t="s">
        <v>408</v>
      </c>
      <c r="C37" s="228" t="s">
        <v>103</v>
      </c>
      <c r="D37" s="240">
        <v>938</v>
      </c>
      <c r="E37" s="264">
        <v>30</v>
      </c>
      <c r="F37" s="245">
        <v>232</v>
      </c>
      <c r="G37" s="245">
        <v>401</v>
      </c>
      <c r="H37" s="245">
        <v>60</v>
      </c>
      <c r="I37" s="245">
        <v>70</v>
      </c>
      <c r="J37" s="265" t="s">
        <v>402</v>
      </c>
      <c r="K37" s="245">
        <v>1</v>
      </c>
      <c r="L37" s="245">
        <v>6</v>
      </c>
      <c r="M37" s="245">
        <v>5</v>
      </c>
      <c r="N37" s="245">
        <v>46</v>
      </c>
      <c r="O37" s="235">
        <v>87</v>
      </c>
      <c r="P37" s="261"/>
      <c r="Q37" s="133"/>
      <c r="R37" s="133"/>
    </row>
    <row r="38" spans="2:18" ht="20.25" customHeight="1">
      <c r="B38" s="238" t="s">
        <v>409</v>
      </c>
      <c r="C38" s="266" t="s">
        <v>105</v>
      </c>
      <c r="D38" s="240">
        <v>936</v>
      </c>
      <c r="E38" s="264">
        <v>25</v>
      </c>
      <c r="F38" s="245">
        <v>232</v>
      </c>
      <c r="G38" s="245">
        <v>437</v>
      </c>
      <c r="H38" s="245">
        <v>54</v>
      </c>
      <c r="I38" s="245">
        <v>56</v>
      </c>
      <c r="J38" s="265" t="s">
        <v>402</v>
      </c>
      <c r="K38" s="245">
        <v>8</v>
      </c>
      <c r="L38" s="245">
        <v>4</v>
      </c>
      <c r="M38" s="245">
        <v>8</v>
      </c>
      <c r="N38" s="245">
        <v>37</v>
      </c>
      <c r="O38" s="235">
        <v>75</v>
      </c>
      <c r="P38" s="92"/>
      <c r="Q38" s="133"/>
      <c r="R38" s="133"/>
    </row>
    <row r="39" spans="2:18" ht="20.25" customHeight="1">
      <c r="B39" s="238" t="s">
        <v>410</v>
      </c>
      <c r="C39" s="228" t="s">
        <v>411</v>
      </c>
      <c r="D39" s="267">
        <v>974</v>
      </c>
      <c r="E39" s="268">
        <v>28</v>
      </c>
      <c r="F39" s="245">
        <v>248</v>
      </c>
      <c r="G39" s="268">
        <v>437</v>
      </c>
      <c r="H39" s="234">
        <v>66</v>
      </c>
      <c r="I39" s="245">
        <v>62</v>
      </c>
      <c r="J39" s="265" t="s">
        <v>402</v>
      </c>
      <c r="K39" s="234">
        <v>43</v>
      </c>
      <c r="L39" s="234">
        <v>1</v>
      </c>
      <c r="M39" s="234">
        <v>8</v>
      </c>
      <c r="N39" s="245">
        <v>33</v>
      </c>
      <c r="O39" s="269">
        <v>48</v>
      </c>
      <c r="P39" s="92"/>
      <c r="Q39" s="133"/>
      <c r="R39" s="133"/>
    </row>
    <row r="40" spans="2:18" ht="20.25" customHeight="1">
      <c r="B40" s="238" t="s">
        <v>412</v>
      </c>
      <c r="C40" s="228" t="s">
        <v>413</v>
      </c>
      <c r="D40" s="267">
        <v>1018</v>
      </c>
      <c r="E40" s="268">
        <v>29</v>
      </c>
      <c r="F40" s="245">
        <v>280</v>
      </c>
      <c r="G40" s="268">
        <v>421</v>
      </c>
      <c r="H40" s="234">
        <v>72</v>
      </c>
      <c r="I40" s="245">
        <v>54</v>
      </c>
      <c r="J40" s="265" t="s">
        <v>402</v>
      </c>
      <c r="K40" s="234">
        <v>66</v>
      </c>
      <c r="L40" s="234">
        <v>2</v>
      </c>
      <c r="M40" s="234">
        <v>9</v>
      </c>
      <c r="N40" s="245">
        <v>40</v>
      </c>
      <c r="O40" s="269">
        <v>45</v>
      </c>
      <c r="P40" s="92"/>
      <c r="Q40" s="133"/>
      <c r="R40" s="133"/>
    </row>
    <row r="41" spans="2:18" ht="20.25" customHeight="1">
      <c r="B41" s="270" t="s">
        <v>414</v>
      </c>
      <c r="C41" s="228" t="s">
        <v>320</v>
      </c>
      <c r="D41" s="267">
        <v>1069</v>
      </c>
      <c r="E41" s="271">
        <v>29</v>
      </c>
      <c r="F41" s="245">
        <v>265</v>
      </c>
      <c r="G41" s="245">
        <v>477</v>
      </c>
      <c r="H41" s="245">
        <v>80</v>
      </c>
      <c r="I41" s="245">
        <v>51</v>
      </c>
      <c r="J41" s="265" t="s">
        <v>402</v>
      </c>
      <c r="K41" s="265">
        <v>65</v>
      </c>
      <c r="L41" s="245">
        <v>5</v>
      </c>
      <c r="M41" s="245">
        <v>8</v>
      </c>
      <c r="N41" s="245">
        <v>45</v>
      </c>
      <c r="O41" s="235">
        <v>44</v>
      </c>
      <c r="P41" s="92"/>
      <c r="Q41" s="133"/>
      <c r="R41" s="133"/>
    </row>
    <row r="42" spans="2:18" ht="20.25" customHeight="1">
      <c r="B42" s="270" t="s">
        <v>415</v>
      </c>
      <c r="C42" s="228" t="s">
        <v>322</v>
      </c>
      <c r="D42" s="267">
        <v>1159</v>
      </c>
      <c r="E42" s="271">
        <v>25</v>
      </c>
      <c r="F42" s="245">
        <v>323</v>
      </c>
      <c r="G42" s="245">
        <v>487</v>
      </c>
      <c r="H42" s="245">
        <v>81</v>
      </c>
      <c r="I42" s="245">
        <v>60</v>
      </c>
      <c r="J42" s="265" t="s">
        <v>402</v>
      </c>
      <c r="K42" s="265">
        <v>49</v>
      </c>
      <c r="L42" s="245">
        <v>6</v>
      </c>
      <c r="M42" s="245">
        <v>8</v>
      </c>
      <c r="N42" s="245">
        <v>52</v>
      </c>
      <c r="O42" s="235">
        <v>68</v>
      </c>
      <c r="P42" s="92"/>
      <c r="Q42" s="133"/>
      <c r="R42" s="133"/>
    </row>
    <row r="43" spans="2:18" ht="6" customHeight="1" thickBot="1">
      <c r="B43" s="272"/>
      <c r="C43" s="248"/>
      <c r="D43" s="273"/>
      <c r="E43" s="274"/>
      <c r="F43" s="275"/>
      <c r="G43" s="275"/>
      <c r="H43" s="275"/>
      <c r="I43" s="275"/>
      <c r="J43" s="276"/>
      <c r="K43" s="275"/>
      <c r="L43" s="275"/>
      <c r="M43" s="275"/>
      <c r="N43" s="275"/>
      <c r="O43" s="251"/>
      <c r="P43" s="92"/>
      <c r="Q43" s="133"/>
      <c r="R43" s="133"/>
    </row>
    <row r="44" spans="2:18" ht="6" customHeight="1">
      <c r="B44" s="277"/>
      <c r="C44" s="228"/>
      <c r="D44" s="241"/>
      <c r="E44" s="268"/>
      <c r="F44" s="268"/>
      <c r="G44" s="268"/>
      <c r="H44" s="268"/>
      <c r="I44" s="268"/>
      <c r="J44" s="278"/>
      <c r="K44" s="268"/>
      <c r="L44" s="268"/>
      <c r="M44" s="268"/>
      <c r="N44" s="268"/>
      <c r="O44" s="268"/>
      <c r="P44" s="92"/>
      <c r="Q44" s="133"/>
      <c r="R44" s="133"/>
    </row>
    <row r="45" spans="2:18" ht="19.5" customHeight="1">
      <c r="B45" s="182" t="s">
        <v>416</v>
      </c>
      <c r="I45" s="180"/>
      <c r="J45" s="180"/>
      <c r="K45" s="180"/>
      <c r="L45" s="180"/>
      <c r="M45" s="180"/>
      <c r="N45" s="180"/>
      <c r="O45" s="180"/>
      <c r="P45" s="133"/>
      <c r="Q45" s="133"/>
      <c r="R45" s="133"/>
    </row>
    <row r="46" spans="2:18" ht="20.100000000000001" customHeight="1">
      <c r="B46" s="182" t="s">
        <v>417</v>
      </c>
      <c r="I46" s="180"/>
      <c r="J46" s="180"/>
      <c r="K46" s="180"/>
      <c r="L46" s="180"/>
      <c r="M46" s="180"/>
      <c r="N46" s="180"/>
      <c r="O46" s="180"/>
      <c r="P46" s="133"/>
      <c r="Q46" s="133"/>
      <c r="R46" s="135"/>
    </row>
    <row r="47" spans="2:18" ht="20.100000000000001" customHeight="1">
      <c r="B47" s="182" t="s">
        <v>418</v>
      </c>
    </row>
    <row r="48" spans="2:18" ht="14.25">
      <c r="B48" s="182" t="s">
        <v>419</v>
      </c>
    </row>
    <row r="49" spans="2:18" ht="18" customHeight="1"/>
    <row r="50" spans="2:18" ht="20.100000000000001" customHeight="1">
      <c r="B50" s="214" t="s">
        <v>420</v>
      </c>
    </row>
    <row r="51" spans="2:18" ht="10.5" customHeight="1" thickBot="1">
      <c r="C51" s="54"/>
    </row>
    <row r="52" spans="2:18" ht="20.100000000000001" customHeight="1">
      <c r="B52" s="55"/>
      <c r="D52" s="119"/>
      <c r="E52" s="614" t="s">
        <v>847</v>
      </c>
      <c r="F52" s="216"/>
      <c r="G52" s="216"/>
      <c r="H52" s="216"/>
      <c r="I52" s="216"/>
      <c r="J52" s="216"/>
      <c r="K52" s="216"/>
      <c r="L52" s="216"/>
      <c r="M52" s="279"/>
      <c r="N52" s="63" t="s">
        <v>421</v>
      </c>
      <c r="O52" s="280"/>
      <c r="R52" s="133"/>
    </row>
    <row r="53" spans="2:18" ht="20.100000000000001" customHeight="1">
      <c r="B53" s="65"/>
      <c r="D53" s="98"/>
      <c r="E53" s="67" t="s">
        <v>358</v>
      </c>
      <c r="F53" s="98"/>
      <c r="G53" s="98"/>
      <c r="H53" s="98"/>
      <c r="I53" s="123" t="s">
        <v>422</v>
      </c>
      <c r="J53" s="125"/>
      <c r="K53" s="125"/>
      <c r="L53" s="98"/>
      <c r="M53" s="281"/>
      <c r="N53" s="282" t="s">
        <v>423</v>
      </c>
      <c r="O53" s="283"/>
    </row>
    <row r="54" spans="2:18" ht="20.100000000000001" customHeight="1">
      <c r="B54" s="65"/>
      <c r="D54" s="66" t="s">
        <v>336</v>
      </c>
      <c r="E54" s="67" t="s">
        <v>424</v>
      </c>
      <c r="F54" s="66" t="s">
        <v>425</v>
      </c>
      <c r="G54" s="66" t="s">
        <v>361</v>
      </c>
      <c r="H54" s="66" t="s">
        <v>362</v>
      </c>
      <c r="I54" s="66" t="s">
        <v>426</v>
      </c>
      <c r="J54" s="98"/>
      <c r="K54" s="66" t="s">
        <v>427</v>
      </c>
      <c r="L54" s="66" t="s">
        <v>286</v>
      </c>
      <c r="M54" s="67" t="s">
        <v>428</v>
      </c>
      <c r="N54" s="66" t="s">
        <v>359</v>
      </c>
      <c r="O54" s="217" t="s">
        <v>428</v>
      </c>
    </row>
    <row r="55" spans="2:18" ht="20.100000000000001" customHeight="1">
      <c r="B55" s="65"/>
      <c r="D55" s="98"/>
      <c r="E55" s="356" t="s">
        <v>479</v>
      </c>
      <c r="F55" s="98"/>
      <c r="G55" s="98"/>
      <c r="H55" s="98"/>
      <c r="I55" s="71" t="s">
        <v>429</v>
      </c>
      <c r="J55" s="66" t="s">
        <v>430</v>
      </c>
      <c r="K55" s="66" t="s">
        <v>431</v>
      </c>
      <c r="L55" s="66"/>
      <c r="M55" s="67" t="s">
        <v>432</v>
      </c>
      <c r="N55" s="66" t="s">
        <v>432</v>
      </c>
      <c r="O55" s="217" t="s">
        <v>433</v>
      </c>
    </row>
    <row r="56" spans="2:18" ht="20.100000000000001" customHeight="1">
      <c r="B56" s="65"/>
      <c r="D56" s="98"/>
      <c r="E56" s="356" t="s">
        <v>477</v>
      </c>
      <c r="F56" s="98"/>
      <c r="G56" s="98"/>
      <c r="H56" s="98"/>
      <c r="I56" s="71" t="s">
        <v>434</v>
      </c>
      <c r="J56" s="98"/>
      <c r="K56" s="66" t="s">
        <v>435</v>
      </c>
      <c r="L56" s="98"/>
      <c r="M56" s="67" t="s">
        <v>436</v>
      </c>
      <c r="N56" s="66" t="s">
        <v>436</v>
      </c>
      <c r="O56" s="217" t="s">
        <v>432</v>
      </c>
    </row>
    <row r="57" spans="2:18" ht="20.100000000000001" customHeight="1">
      <c r="B57" s="79"/>
      <c r="C57" s="80"/>
      <c r="D57" s="140"/>
      <c r="E57" s="82"/>
      <c r="F57" s="140"/>
      <c r="G57" s="140"/>
      <c r="H57" s="140"/>
      <c r="I57" s="137" t="s">
        <v>437</v>
      </c>
      <c r="J57" s="140"/>
      <c r="K57" s="81"/>
      <c r="L57" s="140"/>
      <c r="M57" s="281"/>
      <c r="N57" s="81"/>
      <c r="O57" s="284" t="s">
        <v>436</v>
      </c>
    </row>
    <row r="58" spans="2:18" ht="20.25" hidden="1" customHeight="1">
      <c r="B58" s="227" t="s">
        <v>372</v>
      </c>
      <c r="C58" s="228" t="s">
        <v>373</v>
      </c>
      <c r="D58" s="229">
        <v>1016</v>
      </c>
      <c r="E58" s="230">
        <v>1</v>
      </c>
      <c r="F58" s="229">
        <v>2</v>
      </c>
      <c r="G58" s="229">
        <v>12</v>
      </c>
      <c r="H58" s="229">
        <v>9</v>
      </c>
      <c r="I58" s="229">
        <v>19</v>
      </c>
      <c r="J58" s="234" t="s">
        <v>390</v>
      </c>
      <c r="K58" s="232">
        <v>963</v>
      </c>
      <c r="L58" s="232">
        <v>10</v>
      </c>
      <c r="M58" s="233" t="s">
        <v>253</v>
      </c>
      <c r="N58" s="234" t="s">
        <v>253</v>
      </c>
      <c r="O58" s="235" t="s">
        <v>253</v>
      </c>
    </row>
    <row r="59" spans="2:18" ht="20.25" hidden="1" customHeight="1">
      <c r="B59" s="236" t="s">
        <v>374</v>
      </c>
      <c r="C59" s="228" t="s">
        <v>375</v>
      </c>
      <c r="D59" s="229">
        <v>1042</v>
      </c>
      <c r="E59" s="230">
        <v>2</v>
      </c>
      <c r="F59" s="229">
        <v>1</v>
      </c>
      <c r="G59" s="232">
        <v>38</v>
      </c>
      <c r="H59" s="229">
        <v>12</v>
      </c>
      <c r="I59" s="229">
        <v>948</v>
      </c>
      <c r="J59" s="229">
        <v>9</v>
      </c>
      <c r="K59" s="232">
        <v>25</v>
      </c>
      <c r="L59" s="232">
        <v>7</v>
      </c>
      <c r="M59" s="233" t="s">
        <v>253</v>
      </c>
      <c r="N59" s="234" t="s">
        <v>253</v>
      </c>
      <c r="O59" s="235" t="s">
        <v>253</v>
      </c>
    </row>
    <row r="60" spans="2:18" ht="20.25" customHeight="1">
      <c r="B60" s="236" t="s">
        <v>376</v>
      </c>
      <c r="C60" s="228" t="s">
        <v>377</v>
      </c>
      <c r="D60" s="229">
        <v>696</v>
      </c>
      <c r="E60" s="230">
        <v>2</v>
      </c>
      <c r="F60" s="229">
        <v>1</v>
      </c>
      <c r="G60" s="229">
        <v>58</v>
      </c>
      <c r="H60" s="229">
        <v>11</v>
      </c>
      <c r="I60" s="229">
        <v>616</v>
      </c>
      <c r="J60" s="229">
        <v>4</v>
      </c>
      <c r="K60" s="234" t="s">
        <v>390</v>
      </c>
      <c r="L60" s="232">
        <v>4</v>
      </c>
      <c r="M60" s="233" t="s">
        <v>253</v>
      </c>
      <c r="N60" s="234" t="s">
        <v>253</v>
      </c>
      <c r="O60" s="235" t="s">
        <v>253</v>
      </c>
    </row>
    <row r="61" spans="2:18" ht="20.25" customHeight="1">
      <c r="B61" s="236" t="s">
        <v>378</v>
      </c>
      <c r="C61" s="228" t="s">
        <v>54</v>
      </c>
      <c r="D61" s="229">
        <v>378</v>
      </c>
      <c r="E61" s="230">
        <v>2</v>
      </c>
      <c r="F61" s="231" t="s">
        <v>24</v>
      </c>
      <c r="G61" s="229">
        <v>153</v>
      </c>
      <c r="H61" s="229">
        <v>39</v>
      </c>
      <c r="I61" s="229">
        <v>40</v>
      </c>
      <c r="J61" s="229">
        <v>52</v>
      </c>
      <c r="K61" s="232">
        <v>81</v>
      </c>
      <c r="L61" s="229">
        <v>11</v>
      </c>
      <c r="M61" s="230">
        <v>8</v>
      </c>
      <c r="N61" s="229">
        <v>107</v>
      </c>
      <c r="O61" s="237">
        <v>1</v>
      </c>
    </row>
    <row r="62" spans="2:18" ht="20.25" customHeight="1">
      <c r="B62" s="236" t="s">
        <v>379</v>
      </c>
      <c r="C62" s="228" t="s">
        <v>64</v>
      </c>
      <c r="D62" s="229">
        <v>358</v>
      </c>
      <c r="E62" s="230">
        <v>2</v>
      </c>
      <c r="F62" s="231" t="s">
        <v>24</v>
      </c>
      <c r="G62" s="229">
        <v>194</v>
      </c>
      <c r="H62" s="229">
        <v>54</v>
      </c>
      <c r="I62" s="229">
        <v>33</v>
      </c>
      <c r="J62" s="229">
        <v>17</v>
      </c>
      <c r="K62" s="232">
        <v>49</v>
      </c>
      <c r="L62" s="232">
        <v>9</v>
      </c>
      <c r="M62" s="239">
        <v>7</v>
      </c>
      <c r="N62" s="229">
        <v>184</v>
      </c>
      <c r="O62" s="237">
        <v>1</v>
      </c>
    </row>
    <row r="63" spans="2:18" ht="20.25" customHeight="1">
      <c r="B63" s="236" t="s">
        <v>380</v>
      </c>
      <c r="C63" s="228" t="s">
        <v>74</v>
      </c>
      <c r="D63" s="229">
        <v>376</v>
      </c>
      <c r="E63" s="230">
        <v>5</v>
      </c>
      <c r="F63" s="231" t="s">
        <v>24</v>
      </c>
      <c r="G63" s="229">
        <v>232</v>
      </c>
      <c r="H63" s="229">
        <v>59</v>
      </c>
      <c r="I63" s="229">
        <v>24</v>
      </c>
      <c r="J63" s="229">
        <v>9</v>
      </c>
      <c r="K63" s="232">
        <v>36</v>
      </c>
      <c r="L63" s="232">
        <v>11</v>
      </c>
      <c r="M63" s="239">
        <v>6</v>
      </c>
      <c r="N63" s="229">
        <v>176</v>
      </c>
      <c r="O63" s="235" t="s">
        <v>24</v>
      </c>
    </row>
    <row r="64" spans="2:18" ht="20.25" customHeight="1">
      <c r="B64" s="236" t="s">
        <v>381</v>
      </c>
      <c r="C64" s="228" t="s">
        <v>382</v>
      </c>
      <c r="D64" s="229">
        <v>338</v>
      </c>
      <c r="E64" s="230">
        <v>2</v>
      </c>
      <c r="F64" s="231" t="s">
        <v>24</v>
      </c>
      <c r="G64" s="229">
        <v>214</v>
      </c>
      <c r="H64" s="229">
        <v>62</v>
      </c>
      <c r="I64" s="229">
        <v>24</v>
      </c>
      <c r="J64" s="229">
        <v>7</v>
      </c>
      <c r="K64" s="232">
        <v>15</v>
      </c>
      <c r="L64" s="232">
        <v>14</v>
      </c>
      <c r="M64" s="239">
        <v>2</v>
      </c>
      <c r="N64" s="229">
        <v>184</v>
      </c>
      <c r="O64" s="237">
        <v>1</v>
      </c>
    </row>
    <row r="65" spans="2:16" ht="20.25" customHeight="1">
      <c r="B65" s="236" t="s">
        <v>383</v>
      </c>
      <c r="C65" s="228" t="s">
        <v>384</v>
      </c>
      <c r="D65" s="229">
        <v>328</v>
      </c>
      <c r="E65" s="230">
        <v>2</v>
      </c>
      <c r="F65" s="229">
        <v>1</v>
      </c>
      <c r="G65" s="229">
        <v>217</v>
      </c>
      <c r="H65" s="229">
        <v>56</v>
      </c>
      <c r="I65" s="229">
        <v>21</v>
      </c>
      <c r="J65" s="229">
        <v>5</v>
      </c>
      <c r="K65" s="232">
        <v>13</v>
      </c>
      <c r="L65" s="229">
        <v>13</v>
      </c>
      <c r="M65" s="230">
        <v>1</v>
      </c>
      <c r="N65" s="229">
        <v>212</v>
      </c>
      <c r="O65" s="237">
        <v>1</v>
      </c>
    </row>
    <row r="66" spans="2:16" ht="20.25" customHeight="1">
      <c r="B66" s="243" t="s">
        <v>385</v>
      </c>
      <c r="C66" s="228" t="s">
        <v>386</v>
      </c>
      <c r="D66" s="229">
        <v>310</v>
      </c>
      <c r="E66" s="230">
        <v>2</v>
      </c>
      <c r="F66" s="231" t="s">
        <v>24</v>
      </c>
      <c r="G66" s="232">
        <v>216</v>
      </c>
      <c r="H66" s="229">
        <v>44</v>
      </c>
      <c r="I66" s="229">
        <v>18</v>
      </c>
      <c r="J66" s="229">
        <v>4</v>
      </c>
      <c r="K66" s="232">
        <v>9</v>
      </c>
      <c r="L66" s="232">
        <v>17</v>
      </c>
      <c r="M66" s="239">
        <v>1</v>
      </c>
      <c r="N66" s="229">
        <v>193</v>
      </c>
      <c r="O66" s="235" t="s">
        <v>24</v>
      </c>
    </row>
    <row r="67" spans="2:16" ht="20.25" customHeight="1">
      <c r="B67" s="244" t="s">
        <v>85</v>
      </c>
      <c r="C67" s="228" t="s">
        <v>387</v>
      </c>
      <c r="D67" s="229">
        <v>297</v>
      </c>
      <c r="E67" s="230">
        <v>3</v>
      </c>
      <c r="F67" s="229">
        <v>1</v>
      </c>
      <c r="G67" s="232">
        <v>205</v>
      </c>
      <c r="H67" s="229">
        <v>45</v>
      </c>
      <c r="I67" s="229">
        <v>15</v>
      </c>
      <c r="J67" s="229">
        <v>5</v>
      </c>
      <c r="K67" s="232">
        <v>7</v>
      </c>
      <c r="L67" s="229">
        <v>16</v>
      </c>
      <c r="M67" s="230">
        <v>1</v>
      </c>
      <c r="N67" s="229">
        <v>211</v>
      </c>
      <c r="O67" s="237">
        <v>1</v>
      </c>
    </row>
    <row r="68" spans="2:16" ht="20.25" customHeight="1">
      <c r="B68" s="244" t="s">
        <v>87</v>
      </c>
      <c r="C68" s="228" t="s">
        <v>388</v>
      </c>
      <c r="D68" s="229">
        <v>303</v>
      </c>
      <c r="E68" s="230">
        <v>3</v>
      </c>
      <c r="F68" s="231" t="s">
        <v>24</v>
      </c>
      <c r="G68" s="232">
        <v>216</v>
      </c>
      <c r="H68" s="229">
        <v>46</v>
      </c>
      <c r="I68" s="229">
        <v>11</v>
      </c>
      <c r="J68" s="229">
        <v>4</v>
      </c>
      <c r="K68" s="232">
        <v>5</v>
      </c>
      <c r="L68" s="229">
        <v>18</v>
      </c>
      <c r="M68" s="230">
        <v>1</v>
      </c>
      <c r="N68" s="229">
        <v>191</v>
      </c>
      <c r="O68" s="235" t="s">
        <v>24</v>
      </c>
    </row>
    <row r="69" spans="2:16" ht="20.25" customHeight="1">
      <c r="B69" s="246" t="s">
        <v>89</v>
      </c>
      <c r="C69" s="228" t="s">
        <v>90</v>
      </c>
      <c r="D69" s="229">
        <v>299</v>
      </c>
      <c r="E69" s="230">
        <v>3</v>
      </c>
      <c r="F69" s="231">
        <v>1</v>
      </c>
      <c r="G69" s="232">
        <v>212</v>
      </c>
      <c r="H69" s="229">
        <v>49</v>
      </c>
      <c r="I69" s="229">
        <v>11</v>
      </c>
      <c r="J69" s="229">
        <v>3</v>
      </c>
      <c r="K69" s="232">
        <v>2</v>
      </c>
      <c r="L69" s="229">
        <v>18</v>
      </c>
      <c r="M69" s="285" t="s">
        <v>24</v>
      </c>
      <c r="N69" s="229">
        <v>227</v>
      </c>
      <c r="O69" s="235" t="s">
        <v>24</v>
      </c>
    </row>
    <row r="70" spans="2:16" ht="20.25" customHeight="1">
      <c r="B70" s="246" t="s">
        <v>91</v>
      </c>
      <c r="C70" s="228" t="s">
        <v>92</v>
      </c>
      <c r="D70" s="229">
        <v>312</v>
      </c>
      <c r="E70" s="230">
        <v>9</v>
      </c>
      <c r="F70" s="231">
        <v>1</v>
      </c>
      <c r="G70" s="232">
        <v>227</v>
      </c>
      <c r="H70" s="229">
        <v>45</v>
      </c>
      <c r="I70" s="229">
        <v>8</v>
      </c>
      <c r="J70" s="229">
        <v>3</v>
      </c>
      <c r="K70" s="232">
        <v>3</v>
      </c>
      <c r="L70" s="229">
        <v>16</v>
      </c>
      <c r="M70" s="285" t="s">
        <v>24</v>
      </c>
      <c r="N70" s="229">
        <v>195</v>
      </c>
      <c r="O70" s="235">
        <v>1</v>
      </c>
    </row>
    <row r="71" spans="2:16" ht="20.25" customHeight="1">
      <c r="B71" s="246" t="s">
        <v>389</v>
      </c>
      <c r="C71" s="228" t="s">
        <v>94</v>
      </c>
      <c r="D71" s="229">
        <v>343</v>
      </c>
      <c r="E71" s="230">
        <v>7</v>
      </c>
      <c r="F71" s="231">
        <v>1</v>
      </c>
      <c r="G71" s="232">
        <v>262</v>
      </c>
      <c r="H71" s="229">
        <v>55</v>
      </c>
      <c r="I71" s="229">
        <v>11</v>
      </c>
      <c r="J71" s="229">
        <v>3</v>
      </c>
      <c r="K71" s="232">
        <v>1</v>
      </c>
      <c r="L71" s="229">
        <v>3</v>
      </c>
      <c r="M71" s="285" t="s">
        <v>24</v>
      </c>
      <c r="N71" s="229">
        <v>240</v>
      </c>
      <c r="O71" s="235">
        <v>1</v>
      </c>
    </row>
    <row r="72" spans="2:16" ht="20.25" customHeight="1" thickBot="1">
      <c r="B72" s="246" t="s">
        <v>391</v>
      </c>
      <c r="C72" s="248" t="s">
        <v>95</v>
      </c>
      <c r="D72" s="250">
        <v>341</v>
      </c>
      <c r="E72" s="286">
        <v>6</v>
      </c>
      <c r="F72" s="287">
        <v>2</v>
      </c>
      <c r="G72" s="288">
        <v>276</v>
      </c>
      <c r="H72" s="250">
        <v>44</v>
      </c>
      <c r="I72" s="250">
        <v>7</v>
      </c>
      <c r="J72" s="250">
        <v>1</v>
      </c>
      <c r="K72" s="288">
        <v>2</v>
      </c>
      <c r="L72" s="250">
        <v>3</v>
      </c>
      <c r="M72" s="289">
        <v>1</v>
      </c>
      <c r="N72" s="250">
        <v>257</v>
      </c>
      <c r="O72" s="251" t="s">
        <v>390</v>
      </c>
    </row>
    <row r="73" spans="2:16" ht="12" customHeight="1" thickBot="1">
      <c r="B73" s="252"/>
      <c r="C73" s="129"/>
      <c r="D73" s="253"/>
      <c r="E73" s="253"/>
      <c r="F73" s="278"/>
      <c r="G73" s="290"/>
      <c r="H73" s="291"/>
      <c r="I73" s="291"/>
      <c r="J73" s="291"/>
      <c r="K73" s="290"/>
      <c r="L73" s="291"/>
      <c r="M73" s="278"/>
      <c r="N73" s="291"/>
      <c r="O73" s="268"/>
    </row>
    <row r="74" spans="2:16" ht="20.100000000000001" customHeight="1">
      <c r="B74" s="55"/>
      <c r="D74" s="57"/>
      <c r="E74" s="215" t="s">
        <v>349</v>
      </c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92"/>
    </row>
    <row r="75" spans="2:16" ht="20.100000000000001" customHeight="1">
      <c r="B75" s="65"/>
      <c r="D75" s="66"/>
      <c r="E75" s="67" t="s">
        <v>392</v>
      </c>
      <c r="F75" s="293"/>
      <c r="G75" s="294"/>
      <c r="H75" s="294"/>
      <c r="I75" s="294"/>
      <c r="J75" s="295"/>
      <c r="K75" s="296" t="s">
        <v>422</v>
      </c>
      <c r="L75" s="297"/>
      <c r="M75" s="294" t="s">
        <v>356</v>
      </c>
      <c r="N75" s="293" t="s">
        <v>438</v>
      </c>
      <c r="O75" s="294"/>
      <c r="P75" s="298"/>
    </row>
    <row r="76" spans="2:16" ht="20.100000000000001" customHeight="1">
      <c r="B76" s="65"/>
      <c r="D76" s="66" t="s">
        <v>336</v>
      </c>
      <c r="E76" s="67" t="s">
        <v>397</v>
      </c>
      <c r="F76" s="131" t="s">
        <v>439</v>
      </c>
      <c r="G76" s="134" t="s">
        <v>353</v>
      </c>
      <c r="H76" s="134" t="s">
        <v>361</v>
      </c>
      <c r="I76" s="134" t="s">
        <v>394</v>
      </c>
      <c r="J76" s="66"/>
      <c r="K76" s="98"/>
      <c r="L76" s="299" t="s">
        <v>440</v>
      </c>
      <c r="M76" s="134"/>
      <c r="N76" s="134"/>
      <c r="O76" s="134" t="s">
        <v>363</v>
      </c>
      <c r="P76" s="217" t="s">
        <v>286</v>
      </c>
    </row>
    <row r="77" spans="2:16" ht="20.100000000000001" customHeight="1">
      <c r="B77" s="65"/>
      <c r="D77" s="66"/>
      <c r="E77" s="67" t="s">
        <v>398</v>
      </c>
      <c r="F77" s="134"/>
      <c r="G77" s="134"/>
      <c r="H77" s="134"/>
      <c r="I77" s="134"/>
      <c r="J77" s="66" t="s">
        <v>441</v>
      </c>
      <c r="K77" s="66" t="s">
        <v>430</v>
      </c>
      <c r="L77" s="299" t="s">
        <v>442</v>
      </c>
      <c r="M77" s="134"/>
      <c r="N77" s="134"/>
      <c r="O77" s="134"/>
      <c r="P77" s="105"/>
    </row>
    <row r="78" spans="2:16" ht="20.100000000000001" customHeight="1">
      <c r="B78" s="79"/>
      <c r="C78" s="80"/>
      <c r="D78" s="81"/>
      <c r="E78" s="82" t="s">
        <v>399</v>
      </c>
      <c r="F78" s="300"/>
      <c r="G78" s="300"/>
      <c r="H78" s="300"/>
      <c r="I78" s="300"/>
      <c r="J78" s="137"/>
      <c r="K78" s="140"/>
      <c r="L78" s="301" t="s">
        <v>443</v>
      </c>
      <c r="M78" s="300" t="s">
        <v>369</v>
      </c>
      <c r="N78" s="302" t="s">
        <v>444</v>
      </c>
      <c r="O78" s="300"/>
      <c r="P78" s="201"/>
    </row>
    <row r="79" spans="2:16" ht="21.75" customHeight="1">
      <c r="B79" s="262" t="s">
        <v>400</v>
      </c>
      <c r="C79" s="263" t="s">
        <v>401</v>
      </c>
      <c r="D79" s="234">
        <v>344</v>
      </c>
      <c r="E79" s="303">
        <v>18</v>
      </c>
      <c r="F79" s="304">
        <v>1</v>
      </c>
      <c r="G79" s="304">
        <v>1</v>
      </c>
      <c r="H79" s="304">
        <v>239</v>
      </c>
      <c r="I79" s="304">
        <v>66</v>
      </c>
      <c r="J79" s="304">
        <v>8</v>
      </c>
      <c r="K79" s="304">
        <v>7</v>
      </c>
      <c r="L79" s="304">
        <v>2</v>
      </c>
      <c r="M79" s="304">
        <v>1</v>
      </c>
      <c r="N79" s="304">
        <v>0</v>
      </c>
      <c r="O79" s="304">
        <v>0</v>
      </c>
      <c r="P79" s="305">
        <v>1</v>
      </c>
    </row>
    <row r="80" spans="2:16" ht="21.75" customHeight="1">
      <c r="B80" s="238" t="s">
        <v>403</v>
      </c>
      <c r="C80" s="228" t="s">
        <v>404</v>
      </c>
      <c r="D80" s="234">
        <v>355</v>
      </c>
      <c r="E80" s="303">
        <v>14</v>
      </c>
      <c r="F80" s="304">
        <v>2</v>
      </c>
      <c r="G80" s="304">
        <v>1</v>
      </c>
      <c r="H80" s="304">
        <v>245</v>
      </c>
      <c r="I80" s="304">
        <v>73</v>
      </c>
      <c r="J80" s="304">
        <v>11</v>
      </c>
      <c r="K80" s="304">
        <v>5</v>
      </c>
      <c r="L80" s="304">
        <v>2</v>
      </c>
      <c r="M80" s="304">
        <v>1</v>
      </c>
      <c r="N80" s="304">
        <v>0</v>
      </c>
      <c r="O80" s="304">
        <v>0</v>
      </c>
      <c r="P80" s="305">
        <v>1</v>
      </c>
    </row>
    <row r="81" spans="2:17" ht="21.75" customHeight="1">
      <c r="B81" s="238" t="s">
        <v>405</v>
      </c>
      <c r="C81" s="228" t="s">
        <v>99</v>
      </c>
      <c r="D81" s="234">
        <v>369</v>
      </c>
      <c r="E81" s="303">
        <v>12</v>
      </c>
      <c r="F81" s="304">
        <v>1</v>
      </c>
      <c r="G81" s="304" t="s">
        <v>390</v>
      </c>
      <c r="H81" s="304">
        <v>260</v>
      </c>
      <c r="I81" s="304">
        <v>76</v>
      </c>
      <c r="J81" s="304">
        <v>14</v>
      </c>
      <c r="K81" s="304">
        <v>5</v>
      </c>
      <c r="L81" s="304">
        <v>1</v>
      </c>
      <c r="M81" s="304">
        <v>0</v>
      </c>
      <c r="N81" s="304">
        <v>0</v>
      </c>
      <c r="O81" s="304">
        <v>0</v>
      </c>
      <c r="P81" s="305" t="s">
        <v>402</v>
      </c>
    </row>
    <row r="82" spans="2:17" ht="21.75" customHeight="1">
      <c r="B82" s="238" t="s">
        <v>406</v>
      </c>
      <c r="C82" s="228" t="s">
        <v>101</v>
      </c>
      <c r="D82" s="234">
        <v>433</v>
      </c>
      <c r="E82" s="303">
        <v>19</v>
      </c>
      <c r="F82" s="304">
        <v>5</v>
      </c>
      <c r="G82" s="304">
        <v>3</v>
      </c>
      <c r="H82" s="304">
        <v>281</v>
      </c>
      <c r="I82" s="304">
        <v>103</v>
      </c>
      <c r="J82" s="304">
        <v>13</v>
      </c>
      <c r="K82" s="304">
        <v>6</v>
      </c>
      <c r="L82" s="304">
        <v>1</v>
      </c>
      <c r="M82" s="304">
        <v>0</v>
      </c>
      <c r="N82" s="304">
        <v>0</v>
      </c>
      <c r="O82" s="304">
        <v>0</v>
      </c>
      <c r="P82" s="305">
        <v>2</v>
      </c>
    </row>
    <row r="83" spans="2:17" ht="21.75" customHeight="1">
      <c r="B83" s="238" t="s">
        <v>407</v>
      </c>
      <c r="C83" s="228" t="s">
        <v>102</v>
      </c>
      <c r="D83" s="234">
        <v>437</v>
      </c>
      <c r="E83" s="303">
        <v>21</v>
      </c>
      <c r="F83" s="304">
        <v>3</v>
      </c>
      <c r="G83" s="304">
        <v>9</v>
      </c>
      <c r="H83" s="304">
        <v>273</v>
      </c>
      <c r="I83" s="304">
        <v>109</v>
      </c>
      <c r="J83" s="304">
        <v>12</v>
      </c>
      <c r="K83" s="304">
        <v>9</v>
      </c>
      <c r="L83" s="304" t="s">
        <v>402</v>
      </c>
      <c r="M83" s="304">
        <v>0</v>
      </c>
      <c r="N83" s="304">
        <v>0</v>
      </c>
      <c r="O83" s="304">
        <v>0</v>
      </c>
      <c r="P83" s="305">
        <v>1</v>
      </c>
    </row>
    <row r="84" spans="2:17" ht="21.75" customHeight="1">
      <c r="B84" s="238" t="s">
        <v>408</v>
      </c>
      <c r="C84" s="228" t="s">
        <v>103</v>
      </c>
      <c r="D84" s="234">
        <v>468</v>
      </c>
      <c r="E84" s="303">
        <v>26</v>
      </c>
      <c r="F84" s="304">
        <v>4</v>
      </c>
      <c r="G84" s="304">
        <v>3</v>
      </c>
      <c r="H84" s="304">
        <v>301</v>
      </c>
      <c r="I84" s="304">
        <v>112</v>
      </c>
      <c r="J84" s="304">
        <v>13</v>
      </c>
      <c r="K84" s="304">
        <v>9</v>
      </c>
      <c r="L84" s="304" t="s">
        <v>402</v>
      </c>
      <c r="M84" s="304">
        <v>0</v>
      </c>
      <c r="N84" s="304">
        <v>0</v>
      </c>
      <c r="O84" s="304">
        <v>0</v>
      </c>
      <c r="P84" s="305">
        <v>0</v>
      </c>
    </row>
    <row r="85" spans="2:17" ht="21.75" customHeight="1">
      <c r="B85" s="238" t="s">
        <v>409</v>
      </c>
      <c r="C85" s="266" t="s">
        <v>105</v>
      </c>
      <c r="D85" s="234">
        <v>453</v>
      </c>
      <c r="E85" s="303">
        <v>21</v>
      </c>
      <c r="F85" s="304">
        <v>4</v>
      </c>
      <c r="G85" s="304">
        <v>4</v>
      </c>
      <c r="H85" s="304">
        <v>288</v>
      </c>
      <c r="I85" s="304">
        <v>114</v>
      </c>
      <c r="J85" s="304">
        <v>14</v>
      </c>
      <c r="K85" s="304">
        <v>7</v>
      </c>
      <c r="L85" s="304">
        <v>1</v>
      </c>
      <c r="M85" s="304">
        <v>0</v>
      </c>
      <c r="N85" s="304">
        <v>0</v>
      </c>
      <c r="O85" s="304">
        <v>0</v>
      </c>
      <c r="P85" s="305">
        <v>0</v>
      </c>
      <c r="Q85" s="92"/>
    </row>
    <row r="86" spans="2:17" ht="21.75" customHeight="1">
      <c r="B86" s="238" t="s">
        <v>410</v>
      </c>
      <c r="C86" s="228" t="s">
        <v>411</v>
      </c>
      <c r="D86" s="234">
        <v>517</v>
      </c>
      <c r="E86" s="303">
        <v>35</v>
      </c>
      <c r="F86" s="306">
        <v>3</v>
      </c>
      <c r="G86" s="306">
        <v>9</v>
      </c>
      <c r="H86" s="304">
        <v>335</v>
      </c>
      <c r="I86" s="307">
        <v>113</v>
      </c>
      <c r="J86" s="304">
        <v>14</v>
      </c>
      <c r="K86" s="308">
        <v>8</v>
      </c>
      <c r="L86" s="304">
        <v>0</v>
      </c>
      <c r="M86" s="304">
        <v>0</v>
      </c>
      <c r="N86" s="304">
        <v>0</v>
      </c>
      <c r="O86" s="304">
        <v>0</v>
      </c>
      <c r="P86" s="305">
        <v>0</v>
      </c>
      <c r="Q86" s="92"/>
    </row>
    <row r="87" spans="2:17" ht="21.75" customHeight="1">
      <c r="B87" s="238" t="s">
        <v>412</v>
      </c>
      <c r="C87" s="228" t="s">
        <v>413</v>
      </c>
      <c r="D87" s="234">
        <v>539</v>
      </c>
      <c r="E87" s="303">
        <v>34</v>
      </c>
      <c r="F87" s="306">
        <v>8</v>
      </c>
      <c r="G87" s="306">
        <v>6</v>
      </c>
      <c r="H87" s="304">
        <v>333</v>
      </c>
      <c r="I87" s="307">
        <v>128</v>
      </c>
      <c r="J87" s="304">
        <v>20</v>
      </c>
      <c r="K87" s="308">
        <v>9</v>
      </c>
      <c r="L87" s="304">
        <v>0</v>
      </c>
      <c r="M87" s="304">
        <v>0</v>
      </c>
      <c r="N87" s="304">
        <v>0</v>
      </c>
      <c r="O87" s="304">
        <v>0</v>
      </c>
      <c r="P87" s="305">
        <v>1</v>
      </c>
      <c r="Q87" s="92"/>
    </row>
    <row r="88" spans="2:17" ht="21.75" customHeight="1">
      <c r="B88" s="270" t="s">
        <v>414</v>
      </c>
      <c r="C88" s="228" t="s">
        <v>320</v>
      </c>
      <c r="D88" s="309">
        <v>553</v>
      </c>
      <c r="E88" s="307">
        <v>36</v>
      </c>
      <c r="F88" s="304">
        <v>8</v>
      </c>
      <c r="G88" s="304">
        <v>8</v>
      </c>
      <c r="H88" s="304">
        <v>333</v>
      </c>
      <c r="I88" s="304">
        <v>125</v>
      </c>
      <c r="J88" s="304">
        <v>27</v>
      </c>
      <c r="K88" s="304">
        <v>13</v>
      </c>
      <c r="L88" s="304">
        <v>2</v>
      </c>
      <c r="M88" s="304">
        <v>0</v>
      </c>
      <c r="N88" s="304">
        <v>0</v>
      </c>
      <c r="O88" s="304">
        <v>0</v>
      </c>
      <c r="P88" s="305">
        <v>1</v>
      </c>
      <c r="Q88" s="92"/>
    </row>
    <row r="89" spans="2:17" ht="21.75" customHeight="1">
      <c r="B89" s="270" t="s">
        <v>321</v>
      </c>
      <c r="C89" s="228" t="s">
        <v>322</v>
      </c>
      <c r="D89" s="309">
        <v>560</v>
      </c>
      <c r="E89" s="307">
        <v>31</v>
      </c>
      <c r="F89" s="304">
        <v>16</v>
      </c>
      <c r="G89" s="304">
        <v>13</v>
      </c>
      <c r="H89" s="304">
        <v>342</v>
      </c>
      <c r="I89" s="304">
        <v>125</v>
      </c>
      <c r="J89" s="304">
        <v>23</v>
      </c>
      <c r="K89" s="304">
        <v>9</v>
      </c>
      <c r="L89" s="304">
        <v>0</v>
      </c>
      <c r="M89" s="304">
        <v>0</v>
      </c>
      <c r="N89" s="304">
        <v>1</v>
      </c>
      <c r="O89" s="304">
        <v>0</v>
      </c>
      <c r="P89" s="305">
        <v>0</v>
      </c>
      <c r="Q89" s="92"/>
    </row>
    <row r="90" spans="2:17" ht="6" customHeight="1" thickBot="1">
      <c r="B90" s="272"/>
      <c r="C90" s="248"/>
      <c r="D90" s="310"/>
      <c r="E90" s="311"/>
      <c r="F90" s="312"/>
      <c r="G90" s="312"/>
      <c r="H90" s="312"/>
      <c r="I90" s="312"/>
      <c r="J90" s="312"/>
      <c r="K90" s="312"/>
      <c r="L90" s="312"/>
      <c r="M90" s="312"/>
      <c r="N90" s="312"/>
      <c r="O90" s="312"/>
      <c r="P90" s="313"/>
      <c r="Q90" s="92"/>
    </row>
    <row r="91" spans="2:17" ht="6" customHeight="1">
      <c r="B91" s="277"/>
      <c r="C91" s="228"/>
      <c r="D91" s="26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92"/>
    </row>
    <row r="92" spans="2:17" ht="20.100000000000001" customHeight="1">
      <c r="B92" s="182" t="s">
        <v>419</v>
      </c>
    </row>
    <row r="93" spans="2:17" ht="20.100000000000001" customHeight="1">
      <c r="B93" s="53"/>
      <c r="C93" s="114"/>
      <c r="D93" s="114"/>
      <c r="E93" s="97"/>
      <c r="G93" s="114"/>
      <c r="H93" s="114"/>
      <c r="I93" s="114"/>
      <c r="K93" s="114"/>
      <c r="L93" s="97"/>
      <c r="M93" s="114"/>
      <c r="N93" s="180"/>
    </row>
    <row r="94" spans="2:17" ht="20.100000000000001" customHeight="1">
      <c r="B94" s="53"/>
    </row>
  </sheetData>
  <mergeCells count="19">
    <mergeCell ref="K28:K31"/>
    <mergeCell ref="N28:N31"/>
    <mergeCell ref="O28:O31"/>
    <mergeCell ref="I14:J14"/>
    <mergeCell ref="P3:R4"/>
    <mergeCell ref="I10:J10"/>
    <mergeCell ref="I11:J11"/>
    <mergeCell ref="I12:J12"/>
    <mergeCell ref="I13:J13"/>
    <mergeCell ref="I15:J15"/>
    <mergeCell ref="I16:J16"/>
    <mergeCell ref="I17:J17"/>
    <mergeCell ref="I19:K19"/>
    <mergeCell ref="P27:R27"/>
    <mergeCell ref="F28:F31"/>
    <mergeCell ref="G28:G31"/>
    <mergeCell ref="H28:H31"/>
    <mergeCell ref="I28:I31"/>
    <mergeCell ref="J28:J31"/>
  </mergeCells>
  <phoneticPr fontId="3"/>
  <printOptions horizontalCentered="1" gridLinesSet="0"/>
  <pageMargins left="0.51181102362204722" right="0.51181102362204722" top="0.55118110236220474" bottom="0.39370078740157483" header="0.51181102362204722" footer="0.51181102362204722"/>
  <pageSetup paperSize="9" scale="48" firstPageNumber="140" fitToWidth="2" orientation="portrait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20" transitionEvaluation="1"/>
  <dimension ref="B1:Q96"/>
  <sheetViews>
    <sheetView showGridLines="0" view="pageBreakPreview" topLeftCell="A20" zoomScale="85" zoomScaleNormal="70" zoomScaleSheetLayoutView="85" workbookViewId="0">
      <selection activeCell="K55" sqref="K55:K56"/>
    </sheetView>
  </sheetViews>
  <sheetFormatPr defaultColWidth="10.5" defaultRowHeight="20.100000000000001" customHeight="1"/>
  <cols>
    <col min="1" max="1" width="2.625" style="51" customWidth="1"/>
    <col min="2" max="2" width="7" style="51" customWidth="1"/>
    <col min="3" max="3" width="12.25" style="51" customWidth="1"/>
    <col min="4" max="17" width="10.25" style="51" customWidth="1"/>
    <col min="18" max="256" width="10.5" style="51"/>
    <col min="257" max="257" width="2.625" style="51" customWidth="1"/>
    <col min="258" max="258" width="7" style="51" customWidth="1"/>
    <col min="259" max="259" width="12.25" style="51" customWidth="1"/>
    <col min="260" max="273" width="10.25" style="51" customWidth="1"/>
    <col min="274" max="512" width="10.5" style="51"/>
    <col min="513" max="513" width="2.625" style="51" customWidth="1"/>
    <col min="514" max="514" width="7" style="51" customWidth="1"/>
    <col min="515" max="515" width="12.25" style="51" customWidth="1"/>
    <col min="516" max="529" width="10.25" style="51" customWidth="1"/>
    <col min="530" max="768" width="10.5" style="51"/>
    <col min="769" max="769" width="2.625" style="51" customWidth="1"/>
    <col min="770" max="770" width="7" style="51" customWidth="1"/>
    <col min="771" max="771" width="12.25" style="51" customWidth="1"/>
    <col min="772" max="785" width="10.25" style="51" customWidth="1"/>
    <col min="786" max="1024" width="10.5" style="51"/>
    <col min="1025" max="1025" width="2.625" style="51" customWidth="1"/>
    <col min="1026" max="1026" width="7" style="51" customWidth="1"/>
    <col min="1027" max="1027" width="12.25" style="51" customWidth="1"/>
    <col min="1028" max="1041" width="10.25" style="51" customWidth="1"/>
    <col min="1042" max="1280" width="10.5" style="51"/>
    <col min="1281" max="1281" width="2.625" style="51" customWidth="1"/>
    <col min="1282" max="1282" width="7" style="51" customWidth="1"/>
    <col min="1283" max="1283" width="12.25" style="51" customWidth="1"/>
    <col min="1284" max="1297" width="10.25" style="51" customWidth="1"/>
    <col min="1298" max="1536" width="10.5" style="51"/>
    <col min="1537" max="1537" width="2.625" style="51" customWidth="1"/>
    <col min="1538" max="1538" width="7" style="51" customWidth="1"/>
    <col min="1539" max="1539" width="12.25" style="51" customWidth="1"/>
    <col min="1540" max="1553" width="10.25" style="51" customWidth="1"/>
    <col min="1554" max="1792" width="10.5" style="51"/>
    <col min="1793" max="1793" width="2.625" style="51" customWidth="1"/>
    <col min="1794" max="1794" width="7" style="51" customWidth="1"/>
    <col min="1795" max="1795" width="12.25" style="51" customWidth="1"/>
    <col min="1796" max="1809" width="10.25" style="51" customWidth="1"/>
    <col min="1810" max="2048" width="10.5" style="51"/>
    <col min="2049" max="2049" width="2.625" style="51" customWidth="1"/>
    <col min="2050" max="2050" width="7" style="51" customWidth="1"/>
    <col min="2051" max="2051" width="12.25" style="51" customWidth="1"/>
    <col min="2052" max="2065" width="10.25" style="51" customWidth="1"/>
    <col min="2066" max="2304" width="10.5" style="51"/>
    <col min="2305" max="2305" width="2.625" style="51" customWidth="1"/>
    <col min="2306" max="2306" width="7" style="51" customWidth="1"/>
    <col min="2307" max="2307" width="12.25" style="51" customWidth="1"/>
    <col min="2308" max="2321" width="10.25" style="51" customWidth="1"/>
    <col min="2322" max="2560" width="10.5" style="51"/>
    <col min="2561" max="2561" width="2.625" style="51" customWidth="1"/>
    <col min="2562" max="2562" width="7" style="51" customWidth="1"/>
    <col min="2563" max="2563" width="12.25" style="51" customWidth="1"/>
    <col min="2564" max="2577" width="10.25" style="51" customWidth="1"/>
    <col min="2578" max="2816" width="10.5" style="51"/>
    <col min="2817" max="2817" width="2.625" style="51" customWidth="1"/>
    <col min="2818" max="2818" width="7" style="51" customWidth="1"/>
    <col min="2819" max="2819" width="12.25" style="51" customWidth="1"/>
    <col min="2820" max="2833" width="10.25" style="51" customWidth="1"/>
    <col min="2834" max="3072" width="10.5" style="51"/>
    <col min="3073" max="3073" width="2.625" style="51" customWidth="1"/>
    <col min="3074" max="3074" width="7" style="51" customWidth="1"/>
    <col min="3075" max="3075" width="12.25" style="51" customWidth="1"/>
    <col min="3076" max="3089" width="10.25" style="51" customWidth="1"/>
    <col min="3090" max="3328" width="10.5" style="51"/>
    <col min="3329" max="3329" width="2.625" style="51" customWidth="1"/>
    <col min="3330" max="3330" width="7" style="51" customWidth="1"/>
    <col min="3331" max="3331" width="12.25" style="51" customWidth="1"/>
    <col min="3332" max="3345" width="10.25" style="51" customWidth="1"/>
    <col min="3346" max="3584" width="10.5" style="51"/>
    <col min="3585" max="3585" width="2.625" style="51" customWidth="1"/>
    <col min="3586" max="3586" width="7" style="51" customWidth="1"/>
    <col min="3587" max="3587" width="12.25" style="51" customWidth="1"/>
    <col min="3588" max="3601" width="10.25" style="51" customWidth="1"/>
    <col min="3602" max="3840" width="10.5" style="51"/>
    <col min="3841" max="3841" width="2.625" style="51" customWidth="1"/>
    <col min="3842" max="3842" width="7" style="51" customWidth="1"/>
    <col min="3843" max="3843" width="12.25" style="51" customWidth="1"/>
    <col min="3844" max="3857" width="10.25" style="51" customWidth="1"/>
    <col min="3858" max="4096" width="10.5" style="51"/>
    <col min="4097" max="4097" width="2.625" style="51" customWidth="1"/>
    <col min="4098" max="4098" width="7" style="51" customWidth="1"/>
    <col min="4099" max="4099" width="12.25" style="51" customWidth="1"/>
    <col min="4100" max="4113" width="10.25" style="51" customWidth="1"/>
    <col min="4114" max="4352" width="10.5" style="51"/>
    <col min="4353" max="4353" width="2.625" style="51" customWidth="1"/>
    <col min="4354" max="4354" width="7" style="51" customWidth="1"/>
    <col min="4355" max="4355" width="12.25" style="51" customWidth="1"/>
    <col min="4356" max="4369" width="10.25" style="51" customWidth="1"/>
    <col min="4370" max="4608" width="10.5" style="51"/>
    <col min="4609" max="4609" width="2.625" style="51" customWidth="1"/>
    <col min="4610" max="4610" width="7" style="51" customWidth="1"/>
    <col min="4611" max="4611" width="12.25" style="51" customWidth="1"/>
    <col min="4612" max="4625" width="10.25" style="51" customWidth="1"/>
    <col min="4626" max="4864" width="10.5" style="51"/>
    <col min="4865" max="4865" width="2.625" style="51" customWidth="1"/>
    <col min="4866" max="4866" width="7" style="51" customWidth="1"/>
    <col min="4867" max="4867" width="12.25" style="51" customWidth="1"/>
    <col min="4868" max="4881" width="10.25" style="51" customWidth="1"/>
    <col min="4882" max="5120" width="10.5" style="51"/>
    <col min="5121" max="5121" width="2.625" style="51" customWidth="1"/>
    <col min="5122" max="5122" width="7" style="51" customWidth="1"/>
    <col min="5123" max="5123" width="12.25" style="51" customWidth="1"/>
    <col min="5124" max="5137" width="10.25" style="51" customWidth="1"/>
    <col min="5138" max="5376" width="10.5" style="51"/>
    <col min="5377" max="5377" width="2.625" style="51" customWidth="1"/>
    <col min="5378" max="5378" width="7" style="51" customWidth="1"/>
    <col min="5379" max="5379" width="12.25" style="51" customWidth="1"/>
    <col min="5380" max="5393" width="10.25" style="51" customWidth="1"/>
    <col min="5394" max="5632" width="10.5" style="51"/>
    <col min="5633" max="5633" width="2.625" style="51" customWidth="1"/>
    <col min="5634" max="5634" width="7" style="51" customWidth="1"/>
    <col min="5635" max="5635" width="12.25" style="51" customWidth="1"/>
    <col min="5636" max="5649" width="10.25" style="51" customWidth="1"/>
    <col min="5650" max="5888" width="10.5" style="51"/>
    <col min="5889" max="5889" width="2.625" style="51" customWidth="1"/>
    <col min="5890" max="5890" width="7" style="51" customWidth="1"/>
    <col min="5891" max="5891" width="12.25" style="51" customWidth="1"/>
    <col min="5892" max="5905" width="10.25" style="51" customWidth="1"/>
    <col min="5906" max="6144" width="10.5" style="51"/>
    <col min="6145" max="6145" width="2.625" style="51" customWidth="1"/>
    <col min="6146" max="6146" width="7" style="51" customWidth="1"/>
    <col min="6147" max="6147" width="12.25" style="51" customWidth="1"/>
    <col min="6148" max="6161" width="10.25" style="51" customWidth="1"/>
    <col min="6162" max="6400" width="10.5" style="51"/>
    <col min="6401" max="6401" width="2.625" style="51" customWidth="1"/>
    <col min="6402" max="6402" width="7" style="51" customWidth="1"/>
    <col min="6403" max="6403" width="12.25" style="51" customWidth="1"/>
    <col min="6404" max="6417" width="10.25" style="51" customWidth="1"/>
    <col min="6418" max="6656" width="10.5" style="51"/>
    <col min="6657" max="6657" width="2.625" style="51" customWidth="1"/>
    <col min="6658" max="6658" width="7" style="51" customWidth="1"/>
    <col min="6659" max="6659" width="12.25" style="51" customWidth="1"/>
    <col min="6660" max="6673" width="10.25" style="51" customWidth="1"/>
    <col min="6674" max="6912" width="10.5" style="51"/>
    <col min="6913" max="6913" width="2.625" style="51" customWidth="1"/>
    <col min="6914" max="6914" width="7" style="51" customWidth="1"/>
    <col min="6915" max="6915" width="12.25" style="51" customWidth="1"/>
    <col min="6916" max="6929" width="10.25" style="51" customWidth="1"/>
    <col min="6930" max="7168" width="10.5" style="51"/>
    <col min="7169" max="7169" width="2.625" style="51" customWidth="1"/>
    <col min="7170" max="7170" width="7" style="51" customWidth="1"/>
    <col min="7171" max="7171" width="12.25" style="51" customWidth="1"/>
    <col min="7172" max="7185" width="10.25" style="51" customWidth="1"/>
    <col min="7186" max="7424" width="10.5" style="51"/>
    <col min="7425" max="7425" width="2.625" style="51" customWidth="1"/>
    <col min="7426" max="7426" width="7" style="51" customWidth="1"/>
    <col min="7427" max="7427" width="12.25" style="51" customWidth="1"/>
    <col min="7428" max="7441" width="10.25" style="51" customWidth="1"/>
    <col min="7442" max="7680" width="10.5" style="51"/>
    <col min="7681" max="7681" width="2.625" style="51" customWidth="1"/>
    <col min="7682" max="7682" width="7" style="51" customWidth="1"/>
    <col min="7683" max="7683" width="12.25" style="51" customWidth="1"/>
    <col min="7684" max="7697" width="10.25" style="51" customWidth="1"/>
    <col min="7698" max="7936" width="10.5" style="51"/>
    <col min="7937" max="7937" width="2.625" style="51" customWidth="1"/>
    <col min="7938" max="7938" width="7" style="51" customWidth="1"/>
    <col min="7939" max="7939" width="12.25" style="51" customWidth="1"/>
    <col min="7940" max="7953" width="10.25" style="51" customWidth="1"/>
    <col min="7954" max="8192" width="10.5" style="51"/>
    <col min="8193" max="8193" width="2.625" style="51" customWidth="1"/>
    <col min="8194" max="8194" width="7" style="51" customWidth="1"/>
    <col min="8195" max="8195" width="12.25" style="51" customWidth="1"/>
    <col min="8196" max="8209" width="10.25" style="51" customWidth="1"/>
    <col min="8210" max="8448" width="10.5" style="51"/>
    <col min="8449" max="8449" width="2.625" style="51" customWidth="1"/>
    <col min="8450" max="8450" width="7" style="51" customWidth="1"/>
    <col min="8451" max="8451" width="12.25" style="51" customWidth="1"/>
    <col min="8452" max="8465" width="10.25" style="51" customWidth="1"/>
    <col min="8466" max="8704" width="10.5" style="51"/>
    <col min="8705" max="8705" width="2.625" style="51" customWidth="1"/>
    <col min="8706" max="8706" width="7" style="51" customWidth="1"/>
    <col min="8707" max="8707" width="12.25" style="51" customWidth="1"/>
    <col min="8708" max="8721" width="10.25" style="51" customWidth="1"/>
    <col min="8722" max="8960" width="10.5" style="51"/>
    <col min="8961" max="8961" width="2.625" style="51" customWidth="1"/>
    <col min="8962" max="8962" width="7" style="51" customWidth="1"/>
    <col min="8963" max="8963" width="12.25" style="51" customWidth="1"/>
    <col min="8964" max="8977" width="10.25" style="51" customWidth="1"/>
    <col min="8978" max="9216" width="10.5" style="51"/>
    <col min="9217" max="9217" width="2.625" style="51" customWidth="1"/>
    <col min="9218" max="9218" width="7" style="51" customWidth="1"/>
    <col min="9219" max="9219" width="12.25" style="51" customWidth="1"/>
    <col min="9220" max="9233" width="10.25" style="51" customWidth="1"/>
    <col min="9234" max="9472" width="10.5" style="51"/>
    <col min="9473" max="9473" width="2.625" style="51" customWidth="1"/>
    <col min="9474" max="9474" width="7" style="51" customWidth="1"/>
    <col min="9475" max="9475" width="12.25" style="51" customWidth="1"/>
    <col min="9476" max="9489" width="10.25" style="51" customWidth="1"/>
    <col min="9490" max="9728" width="10.5" style="51"/>
    <col min="9729" max="9729" width="2.625" style="51" customWidth="1"/>
    <col min="9730" max="9730" width="7" style="51" customWidth="1"/>
    <col min="9731" max="9731" width="12.25" style="51" customWidth="1"/>
    <col min="9732" max="9745" width="10.25" style="51" customWidth="1"/>
    <col min="9746" max="9984" width="10.5" style="51"/>
    <col min="9985" max="9985" width="2.625" style="51" customWidth="1"/>
    <col min="9986" max="9986" width="7" style="51" customWidth="1"/>
    <col min="9987" max="9987" width="12.25" style="51" customWidth="1"/>
    <col min="9988" max="10001" width="10.25" style="51" customWidth="1"/>
    <col min="10002" max="10240" width="10.5" style="51"/>
    <col min="10241" max="10241" width="2.625" style="51" customWidth="1"/>
    <col min="10242" max="10242" width="7" style="51" customWidth="1"/>
    <col min="10243" max="10243" width="12.25" style="51" customWidth="1"/>
    <col min="10244" max="10257" width="10.25" style="51" customWidth="1"/>
    <col min="10258" max="10496" width="10.5" style="51"/>
    <col min="10497" max="10497" width="2.625" style="51" customWidth="1"/>
    <col min="10498" max="10498" width="7" style="51" customWidth="1"/>
    <col min="10499" max="10499" width="12.25" style="51" customWidth="1"/>
    <col min="10500" max="10513" width="10.25" style="51" customWidth="1"/>
    <col min="10514" max="10752" width="10.5" style="51"/>
    <col min="10753" max="10753" width="2.625" style="51" customWidth="1"/>
    <col min="10754" max="10754" width="7" style="51" customWidth="1"/>
    <col min="10755" max="10755" width="12.25" style="51" customWidth="1"/>
    <col min="10756" max="10769" width="10.25" style="51" customWidth="1"/>
    <col min="10770" max="11008" width="10.5" style="51"/>
    <col min="11009" max="11009" width="2.625" style="51" customWidth="1"/>
    <col min="11010" max="11010" width="7" style="51" customWidth="1"/>
    <col min="11011" max="11011" width="12.25" style="51" customWidth="1"/>
    <col min="11012" max="11025" width="10.25" style="51" customWidth="1"/>
    <col min="11026" max="11264" width="10.5" style="51"/>
    <col min="11265" max="11265" width="2.625" style="51" customWidth="1"/>
    <col min="11266" max="11266" width="7" style="51" customWidth="1"/>
    <col min="11267" max="11267" width="12.25" style="51" customWidth="1"/>
    <col min="11268" max="11281" width="10.25" style="51" customWidth="1"/>
    <col min="11282" max="11520" width="10.5" style="51"/>
    <col min="11521" max="11521" width="2.625" style="51" customWidth="1"/>
    <col min="11522" max="11522" width="7" style="51" customWidth="1"/>
    <col min="11523" max="11523" width="12.25" style="51" customWidth="1"/>
    <col min="11524" max="11537" width="10.25" style="51" customWidth="1"/>
    <col min="11538" max="11776" width="10.5" style="51"/>
    <col min="11777" max="11777" width="2.625" style="51" customWidth="1"/>
    <col min="11778" max="11778" width="7" style="51" customWidth="1"/>
    <col min="11779" max="11779" width="12.25" style="51" customWidth="1"/>
    <col min="11780" max="11793" width="10.25" style="51" customWidth="1"/>
    <col min="11794" max="12032" width="10.5" style="51"/>
    <col min="12033" max="12033" width="2.625" style="51" customWidth="1"/>
    <col min="12034" max="12034" width="7" style="51" customWidth="1"/>
    <col min="12035" max="12035" width="12.25" style="51" customWidth="1"/>
    <col min="12036" max="12049" width="10.25" style="51" customWidth="1"/>
    <col min="12050" max="12288" width="10.5" style="51"/>
    <col min="12289" max="12289" width="2.625" style="51" customWidth="1"/>
    <col min="12290" max="12290" width="7" style="51" customWidth="1"/>
    <col min="12291" max="12291" width="12.25" style="51" customWidth="1"/>
    <col min="12292" max="12305" width="10.25" style="51" customWidth="1"/>
    <col min="12306" max="12544" width="10.5" style="51"/>
    <col min="12545" max="12545" width="2.625" style="51" customWidth="1"/>
    <col min="12546" max="12546" width="7" style="51" customWidth="1"/>
    <col min="12547" max="12547" width="12.25" style="51" customWidth="1"/>
    <col min="12548" max="12561" width="10.25" style="51" customWidth="1"/>
    <col min="12562" max="12800" width="10.5" style="51"/>
    <col min="12801" max="12801" width="2.625" style="51" customWidth="1"/>
    <col min="12802" max="12802" width="7" style="51" customWidth="1"/>
    <col min="12803" max="12803" width="12.25" style="51" customWidth="1"/>
    <col min="12804" max="12817" width="10.25" style="51" customWidth="1"/>
    <col min="12818" max="13056" width="10.5" style="51"/>
    <col min="13057" max="13057" width="2.625" style="51" customWidth="1"/>
    <col min="13058" max="13058" width="7" style="51" customWidth="1"/>
    <col min="13059" max="13059" width="12.25" style="51" customWidth="1"/>
    <col min="13060" max="13073" width="10.25" style="51" customWidth="1"/>
    <col min="13074" max="13312" width="10.5" style="51"/>
    <col min="13313" max="13313" width="2.625" style="51" customWidth="1"/>
    <col min="13314" max="13314" width="7" style="51" customWidth="1"/>
    <col min="13315" max="13315" width="12.25" style="51" customWidth="1"/>
    <col min="13316" max="13329" width="10.25" style="51" customWidth="1"/>
    <col min="13330" max="13568" width="10.5" style="51"/>
    <col min="13569" max="13569" width="2.625" style="51" customWidth="1"/>
    <col min="13570" max="13570" width="7" style="51" customWidth="1"/>
    <col min="13571" max="13571" width="12.25" style="51" customWidth="1"/>
    <col min="13572" max="13585" width="10.25" style="51" customWidth="1"/>
    <col min="13586" max="13824" width="10.5" style="51"/>
    <col min="13825" max="13825" width="2.625" style="51" customWidth="1"/>
    <col min="13826" max="13826" width="7" style="51" customWidth="1"/>
    <col min="13827" max="13827" width="12.25" style="51" customWidth="1"/>
    <col min="13828" max="13841" width="10.25" style="51" customWidth="1"/>
    <col min="13842" max="14080" width="10.5" style="51"/>
    <col min="14081" max="14081" width="2.625" style="51" customWidth="1"/>
    <col min="14082" max="14082" width="7" style="51" customWidth="1"/>
    <col min="14083" max="14083" width="12.25" style="51" customWidth="1"/>
    <col min="14084" max="14097" width="10.25" style="51" customWidth="1"/>
    <col min="14098" max="14336" width="10.5" style="51"/>
    <col min="14337" max="14337" width="2.625" style="51" customWidth="1"/>
    <col min="14338" max="14338" width="7" style="51" customWidth="1"/>
    <col min="14339" max="14339" width="12.25" style="51" customWidth="1"/>
    <col min="14340" max="14353" width="10.25" style="51" customWidth="1"/>
    <col min="14354" max="14592" width="10.5" style="51"/>
    <col min="14593" max="14593" width="2.625" style="51" customWidth="1"/>
    <col min="14594" max="14594" width="7" style="51" customWidth="1"/>
    <col min="14595" max="14595" width="12.25" style="51" customWidth="1"/>
    <col min="14596" max="14609" width="10.25" style="51" customWidth="1"/>
    <col min="14610" max="14848" width="10.5" style="51"/>
    <col min="14849" max="14849" width="2.625" style="51" customWidth="1"/>
    <col min="14850" max="14850" width="7" style="51" customWidth="1"/>
    <col min="14851" max="14851" width="12.25" style="51" customWidth="1"/>
    <col min="14852" max="14865" width="10.25" style="51" customWidth="1"/>
    <col min="14866" max="15104" width="10.5" style="51"/>
    <col min="15105" max="15105" width="2.625" style="51" customWidth="1"/>
    <col min="15106" max="15106" width="7" style="51" customWidth="1"/>
    <col min="15107" max="15107" width="12.25" style="51" customWidth="1"/>
    <col min="15108" max="15121" width="10.25" style="51" customWidth="1"/>
    <col min="15122" max="15360" width="10.5" style="51"/>
    <col min="15361" max="15361" width="2.625" style="51" customWidth="1"/>
    <col min="15362" max="15362" width="7" style="51" customWidth="1"/>
    <col min="15363" max="15363" width="12.25" style="51" customWidth="1"/>
    <col min="15364" max="15377" width="10.25" style="51" customWidth="1"/>
    <col min="15378" max="15616" width="10.5" style="51"/>
    <col min="15617" max="15617" width="2.625" style="51" customWidth="1"/>
    <col min="15618" max="15618" width="7" style="51" customWidth="1"/>
    <col min="15619" max="15619" width="12.25" style="51" customWidth="1"/>
    <col min="15620" max="15633" width="10.25" style="51" customWidth="1"/>
    <col min="15634" max="15872" width="10.5" style="51"/>
    <col min="15873" max="15873" width="2.625" style="51" customWidth="1"/>
    <col min="15874" max="15874" width="7" style="51" customWidth="1"/>
    <col min="15875" max="15875" width="12.25" style="51" customWidth="1"/>
    <col min="15876" max="15889" width="10.25" style="51" customWidth="1"/>
    <col min="15890" max="16128" width="10.5" style="51"/>
    <col min="16129" max="16129" width="2.625" style="51" customWidth="1"/>
    <col min="16130" max="16130" width="7" style="51" customWidth="1"/>
    <col min="16131" max="16131" width="12.25" style="51" customWidth="1"/>
    <col min="16132" max="16145" width="10.25" style="51" customWidth="1"/>
    <col min="16146" max="16384" width="10.5" style="51"/>
  </cols>
  <sheetData>
    <row r="1" spans="2:17" ht="20.100000000000001" customHeight="1">
      <c r="B1" s="214" t="s">
        <v>445</v>
      </c>
    </row>
    <row r="2" spans="2:17" ht="5.25" customHeight="1" thickBot="1">
      <c r="B2" s="53"/>
      <c r="C2" s="54"/>
    </row>
    <row r="3" spans="2:17" ht="20.100000000000001" customHeight="1">
      <c r="B3" s="55"/>
      <c r="C3" s="290"/>
      <c r="D3" s="119"/>
      <c r="E3" s="215" t="s">
        <v>349</v>
      </c>
      <c r="F3" s="216"/>
      <c r="G3" s="216"/>
      <c r="H3" s="216"/>
      <c r="I3" s="216"/>
      <c r="J3" s="216"/>
      <c r="K3" s="216"/>
      <c r="L3" s="216"/>
      <c r="M3" s="216"/>
      <c r="N3" s="216"/>
      <c r="O3" s="666" t="s">
        <v>446</v>
      </c>
      <c r="P3" s="667"/>
      <c r="Q3" s="668"/>
    </row>
    <row r="4" spans="2:17" ht="17.25" customHeight="1">
      <c r="B4" s="65"/>
      <c r="C4" s="290"/>
      <c r="D4" s="98"/>
      <c r="E4" s="67" t="s">
        <v>359</v>
      </c>
      <c r="F4" s="98"/>
      <c r="G4" s="98"/>
      <c r="H4" s="98"/>
      <c r="I4" s="66"/>
      <c r="J4" s="66"/>
      <c r="K4" s="66"/>
      <c r="L4" s="98"/>
      <c r="M4" s="66" t="s">
        <v>447</v>
      </c>
      <c r="N4" s="98"/>
      <c r="O4" s="281"/>
      <c r="P4" s="282" t="s">
        <v>423</v>
      </c>
      <c r="Q4" s="283"/>
    </row>
    <row r="5" spans="2:17" ht="17.25" customHeight="1">
      <c r="B5" s="65"/>
      <c r="C5" s="290"/>
      <c r="D5" s="66" t="s">
        <v>336</v>
      </c>
      <c r="E5" s="355" t="s">
        <v>475</v>
      </c>
      <c r="F5" s="66"/>
      <c r="G5" s="66"/>
      <c r="H5" s="66"/>
      <c r="I5" s="66" t="s">
        <v>448</v>
      </c>
      <c r="J5" s="66" t="s">
        <v>356</v>
      </c>
      <c r="K5" s="66" t="s">
        <v>357</v>
      </c>
      <c r="L5" s="66"/>
      <c r="M5" s="98"/>
      <c r="N5" s="66"/>
      <c r="O5" s="67" t="s">
        <v>449</v>
      </c>
      <c r="P5" s="66" t="s">
        <v>358</v>
      </c>
      <c r="Q5" s="217" t="s">
        <v>449</v>
      </c>
    </row>
    <row r="6" spans="2:17" ht="17.25" customHeight="1">
      <c r="B6" s="65"/>
      <c r="C6" s="290"/>
      <c r="D6" s="98"/>
      <c r="E6" s="355" t="s">
        <v>476</v>
      </c>
      <c r="F6" s="66" t="s">
        <v>425</v>
      </c>
      <c r="G6" s="66" t="s">
        <v>361</v>
      </c>
      <c r="H6" s="66" t="s">
        <v>362</v>
      </c>
      <c r="I6" s="66"/>
      <c r="J6" s="66"/>
      <c r="K6" s="66"/>
      <c r="L6" s="66" t="s">
        <v>424</v>
      </c>
      <c r="M6" s="66"/>
      <c r="N6" s="66" t="s">
        <v>286</v>
      </c>
      <c r="O6" s="67" t="s">
        <v>450</v>
      </c>
      <c r="P6" s="66" t="s">
        <v>451</v>
      </c>
      <c r="Q6" s="217" t="s">
        <v>452</v>
      </c>
    </row>
    <row r="7" spans="2:17" ht="17.25" customHeight="1">
      <c r="B7" s="65"/>
      <c r="C7" s="290"/>
      <c r="D7" s="98"/>
      <c r="E7" s="356" t="s">
        <v>474</v>
      </c>
      <c r="F7" s="98"/>
      <c r="G7" s="98"/>
      <c r="H7" s="98"/>
      <c r="I7" s="66" t="s">
        <v>368</v>
      </c>
      <c r="J7" s="66" t="s">
        <v>369</v>
      </c>
      <c r="K7" s="66" t="s">
        <v>368</v>
      </c>
      <c r="L7" s="98"/>
      <c r="M7" s="66"/>
      <c r="N7" s="98"/>
      <c r="O7" s="67" t="s">
        <v>453</v>
      </c>
      <c r="P7" s="66" t="s">
        <v>370</v>
      </c>
      <c r="Q7" s="217" t="s">
        <v>454</v>
      </c>
    </row>
    <row r="8" spans="2:17" ht="17.25" customHeight="1">
      <c r="B8" s="79"/>
      <c r="C8" s="314"/>
      <c r="D8" s="140"/>
      <c r="E8" s="82"/>
      <c r="F8" s="140"/>
      <c r="G8" s="140"/>
      <c r="H8" s="140"/>
      <c r="I8" s="140"/>
      <c r="J8" s="140"/>
      <c r="K8" s="140"/>
      <c r="L8" s="140"/>
      <c r="M8" s="81" t="s">
        <v>455</v>
      </c>
      <c r="N8" s="140"/>
      <c r="O8" s="82"/>
      <c r="P8" s="81"/>
      <c r="Q8" s="284" t="s">
        <v>456</v>
      </c>
    </row>
    <row r="9" spans="2:17" ht="20.25" hidden="1" customHeight="1">
      <c r="B9" s="220" t="s">
        <v>372</v>
      </c>
      <c r="C9" s="290" t="s">
        <v>457</v>
      </c>
      <c r="D9" s="229">
        <v>2204</v>
      </c>
      <c r="E9" s="230">
        <v>30</v>
      </c>
      <c r="F9" s="229">
        <v>5</v>
      </c>
      <c r="G9" s="229">
        <v>1603</v>
      </c>
      <c r="H9" s="229">
        <v>280</v>
      </c>
      <c r="I9" s="231" t="s">
        <v>253</v>
      </c>
      <c r="J9" s="231" t="s">
        <v>253</v>
      </c>
      <c r="K9" s="231" t="s">
        <v>253</v>
      </c>
      <c r="L9" s="229">
        <v>28</v>
      </c>
      <c r="M9" s="229">
        <v>170</v>
      </c>
      <c r="N9" s="229">
        <v>88</v>
      </c>
      <c r="O9" s="285" t="s">
        <v>253</v>
      </c>
      <c r="P9" s="231" t="s">
        <v>253</v>
      </c>
      <c r="Q9" s="315" t="s">
        <v>253</v>
      </c>
    </row>
    <row r="10" spans="2:17" ht="20.25" hidden="1" customHeight="1">
      <c r="B10" s="236" t="s">
        <v>374</v>
      </c>
      <c r="C10" s="228" t="s">
        <v>375</v>
      </c>
      <c r="D10" s="229">
        <v>2915</v>
      </c>
      <c r="E10" s="230">
        <v>40</v>
      </c>
      <c r="F10" s="229">
        <v>2</v>
      </c>
      <c r="G10" s="229">
        <v>2197</v>
      </c>
      <c r="H10" s="229">
        <v>432</v>
      </c>
      <c r="I10" s="231" t="s">
        <v>253</v>
      </c>
      <c r="J10" s="231" t="s">
        <v>253</v>
      </c>
      <c r="K10" s="231" t="s">
        <v>253</v>
      </c>
      <c r="L10" s="229">
        <v>29</v>
      </c>
      <c r="M10" s="229">
        <v>162</v>
      </c>
      <c r="N10" s="229">
        <v>53</v>
      </c>
      <c r="O10" s="285" t="s">
        <v>253</v>
      </c>
      <c r="P10" s="231" t="s">
        <v>253</v>
      </c>
      <c r="Q10" s="315" t="s">
        <v>253</v>
      </c>
    </row>
    <row r="11" spans="2:17" ht="20.25" customHeight="1">
      <c r="B11" s="236" t="s">
        <v>376</v>
      </c>
      <c r="C11" s="228" t="s">
        <v>377</v>
      </c>
      <c r="D11" s="229">
        <v>3334</v>
      </c>
      <c r="E11" s="230">
        <v>46</v>
      </c>
      <c r="F11" s="229">
        <v>4</v>
      </c>
      <c r="G11" s="229">
        <v>2556</v>
      </c>
      <c r="H11" s="229">
        <v>471</v>
      </c>
      <c r="I11" s="231" t="s">
        <v>253</v>
      </c>
      <c r="J11" s="231" t="s">
        <v>253</v>
      </c>
      <c r="K11" s="231" t="s">
        <v>253</v>
      </c>
      <c r="L11" s="229">
        <v>33</v>
      </c>
      <c r="M11" s="229">
        <v>61</v>
      </c>
      <c r="N11" s="229">
        <v>163</v>
      </c>
      <c r="O11" s="285" t="s">
        <v>253</v>
      </c>
      <c r="P11" s="231" t="s">
        <v>253</v>
      </c>
      <c r="Q11" s="315" t="s">
        <v>253</v>
      </c>
    </row>
    <row r="12" spans="2:17" ht="20.25" customHeight="1">
      <c r="B12" s="238" t="s">
        <v>378</v>
      </c>
      <c r="C12" s="228" t="s">
        <v>54</v>
      </c>
      <c r="D12" s="229">
        <v>3101</v>
      </c>
      <c r="E12" s="230">
        <v>105</v>
      </c>
      <c r="F12" s="229">
        <v>2</v>
      </c>
      <c r="G12" s="229">
        <v>2499</v>
      </c>
      <c r="H12" s="229">
        <v>435</v>
      </c>
      <c r="I12" s="231" t="s">
        <v>253</v>
      </c>
      <c r="J12" s="231" t="s">
        <v>253</v>
      </c>
      <c r="K12" s="231" t="s">
        <v>253</v>
      </c>
      <c r="L12" s="229">
        <v>1</v>
      </c>
      <c r="M12" s="229">
        <v>19</v>
      </c>
      <c r="N12" s="229">
        <v>40</v>
      </c>
      <c r="O12" s="230">
        <v>22</v>
      </c>
      <c r="P12" s="229">
        <v>60</v>
      </c>
      <c r="Q12" s="315" t="s">
        <v>24</v>
      </c>
    </row>
    <row r="13" spans="2:17" ht="20.25" customHeight="1">
      <c r="B13" s="238" t="s">
        <v>379</v>
      </c>
      <c r="C13" s="228" t="s">
        <v>64</v>
      </c>
      <c r="D13" s="229">
        <v>4301</v>
      </c>
      <c r="E13" s="230">
        <v>142</v>
      </c>
      <c r="F13" s="231" t="s">
        <v>24</v>
      </c>
      <c r="G13" s="229">
        <v>3524</v>
      </c>
      <c r="H13" s="229">
        <v>536</v>
      </c>
      <c r="I13" s="231" t="s">
        <v>253</v>
      </c>
      <c r="J13" s="231" t="s">
        <v>253</v>
      </c>
      <c r="K13" s="231" t="s">
        <v>253</v>
      </c>
      <c r="L13" s="229">
        <v>11</v>
      </c>
      <c r="M13" s="229">
        <v>16</v>
      </c>
      <c r="N13" s="229">
        <v>72</v>
      </c>
      <c r="O13" s="230">
        <v>16</v>
      </c>
      <c r="P13" s="229">
        <v>50</v>
      </c>
      <c r="Q13" s="315" t="s">
        <v>24</v>
      </c>
    </row>
    <row r="14" spans="2:17" ht="20.25" customHeight="1">
      <c r="B14" s="238" t="s">
        <v>380</v>
      </c>
      <c r="C14" s="228" t="s">
        <v>74</v>
      </c>
      <c r="D14" s="229">
        <v>5728</v>
      </c>
      <c r="E14" s="230">
        <v>92</v>
      </c>
      <c r="F14" s="231" t="s">
        <v>24</v>
      </c>
      <c r="G14" s="229">
        <v>4777</v>
      </c>
      <c r="H14" s="229">
        <v>708</v>
      </c>
      <c r="I14" s="231" t="s">
        <v>253</v>
      </c>
      <c r="J14" s="231" t="s">
        <v>253</v>
      </c>
      <c r="K14" s="231" t="s">
        <v>253</v>
      </c>
      <c r="L14" s="229">
        <v>64</v>
      </c>
      <c r="M14" s="229">
        <v>1</v>
      </c>
      <c r="N14" s="229">
        <v>86</v>
      </c>
      <c r="O14" s="230">
        <v>8</v>
      </c>
      <c r="P14" s="229">
        <v>11</v>
      </c>
      <c r="Q14" s="315" t="s">
        <v>24</v>
      </c>
    </row>
    <row r="15" spans="2:17" ht="20.25" customHeight="1">
      <c r="B15" s="238" t="s">
        <v>381</v>
      </c>
      <c r="C15" s="228" t="s">
        <v>382</v>
      </c>
      <c r="D15" s="229">
        <v>7057</v>
      </c>
      <c r="E15" s="230">
        <v>162</v>
      </c>
      <c r="F15" s="231" t="s">
        <v>24</v>
      </c>
      <c r="G15" s="229">
        <v>6002</v>
      </c>
      <c r="H15" s="229">
        <v>861</v>
      </c>
      <c r="I15" s="231" t="s">
        <v>253</v>
      </c>
      <c r="J15" s="231" t="s">
        <v>253</v>
      </c>
      <c r="K15" s="231" t="s">
        <v>253</v>
      </c>
      <c r="L15" s="229">
        <v>2</v>
      </c>
      <c r="M15" s="231" t="s">
        <v>24</v>
      </c>
      <c r="N15" s="229">
        <v>30</v>
      </c>
      <c r="O15" s="230">
        <v>10</v>
      </c>
      <c r="P15" s="229">
        <v>6</v>
      </c>
      <c r="Q15" s="316">
        <v>1</v>
      </c>
    </row>
    <row r="16" spans="2:17" ht="20.25" customHeight="1">
      <c r="B16" s="238" t="s">
        <v>383</v>
      </c>
      <c r="C16" s="228" t="s">
        <v>384</v>
      </c>
      <c r="D16" s="229">
        <v>7633</v>
      </c>
      <c r="E16" s="230">
        <v>194</v>
      </c>
      <c r="F16" s="229">
        <v>1</v>
      </c>
      <c r="G16" s="229">
        <v>6512</v>
      </c>
      <c r="H16" s="229">
        <v>860</v>
      </c>
      <c r="I16" s="231" t="s">
        <v>253</v>
      </c>
      <c r="J16" s="231" t="s">
        <v>253</v>
      </c>
      <c r="K16" s="231" t="s">
        <v>253</v>
      </c>
      <c r="L16" s="229">
        <v>1</v>
      </c>
      <c r="M16" s="231" t="s">
        <v>24</v>
      </c>
      <c r="N16" s="229">
        <v>65</v>
      </c>
      <c r="O16" s="230">
        <v>18</v>
      </c>
      <c r="P16" s="229">
        <v>12</v>
      </c>
      <c r="Q16" s="315" t="s">
        <v>24</v>
      </c>
    </row>
    <row r="17" spans="2:17" ht="20.25" customHeight="1">
      <c r="B17" s="238" t="s">
        <v>385</v>
      </c>
      <c r="C17" s="228" t="s">
        <v>386</v>
      </c>
      <c r="D17" s="229">
        <v>8395</v>
      </c>
      <c r="E17" s="230">
        <v>227</v>
      </c>
      <c r="F17" s="231" t="s">
        <v>24</v>
      </c>
      <c r="G17" s="229">
        <v>7185</v>
      </c>
      <c r="H17" s="229">
        <v>818</v>
      </c>
      <c r="I17" s="229">
        <v>15</v>
      </c>
      <c r="J17" s="231" t="s">
        <v>253</v>
      </c>
      <c r="K17" s="231" t="s">
        <v>253</v>
      </c>
      <c r="L17" s="234" t="s">
        <v>24</v>
      </c>
      <c r="M17" s="231" t="s">
        <v>24</v>
      </c>
      <c r="N17" s="229">
        <v>150</v>
      </c>
      <c r="O17" s="230">
        <v>1</v>
      </c>
      <c r="P17" s="229">
        <v>2</v>
      </c>
      <c r="Q17" s="315" t="s">
        <v>24</v>
      </c>
    </row>
    <row r="18" spans="2:17" ht="20.25" customHeight="1">
      <c r="B18" s="238" t="s">
        <v>85</v>
      </c>
      <c r="C18" s="228" t="s">
        <v>387</v>
      </c>
      <c r="D18" s="229">
        <v>9072</v>
      </c>
      <c r="E18" s="230">
        <v>229</v>
      </c>
      <c r="F18" s="229">
        <v>3</v>
      </c>
      <c r="G18" s="229">
        <v>7681</v>
      </c>
      <c r="H18" s="229">
        <v>1014</v>
      </c>
      <c r="I18" s="229">
        <v>21</v>
      </c>
      <c r="J18" s="231" t="s">
        <v>253</v>
      </c>
      <c r="K18" s="231" t="s">
        <v>253</v>
      </c>
      <c r="L18" s="229">
        <v>1</v>
      </c>
      <c r="M18" s="231" t="s">
        <v>24</v>
      </c>
      <c r="N18" s="229">
        <v>123</v>
      </c>
      <c r="O18" s="230">
        <v>62</v>
      </c>
      <c r="P18" s="229">
        <v>5</v>
      </c>
      <c r="Q18" s="316">
        <v>1</v>
      </c>
    </row>
    <row r="19" spans="2:17" ht="20.25" customHeight="1">
      <c r="B19" s="238" t="s">
        <v>87</v>
      </c>
      <c r="C19" s="228" t="s">
        <v>388</v>
      </c>
      <c r="D19" s="229">
        <v>9960</v>
      </c>
      <c r="E19" s="230">
        <v>227</v>
      </c>
      <c r="F19" s="229">
        <v>2</v>
      </c>
      <c r="G19" s="229">
        <v>8294</v>
      </c>
      <c r="H19" s="229">
        <v>1135</v>
      </c>
      <c r="I19" s="229">
        <v>40</v>
      </c>
      <c r="J19" s="231" t="s">
        <v>253</v>
      </c>
      <c r="K19" s="231" t="s">
        <v>253</v>
      </c>
      <c r="L19" s="229">
        <v>15</v>
      </c>
      <c r="M19" s="231" t="s">
        <v>24</v>
      </c>
      <c r="N19" s="229">
        <v>247</v>
      </c>
      <c r="O19" s="230">
        <v>25</v>
      </c>
      <c r="P19" s="229">
        <v>7</v>
      </c>
      <c r="Q19" s="315" t="s">
        <v>24</v>
      </c>
    </row>
    <row r="20" spans="2:17" ht="20.25" customHeight="1">
      <c r="B20" s="317" t="s">
        <v>89</v>
      </c>
      <c r="C20" s="228" t="s">
        <v>90</v>
      </c>
      <c r="D20" s="229">
        <v>10918</v>
      </c>
      <c r="E20" s="230">
        <v>221</v>
      </c>
      <c r="F20" s="229">
        <v>44</v>
      </c>
      <c r="G20" s="229">
        <v>8833</v>
      </c>
      <c r="H20" s="229">
        <v>1366</v>
      </c>
      <c r="I20" s="229">
        <v>91</v>
      </c>
      <c r="J20" s="231" t="s">
        <v>253</v>
      </c>
      <c r="K20" s="231" t="s">
        <v>253</v>
      </c>
      <c r="L20" s="229">
        <v>35</v>
      </c>
      <c r="M20" s="231" t="s">
        <v>24</v>
      </c>
      <c r="N20" s="229">
        <v>328</v>
      </c>
      <c r="O20" s="230">
        <v>132</v>
      </c>
      <c r="P20" s="229">
        <v>19</v>
      </c>
      <c r="Q20" s="315">
        <v>1</v>
      </c>
    </row>
    <row r="21" spans="2:17" ht="20.25" customHeight="1">
      <c r="B21" s="317" t="s">
        <v>91</v>
      </c>
      <c r="C21" s="228" t="s">
        <v>92</v>
      </c>
      <c r="D21" s="229">
        <v>11827</v>
      </c>
      <c r="E21" s="230">
        <v>255</v>
      </c>
      <c r="F21" s="229">
        <v>23</v>
      </c>
      <c r="G21" s="229">
        <v>9333</v>
      </c>
      <c r="H21" s="229">
        <v>1564</v>
      </c>
      <c r="I21" s="229">
        <v>149</v>
      </c>
      <c r="J21" s="231">
        <v>201</v>
      </c>
      <c r="K21" s="231">
        <v>179</v>
      </c>
      <c r="L21" s="229">
        <v>26</v>
      </c>
      <c r="M21" s="231" t="s">
        <v>24</v>
      </c>
      <c r="N21" s="229">
        <v>97</v>
      </c>
      <c r="O21" s="230">
        <v>153</v>
      </c>
      <c r="P21" s="229">
        <v>25</v>
      </c>
      <c r="Q21" s="315" t="s">
        <v>24</v>
      </c>
    </row>
    <row r="22" spans="2:17" ht="20.25" customHeight="1">
      <c r="B22" s="317" t="s">
        <v>389</v>
      </c>
      <c r="C22" s="228" t="s">
        <v>94</v>
      </c>
      <c r="D22" s="229">
        <v>12623</v>
      </c>
      <c r="E22" s="230">
        <v>315</v>
      </c>
      <c r="F22" s="229">
        <v>5</v>
      </c>
      <c r="G22" s="229">
        <v>9657</v>
      </c>
      <c r="H22" s="229">
        <v>1723</v>
      </c>
      <c r="I22" s="229">
        <v>217</v>
      </c>
      <c r="J22" s="229">
        <v>344</v>
      </c>
      <c r="K22" s="229">
        <v>254</v>
      </c>
      <c r="L22" s="229">
        <v>7</v>
      </c>
      <c r="M22" s="231" t="s">
        <v>390</v>
      </c>
      <c r="N22" s="229">
        <v>101</v>
      </c>
      <c r="O22" s="230">
        <v>23</v>
      </c>
      <c r="P22" s="229">
        <v>5</v>
      </c>
      <c r="Q22" s="315" t="s">
        <v>390</v>
      </c>
    </row>
    <row r="23" spans="2:17" ht="20.25" customHeight="1" thickBot="1">
      <c r="B23" s="318" t="s">
        <v>391</v>
      </c>
      <c r="C23" s="248" t="s">
        <v>95</v>
      </c>
      <c r="D23" s="250">
        <v>13718</v>
      </c>
      <c r="E23" s="286">
        <v>333</v>
      </c>
      <c r="F23" s="250">
        <v>22</v>
      </c>
      <c r="G23" s="250">
        <v>10353</v>
      </c>
      <c r="H23" s="250">
        <v>1844</v>
      </c>
      <c r="I23" s="250">
        <v>246</v>
      </c>
      <c r="J23" s="250">
        <v>399</v>
      </c>
      <c r="K23" s="250">
        <v>368</v>
      </c>
      <c r="L23" s="250">
        <v>9</v>
      </c>
      <c r="M23" s="287" t="s">
        <v>390</v>
      </c>
      <c r="N23" s="250">
        <v>144</v>
      </c>
      <c r="O23" s="286">
        <v>72</v>
      </c>
      <c r="P23" s="250">
        <v>9</v>
      </c>
      <c r="Q23" s="319">
        <v>1</v>
      </c>
    </row>
    <row r="24" spans="2:17" ht="7.5" customHeight="1" thickBot="1">
      <c r="B24" s="320"/>
      <c r="C24" s="321"/>
      <c r="D24" s="257"/>
      <c r="E24" s="257"/>
      <c r="F24" s="257"/>
      <c r="G24" s="257"/>
      <c r="H24" s="257"/>
      <c r="I24" s="257"/>
      <c r="J24" s="257"/>
      <c r="K24" s="257"/>
      <c r="L24" s="257"/>
      <c r="M24" s="322"/>
      <c r="N24" s="257"/>
      <c r="O24" s="257"/>
      <c r="P24" s="257"/>
      <c r="Q24" s="322"/>
    </row>
    <row r="25" spans="2:17" ht="20.100000000000001" customHeight="1">
      <c r="B25" s="55"/>
      <c r="C25" s="228"/>
      <c r="D25" s="119"/>
      <c r="E25" s="669" t="s">
        <v>349</v>
      </c>
      <c r="F25" s="670"/>
      <c r="G25" s="670"/>
      <c r="H25" s="670"/>
      <c r="I25" s="670"/>
      <c r="J25" s="670"/>
      <c r="K25" s="670"/>
      <c r="L25" s="670"/>
      <c r="M25" s="670"/>
      <c r="N25" s="670"/>
      <c r="O25" s="671"/>
      <c r="P25" s="260"/>
      <c r="Q25" s="260"/>
    </row>
    <row r="26" spans="2:17" ht="17.25" customHeight="1">
      <c r="B26" s="65"/>
      <c r="C26" s="228"/>
      <c r="D26" s="98"/>
      <c r="E26" s="67" t="s">
        <v>359</v>
      </c>
      <c r="F26" s="98"/>
      <c r="G26" s="98"/>
      <c r="H26" s="98"/>
      <c r="I26" s="66"/>
      <c r="J26" s="299" t="s">
        <v>458</v>
      </c>
      <c r="K26" s="66"/>
      <c r="L26" s="98"/>
      <c r="M26" s="66"/>
      <c r="N26" s="98"/>
      <c r="O26" s="105"/>
    </row>
    <row r="27" spans="2:17" ht="17.25" customHeight="1">
      <c r="B27" s="65"/>
      <c r="C27" s="228"/>
      <c r="D27" s="66" t="s">
        <v>336</v>
      </c>
      <c r="E27" s="356" t="s">
        <v>475</v>
      </c>
      <c r="F27" s="66"/>
      <c r="G27" s="66"/>
      <c r="H27" s="66"/>
      <c r="I27" s="66" t="s">
        <v>356</v>
      </c>
      <c r="J27" s="66"/>
      <c r="K27" s="66" t="s">
        <v>357</v>
      </c>
      <c r="L27" s="66"/>
      <c r="M27" s="98"/>
      <c r="N27" s="66"/>
      <c r="O27" s="217"/>
      <c r="P27" s="133"/>
      <c r="Q27" s="133"/>
    </row>
    <row r="28" spans="2:17" ht="17.25" customHeight="1">
      <c r="B28" s="65"/>
      <c r="C28" s="228"/>
      <c r="D28" s="357" t="s">
        <v>354</v>
      </c>
      <c r="E28" s="356" t="s">
        <v>476</v>
      </c>
      <c r="F28" s="66" t="s">
        <v>361</v>
      </c>
      <c r="G28" s="66" t="s">
        <v>362</v>
      </c>
      <c r="H28" s="66" t="s">
        <v>395</v>
      </c>
      <c r="I28" s="66"/>
      <c r="J28" s="299" t="s">
        <v>459</v>
      </c>
      <c r="K28" s="66"/>
      <c r="L28" s="66" t="s">
        <v>393</v>
      </c>
      <c r="M28" s="66" t="s">
        <v>460</v>
      </c>
      <c r="N28" s="66" t="s">
        <v>461</v>
      </c>
      <c r="O28" s="217" t="s">
        <v>462</v>
      </c>
      <c r="P28" s="133"/>
      <c r="Q28" s="133"/>
    </row>
    <row r="29" spans="2:17" ht="17.25" customHeight="1">
      <c r="B29" s="65"/>
      <c r="C29" s="228"/>
      <c r="D29" s="98"/>
      <c r="E29" s="356" t="s">
        <v>474</v>
      </c>
      <c r="F29" s="98"/>
      <c r="G29" s="98"/>
      <c r="H29" s="98"/>
      <c r="I29" s="66" t="s">
        <v>369</v>
      </c>
      <c r="J29" s="66"/>
      <c r="K29" s="66" t="s">
        <v>368</v>
      </c>
      <c r="L29" s="98"/>
      <c r="M29" s="66"/>
      <c r="N29" s="98"/>
      <c r="O29" s="105"/>
    </row>
    <row r="30" spans="2:17" ht="17.25" customHeight="1">
      <c r="B30" s="79"/>
      <c r="C30" s="323"/>
      <c r="D30" s="140"/>
      <c r="E30" s="82"/>
      <c r="F30" s="140"/>
      <c r="G30" s="140"/>
      <c r="H30" s="140"/>
      <c r="I30" s="140"/>
      <c r="J30" s="301" t="s">
        <v>463</v>
      </c>
      <c r="K30" s="140"/>
      <c r="L30" s="140"/>
      <c r="M30" s="81"/>
      <c r="N30" s="140"/>
      <c r="O30" s="201"/>
    </row>
    <row r="31" spans="2:17" ht="21.75" customHeight="1">
      <c r="B31" s="262" t="s">
        <v>400</v>
      </c>
      <c r="C31" s="228" t="s">
        <v>464</v>
      </c>
      <c r="D31" s="324">
        <v>14989</v>
      </c>
      <c r="E31" s="325">
        <v>340</v>
      </c>
      <c r="F31" s="326">
        <v>10898</v>
      </c>
      <c r="G31" s="326">
        <v>2079</v>
      </c>
      <c r="H31" s="326">
        <v>2</v>
      </c>
      <c r="I31" s="326">
        <v>514</v>
      </c>
      <c r="J31" s="326">
        <v>791</v>
      </c>
      <c r="K31" s="326">
        <v>170</v>
      </c>
      <c r="L31" s="326">
        <v>27</v>
      </c>
      <c r="M31" s="326">
        <v>51</v>
      </c>
      <c r="N31" s="326">
        <v>43</v>
      </c>
      <c r="O31" s="327">
        <v>74</v>
      </c>
    </row>
    <row r="32" spans="2:17" ht="21.75" customHeight="1">
      <c r="B32" s="238" t="s">
        <v>403</v>
      </c>
      <c r="C32" s="228" t="s">
        <v>404</v>
      </c>
      <c r="D32" s="328">
        <v>15702</v>
      </c>
      <c r="E32" s="329">
        <v>331</v>
      </c>
      <c r="F32" s="330">
        <v>11513</v>
      </c>
      <c r="G32" s="330">
        <v>2164</v>
      </c>
      <c r="H32" s="330">
        <v>2</v>
      </c>
      <c r="I32" s="330">
        <v>467</v>
      </c>
      <c r="J32" s="330">
        <v>905</v>
      </c>
      <c r="K32" s="330">
        <v>147</v>
      </c>
      <c r="L32" s="330">
        <v>27</v>
      </c>
      <c r="M32" s="330">
        <v>43</v>
      </c>
      <c r="N32" s="330">
        <v>43</v>
      </c>
      <c r="O32" s="331">
        <v>60</v>
      </c>
    </row>
    <row r="33" spans="2:16" ht="21.75" customHeight="1">
      <c r="B33" s="238" t="s">
        <v>405</v>
      </c>
      <c r="C33" s="228" t="s">
        <v>99</v>
      </c>
      <c r="D33" s="328">
        <v>16621</v>
      </c>
      <c r="E33" s="329">
        <v>332</v>
      </c>
      <c r="F33" s="330">
        <v>12115</v>
      </c>
      <c r="G33" s="330">
        <v>2288</v>
      </c>
      <c r="H33" s="330">
        <v>2</v>
      </c>
      <c r="I33" s="330">
        <v>478</v>
      </c>
      <c r="J33" s="330">
        <v>961</v>
      </c>
      <c r="K33" s="330">
        <v>195</v>
      </c>
      <c r="L33" s="330">
        <v>28</v>
      </c>
      <c r="M33" s="330">
        <v>84</v>
      </c>
      <c r="N33" s="330">
        <v>49</v>
      </c>
      <c r="O33" s="331">
        <v>89</v>
      </c>
    </row>
    <row r="34" spans="2:16" ht="21.75" customHeight="1">
      <c r="B34" s="238" t="s">
        <v>406</v>
      </c>
      <c r="C34" s="228" t="s">
        <v>101</v>
      </c>
      <c r="D34" s="328">
        <v>17769</v>
      </c>
      <c r="E34" s="329">
        <v>311</v>
      </c>
      <c r="F34" s="330">
        <v>12979</v>
      </c>
      <c r="G34" s="330">
        <v>2469</v>
      </c>
      <c r="H34" s="330">
        <v>3</v>
      </c>
      <c r="I34" s="330">
        <v>473</v>
      </c>
      <c r="J34" s="330">
        <v>997</v>
      </c>
      <c r="K34" s="330">
        <v>191</v>
      </c>
      <c r="L34" s="330">
        <v>20</v>
      </c>
      <c r="M34" s="330">
        <v>74</v>
      </c>
      <c r="N34" s="330">
        <v>63</v>
      </c>
      <c r="O34" s="331">
        <v>189</v>
      </c>
    </row>
    <row r="35" spans="2:16" ht="21.75" customHeight="1">
      <c r="B35" s="238" t="s">
        <v>407</v>
      </c>
      <c r="C35" s="228" t="s">
        <v>102</v>
      </c>
      <c r="D35" s="328">
        <v>19029</v>
      </c>
      <c r="E35" s="329">
        <v>351</v>
      </c>
      <c r="F35" s="330">
        <v>13917</v>
      </c>
      <c r="G35" s="330">
        <v>2645</v>
      </c>
      <c r="H35" s="330">
        <v>1</v>
      </c>
      <c r="I35" s="330">
        <v>488</v>
      </c>
      <c r="J35" s="330">
        <v>1131</v>
      </c>
      <c r="K35" s="330">
        <v>167</v>
      </c>
      <c r="L35" s="330">
        <v>27</v>
      </c>
      <c r="M35" s="330">
        <v>84</v>
      </c>
      <c r="N35" s="330">
        <v>37</v>
      </c>
      <c r="O35" s="331">
        <v>181</v>
      </c>
    </row>
    <row r="36" spans="2:16" ht="21.75" customHeight="1">
      <c r="B36" s="238" t="s">
        <v>408</v>
      </c>
      <c r="C36" s="228" t="s">
        <v>103</v>
      </c>
      <c r="D36" s="328">
        <v>19975</v>
      </c>
      <c r="E36" s="329">
        <v>363</v>
      </c>
      <c r="F36" s="330">
        <v>14517</v>
      </c>
      <c r="G36" s="330">
        <v>2740</v>
      </c>
      <c r="H36" s="330">
        <v>1</v>
      </c>
      <c r="I36" s="330">
        <v>549</v>
      </c>
      <c r="J36" s="330">
        <v>1253</v>
      </c>
      <c r="K36" s="330">
        <v>203</v>
      </c>
      <c r="L36" s="330">
        <v>22</v>
      </c>
      <c r="M36" s="330">
        <v>78</v>
      </c>
      <c r="N36" s="330">
        <v>38</v>
      </c>
      <c r="O36" s="331">
        <v>211</v>
      </c>
    </row>
    <row r="37" spans="2:16" ht="21.75" customHeight="1">
      <c r="B37" s="238" t="s">
        <v>409</v>
      </c>
      <c r="C37" s="266" t="s">
        <v>105</v>
      </c>
      <c r="D37" s="328">
        <v>20926</v>
      </c>
      <c r="E37" s="329">
        <v>376</v>
      </c>
      <c r="F37" s="330">
        <v>15204</v>
      </c>
      <c r="G37" s="330">
        <v>2775</v>
      </c>
      <c r="H37" s="330" t="s">
        <v>390</v>
      </c>
      <c r="I37" s="330">
        <v>595</v>
      </c>
      <c r="J37" s="330">
        <v>1373</v>
      </c>
      <c r="K37" s="330">
        <v>204</v>
      </c>
      <c r="L37" s="330">
        <v>23</v>
      </c>
      <c r="M37" s="330">
        <v>88</v>
      </c>
      <c r="N37" s="330">
        <v>54</v>
      </c>
      <c r="O37" s="331">
        <v>234</v>
      </c>
      <c r="P37" s="92"/>
    </row>
    <row r="38" spans="2:16" ht="21.75" customHeight="1">
      <c r="B38" s="238" t="s">
        <v>410</v>
      </c>
      <c r="C38" s="266" t="s">
        <v>411</v>
      </c>
      <c r="D38" s="328">
        <v>22563</v>
      </c>
      <c r="E38" s="329">
        <v>436</v>
      </c>
      <c r="F38" s="330">
        <v>16176</v>
      </c>
      <c r="G38" s="330">
        <v>2999</v>
      </c>
      <c r="H38" s="330">
        <v>2</v>
      </c>
      <c r="I38" s="330">
        <v>712</v>
      </c>
      <c r="J38" s="330">
        <v>1712</v>
      </c>
      <c r="K38" s="330">
        <v>220</v>
      </c>
      <c r="L38" s="330">
        <v>28</v>
      </c>
      <c r="M38" s="330">
        <v>65</v>
      </c>
      <c r="N38" s="330">
        <v>55</v>
      </c>
      <c r="O38" s="331">
        <v>158</v>
      </c>
      <c r="P38" s="92"/>
    </row>
    <row r="39" spans="2:16" ht="21.75" customHeight="1">
      <c r="B39" s="238" t="s">
        <v>412</v>
      </c>
      <c r="C39" s="266" t="s">
        <v>413</v>
      </c>
      <c r="D39" s="328">
        <v>23523</v>
      </c>
      <c r="E39" s="329">
        <v>426</v>
      </c>
      <c r="F39" s="330">
        <v>16769</v>
      </c>
      <c r="G39" s="330">
        <v>2981</v>
      </c>
      <c r="H39" s="330">
        <v>3</v>
      </c>
      <c r="I39" s="330">
        <v>814</v>
      </c>
      <c r="J39" s="330">
        <v>2036</v>
      </c>
      <c r="K39" s="330">
        <v>211</v>
      </c>
      <c r="L39" s="330">
        <v>34</v>
      </c>
      <c r="M39" s="330">
        <v>71</v>
      </c>
      <c r="N39" s="330">
        <v>93</v>
      </c>
      <c r="O39" s="331">
        <v>85</v>
      </c>
      <c r="P39" s="92"/>
    </row>
    <row r="40" spans="2:16" ht="21.75" customHeight="1">
      <c r="B40" s="270" t="s">
        <v>414</v>
      </c>
      <c r="C40" s="228" t="s">
        <v>320</v>
      </c>
      <c r="D40" s="332">
        <v>24240</v>
      </c>
      <c r="E40" s="333">
        <v>423</v>
      </c>
      <c r="F40" s="330">
        <v>16973</v>
      </c>
      <c r="G40" s="330">
        <v>3110</v>
      </c>
      <c r="H40" s="330">
        <v>6</v>
      </c>
      <c r="I40" s="330">
        <v>949</v>
      </c>
      <c r="J40" s="330">
        <v>2098</v>
      </c>
      <c r="K40" s="330">
        <v>332</v>
      </c>
      <c r="L40" s="330">
        <v>44</v>
      </c>
      <c r="M40" s="330">
        <v>61</v>
      </c>
      <c r="N40" s="330">
        <v>43</v>
      </c>
      <c r="O40" s="331">
        <v>201</v>
      </c>
      <c r="P40" s="92"/>
    </row>
    <row r="41" spans="2:16" ht="21.75" customHeight="1">
      <c r="B41" s="270" t="s">
        <v>321</v>
      </c>
      <c r="C41" s="228" t="s">
        <v>322</v>
      </c>
      <c r="D41" s="332">
        <v>24654</v>
      </c>
      <c r="E41" s="333">
        <v>387</v>
      </c>
      <c r="F41" s="330">
        <v>16908</v>
      </c>
      <c r="G41" s="330">
        <v>3213</v>
      </c>
      <c r="H41" s="330">
        <v>6</v>
      </c>
      <c r="I41" s="330">
        <v>1079</v>
      </c>
      <c r="J41" s="330">
        <v>2206</v>
      </c>
      <c r="K41" s="330">
        <v>375</v>
      </c>
      <c r="L41" s="330">
        <v>63</v>
      </c>
      <c r="M41" s="330">
        <v>82</v>
      </c>
      <c r="N41" s="330">
        <v>87</v>
      </c>
      <c r="O41" s="331">
        <v>248</v>
      </c>
      <c r="P41" s="92"/>
    </row>
    <row r="42" spans="2:16" ht="6" customHeight="1" thickBot="1">
      <c r="B42" s="272"/>
      <c r="C42" s="248"/>
      <c r="D42" s="334"/>
      <c r="E42" s="335"/>
      <c r="F42" s="336"/>
      <c r="G42" s="336"/>
      <c r="H42" s="336"/>
      <c r="I42" s="336"/>
      <c r="J42" s="336"/>
      <c r="K42" s="336"/>
      <c r="L42" s="336"/>
      <c r="M42" s="336"/>
      <c r="N42" s="336"/>
      <c r="O42" s="337"/>
      <c r="P42" s="92"/>
    </row>
    <row r="43" spans="2:16" ht="6" customHeight="1">
      <c r="B43" s="277"/>
      <c r="C43" s="228"/>
      <c r="D43" s="338"/>
      <c r="E43" s="339"/>
      <c r="F43" s="339"/>
      <c r="G43" s="339"/>
      <c r="H43" s="339"/>
      <c r="I43" s="339"/>
      <c r="J43" s="339"/>
      <c r="K43" s="339"/>
      <c r="L43" s="339"/>
      <c r="M43" s="339"/>
      <c r="N43" s="339"/>
      <c r="O43" s="339"/>
      <c r="P43" s="92"/>
    </row>
    <row r="44" spans="2:16" ht="19.5" customHeight="1">
      <c r="B44" s="182" t="s">
        <v>465</v>
      </c>
      <c r="C44" s="228"/>
      <c r="K44" s="339"/>
      <c r="L44" s="339"/>
      <c r="M44" s="339"/>
      <c r="N44" s="339"/>
      <c r="O44" s="339"/>
    </row>
    <row r="45" spans="2:16" ht="19.5" customHeight="1">
      <c r="B45" s="182" t="s">
        <v>466</v>
      </c>
      <c r="C45" s="228"/>
      <c r="K45" s="339"/>
      <c r="L45" s="339"/>
      <c r="M45" s="339"/>
      <c r="N45" s="339"/>
      <c r="O45" s="339"/>
    </row>
    <row r="46" spans="2:16" ht="19.5" customHeight="1">
      <c r="B46" s="182" t="s">
        <v>419</v>
      </c>
      <c r="C46" s="228"/>
    </row>
    <row r="47" spans="2:16" ht="20.100000000000001" customHeight="1">
      <c r="B47" s="53"/>
      <c r="C47" s="228"/>
    </row>
    <row r="48" spans="2:16" ht="20.100000000000001" customHeight="1">
      <c r="B48" s="214" t="s">
        <v>467</v>
      </c>
      <c r="C48" s="228"/>
    </row>
    <row r="49" spans="2:15" ht="5.25" customHeight="1" thickBot="1">
      <c r="B49" s="53"/>
      <c r="C49" s="340"/>
    </row>
    <row r="50" spans="2:15" ht="20.100000000000001" customHeight="1">
      <c r="B50" s="55"/>
      <c r="C50" s="228"/>
      <c r="D50" s="119"/>
      <c r="E50" s="215" t="s">
        <v>349</v>
      </c>
      <c r="F50" s="216"/>
      <c r="G50" s="216"/>
      <c r="H50" s="216"/>
      <c r="I50" s="216"/>
      <c r="J50" s="216"/>
      <c r="K50" s="216"/>
      <c r="L50" s="216"/>
      <c r="M50" s="292"/>
      <c r="N50" s="98"/>
    </row>
    <row r="51" spans="2:15" ht="17.25" customHeight="1">
      <c r="B51" s="65"/>
      <c r="C51" s="228"/>
      <c r="D51" s="98"/>
      <c r="E51" s="197"/>
      <c r="F51" s="98"/>
      <c r="G51" s="98"/>
      <c r="H51" s="66"/>
      <c r="I51" s="66"/>
      <c r="J51" s="66"/>
      <c r="K51" s="66"/>
      <c r="L51" s="66" t="s">
        <v>468</v>
      </c>
      <c r="M51" s="217"/>
      <c r="N51" s="98"/>
    </row>
    <row r="52" spans="2:15" ht="17.25" customHeight="1">
      <c r="B52" s="65"/>
      <c r="C52" s="228"/>
      <c r="D52" s="66" t="s">
        <v>336</v>
      </c>
      <c r="E52" s="67"/>
      <c r="F52" s="66"/>
      <c r="G52" s="66"/>
      <c r="H52" s="66" t="s">
        <v>448</v>
      </c>
      <c r="I52" s="66" t="s">
        <v>356</v>
      </c>
      <c r="J52" s="66" t="s">
        <v>357</v>
      </c>
      <c r="K52" s="66"/>
      <c r="L52" s="66"/>
      <c r="M52" s="217"/>
      <c r="N52" s="98"/>
    </row>
    <row r="53" spans="2:15" ht="17.25" customHeight="1">
      <c r="B53" s="65"/>
      <c r="C53" s="228"/>
      <c r="D53" s="98"/>
      <c r="E53" s="67" t="s">
        <v>469</v>
      </c>
      <c r="F53" s="66" t="s">
        <v>470</v>
      </c>
      <c r="G53" s="66" t="s">
        <v>471</v>
      </c>
      <c r="H53" s="66"/>
      <c r="I53" s="66"/>
      <c r="J53" s="66"/>
      <c r="K53" s="66" t="s">
        <v>472</v>
      </c>
      <c r="L53" s="66"/>
      <c r="M53" s="217" t="s">
        <v>334</v>
      </c>
      <c r="N53" s="98"/>
    </row>
    <row r="54" spans="2:15" ht="17.25" customHeight="1">
      <c r="B54" s="65"/>
      <c r="C54" s="228"/>
      <c r="D54" s="98"/>
      <c r="E54" s="197"/>
      <c r="F54" s="98"/>
      <c r="G54" s="98"/>
      <c r="H54" s="66" t="s">
        <v>368</v>
      </c>
      <c r="I54" s="66" t="s">
        <v>369</v>
      </c>
      <c r="J54" s="66" t="s">
        <v>368</v>
      </c>
      <c r="K54" s="66"/>
      <c r="L54" s="66"/>
      <c r="M54" s="217"/>
      <c r="N54" s="98"/>
    </row>
    <row r="55" spans="2:15" ht="17.25" customHeight="1">
      <c r="B55" s="79"/>
      <c r="C55" s="323"/>
      <c r="D55" s="140"/>
      <c r="E55" s="281"/>
      <c r="F55" s="140"/>
      <c r="G55" s="140"/>
      <c r="H55" s="81"/>
      <c r="I55" s="81"/>
      <c r="J55" s="81"/>
      <c r="K55" s="81"/>
      <c r="L55" s="81" t="s">
        <v>455</v>
      </c>
      <c r="M55" s="284"/>
      <c r="N55" s="98"/>
    </row>
    <row r="56" spans="2:15" ht="20.25" hidden="1" customHeight="1">
      <c r="B56" s="220" t="s">
        <v>372</v>
      </c>
      <c r="C56" s="290" t="s">
        <v>457</v>
      </c>
      <c r="D56" s="229">
        <v>133</v>
      </c>
      <c r="E56" s="285" t="s">
        <v>24</v>
      </c>
      <c r="F56" s="229">
        <v>94</v>
      </c>
      <c r="G56" s="229">
        <v>39</v>
      </c>
      <c r="H56" s="231" t="s">
        <v>253</v>
      </c>
      <c r="I56" s="231" t="s">
        <v>253</v>
      </c>
      <c r="J56" s="231" t="s">
        <v>253</v>
      </c>
      <c r="K56" s="231" t="s">
        <v>24</v>
      </c>
      <c r="L56" s="231" t="s">
        <v>24</v>
      </c>
      <c r="M56" s="315" t="s">
        <v>24</v>
      </c>
      <c r="N56" s="93"/>
    </row>
    <row r="57" spans="2:15" ht="20.25" hidden="1" customHeight="1">
      <c r="B57" s="236" t="s">
        <v>374</v>
      </c>
      <c r="C57" s="228" t="s">
        <v>375</v>
      </c>
      <c r="D57" s="229">
        <v>1441</v>
      </c>
      <c r="E57" s="285" t="s">
        <v>24</v>
      </c>
      <c r="F57" s="229">
        <v>1112</v>
      </c>
      <c r="G57" s="229">
        <v>327</v>
      </c>
      <c r="H57" s="231" t="s">
        <v>253</v>
      </c>
      <c r="I57" s="231" t="s">
        <v>253</v>
      </c>
      <c r="J57" s="231" t="s">
        <v>253</v>
      </c>
      <c r="K57" s="231" t="s">
        <v>24</v>
      </c>
      <c r="L57" s="231" t="s">
        <v>24</v>
      </c>
      <c r="M57" s="316">
        <v>2</v>
      </c>
      <c r="N57" s="93"/>
    </row>
    <row r="58" spans="2:15" ht="20.25" customHeight="1">
      <c r="B58" s="236" t="s">
        <v>376</v>
      </c>
      <c r="C58" s="228" t="s">
        <v>377</v>
      </c>
      <c r="D58" s="229">
        <v>3328</v>
      </c>
      <c r="E58" s="285" t="s">
        <v>24</v>
      </c>
      <c r="F58" s="229">
        <v>2410</v>
      </c>
      <c r="G58" s="229">
        <v>909</v>
      </c>
      <c r="H58" s="231" t="s">
        <v>253</v>
      </c>
      <c r="I58" s="231" t="s">
        <v>253</v>
      </c>
      <c r="J58" s="231" t="s">
        <v>253</v>
      </c>
      <c r="K58" s="231" t="s">
        <v>24</v>
      </c>
      <c r="L58" s="229">
        <v>4</v>
      </c>
      <c r="M58" s="316">
        <v>5</v>
      </c>
      <c r="N58" s="93"/>
    </row>
    <row r="59" spans="2:15" ht="20.25" customHeight="1">
      <c r="B59" s="238" t="s">
        <v>378</v>
      </c>
      <c r="C59" s="228" t="s">
        <v>54</v>
      </c>
      <c r="D59" s="229">
        <v>3643</v>
      </c>
      <c r="E59" s="285" t="s">
        <v>24</v>
      </c>
      <c r="F59" s="229">
        <v>2643</v>
      </c>
      <c r="G59" s="229">
        <v>987</v>
      </c>
      <c r="H59" s="231" t="s">
        <v>253</v>
      </c>
      <c r="I59" s="231" t="s">
        <v>253</v>
      </c>
      <c r="J59" s="231" t="s">
        <v>253</v>
      </c>
      <c r="K59" s="231" t="s">
        <v>24</v>
      </c>
      <c r="L59" s="231" t="s">
        <v>24</v>
      </c>
      <c r="M59" s="316">
        <v>13</v>
      </c>
      <c r="N59" s="93"/>
      <c r="O59" s="114"/>
    </row>
    <row r="60" spans="2:15" ht="20.25" customHeight="1">
      <c r="B60" s="238" t="s">
        <v>379</v>
      </c>
      <c r="C60" s="228" t="s">
        <v>64</v>
      </c>
      <c r="D60" s="229">
        <v>4037</v>
      </c>
      <c r="E60" s="285" t="s">
        <v>24</v>
      </c>
      <c r="F60" s="229">
        <v>2781</v>
      </c>
      <c r="G60" s="229">
        <v>1238</v>
      </c>
      <c r="H60" s="231" t="s">
        <v>253</v>
      </c>
      <c r="I60" s="231" t="s">
        <v>253</v>
      </c>
      <c r="J60" s="231" t="s">
        <v>253</v>
      </c>
      <c r="K60" s="231" t="s">
        <v>24</v>
      </c>
      <c r="L60" s="231" t="s">
        <v>24</v>
      </c>
      <c r="M60" s="316">
        <v>18</v>
      </c>
      <c r="N60" s="93"/>
    </row>
    <row r="61" spans="2:15" ht="20.25" customHeight="1">
      <c r="B61" s="238" t="s">
        <v>380</v>
      </c>
      <c r="C61" s="228" t="s">
        <v>74</v>
      </c>
      <c r="D61" s="229">
        <v>4817</v>
      </c>
      <c r="E61" s="285" t="s">
        <v>24</v>
      </c>
      <c r="F61" s="229">
        <v>3243</v>
      </c>
      <c r="G61" s="229">
        <v>1535</v>
      </c>
      <c r="H61" s="231" t="s">
        <v>253</v>
      </c>
      <c r="I61" s="231" t="s">
        <v>253</v>
      </c>
      <c r="J61" s="231" t="s">
        <v>253</v>
      </c>
      <c r="K61" s="229">
        <v>2</v>
      </c>
      <c r="L61" s="231" t="s">
        <v>24</v>
      </c>
      <c r="M61" s="316">
        <v>37</v>
      </c>
      <c r="N61" s="93"/>
    </row>
    <row r="62" spans="2:15" ht="20.25" customHeight="1">
      <c r="B62" s="238" t="s">
        <v>381</v>
      </c>
      <c r="C62" s="228" t="s">
        <v>382</v>
      </c>
      <c r="D62" s="229">
        <v>5697</v>
      </c>
      <c r="E62" s="285" t="s">
        <v>24</v>
      </c>
      <c r="F62" s="229">
        <v>3596</v>
      </c>
      <c r="G62" s="229">
        <v>2087</v>
      </c>
      <c r="H62" s="231" t="s">
        <v>253</v>
      </c>
      <c r="I62" s="231" t="s">
        <v>253</v>
      </c>
      <c r="J62" s="231" t="s">
        <v>253</v>
      </c>
      <c r="K62" s="231" t="s">
        <v>24</v>
      </c>
      <c r="L62" s="231" t="s">
        <v>24</v>
      </c>
      <c r="M62" s="316">
        <v>14</v>
      </c>
      <c r="N62" s="93"/>
      <c r="O62" s="114"/>
    </row>
    <row r="63" spans="2:15" ht="20.25" customHeight="1">
      <c r="B63" s="238" t="s">
        <v>383</v>
      </c>
      <c r="C63" s="228" t="s">
        <v>384</v>
      </c>
      <c r="D63" s="229">
        <v>5737</v>
      </c>
      <c r="E63" s="285" t="s">
        <v>24</v>
      </c>
      <c r="F63" s="229">
        <v>3542</v>
      </c>
      <c r="G63" s="229">
        <v>2179</v>
      </c>
      <c r="H63" s="231" t="s">
        <v>253</v>
      </c>
      <c r="I63" s="231" t="s">
        <v>253</v>
      </c>
      <c r="J63" s="231" t="s">
        <v>253</v>
      </c>
      <c r="K63" s="231" t="s">
        <v>24</v>
      </c>
      <c r="L63" s="231" t="s">
        <v>24</v>
      </c>
      <c r="M63" s="316">
        <v>16</v>
      </c>
      <c r="N63" s="93"/>
    </row>
    <row r="64" spans="2:15" ht="20.25" customHeight="1">
      <c r="B64" s="238" t="s">
        <v>385</v>
      </c>
      <c r="C64" s="228" t="s">
        <v>386</v>
      </c>
      <c r="D64" s="229">
        <v>5913</v>
      </c>
      <c r="E64" s="285" t="s">
        <v>24</v>
      </c>
      <c r="F64" s="229">
        <v>3768</v>
      </c>
      <c r="G64" s="229">
        <v>2066</v>
      </c>
      <c r="H64" s="229">
        <v>2</v>
      </c>
      <c r="I64" s="231" t="s">
        <v>253</v>
      </c>
      <c r="J64" s="231" t="s">
        <v>253</v>
      </c>
      <c r="K64" s="231" t="s">
        <v>24</v>
      </c>
      <c r="L64" s="231" t="s">
        <v>24</v>
      </c>
      <c r="M64" s="316">
        <v>77</v>
      </c>
      <c r="N64" s="93"/>
      <c r="O64" s="114"/>
    </row>
    <row r="65" spans="2:16" ht="20.25" customHeight="1">
      <c r="B65" s="238" t="s">
        <v>85</v>
      </c>
      <c r="C65" s="228" t="s">
        <v>387</v>
      </c>
      <c r="D65" s="229">
        <v>6286</v>
      </c>
      <c r="E65" s="230">
        <v>2</v>
      </c>
      <c r="F65" s="229">
        <v>3899</v>
      </c>
      <c r="G65" s="229">
        <v>2302</v>
      </c>
      <c r="H65" s="229">
        <v>35</v>
      </c>
      <c r="I65" s="231" t="s">
        <v>253</v>
      </c>
      <c r="J65" s="231" t="s">
        <v>253</v>
      </c>
      <c r="K65" s="231" t="s">
        <v>24</v>
      </c>
      <c r="L65" s="231" t="s">
        <v>24</v>
      </c>
      <c r="M65" s="316">
        <v>48</v>
      </c>
      <c r="N65" s="93"/>
    </row>
    <row r="66" spans="2:16" ht="20.25" customHeight="1">
      <c r="B66" s="238" t="s">
        <v>87</v>
      </c>
      <c r="C66" s="228" t="s">
        <v>388</v>
      </c>
      <c r="D66" s="229">
        <v>6316</v>
      </c>
      <c r="E66" s="230">
        <v>1</v>
      </c>
      <c r="F66" s="229">
        <v>3790</v>
      </c>
      <c r="G66" s="229">
        <v>2289</v>
      </c>
      <c r="H66" s="229">
        <v>83</v>
      </c>
      <c r="I66" s="231" t="s">
        <v>253</v>
      </c>
      <c r="J66" s="231" t="s">
        <v>253</v>
      </c>
      <c r="K66" s="231" t="s">
        <v>24</v>
      </c>
      <c r="L66" s="231" t="s">
        <v>24</v>
      </c>
      <c r="M66" s="316">
        <v>153</v>
      </c>
      <c r="N66" s="93"/>
      <c r="O66" s="114"/>
    </row>
    <row r="67" spans="2:16" ht="20.25" customHeight="1">
      <c r="B67" s="317" t="s">
        <v>89</v>
      </c>
      <c r="C67" s="228" t="s">
        <v>90</v>
      </c>
      <c r="D67" s="229">
        <v>6880</v>
      </c>
      <c r="E67" s="230">
        <v>8</v>
      </c>
      <c r="F67" s="229">
        <v>4087</v>
      </c>
      <c r="G67" s="229">
        <v>2424</v>
      </c>
      <c r="H67" s="229">
        <v>161</v>
      </c>
      <c r="I67" s="231" t="s">
        <v>253</v>
      </c>
      <c r="J67" s="231" t="s">
        <v>253</v>
      </c>
      <c r="K67" s="231">
        <v>2</v>
      </c>
      <c r="L67" s="231" t="s">
        <v>24</v>
      </c>
      <c r="M67" s="316">
        <v>198</v>
      </c>
      <c r="N67" s="93"/>
      <c r="O67" s="114"/>
      <c r="P67" s="114"/>
    </row>
    <row r="68" spans="2:16" ht="20.25" customHeight="1">
      <c r="B68" s="317" t="s">
        <v>91</v>
      </c>
      <c r="C68" s="228" t="s">
        <v>92</v>
      </c>
      <c r="D68" s="229">
        <v>7000</v>
      </c>
      <c r="E68" s="230">
        <v>5</v>
      </c>
      <c r="F68" s="229">
        <v>4049</v>
      </c>
      <c r="G68" s="229">
        <v>2427</v>
      </c>
      <c r="H68" s="229">
        <v>263</v>
      </c>
      <c r="I68" s="231">
        <v>32</v>
      </c>
      <c r="J68" s="231">
        <v>200</v>
      </c>
      <c r="K68" s="231" t="s">
        <v>24</v>
      </c>
      <c r="L68" s="231" t="s">
        <v>24</v>
      </c>
      <c r="M68" s="316">
        <v>24</v>
      </c>
      <c r="N68" s="93"/>
      <c r="O68" s="114"/>
      <c r="P68" s="114"/>
    </row>
    <row r="69" spans="2:16" ht="20.25" customHeight="1">
      <c r="B69" s="317" t="s">
        <v>389</v>
      </c>
      <c r="C69" s="228" t="s">
        <v>94</v>
      </c>
      <c r="D69" s="229">
        <v>7058</v>
      </c>
      <c r="E69" s="230">
        <v>3</v>
      </c>
      <c r="F69" s="229">
        <v>3983</v>
      </c>
      <c r="G69" s="229">
        <v>2397</v>
      </c>
      <c r="H69" s="229">
        <v>354</v>
      </c>
      <c r="I69" s="229">
        <v>57</v>
      </c>
      <c r="J69" s="229">
        <v>248</v>
      </c>
      <c r="K69" s="231">
        <v>1</v>
      </c>
      <c r="L69" s="231" t="s">
        <v>390</v>
      </c>
      <c r="M69" s="316">
        <v>15</v>
      </c>
      <c r="N69" s="93"/>
      <c r="O69" s="114"/>
    </row>
    <row r="70" spans="2:16" ht="20.25" customHeight="1" thickBot="1">
      <c r="B70" s="318" t="s">
        <v>391</v>
      </c>
      <c r="C70" s="248" t="s">
        <v>95</v>
      </c>
      <c r="D70" s="250">
        <v>6958</v>
      </c>
      <c r="E70" s="286">
        <v>4</v>
      </c>
      <c r="F70" s="250">
        <v>3660</v>
      </c>
      <c r="G70" s="250">
        <v>2408</v>
      </c>
      <c r="H70" s="250">
        <v>399</v>
      </c>
      <c r="I70" s="250">
        <v>91</v>
      </c>
      <c r="J70" s="250">
        <v>370</v>
      </c>
      <c r="K70" s="287" t="s">
        <v>390</v>
      </c>
      <c r="L70" s="287" t="s">
        <v>390</v>
      </c>
      <c r="M70" s="341">
        <v>26</v>
      </c>
      <c r="P70" s="114"/>
    </row>
    <row r="71" spans="2:16" ht="8.25" customHeight="1" thickBot="1">
      <c r="B71" s="320"/>
      <c r="C71" s="321"/>
      <c r="D71" s="257"/>
      <c r="E71" s="257"/>
      <c r="F71" s="257"/>
      <c r="G71" s="257"/>
      <c r="H71" s="257"/>
      <c r="I71" s="257"/>
      <c r="J71" s="257"/>
      <c r="K71" s="257"/>
      <c r="L71" s="257"/>
      <c r="M71" s="322"/>
      <c r="N71" s="342"/>
      <c r="O71" s="342"/>
    </row>
    <row r="72" spans="2:16" ht="20.100000000000001" customHeight="1">
      <c r="B72" s="55"/>
      <c r="C72" s="228"/>
      <c r="D72" s="119"/>
      <c r="E72" s="215" t="s">
        <v>349</v>
      </c>
      <c r="F72" s="216"/>
      <c r="G72" s="216"/>
      <c r="H72" s="216"/>
      <c r="I72" s="216"/>
      <c r="J72" s="216"/>
      <c r="K72" s="216"/>
      <c r="L72" s="216"/>
      <c r="M72" s="216"/>
      <c r="N72" s="216"/>
      <c r="O72" s="292"/>
    </row>
    <row r="73" spans="2:16" ht="17.25" customHeight="1">
      <c r="B73" s="65"/>
      <c r="C73" s="228"/>
      <c r="D73" s="98"/>
      <c r="E73" s="67" t="s">
        <v>359</v>
      </c>
      <c r="F73" s="98"/>
      <c r="G73" s="98"/>
      <c r="H73" s="98"/>
      <c r="I73" s="66"/>
      <c r="J73" s="299" t="s">
        <v>458</v>
      </c>
      <c r="K73" s="66"/>
      <c r="L73" s="98"/>
      <c r="M73" s="66"/>
      <c r="N73" s="98"/>
      <c r="O73" s="105"/>
    </row>
    <row r="74" spans="2:16" ht="17.25" customHeight="1">
      <c r="B74" s="65"/>
      <c r="C74" s="228"/>
      <c r="D74" s="66" t="s">
        <v>336</v>
      </c>
      <c r="E74" s="356" t="s">
        <v>475</v>
      </c>
      <c r="F74" s="66"/>
      <c r="G74" s="66"/>
      <c r="H74" s="66"/>
      <c r="I74" s="66" t="s">
        <v>356</v>
      </c>
      <c r="J74" s="66"/>
      <c r="K74" s="66" t="s">
        <v>357</v>
      </c>
      <c r="L74" s="66"/>
      <c r="M74" s="98"/>
      <c r="N74" s="66"/>
      <c r="O74" s="217"/>
    </row>
    <row r="75" spans="2:16" ht="17.25" customHeight="1">
      <c r="B75" s="65"/>
      <c r="C75" s="228"/>
      <c r="D75" s="98"/>
      <c r="E75" s="356" t="s">
        <v>476</v>
      </c>
      <c r="F75" s="66" t="s">
        <v>361</v>
      </c>
      <c r="G75" s="66" t="s">
        <v>362</v>
      </c>
      <c r="H75" s="66" t="s">
        <v>395</v>
      </c>
      <c r="I75" s="66"/>
      <c r="J75" s="299" t="s">
        <v>459</v>
      </c>
      <c r="K75" s="66"/>
      <c r="L75" s="66" t="s">
        <v>393</v>
      </c>
      <c r="M75" s="66" t="s">
        <v>460</v>
      </c>
      <c r="N75" s="66" t="s">
        <v>461</v>
      </c>
      <c r="O75" s="217" t="s">
        <v>462</v>
      </c>
    </row>
    <row r="76" spans="2:16" ht="17.25" customHeight="1">
      <c r="B76" s="65"/>
      <c r="C76" s="228"/>
      <c r="D76" s="98"/>
      <c r="E76" s="356" t="s">
        <v>477</v>
      </c>
      <c r="F76" s="98"/>
      <c r="G76" s="98"/>
      <c r="H76" s="98"/>
      <c r="I76" s="299" t="s">
        <v>369</v>
      </c>
      <c r="J76" s="66"/>
      <c r="K76" s="66" t="s">
        <v>368</v>
      </c>
      <c r="L76" s="98"/>
      <c r="M76" s="66"/>
      <c r="N76" s="98"/>
      <c r="O76" s="105"/>
    </row>
    <row r="77" spans="2:16" ht="17.25" customHeight="1">
      <c r="B77" s="79"/>
      <c r="C77" s="323"/>
      <c r="D77" s="140"/>
      <c r="E77" s="82"/>
      <c r="F77" s="140"/>
      <c r="G77" s="140"/>
      <c r="H77" s="140"/>
      <c r="I77" s="140"/>
      <c r="J77" s="301" t="s">
        <v>463</v>
      </c>
      <c r="K77" s="140"/>
      <c r="L77" s="140"/>
      <c r="M77" s="81"/>
      <c r="N77" s="140"/>
      <c r="O77" s="201"/>
    </row>
    <row r="78" spans="2:16" ht="21.75" customHeight="1">
      <c r="B78" s="262" t="s">
        <v>400</v>
      </c>
      <c r="C78" s="228" t="s">
        <v>464</v>
      </c>
      <c r="D78" s="343">
        <v>6935</v>
      </c>
      <c r="E78" s="344" t="s">
        <v>402</v>
      </c>
      <c r="F78" s="345">
        <v>3402</v>
      </c>
      <c r="G78" s="345">
        <v>2405</v>
      </c>
      <c r="H78" s="345" t="s">
        <v>402</v>
      </c>
      <c r="I78" s="345">
        <v>66</v>
      </c>
      <c r="J78" s="345">
        <v>924</v>
      </c>
      <c r="K78" s="345">
        <v>89</v>
      </c>
      <c r="L78" s="345">
        <v>6</v>
      </c>
      <c r="M78" s="345">
        <v>5</v>
      </c>
      <c r="N78" s="345">
        <v>32</v>
      </c>
      <c r="O78" s="346">
        <v>6</v>
      </c>
    </row>
    <row r="79" spans="2:16" ht="21.75" customHeight="1">
      <c r="B79" s="238" t="s">
        <v>403</v>
      </c>
      <c r="C79" s="228" t="s">
        <v>404</v>
      </c>
      <c r="D79" s="332">
        <v>6514</v>
      </c>
      <c r="E79" s="347" t="s">
        <v>402</v>
      </c>
      <c r="F79" s="348">
        <v>3036</v>
      </c>
      <c r="G79" s="348">
        <v>2311</v>
      </c>
      <c r="H79" s="348" t="s">
        <v>402</v>
      </c>
      <c r="I79" s="348">
        <v>58</v>
      </c>
      <c r="J79" s="348">
        <v>964</v>
      </c>
      <c r="K79" s="348">
        <v>93</v>
      </c>
      <c r="L79" s="348">
        <v>4</v>
      </c>
      <c r="M79" s="348">
        <v>7</v>
      </c>
      <c r="N79" s="348">
        <v>23</v>
      </c>
      <c r="O79" s="349">
        <v>18</v>
      </c>
    </row>
    <row r="80" spans="2:16" ht="21.75" customHeight="1">
      <c r="B80" s="238" t="s">
        <v>405</v>
      </c>
      <c r="C80" s="228" t="s">
        <v>99</v>
      </c>
      <c r="D80" s="332">
        <v>6207</v>
      </c>
      <c r="E80" s="347" t="s">
        <v>402</v>
      </c>
      <c r="F80" s="348">
        <v>2728</v>
      </c>
      <c r="G80" s="348">
        <v>2167</v>
      </c>
      <c r="H80" s="348" t="s">
        <v>402</v>
      </c>
      <c r="I80" s="348">
        <v>59</v>
      </c>
      <c r="J80" s="348">
        <v>1080</v>
      </c>
      <c r="K80" s="348">
        <v>120</v>
      </c>
      <c r="L80" s="348">
        <v>2</v>
      </c>
      <c r="M80" s="348">
        <v>10</v>
      </c>
      <c r="N80" s="348">
        <v>24</v>
      </c>
      <c r="O80" s="349">
        <v>17</v>
      </c>
    </row>
    <row r="81" spans="2:16" ht="21.75" customHeight="1">
      <c r="B81" s="238" t="s">
        <v>406</v>
      </c>
      <c r="C81" s="228" t="s">
        <v>101</v>
      </c>
      <c r="D81" s="332">
        <v>6042</v>
      </c>
      <c r="E81" s="347" t="s">
        <v>402</v>
      </c>
      <c r="F81" s="348">
        <v>2611</v>
      </c>
      <c r="G81" s="348">
        <v>2081</v>
      </c>
      <c r="H81" s="348" t="s">
        <v>402</v>
      </c>
      <c r="I81" s="348">
        <v>52</v>
      </c>
      <c r="J81" s="348">
        <v>1065</v>
      </c>
      <c r="K81" s="348">
        <v>122</v>
      </c>
      <c r="L81" s="348">
        <v>2</v>
      </c>
      <c r="M81" s="348">
        <v>10</v>
      </c>
      <c r="N81" s="348">
        <v>26</v>
      </c>
      <c r="O81" s="349">
        <v>73</v>
      </c>
    </row>
    <row r="82" spans="2:16" ht="21.75" customHeight="1">
      <c r="B82" s="238" t="s">
        <v>407</v>
      </c>
      <c r="C82" s="228" t="s">
        <v>102</v>
      </c>
      <c r="D82" s="332">
        <v>5791</v>
      </c>
      <c r="E82" s="347" t="s">
        <v>402</v>
      </c>
      <c r="F82" s="348">
        <v>2417</v>
      </c>
      <c r="G82" s="348">
        <v>1962</v>
      </c>
      <c r="H82" s="348" t="s">
        <v>402</v>
      </c>
      <c r="I82" s="348">
        <v>48</v>
      </c>
      <c r="J82" s="348">
        <v>1143</v>
      </c>
      <c r="K82" s="348">
        <v>108</v>
      </c>
      <c r="L82" s="348">
        <v>2</v>
      </c>
      <c r="M82" s="348">
        <v>6</v>
      </c>
      <c r="N82" s="348">
        <v>24</v>
      </c>
      <c r="O82" s="349">
        <v>81</v>
      </c>
    </row>
    <row r="83" spans="2:16" ht="21.75" customHeight="1">
      <c r="B83" s="238" t="s">
        <v>408</v>
      </c>
      <c r="C83" s="228" t="s">
        <v>103</v>
      </c>
      <c r="D83" s="332">
        <v>5466</v>
      </c>
      <c r="E83" s="347" t="s">
        <v>402</v>
      </c>
      <c r="F83" s="348">
        <v>2162</v>
      </c>
      <c r="G83" s="348">
        <v>1823</v>
      </c>
      <c r="H83" s="348" t="s">
        <v>402</v>
      </c>
      <c r="I83" s="348">
        <v>46</v>
      </c>
      <c r="J83" s="348">
        <v>1171</v>
      </c>
      <c r="K83" s="348">
        <v>133</v>
      </c>
      <c r="L83" s="348" t="s">
        <v>402</v>
      </c>
      <c r="M83" s="348">
        <v>9</v>
      </c>
      <c r="N83" s="348">
        <v>31</v>
      </c>
      <c r="O83" s="349">
        <v>91</v>
      </c>
    </row>
    <row r="84" spans="2:16" ht="21.75" customHeight="1">
      <c r="B84" s="238" t="s">
        <v>409</v>
      </c>
      <c r="C84" s="266" t="s">
        <v>105</v>
      </c>
      <c r="D84" s="332">
        <v>5119</v>
      </c>
      <c r="E84" s="347">
        <v>1</v>
      </c>
      <c r="F84" s="348">
        <v>1935</v>
      </c>
      <c r="G84" s="348">
        <v>1719</v>
      </c>
      <c r="H84" s="348" t="s">
        <v>402</v>
      </c>
      <c r="I84" s="348">
        <v>39</v>
      </c>
      <c r="J84" s="348">
        <v>1205</v>
      </c>
      <c r="K84" s="348">
        <v>118</v>
      </c>
      <c r="L84" s="348" t="s">
        <v>402</v>
      </c>
      <c r="M84" s="348">
        <v>12</v>
      </c>
      <c r="N84" s="348">
        <v>13</v>
      </c>
      <c r="O84" s="349">
        <v>77</v>
      </c>
      <c r="P84" s="92"/>
    </row>
    <row r="85" spans="2:16" ht="21.75" customHeight="1">
      <c r="B85" s="238" t="s">
        <v>410</v>
      </c>
      <c r="C85" s="266" t="s">
        <v>411</v>
      </c>
      <c r="D85" s="328">
        <v>4828</v>
      </c>
      <c r="E85" s="350" t="s">
        <v>473</v>
      </c>
      <c r="F85" s="348">
        <v>1686</v>
      </c>
      <c r="G85" s="348">
        <v>1577</v>
      </c>
      <c r="H85" s="348" t="s">
        <v>473</v>
      </c>
      <c r="I85" s="348">
        <v>57</v>
      </c>
      <c r="J85" s="348">
        <v>1307</v>
      </c>
      <c r="K85" s="348">
        <v>118</v>
      </c>
      <c r="L85" s="348">
        <v>2</v>
      </c>
      <c r="M85" s="348">
        <v>11</v>
      </c>
      <c r="N85" s="348">
        <v>20</v>
      </c>
      <c r="O85" s="349">
        <v>50</v>
      </c>
      <c r="P85" s="92"/>
    </row>
    <row r="86" spans="2:16" ht="21.75" customHeight="1">
      <c r="B86" s="238" t="s">
        <v>412</v>
      </c>
      <c r="C86" s="266" t="s">
        <v>413</v>
      </c>
      <c r="D86" s="328">
        <v>4510</v>
      </c>
      <c r="E86" s="350" t="s">
        <v>473</v>
      </c>
      <c r="F86" s="348">
        <v>1487</v>
      </c>
      <c r="G86" s="348">
        <v>1427</v>
      </c>
      <c r="H86" s="348" t="s">
        <v>473</v>
      </c>
      <c r="I86" s="348">
        <v>52</v>
      </c>
      <c r="J86" s="348">
        <v>1397</v>
      </c>
      <c r="K86" s="348">
        <v>116</v>
      </c>
      <c r="L86" s="348">
        <v>3</v>
      </c>
      <c r="M86" s="348">
        <v>10</v>
      </c>
      <c r="N86" s="348">
        <v>8</v>
      </c>
      <c r="O86" s="349">
        <v>10</v>
      </c>
      <c r="P86" s="92"/>
    </row>
    <row r="87" spans="2:16" ht="21.75" customHeight="1">
      <c r="B87" s="270" t="s">
        <v>414</v>
      </c>
      <c r="C87" s="228" t="s">
        <v>320</v>
      </c>
      <c r="D87" s="328">
        <v>4151</v>
      </c>
      <c r="E87" s="350" t="s">
        <v>473</v>
      </c>
      <c r="F87" s="348">
        <v>1265</v>
      </c>
      <c r="G87" s="348">
        <v>1323</v>
      </c>
      <c r="H87" s="348" t="s">
        <v>473</v>
      </c>
      <c r="I87" s="348">
        <v>54</v>
      </c>
      <c r="J87" s="348">
        <v>1311</v>
      </c>
      <c r="K87" s="348">
        <v>155</v>
      </c>
      <c r="L87" s="348" t="s">
        <v>402</v>
      </c>
      <c r="M87" s="348">
        <v>8</v>
      </c>
      <c r="N87" s="348">
        <v>6</v>
      </c>
      <c r="O87" s="349">
        <v>29</v>
      </c>
      <c r="P87" s="92"/>
    </row>
    <row r="88" spans="2:16" ht="21.75" customHeight="1">
      <c r="B88" s="270" t="s">
        <v>321</v>
      </c>
      <c r="C88" s="228" t="s">
        <v>322</v>
      </c>
      <c r="D88" s="328">
        <v>3641</v>
      </c>
      <c r="E88" s="350" t="s">
        <v>473</v>
      </c>
      <c r="F88" s="348">
        <v>1072</v>
      </c>
      <c r="G88" s="348">
        <v>1131</v>
      </c>
      <c r="H88" s="348" t="s">
        <v>473</v>
      </c>
      <c r="I88" s="348">
        <v>45</v>
      </c>
      <c r="J88" s="348">
        <v>1169</v>
      </c>
      <c r="K88" s="348">
        <v>163</v>
      </c>
      <c r="L88" s="348" t="s">
        <v>402</v>
      </c>
      <c r="M88" s="348">
        <v>8</v>
      </c>
      <c r="N88" s="348">
        <v>24</v>
      </c>
      <c r="O88" s="349">
        <v>29</v>
      </c>
      <c r="P88" s="92"/>
    </row>
    <row r="89" spans="2:16" ht="6" customHeight="1" thickBot="1">
      <c r="B89" s="272"/>
      <c r="C89" s="248"/>
      <c r="D89" s="334"/>
      <c r="E89" s="351"/>
      <c r="F89" s="352"/>
      <c r="G89" s="352"/>
      <c r="H89" s="352"/>
      <c r="I89" s="352"/>
      <c r="J89" s="352"/>
      <c r="K89" s="352"/>
      <c r="L89" s="352"/>
      <c r="M89" s="352"/>
      <c r="N89" s="352"/>
      <c r="O89" s="353"/>
      <c r="P89" s="92"/>
    </row>
    <row r="90" spans="2:16" ht="6" customHeight="1">
      <c r="B90" s="277"/>
      <c r="C90" s="228"/>
      <c r="D90" s="338"/>
      <c r="E90" s="354"/>
      <c r="F90" s="354"/>
      <c r="G90" s="354"/>
      <c r="H90" s="354"/>
      <c r="I90" s="354"/>
      <c r="J90" s="354"/>
      <c r="K90" s="354"/>
      <c r="L90" s="354"/>
      <c r="M90" s="354"/>
      <c r="N90" s="354"/>
      <c r="O90" s="354"/>
      <c r="P90" s="92"/>
    </row>
    <row r="91" spans="2:16" ht="20.100000000000001" customHeight="1">
      <c r="B91" s="182" t="s">
        <v>416</v>
      </c>
    </row>
    <row r="92" spans="2:16" ht="20.100000000000001" customHeight="1">
      <c r="B92" s="182" t="s">
        <v>466</v>
      </c>
      <c r="C92" s="114"/>
      <c r="D92" s="114"/>
      <c r="E92" s="114"/>
      <c r="F92" s="114"/>
      <c r="G92" s="114"/>
      <c r="H92" s="114"/>
      <c r="I92" s="114"/>
      <c r="J92" s="114"/>
      <c r="K92" s="114"/>
      <c r="L92" s="114"/>
    </row>
    <row r="93" spans="2:16" ht="20.100000000000001" customHeight="1">
      <c r="B93" s="182" t="s">
        <v>419</v>
      </c>
    </row>
    <row r="96" spans="2:16" ht="20.100000000000001" customHeight="1">
      <c r="B96" s="53"/>
    </row>
  </sheetData>
  <mergeCells count="2">
    <mergeCell ref="O3:Q3"/>
    <mergeCell ref="E25:O25"/>
  </mergeCells>
  <phoneticPr fontId="3"/>
  <printOptions horizontalCentered="1" gridLinesSet="0"/>
  <pageMargins left="0.51181102362204722" right="0.51181102362204722" top="0.55118110236220474" bottom="0.35433070866141736" header="0.51181102362204722" footer="0.23622047244094491"/>
  <pageSetup paperSize="9" scale="50" firstPageNumber="140" fitToWidth="2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3" transitionEvaluation="1"/>
  <dimension ref="B1:M62"/>
  <sheetViews>
    <sheetView showGridLines="0" view="pageBreakPreview" topLeftCell="A13" zoomScaleNormal="100" zoomScaleSheetLayoutView="100" workbookViewId="0">
      <selection activeCell="K55" sqref="K55:K56"/>
    </sheetView>
  </sheetViews>
  <sheetFormatPr defaultColWidth="10.5" defaultRowHeight="24.75" customHeight="1"/>
  <cols>
    <col min="1" max="1" width="2.625" style="51" customWidth="1"/>
    <col min="2" max="2" width="7.5" style="53" customWidth="1"/>
    <col min="3" max="3" width="12" style="51" customWidth="1"/>
    <col min="4" max="10" width="9.625" style="51" customWidth="1"/>
    <col min="11" max="12" width="9.5" style="51" customWidth="1"/>
    <col min="13" max="13" width="3.875" style="51" customWidth="1"/>
    <col min="14" max="256" width="10.5" style="51"/>
    <col min="257" max="257" width="2.625" style="51" customWidth="1"/>
    <col min="258" max="258" width="7.5" style="51" customWidth="1"/>
    <col min="259" max="259" width="12" style="51" customWidth="1"/>
    <col min="260" max="266" width="9.625" style="51" customWidth="1"/>
    <col min="267" max="268" width="9.5" style="51" customWidth="1"/>
    <col min="269" max="269" width="8.625" style="51" customWidth="1"/>
    <col min="270" max="512" width="10.5" style="51"/>
    <col min="513" max="513" width="2.625" style="51" customWidth="1"/>
    <col min="514" max="514" width="7.5" style="51" customWidth="1"/>
    <col min="515" max="515" width="12" style="51" customWidth="1"/>
    <col min="516" max="522" width="9.625" style="51" customWidth="1"/>
    <col min="523" max="524" width="9.5" style="51" customWidth="1"/>
    <col min="525" max="525" width="8.625" style="51" customWidth="1"/>
    <col min="526" max="768" width="10.5" style="51"/>
    <col min="769" max="769" width="2.625" style="51" customWidth="1"/>
    <col min="770" max="770" width="7.5" style="51" customWidth="1"/>
    <col min="771" max="771" width="12" style="51" customWidth="1"/>
    <col min="772" max="778" width="9.625" style="51" customWidth="1"/>
    <col min="779" max="780" width="9.5" style="51" customWidth="1"/>
    <col min="781" max="781" width="8.625" style="51" customWidth="1"/>
    <col min="782" max="1024" width="10.5" style="51"/>
    <col min="1025" max="1025" width="2.625" style="51" customWidth="1"/>
    <col min="1026" max="1026" width="7.5" style="51" customWidth="1"/>
    <col min="1027" max="1027" width="12" style="51" customWidth="1"/>
    <col min="1028" max="1034" width="9.625" style="51" customWidth="1"/>
    <col min="1035" max="1036" width="9.5" style="51" customWidth="1"/>
    <col min="1037" max="1037" width="8.625" style="51" customWidth="1"/>
    <col min="1038" max="1280" width="10.5" style="51"/>
    <col min="1281" max="1281" width="2.625" style="51" customWidth="1"/>
    <col min="1282" max="1282" width="7.5" style="51" customWidth="1"/>
    <col min="1283" max="1283" width="12" style="51" customWidth="1"/>
    <col min="1284" max="1290" width="9.625" style="51" customWidth="1"/>
    <col min="1291" max="1292" width="9.5" style="51" customWidth="1"/>
    <col min="1293" max="1293" width="8.625" style="51" customWidth="1"/>
    <col min="1294" max="1536" width="10.5" style="51"/>
    <col min="1537" max="1537" width="2.625" style="51" customWidth="1"/>
    <col min="1538" max="1538" width="7.5" style="51" customWidth="1"/>
    <col min="1539" max="1539" width="12" style="51" customWidth="1"/>
    <col min="1540" max="1546" width="9.625" style="51" customWidth="1"/>
    <col min="1547" max="1548" width="9.5" style="51" customWidth="1"/>
    <col min="1549" max="1549" width="8.625" style="51" customWidth="1"/>
    <col min="1550" max="1792" width="10.5" style="51"/>
    <col min="1793" max="1793" width="2.625" style="51" customWidth="1"/>
    <col min="1794" max="1794" width="7.5" style="51" customWidth="1"/>
    <col min="1795" max="1795" width="12" style="51" customWidth="1"/>
    <col min="1796" max="1802" width="9.625" style="51" customWidth="1"/>
    <col min="1803" max="1804" width="9.5" style="51" customWidth="1"/>
    <col min="1805" max="1805" width="8.625" style="51" customWidth="1"/>
    <col min="1806" max="2048" width="10.5" style="51"/>
    <col min="2049" max="2049" width="2.625" style="51" customWidth="1"/>
    <col min="2050" max="2050" width="7.5" style="51" customWidth="1"/>
    <col min="2051" max="2051" width="12" style="51" customWidth="1"/>
    <col min="2052" max="2058" width="9.625" style="51" customWidth="1"/>
    <col min="2059" max="2060" width="9.5" style="51" customWidth="1"/>
    <col min="2061" max="2061" width="8.625" style="51" customWidth="1"/>
    <col min="2062" max="2304" width="10.5" style="51"/>
    <col min="2305" max="2305" width="2.625" style="51" customWidth="1"/>
    <col min="2306" max="2306" width="7.5" style="51" customWidth="1"/>
    <col min="2307" max="2307" width="12" style="51" customWidth="1"/>
    <col min="2308" max="2314" width="9.625" style="51" customWidth="1"/>
    <col min="2315" max="2316" width="9.5" style="51" customWidth="1"/>
    <col min="2317" max="2317" width="8.625" style="51" customWidth="1"/>
    <col min="2318" max="2560" width="10.5" style="51"/>
    <col min="2561" max="2561" width="2.625" style="51" customWidth="1"/>
    <col min="2562" max="2562" width="7.5" style="51" customWidth="1"/>
    <col min="2563" max="2563" width="12" style="51" customWidth="1"/>
    <col min="2564" max="2570" width="9.625" style="51" customWidth="1"/>
    <col min="2571" max="2572" width="9.5" style="51" customWidth="1"/>
    <col min="2573" max="2573" width="8.625" style="51" customWidth="1"/>
    <col min="2574" max="2816" width="10.5" style="51"/>
    <col min="2817" max="2817" width="2.625" style="51" customWidth="1"/>
    <col min="2818" max="2818" width="7.5" style="51" customWidth="1"/>
    <col min="2819" max="2819" width="12" style="51" customWidth="1"/>
    <col min="2820" max="2826" width="9.625" style="51" customWidth="1"/>
    <col min="2827" max="2828" width="9.5" style="51" customWidth="1"/>
    <col min="2829" max="2829" width="8.625" style="51" customWidth="1"/>
    <col min="2830" max="3072" width="10.5" style="51"/>
    <col min="3073" max="3073" width="2.625" style="51" customWidth="1"/>
    <col min="3074" max="3074" width="7.5" style="51" customWidth="1"/>
    <col min="3075" max="3075" width="12" style="51" customWidth="1"/>
    <col min="3076" max="3082" width="9.625" style="51" customWidth="1"/>
    <col min="3083" max="3084" width="9.5" style="51" customWidth="1"/>
    <col min="3085" max="3085" width="8.625" style="51" customWidth="1"/>
    <col min="3086" max="3328" width="10.5" style="51"/>
    <col min="3329" max="3329" width="2.625" style="51" customWidth="1"/>
    <col min="3330" max="3330" width="7.5" style="51" customWidth="1"/>
    <col min="3331" max="3331" width="12" style="51" customWidth="1"/>
    <col min="3332" max="3338" width="9.625" style="51" customWidth="1"/>
    <col min="3339" max="3340" width="9.5" style="51" customWidth="1"/>
    <col min="3341" max="3341" width="8.625" style="51" customWidth="1"/>
    <col min="3342" max="3584" width="10.5" style="51"/>
    <col min="3585" max="3585" width="2.625" style="51" customWidth="1"/>
    <col min="3586" max="3586" width="7.5" style="51" customWidth="1"/>
    <col min="3587" max="3587" width="12" style="51" customWidth="1"/>
    <col min="3588" max="3594" width="9.625" style="51" customWidth="1"/>
    <col min="3595" max="3596" width="9.5" style="51" customWidth="1"/>
    <col min="3597" max="3597" width="8.625" style="51" customWidth="1"/>
    <col min="3598" max="3840" width="10.5" style="51"/>
    <col min="3841" max="3841" width="2.625" style="51" customWidth="1"/>
    <col min="3842" max="3842" width="7.5" style="51" customWidth="1"/>
    <col min="3843" max="3843" width="12" style="51" customWidth="1"/>
    <col min="3844" max="3850" width="9.625" style="51" customWidth="1"/>
    <col min="3851" max="3852" width="9.5" style="51" customWidth="1"/>
    <col min="3853" max="3853" width="8.625" style="51" customWidth="1"/>
    <col min="3854" max="4096" width="10.5" style="51"/>
    <col min="4097" max="4097" width="2.625" style="51" customWidth="1"/>
    <col min="4098" max="4098" width="7.5" style="51" customWidth="1"/>
    <col min="4099" max="4099" width="12" style="51" customWidth="1"/>
    <col min="4100" max="4106" width="9.625" style="51" customWidth="1"/>
    <col min="4107" max="4108" width="9.5" style="51" customWidth="1"/>
    <col min="4109" max="4109" width="8.625" style="51" customWidth="1"/>
    <col min="4110" max="4352" width="10.5" style="51"/>
    <col min="4353" max="4353" width="2.625" style="51" customWidth="1"/>
    <col min="4354" max="4354" width="7.5" style="51" customWidth="1"/>
    <col min="4355" max="4355" width="12" style="51" customWidth="1"/>
    <col min="4356" max="4362" width="9.625" style="51" customWidth="1"/>
    <col min="4363" max="4364" width="9.5" style="51" customWidth="1"/>
    <col min="4365" max="4365" width="8.625" style="51" customWidth="1"/>
    <col min="4366" max="4608" width="10.5" style="51"/>
    <col min="4609" max="4609" width="2.625" style="51" customWidth="1"/>
    <col min="4610" max="4610" width="7.5" style="51" customWidth="1"/>
    <col min="4611" max="4611" width="12" style="51" customWidth="1"/>
    <col min="4612" max="4618" width="9.625" style="51" customWidth="1"/>
    <col min="4619" max="4620" width="9.5" style="51" customWidth="1"/>
    <col min="4621" max="4621" width="8.625" style="51" customWidth="1"/>
    <col min="4622" max="4864" width="10.5" style="51"/>
    <col min="4865" max="4865" width="2.625" style="51" customWidth="1"/>
    <col min="4866" max="4866" width="7.5" style="51" customWidth="1"/>
    <col min="4867" max="4867" width="12" style="51" customWidth="1"/>
    <col min="4868" max="4874" width="9.625" style="51" customWidth="1"/>
    <col min="4875" max="4876" width="9.5" style="51" customWidth="1"/>
    <col min="4877" max="4877" width="8.625" style="51" customWidth="1"/>
    <col min="4878" max="5120" width="10.5" style="51"/>
    <col min="5121" max="5121" width="2.625" style="51" customWidth="1"/>
    <col min="5122" max="5122" width="7.5" style="51" customWidth="1"/>
    <col min="5123" max="5123" width="12" style="51" customWidth="1"/>
    <col min="5124" max="5130" width="9.625" style="51" customWidth="1"/>
    <col min="5131" max="5132" width="9.5" style="51" customWidth="1"/>
    <col min="5133" max="5133" width="8.625" style="51" customWidth="1"/>
    <col min="5134" max="5376" width="10.5" style="51"/>
    <col min="5377" max="5377" width="2.625" style="51" customWidth="1"/>
    <col min="5378" max="5378" width="7.5" style="51" customWidth="1"/>
    <col min="5379" max="5379" width="12" style="51" customWidth="1"/>
    <col min="5380" max="5386" width="9.625" style="51" customWidth="1"/>
    <col min="5387" max="5388" width="9.5" style="51" customWidth="1"/>
    <col min="5389" max="5389" width="8.625" style="51" customWidth="1"/>
    <col min="5390" max="5632" width="10.5" style="51"/>
    <col min="5633" max="5633" width="2.625" style="51" customWidth="1"/>
    <col min="5634" max="5634" width="7.5" style="51" customWidth="1"/>
    <col min="5635" max="5635" width="12" style="51" customWidth="1"/>
    <col min="5636" max="5642" width="9.625" style="51" customWidth="1"/>
    <col min="5643" max="5644" width="9.5" style="51" customWidth="1"/>
    <col min="5645" max="5645" width="8.625" style="51" customWidth="1"/>
    <col min="5646" max="5888" width="10.5" style="51"/>
    <col min="5889" max="5889" width="2.625" style="51" customWidth="1"/>
    <col min="5890" max="5890" width="7.5" style="51" customWidth="1"/>
    <col min="5891" max="5891" width="12" style="51" customWidth="1"/>
    <col min="5892" max="5898" width="9.625" style="51" customWidth="1"/>
    <col min="5899" max="5900" width="9.5" style="51" customWidth="1"/>
    <col min="5901" max="5901" width="8.625" style="51" customWidth="1"/>
    <col min="5902" max="6144" width="10.5" style="51"/>
    <col min="6145" max="6145" width="2.625" style="51" customWidth="1"/>
    <col min="6146" max="6146" width="7.5" style="51" customWidth="1"/>
    <col min="6147" max="6147" width="12" style="51" customWidth="1"/>
    <col min="6148" max="6154" width="9.625" style="51" customWidth="1"/>
    <col min="6155" max="6156" width="9.5" style="51" customWidth="1"/>
    <col min="6157" max="6157" width="8.625" style="51" customWidth="1"/>
    <col min="6158" max="6400" width="10.5" style="51"/>
    <col min="6401" max="6401" width="2.625" style="51" customWidth="1"/>
    <col min="6402" max="6402" width="7.5" style="51" customWidth="1"/>
    <col min="6403" max="6403" width="12" style="51" customWidth="1"/>
    <col min="6404" max="6410" width="9.625" style="51" customWidth="1"/>
    <col min="6411" max="6412" width="9.5" style="51" customWidth="1"/>
    <col min="6413" max="6413" width="8.625" style="51" customWidth="1"/>
    <col min="6414" max="6656" width="10.5" style="51"/>
    <col min="6657" max="6657" width="2.625" style="51" customWidth="1"/>
    <col min="6658" max="6658" width="7.5" style="51" customWidth="1"/>
    <col min="6659" max="6659" width="12" style="51" customWidth="1"/>
    <col min="6660" max="6666" width="9.625" style="51" customWidth="1"/>
    <col min="6667" max="6668" width="9.5" style="51" customWidth="1"/>
    <col min="6669" max="6669" width="8.625" style="51" customWidth="1"/>
    <col min="6670" max="6912" width="10.5" style="51"/>
    <col min="6913" max="6913" width="2.625" style="51" customWidth="1"/>
    <col min="6914" max="6914" width="7.5" style="51" customWidth="1"/>
    <col min="6915" max="6915" width="12" style="51" customWidth="1"/>
    <col min="6916" max="6922" width="9.625" style="51" customWidth="1"/>
    <col min="6923" max="6924" width="9.5" style="51" customWidth="1"/>
    <col min="6925" max="6925" width="8.625" style="51" customWidth="1"/>
    <col min="6926" max="7168" width="10.5" style="51"/>
    <col min="7169" max="7169" width="2.625" style="51" customWidth="1"/>
    <col min="7170" max="7170" width="7.5" style="51" customWidth="1"/>
    <col min="7171" max="7171" width="12" style="51" customWidth="1"/>
    <col min="7172" max="7178" width="9.625" style="51" customWidth="1"/>
    <col min="7179" max="7180" width="9.5" style="51" customWidth="1"/>
    <col min="7181" max="7181" width="8.625" style="51" customWidth="1"/>
    <col min="7182" max="7424" width="10.5" style="51"/>
    <col min="7425" max="7425" width="2.625" style="51" customWidth="1"/>
    <col min="7426" max="7426" width="7.5" style="51" customWidth="1"/>
    <col min="7427" max="7427" width="12" style="51" customWidth="1"/>
    <col min="7428" max="7434" width="9.625" style="51" customWidth="1"/>
    <col min="7435" max="7436" width="9.5" style="51" customWidth="1"/>
    <col min="7437" max="7437" width="8.625" style="51" customWidth="1"/>
    <col min="7438" max="7680" width="10.5" style="51"/>
    <col min="7681" max="7681" width="2.625" style="51" customWidth="1"/>
    <col min="7682" max="7682" width="7.5" style="51" customWidth="1"/>
    <col min="7683" max="7683" width="12" style="51" customWidth="1"/>
    <col min="7684" max="7690" width="9.625" style="51" customWidth="1"/>
    <col min="7691" max="7692" width="9.5" style="51" customWidth="1"/>
    <col min="7693" max="7693" width="8.625" style="51" customWidth="1"/>
    <col min="7694" max="7936" width="10.5" style="51"/>
    <col min="7937" max="7937" width="2.625" style="51" customWidth="1"/>
    <col min="7938" max="7938" width="7.5" style="51" customWidth="1"/>
    <col min="7939" max="7939" width="12" style="51" customWidth="1"/>
    <col min="7940" max="7946" width="9.625" style="51" customWidth="1"/>
    <col min="7947" max="7948" width="9.5" style="51" customWidth="1"/>
    <col min="7949" max="7949" width="8.625" style="51" customWidth="1"/>
    <col min="7950" max="8192" width="10.5" style="51"/>
    <col min="8193" max="8193" width="2.625" style="51" customWidth="1"/>
    <col min="8194" max="8194" width="7.5" style="51" customWidth="1"/>
    <col min="8195" max="8195" width="12" style="51" customWidth="1"/>
    <col min="8196" max="8202" width="9.625" style="51" customWidth="1"/>
    <col min="8203" max="8204" width="9.5" style="51" customWidth="1"/>
    <col min="8205" max="8205" width="8.625" style="51" customWidth="1"/>
    <col min="8206" max="8448" width="10.5" style="51"/>
    <col min="8449" max="8449" width="2.625" style="51" customWidth="1"/>
    <col min="8450" max="8450" width="7.5" style="51" customWidth="1"/>
    <col min="8451" max="8451" width="12" style="51" customWidth="1"/>
    <col min="8452" max="8458" width="9.625" style="51" customWidth="1"/>
    <col min="8459" max="8460" width="9.5" style="51" customWidth="1"/>
    <col min="8461" max="8461" width="8.625" style="51" customWidth="1"/>
    <col min="8462" max="8704" width="10.5" style="51"/>
    <col min="8705" max="8705" width="2.625" style="51" customWidth="1"/>
    <col min="8706" max="8706" width="7.5" style="51" customWidth="1"/>
    <col min="8707" max="8707" width="12" style="51" customWidth="1"/>
    <col min="8708" max="8714" width="9.625" style="51" customWidth="1"/>
    <col min="8715" max="8716" width="9.5" style="51" customWidth="1"/>
    <col min="8717" max="8717" width="8.625" style="51" customWidth="1"/>
    <col min="8718" max="8960" width="10.5" style="51"/>
    <col min="8961" max="8961" width="2.625" style="51" customWidth="1"/>
    <col min="8962" max="8962" width="7.5" style="51" customWidth="1"/>
    <col min="8963" max="8963" width="12" style="51" customWidth="1"/>
    <col min="8964" max="8970" width="9.625" style="51" customWidth="1"/>
    <col min="8971" max="8972" width="9.5" style="51" customWidth="1"/>
    <col min="8973" max="8973" width="8.625" style="51" customWidth="1"/>
    <col min="8974" max="9216" width="10.5" style="51"/>
    <col min="9217" max="9217" width="2.625" style="51" customWidth="1"/>
    <col min="9218" max="9218" width="7.5" style="51" customWidth="1"/>
    <col min="9219" max="9219" width="12" style="51" customWidth="1"/>
    <col min="9220" max="9226" width="9.625" style="51" customWidth="1"/>
    <col min="9227" max="9228" width="9.5" style="51" customWidth="1"/>
    <col min="9229" max="9229" width="8.625" style="51" customWidth="1"/>
    <col min="9230" max="9472" width="10.5" style="51"/>
    <col min="9473" max="9473" width="2.625" style="51" customWidth="1"/>
    <col min="9474" max="9474" width="7.5" style="51" customWidth="1"/>
    <col min="9475" max="9475" width="12" style="51" customWidth="1"/>
    <col min="9476" max="9482" width="9.625" style="51" customWidth="1"/>
    <col min="9483" max="9484" width="9.5" style="51" customWidth="1"/>
    <col min="9485" max="9485" width="8.625" style="51" customWidth="1"/>
    <col min="9486" max="9728" width="10.5" style="51"/>
    <col min="9729" max="9729" width="2.625" style="51" customWidth="1"/>
    <col min="9730" max="9730" width="7.5" style="51" customWidth="1"/>
    <col min="9731" max="9731" width="12" style="51" customWidth="1"/>
    <col min="9732" max="9738" width="9.625" style="51" customWidth="1"/>
    <col min="9739" max="9740" width="9.5" style="51" customWidth="1"/>
    <col min="9741" max="9741" width="8.625" style="51" customWidth="1"/>
    <col min="9742" max="9984" width="10.5" style="51"/>
    <col min="9985" max="9985" width="2.625" style="51" customWidth="1"/>
    <col min="9986" max="9986" width="7.5" style="51" customWidth="1"/>
    <col min="9987" max="9987" width="12" style="51" customWidth="1"/>
    <col min="9988" max="9994" width="9.625" style="51" customWidth="1"/>
    <col min="9995" max="9996" width="9.5" style="51" customWidth="1"/>
    <col min="9997" max="9997" width="8.625" style="51" customWidth="1"/>
    <col min="9998" max="10240" width="10.5" style="51"/>
    <col min="10241" max="10241" width="2.625" style="51" customWidth="1"/>
    <col min="10242" max="10242" width="7.5" style="51" customWidth="1"/>
    <col min="10243" max="10243" width="12" style="51" customWidth="1"/>
    <col min="10244" max="10250" width="9.625" style="51" customWidth="1"/>
    <col min="10251" max="10252" width="9.5" style="51" customWidth="1"/>
    <col min="10253" max="10253" width="8.625" style="51" customWidth="1"/>
    <col min="10254" max="10496" width="10.5" style="51"/>
    <col min="10497" max="10497" width="2.625" style="51" customWidth="1"/>
    <col min="10498" max="10498" width="7.5" style="51" customWidth="1"/>
    <col min="10499" max="10499" width="12" style="51" customWidth="1"/>
    <col min="10500" max="10506" width="9.625" style="51" customWidth="1"/>
    <col min="10507" max="10508" width="9.5" style="51" customWidth="1"/>
    <col min="10509" max="10509" width="8.625" style="51" customWidth="1"/>
    <col min="10510" max="10752" width="10.5" style="51"/>
    <col min="10753" max="10753" width="2.625" style="51" customWidth="1"/>
    <col min="10754" max="10754" width="7.5" style="51" customWidth="1"/>
    <col min="10755" max="10755" width="12" style="51" customWidth="1"/>
    <col min="10756" max="10762" width="9.625" style="51" customWidth="1"/>
    <col min="10763" max="10764" width="9.5" style="51" customWidth="1"/>
    <col min="10765" max="10765" width="8.625" style="51" customWidth="1"/>
    <col min="10766" max="11008" width="10.5" style="51"/>
    <col min="11009" max="11009" width="2.625" style="51" customWidth="1"/>
    <col min="11010" max="11010" width="7.5" style="51" customWidth="1"/>
    <col min="11011" max="11011" width="12" style="51" customWidth="1"/>
    <col min="11012" max="11018" width="9.625" style="51" customWidth="1"/>
    <col min="11019" max="11020" width="9.5" style="51" customWidth="1"/>
    <col min="11021" max="11021" width="8.625" style="51" customWidth="1"/>
    <col min="11022" max="11264" width="10.5" style="51"/>
    <col min="11265" max="11265" width="2.625" style="51" customWidth="1"/>
    <col min="11266" max="11266" width="7.5" style="51" customWidth="1"/>
    <col min="11267" max="11267" width="12" style="51" customWidth="1"/>
    <col min="11268" max="11274" width="9.625" style="51" customWidth="1"/>
    <col min="11275" max="11276" width="9.5" style="51" customWidth="1"/>
    <col min="11277" max="11277" width="8.625" style="51" customWidth="1"/>
    <col min="11278" max="11520" width="10.5" style="51"/>
    <col min="11521" max="11521" width="2.625" style="51" customWidth="1"/>
    <col min="11522" max="11522" width="7.5" style="51" customWidth="1"/>
    <col min="11523" max="11523" width="12" style="51" customWidth="1"/>
    <col min="11524" max="11530" width="9.625" style="51" customWidth="1"/>
    <col min="11531" max="11532" width="9.5" style="51" customWidth="1"/>
    <col min="11533" max="11533" width="8.625" style="51" customWidth="1"/>
    <col min="11534" max="11776" width="10.5" style="51"/>
    <col min="11777" max="11777" width="2.625" style="51" customWidth="1"/>
    <col min="11778" max="11778" width="7.5" style="51" customWidth="1"/>
    <col min="11779" max="11779" width="12" style="51" customWidth="1"/>
    <col min="11780" max="11786" width="9.625" style="51" customWidth="1"/>
    <col min="11787" max="11788" width="9.5" style="51" customWidth="1"/>
    <col min="11789" max="11789" width="8.625" style="51" customWidth="1"/>
    <col min="11790" max="12032" width="10.5" style="51"/>
    <col min="12033" max="12033" width="2.625" style="51" customWidth="1"/>
    <col min="12034" max="12034" width="7.5" style="51" customWidth="1"/>
    <col min="12035" max="12035" width="12" style="51" customWidth="1"/>
    <col min="12036" max="12042" width="9.625" style="51" customWidth="1"/>
    <col min="12043" max="12044" width="9.5" style="51" customWidth="1"/>
    <col min="12045" max="12045" width="8.625" style="51" customWidth="1"/>
    <col min="12046" max="12288" width="10.5" style="51"/>
    <col min="12289" max="12289" width="2.625" style="51" customWidth="1"/>
    <col min="12290" max="12290" width="7.5" style="51" customWidth="1"/>
    <col min="12291" max="12291" width="12" style="51" customWidth="1"/>
    <col min="12292" max="12298" width="9.625" style="51" customWidth="1"/>
    <col min="12299" max="12300" width="9.5" style="51" customWidth="1"/>
    <col min="12301" max="12301" width="8.625" style="51" customWidth="1"/>
    <col min="12302" max="12544" width="10.5" style="51"/>
    <col min="12545" max="12545" width="2.625" style="51" customWidth="1"/>
    <col min="12546" max="12546" width="7.5" style="51" customWidth="1"/>
    <col min="12547" max="12547" width="12" style="51" customWidth="1"/>
    <col min="12548" max="12554" width="9.625" style="51" customWidth="1"/>
    <col min="12555" max="12556" width="9.5" style="51" customWidth="1"/>
    <col min="12557" max="12557" width="8.625" style="51" customWidth="1"/>
    <col min="12558" max="12800" width="10.5" style="51"/>
    <col min="12801" max="12801" width="2.625" style="51" customWidth="1"/>
    <col min="12802" max="12802" width="7.5" style="51" customWidth="1"/>
    <col min="12803" max="12803" width="12" style="51" customWidth="1"/>
    <col min="12804" max="12810" width="9.625" style="51" customWidth="1"/>
    <col min="12811" max="12812" width="9.5" style="51" customWidth="1"/>
    <col min="12813" max="12813" width="8.625" style="51" customWidth="1"/>
    <col min="12814" max="13056" width="10.5" style="51"/>
    <col min="13057" max="13057" width="2.625" style="51" customWidth="1"/>
    <col min="13058" max="13058" width="7.5" style="51" customWidth="1"/>
    <col min="13059" max="13059" width="12" style="51" customWidth="1"/>
    <col min="13060" max="13066" width="9.625" style="51" customWidth="1"/>
    <col min="13067" max="13068" width="9.5" style="51" customWidth="1"/>
    <col min="13069" max="13069" width="8.625" style="51" customWidth="1"/>
    <col min="13070" max="13312" width="10.5" style="51"/>
    <col min="13313" max="13313" width="2.625" style="51" customWidth="1"/>
    <col min="13314" max="13314" width="7.5" style="51" customWidth="1"/>
    <col min="13315" max="13315" width="12" style="51" customWidth="1"/>
    <col min="13316" max="13322" width="9.625" style="51" customWidth="1"/>
    <col min="13323" max="13324" width="9.5" style="51" customWidth="1"/>
    <col min="13325" max="13325" width="8.625" style="51" customWidth="1"/>
    <col min="13326" max="13568" width="10.5" style="51"/>
    <col min="13569" max="13569" width="2.625" style="51" customWidth="1"/>
    <col min="13570" max="13570" width="7.5" style="51" customWidth="1"/>
    <col min="13571" max="13571" width="12" style="51" customWidth="1"/>
    <col min="13572" max="13578" width="9.625" style="51" customWidth="1"/>
    <col min="13579" max="13580" width="9.5" style="51" customWidth="1"/>
    <col min="13581" max="13581" width="8.625" style="51" customWidth="1"/>
    <col min="13582" max="13824" width="10.5" style="51"/>
    <col min="13825" max="13825" width="2.625" style="51" customWidth="1"/>
    <col min="13826" max="13826" width="7.5" style="51" customWidth="1"/>
    <col min="13827" max="13827" width="12" style="51" customWidth="1"/>
    <col min="13828" max="13834" width="9.625" style="51" customWidth="1"/>
    <col min="13835" max="13836" width="9.5" style="51" customWidth="1"/>
    <col min="13837" max="13837" width="8.625" style="51" customWidth="1"/>
    <col min="13838" max="14080" width="10.5" style="51"/>
    <col min="14081" max="14081" width="2.625" style="51" customWidth="1"/>
    <col min="14082" max="14082" width="7.5" style="51" customWidth="1"/>
    <col min="14083" max="14083" width="12" style="51" customWidth="1"/>
    <col min="14084" max="14090" width="9.625" style="51" customWidth="1"/>
    <col min="14091" max="14092" width="9.5" style="51" customWidth="1"/>
    <col min="14093" max="14093" width="8.625" style="51" customWidth="1"/>
    <col min="14094" max="14336" width="10.5" style="51"/>
    <col min="14337" max="14337" width="2.625" style="51" customWidth="1"/>
    <col min="14338" max="14338" width="7.5" style="51" customWidth="1"/>
    <col min="14339" max="14339" width="12" style="51" customWidth="1"/>
    <col min="14340" max="14346" width="9.625" style="51" customWidth="1"/>
    <col min="14347" max="14348" width="9.5" style="51" customWidth="1"/>
    <col min="14349" max="14349" width="8.625" style="51" customWidth="1"/>
    <col min="14350" max="14592" width="10.5" style="51"/>
    <col min="14593" max="14593" width="2.625" style="51" customWidth="1"/>
    <col min="14594" max="14594" width="7.5" style="51" customWidth="1"/>
    <col min="14595" max="14595" width="12" style="51" customWidth="1"/>
    <col min="14596" max="14602" width="9.625" style="51" customWidth="1"/>
    <col min="14603" max="14604" width="9.5" style="51" customWidth="1"/>
    <col min="14605" max="14605" width="8.625" style="51" customWidth="1"/>
    <col min="14606" max="14848" width="10.5" style="51"/>
    <col min="14849" max="14849" width="2.625" style="51" customWidth="1"/>
    <col min="14850" max="14850" width="7.5" style="51" customWidth="1"/>
    <col min="14851" max="14851" width="12" style="51" customWidth="1"/>
    <col min="14852" max="14858" width="9.625" style="51" customWidth="1"/>
    <col min="14859" max="14860" width="9.5" style="51" customWidth="1"/>
    <col min="14861" max="14861" width="8.625" style="51" customWidth="1"/>
    <col min="14862" max="15104" width="10.5" style="51"/>
    <col min="15105" max="15105" width="2.625" style="51" customWidth="1"/>
    <col min="15106" max="15106" width="7.5" style="51" customWidth="1"/>
    <col min="15107" max="15107" width="12" style="51" customWidth="1"/>
    <col min="15108" max="15114" width="9.625" style="51" customWidth="1"/>
    <col min="15115" max="15116" width="9.5" style="51" customWidth="1"/>
    <col min="15117" max="15117" width="8.625" style="51" customWidth="1"/>
    <col min="15118" max="15360" width="10.5" style="51"/>
    <col min="15361" max="15361" width="2.625" style="51" customWidth="1"/>
    <col min="15362" max="15362" width="7.5" style="51" customWidth="1"/>
    <col min="15363" max="15363" width="12" style="51" customWidth="1"/>
    <col min="15364" max="15370" width="9.625" style="51" customWidth="1"/>
    <col min="15371" max="15372" width="9.5" style="51" customWidth="1"/>
    <col min="15373" max="15373" width="8.625" style="51" customWidth="1"/>
    <col min="15374" max="15616" width="10.5" style="51"/>
    <col min="15617" max="15617" width="2.625" style="51" customWidth="1"/>
    <col min="15618" max="15618" width="7.5" style="51" customWidth="1"/>
    <col min="15619" max="15619" width="12" style="51" customWidth="1"/>
    <col min="15620" max="15626" width="9.625" style="51" customWidth="1"/>
    <col min="15627" max="15628" width="9.5" style="51" customWidth="1"/>
    <col min="15629" max="15629" width="8.625" style="51" customWidth="1"/>
    <col min="15630" max="15872" width="10.5" style="51"/>
    <col min="15873" max="15873" width="2.625" style="51" customWidth="1"/>
    <col min="15874" max="15874" width="7.5" style="51" customWidth="1"/>
    <col min="15875" max="15875" width="12" style="51" customWidth="1"/>
    <col min="15876" max="15882" width="9.625" style="51" customWidth="1"/>
    <col min="15883" max="15884" width="9.5" style="51" customWidth="1"/>
    <col min="15885" max="15885" width="8.625" style="51" customWidth="1"/>
    <col min="15886" max="16128" width="10.5" style="51"/>
    <col min="16129" max="16129" width="2.625" style="51" customWidth="1"/>
    <col min="16130" max="16130" width="7.5" style="51" customWidth="1"/>
    <col min="16131" max="16131" width="12" style="51" customWidth="1"/>
    <col min="16132" max="16138" width="9.625" style="51" customWidth="1"/>
    <col min="16139" max="16140" width="9.5" style="51" customWidth="1"/>
    <col min="16141" max="16141" width="8.625" style="51" customWidth="1"/>
    <col min="16142" max="16384" width="10.5" style="51"/>
  </cols>
  <sheetData>
    <row r="1" spans="2:13" ht="24.75" customHeight="1" thickBot="1">
      <c r="B1" s="359" t="s">
        <v>480</v>
      </c>
      <c r="C1" s="54"/>
    </row>
    <row r="2" spans="2:13" ht="21.75" customHeight="1">
      <c r="B2" s="360"/>
      <c r="D2" s="119"/>
      <c r="E2" s="215" t="s">
        <v>349</v>
      </c>
      <c r="F2" s="216"/>
      <c r="G2" s="216"/>
      <c r="H2" s="216"/>
      <c r="I2" s="216"/>
      <c r="J2" s="292"/>
      <c r="K2" s="216"/>
      <c r="L2" s="292"/>
    </row>
    <row r="3" spans="2:13" ht="19.5" customHeight="1">
      <c r="B3" s="102"/>
      <c r="D3" s="98"/>
      <c r="E3" s="67"/>
      <c r="F3" s="66"/>
      <c r="G3" s="66"/>
      <c r="H3" s="66"/>
      <c r="I3" s="66"/>
      <c r="J3" s="66"/>
      <c r="K3" s="294"/>
      <c r="L3" s="217"/>
    </row>
    <row r="4" spans="2:13" ht="19.5" customHeight="1">
      <c r="B4" s="102"/>
      <c r="D4" s="66" t="s">
        <v>336</v>
      </c>
      <c r="E4" s="67"/>
      <c r="F4" s="66"/>
      <c r="G4" s="66"/>
      <c r="H4" s="66"/>
      <c r="I4" s="66" t="s">
        <v>481</v>
      </c>
      <c r="J4" s="66"/>
      <c r="K4" s="134" t="s">
        <v>482</v>
      </c>
      <c r="L4" s="217"/>
    </row>
    <row r="5" spans="2:13" ht="19.5" customHeight="1">
      <c r="B5" s="102"/>
      <c r="D5" s="98"/>
      <c r="E5" s="67" t="s">
        <v>469</v>
      </c>
      <c r="F5" s="66" t="s">
        <v>483</v>
      </c>
      <c r="G5" s="66" t="s">
        <v>470</v>
      </c>
      <c r="H5" s="66" t="s">
        <v>471</v>
      </c>
      <c r="I5" s="66" t="s">
        <v>484</v>
      </c>
      <c r="J5" s="66" t="s">
        <v>485</v>
      </c>
      <c r="K5" s="134" t="s">
        <v>486</v>
      </c>
      <c r="L5" s="217" t="s">
        <v>334</v>
      </c>
    </row>
    <row r="6" spans="2:13" ht="19.5" customHeight="1">
      <c r="B6" s="102"/>
      <c r="D6" s="98"/>
      <c r="E6" s="67"/>
      <c r="F6" s="66"/>
      <c r="G6" s="66"/>
      <c r="H6" s="66"/>
      <c r="I6" s="66" t="s">
        <v>487</v>
      </c>
      <c r="J6" s="66"/>
      <c r="K6" s="134" t="s">
        <v>488</v>
      </c>
      <c r="L6" s="217"/>
    </row>
    <row r="7" spans="2:13" ht="19.5" customHeight="1">
      <c r="B7" s="361"/>
      <c r="C7" s="80"/>
      <c r="D7" s="140"/>
      <c r="E7" s="82"/>
      <c r="F7" s="81"/>
      <c r="G7" s="81"/>
      <c r="H7" s="81"/>
      <c r="I7" s="81"/>
      <c r="J7" s="81"/>
      <c r="K7" s="300"/>
      <c r="L7" s="284"/>
    </row>
    <row r="8" spans="2:13" ht="24" customHeight="1">
      <c r="B8" s="362" t="s">
        <v>489</v>
      </c>
      <c r="C8" s="100" t="s">
        <v>490</v>
      </c>
      <c r="D8" s="363">
        <v>719</v>
      </c>
      <c r="E8" s="364">
        <v>3</v>
      </c>
      <c r="F8" s="95" t="s">
        <v>253</v>
      </c>
      <c r="G8" s="363">
        <v>52</v>
      </c>
      <c r="H8" s="363">
        <v>652</v>
      </c>
      <c r="I8" s="95" t="s">
        <v>253</v>
      </c>
      <c r="J8" s="95" t="s">
        <v>253</v>
      </c>
      <c r="K8" s="365">
        <v>12</v>
      </c>
      <c r="L8" s="366" t="s">
        <v>254</v>
      </c>
      <c r="M8" s="114"/>
    </row>
    <row r="9" spans="2:13" ht="24" hidden="1" customHeight="1">
      <c r="B9" s="362" t="s">
        <v>491</v>
      </c>
      <c r="C9" s="100" t="s">
        <v>492</v>
      </c>
      <c r="D9" s="363">
        <v>838</v>
      </c>
      <c r="E9" s="364">
        <v>4</v>
      </c>
      <c r="F9" s="95" t="s">
        <v>253</v>
      </c>
      <c r="G9" s="363">
        <v>60</v>
      </c>
      <c r="H9" s="363">
        <v>763</v>
      </c>
      <c r="I9" s="95" t="s">
        <v>253</v>
      </c>
      <c r="J9" s="95" t="s">
        <v>253</v>
      </c>
      <c r="K9" s="365">
        <v>9</v>
      </c>
      <c r="L9" s="366">
        <v>2</v>
      </c>
      <c r="M9" s="114"/>
    </row>
    <row r="10" spans="2:13" ht="24" hidden="1" customHeight="1">
      <c r="B10" s="362" t="s">
        <v>493</v>
      </c>
      <c r="C10" s="100" t="s">
        <v>494</v>
      </c>
      <c r="D10" s="363">
        <v>916</v>
      </c>
      <c r="E10" s="364">
        <v>3</v>
      </c>
      <c r="F10" s="95" t="s">
        <v>253</v>
      </c>
      <c r="G10" s="363">
        <v>69</v>
      </c>
      <c r="H10" s="363">
        <v>834</v>
      </c>
      <c r="I10" s="95" t="s">
        <v>253</v>
      </c>
      <c r="J10" s="95" t="s">
        <v>253</v>
      </c>
      <c r="K10" s="365">
        <v>8</v>
      </c>
      <c r="L10" s="366">
        <v>2</v>
      </c>
      <c r="M10" s="114"/>
    </row>
    <row r="11" spans="2:13" ht="24" hidden="1" customHeight="1">
      <c r="B11" s="362" t="s">
        <v>495</v>
      </c>
      <c r="C11" s="100" t="s">
        <v>496</v>
      </c>
      <c r="D11" s="363">
        <v>990</v>
      </c>
      <c r="E11" s="364">
        <v>4</v>
      </c>
      <c r="F11" s="95" t="s">
        <v>253</v>
      </c>
      <c r="G11" s="363">
        <v>76</v>
      </c>
      <c r="H11" s="363">
        <v>889</v>
      </c>
      <c r="I11" s="95" t="s">
        <v>253</v>
      </c>
      <c r="J11" s="95" t="s">
        <v>253</v>
      </c>
      <c r="K11" s="365">
        <v>11</v>
      </c>
      <c r="L11" s="366">
        <v>10</v>
      </c>
      <c r="M11" s="114"/>
    </row>
    <row r="12" spans="2:13" ht="24" hidden="1" customHeight="1">
      <c r="B12" s="367" t="s">
        <v>85</v>
      </c>
      <c r="C12" s="100" t="s">
        <v>497</v>
      </c>
      <c r="D12" s="363">
        <v>1081</v>
      </c>
      <c r="E12" s="364">
        <v>4</v>
      </c>
      <c r="F12" s="153" t="s">
        <v>498</v>
      </c>
      <c r="G12" s="363">
        <v>78</v>
      </c>
      <c r="H12" s="363">
        <v>982</v>
      </c>
      <c r="I12" s="95" t="s">
        <v>253</v>
      </c>
      <c r="J12" s="95" t="s">
        <v>253</v>
      </c>
      <c r="K12" s="365">
        <v>9</v>
      </c>
      <c r="L12" s="366">
        <v>8</v>
      </c>
      <c r="M12" s="114"/>
    </row>
    <row r="13" spans="2:13" ht="24" customHeight="1">
      <c r="B13" s="362" t="s">
        <v>499</v>
      </c>
      <c r="C13" s="100" t="s">
        <v>500</v>
      </c>
      <c r="D13" s="363">
        <v>1138</v>
      </c>
      <c r="E13" s="364">
        <v>2</v>
      </c>
      <c r="F13" s="363">
        <v>3</v>
      </c>
      <c r="G13" s="363">
        <v>83</v>
      </c>
      <c r="H13" s="363">
        <v>1033</v>
      </c>
      <c r="I13" s="368" t="s">
        <v>254</v>
      </c>
      <c r="J13" s="363">
        <v>1</v>
      </c>
      <c r="K13" s="365">
        <v>11</v>
      </c>
      <c r="L13" s="366">
        <v>5</v>
      </c>
      <c r="M13" s="114"/>
    </row>
    <row r="14" spans="2:13" ht="24" hidden="1" customHeight="1">
      <c r="B14" s="369" t="s">
        <v>89</v>
      </c>
      <c r="C14" s="370" t="s">
        <v>90</v>
      </c>
      <c r="D14" s="363">
        <v>1265</v>
      </c>
      <c r="E14" s="364">
        <v>17</v>
      </c>
      <c r="F14" s="363">
        <v>5</v>
      </c>
      <c r="G14" s="363">
        <v>72</v>
      </c>
      <c r="H14" s="363">
        <v>1156</v>
      </c>
      <c r="I14" s="363" t="s">
        <v>254</v>
      </c>
      <c r="J14" s="363">
        <v>1</v>
      </c>
      <c r="K14" s="365">
        <v>14</v>
      </c>
      <c r="L14" s="366" t="s">
        <v>254</v>
      </c>
      <c r="M14" s="114"/>
    </row>
    <row r="15" spans="2:13" ht="24" hidden="1" customHeight="1">
      <c r="B15" s="367" t="s">
        <v>91</v>
      </c>
      <c r="C15" s="370" t="s">
        <v>92</v>
      </c>
      <c r="D15" s="363">
        <v>1408</v>
      </c>
      <c r="E15" s="364">
        <v>6</v>
      </c>
      <c r="F15" s="363" t="s">
        <v>254</v>
      </c>
      <c r="G15" s="363">
        <v>87</v>
      </c>
      <c r="H15" s="363">
        <v>1300</v>
      </c>
      <c r="I15" s="363" t="s">
        <v>254</v>
      </c>
      <c r="J15" s="363" t="s">
        <v>254</v>
      </c>
      <c r="K15" s="365">
        <v>13</v>
      </c>
      <c r="L15" s="366">
        <v>2</v>
      </c>
    </row>
    <row r="16" spans="2:13" ht="24" hidden="1" customHeight="1">
      <c r="B16" s="371" t="s">
        <v>501</v>
      </c>
      <c r="C16" s="370" t="s">
        <v>94</v>
      </c>
      <c r="D16" s="363">
        <v>1508</v>
      </c>
      <c r="E16" s="364">
        <v>5</v>
      </c>
      <c r="F16" s="363">
        <v>11</v>
      </c>
      <c r="G16" s="363">
        <v>88</v>
      </c>
      <c r="H16" s="363">
        <v>1390</v>
      </c>
      <c r="I16" s="363" t="s">
        <v>254</v>
      </c>
      <c r="J16" s="363">
        <v>1</v>
      </c>
      <c r="K16" s="365">
        <v>13</v>
      </c>
      <c r="L16" s="366" t="s">
        <v>254</v>
      </c>
    </row>
    <row r="17" spans="2:12" ht="24" hidden="1" customHeight="1">
      <c r="B17" s="371" t="s">
        <v>502</v>
      </c>
      <c r="C17" s="370" t="s">
        <v>95</v>
      </c>
      <c r="D17" s="363">
        <v>1632</v>
      </c>
      <c r="E17" s="364">
        <v>10</v>
      </c>
      <c r="F17" s="363">
        <v>12</v>
      </c>
      <c r="G17" s="363">
        <v>101</v>
      </c>
      <c r="H17" s="363">
        <v>1492</v>
      </c>
      <c r="I17" s="363" t="s">
        <v>254</v>
      </c>
      <c r="J17" s="363">
        <v>4</v>
      </c>
      <c r="K17" s="365">
        <v>9</v>
      </c>
      <c r="L17" s="366">
        <v>4</v>
      </c>
    </row>
    <row r="18" spans="2:12" ht="24" customHeight="1">
      <c r="B18" s="371" t="s">
        <v>503</v>
      </c>
      <c r="C18" s="370" t="s">
        <v>96</v>
      </c>
      <c r="D18" s="363">
        <v>1789</v>
      </c>
      <c r="E18" s="372">
        <v>16</v>
      </c>
      <c r="F18" s="373">
        <v>3</v>
      </c>
      <c r="G18" s="373">
        <v>108</v>
      </c>
      <c r="H18" s="373">
        <v>1641</v>
      </c>
      <c r="I18" s="373">
        <v>10</v>
      </c>
      <c r="J18" s="373">
        <v>6</v>
      </c>
      <c r="K18" s="373">
        <v>3</v>
      </c>
      <c r="L18" s="374">
        <v>2</v>
      </c>
    </row>
    <row r="19" spans="2:12" ht="24" customHeight="1">
      <c r="B19" s="371" t="s">
        <v>504</v>
      </c>
      <c r="C19" s="370" t="s">
        <v>97</v>
      </c>
      <c r="D19" s="363">
        <v>1912</v>
      </c>
      <c r="E19" s="372">
        <v>13</v>
      </c>
      <c r="F19" s="373">
        <v>4</v>
      </c>
      <c r="G19" s="373">
        <v>110</v>
      </c>
      <c r="H19" s="373">
        <v>1770</v>
      </c>
      <c r="I19" s="373">
        <v>1</v>
      </c>
      <c r="J19" s="373">
        <v>2</v>
      </c>
      <c r="K19" s="373">
        <v>9</v>
      </c>
      <c r="L19" s="374">
        <v>3</v>
      </c>
    </row>
    <row r="20" spans="2:12" ht="24" customHeight="1">
      <c r="B20" s="371" t="s">
        <v>505</v>
      </c>
      <c r="C20" s="370" t="s">
        <v>99</v>
      </c>
      <c r="D20" s="363">
        <v>1939</v>
      </c>
      <c r="E20" s="372">
        <v>16</v>
      </c>
      <c r="F20" s="373">
        <v>7</v>
      </c>
      <c r="G20" s="373">
        <v>130</v>
      </c>
      <c r="H20" s="373">
        <v>1743</v>
      </c>
      <c r="I20" s="373">
        <v>1</v>
      </c>
      <c r="J20" s="373">
        <v>10</v>
      </c>
      <c r="K20" s="373">
        <v>16</v>
      </c>
      <c r="L20" s="374">
        <v>16</v>
      </c>
    </row>
    <row r="21" spans="2:12" ht="24" customHeight="1">
      <c r="B21" s="371" t="s">
        <v>506</v>
      </c>
      <c r="C21" s="370" t="s">
        <v>101</v>
      </c>
      <c r="D21" s="363">
        <v>2170</v>
      </c>
      <c r="E21" s="372">
        <v>16</v>
      </c>
      <c r="F21" s="373">
        <v>4</v>
      </c>
      <c r="G21" s="373">
        <v>126</v>
      </c>
      <c r="H21" s="373">
        <v>1995</v>
      </c>
      <c r="I21" s="373">
        <v>3</v>
      </c>
      <c r="J21" s="373">
        <v>11</v>
      </c>
      <c r="K21" s="373">
        <v>8</v>
      </c>
      <c r="L21" s="374">
        <v>7</v>
      </c>
    </row>
    <row r="22" spans="2:12" ht="24" customHeight="1">
      <c r="B22" s="371" t="s">
        <v>507</v>
      </c>
      <c r="C22" s="370" t="s">
        <v>102</v>
      </c>
      <c r="D22" s="363">
        <v>2292</v>
      </c>
      <c r="E22" s="372">
        <v>10</v>
      </c>
      <c r="F22" s="373">
        <v>9</v>
      </c>
      <c r="G22" s="373">
        <v>137</v>
      </c>
      <c r="H22" s="373">
        <v>2108</v>
      </c>
      <c r="I22" s="373">
        <v>3</v>
      </c>
      <c r="J22" s="373">
        <v>7</v>
      </c>
      <c r="K22" s="373">
        <v>14</v>
      </c>
      <c r="L22" s="374">
        <v>4</v>
      </c>
    </row>
    <row r="23" spans="2:12" ht="24" customHeight="1">
      <c r="B23" s="371" t="s">
        <v>508</v>
      </c>
      <c r="C23" s="370" t="s">
        <v>103</v>
      </c>
      <c r="D23" s="363">
        <v>2414</v>
      </c>
      <c r="E23" s="372">
        <v>14</v>
      </c>
      <c r="F23" s="373">
        <v>3</v>
      </c>
      <c r="G23" s="373">
        <v>161</v>
      </c>
      <c r="H23" s="373">
        <v>2205</v>
      </c>
      <c r="I23" s="373">
        <v>3</v>
      </c>
      <c r="J23" s="373">
        <v>3</v>
      </c>
      <c r="K23" s="373">
        <v>16</v>
      </c>
      <c r="L23" s="374">
        <v>9</v>
      </c>
    </row>
    <row r="24" spans="2:12" ht="24" customHeight="1">
      <c r="B24" s="371" t="s">
        <v>509</v>
      </c>
      <c r="C24" s="375" t="s">
        <v>105</v>
      </c>
      <c r="D24" s="363">
        <v>2490</v>
      </c>
      <c r="E24" s="372">
        <v>14</v>
      </c>
      <c r="F24" s="373">
        <v>2</v>
      </c>
      <c r="G24" s="373">
        <v>169</v>
      </c>
      <c r="H24" s="373">
        <v>2270</v>
      </c>
      <c r="I24" s="373">
        <v>8</v>
      </c>
      <c r="J24" s="373">
        <v>7</v>
      </c>
      <c r="K24" s="373">
        <v>10</v>
      </c>
      <c r="L24" s="374">
        <v>10</v>
      </c>
    </row>
    <row r="25" spans="2:12" ht="24" customHeight="1">
      <c r="B25" s="371" t="s">
        <v>510</v>
      </c>
      <c r="C25" s="375" t="s">
        <v>106</v>
      </c>
      <c r="D25" s="376">
        <v>2621</v>
      </c>
      <c r="E25" s="377">
        <v>18</v>
      </c>
      <c r="F25" s="373" t="s">
        <v>24</v>
      </c>
      <c r="G25" s="373">
        <v>177</v>
      </c>
      <c r="H25" s="373">
        <v>2391</v>
      </c>
      <c r="I25" s="373">
        <v>5</v>
      </c>
      <c r="J25" s="373">
        <v>2</v>
      </c>
      <c r="K25" s="373">
        <v>9</v>
      </c>
      <c r="L25" s="378">
        <v>19</v>
      </c>
    </row>
    <row r="26" spans="2:12" ht="24" customHeight="1">
      <c r="B26" s="371" t="s">
        <v>511</v>
      </c>
      <c r="C26" s="379" t="s">
        <v>512</v>
      </c>
      <c r="D26" s="376">
        <v>2961</v>
      </c>
      <c r="E26" s="377">
        <v>16</v>
      </c>
      <c r="F26" s="373">
        <v>2</v>
      </c>
      <c r="G26" s="373">
        <v>189</v>
      </c>
      <c r="H26" s="373">
        <v>2715</v>
      </c>
      <c r="I26" s="373">
        <v>4</v>
      </c>
      <c r="J26" s="380" t="s">
        <v>254</v>
      </c>
      <c r="K26" s="373">
        <v>9</v>
      </c>
      <c r="L26" s="378">
        <v>26</v>
      </c>
    </row>
    <row r="27" spans="2:12" ht="24" customHeight="1">
      <c r="B27" s="371" t="s">
        <v>513</v>
      </c>
      <c r="C27" s="379" t="s">
        <v>514</v>
      </c>
      <c r="D27" s="376">
        <v>2939</v>
      </c>
      <c r="E27" s="377">
        <v>12</v>
      </c>
      <c r="F27" s="373">
        <v>4</v>
      </c>
      <c r="G27" s="373">
        <v>171</v>
      </c>
      <c r="H27" s="373">
        <v>2707</v>
      </c>
      <c r="I27" s="373">
        <v>4</v>
      </c>
      <c r="J27" s="373">
        <v>2</v>
      </c>
      <c r="K27" s="373">
        <v>15</v>
      </c>
      <c r="L27" s="374">
        <v>24</v>
      </c>
    </row>
    <row r="28" spans="2:12" ht="24" customHeight="1">
      <c r="B28" s="371" t="s">
        <v>515</v>
      </c>
      <c r="C28" s="379" t="s">
        <v>516</v>
      </c>
      <c r="D28" s="376">
        <v>2961</v>
      </c>
      <c r="E28" s="377">
        <v>20</v>
      </c>
      <c r="F28" s="373">
        <v>5</v>
      </c>
      <c r="G28" s="373">
        <v>179</v>
      </c>
      <c r="H28" s="373">
        <v>2713</v>
      </c>
      <c r="I28" s="373">
        <v>4</v>
      </c>
      <c r="J28" s="373" t="s">
        <v>517</v>
      </c>
      <c r="K28" s="373">
        <v>10</v>
      </c>
      <c r="L28" s="374">
        <v>30</v>
      </c>
    </row>
    <row r="29" spans="2:12" ht="6" customHeight="1" thickBot="1">
      <c r="B29" s="381"/>
      <c r="C29" s="382"/>
      <c r="D29" s="383"/>
      <c r="E29" s="384"/>
      <c r="F29" s="385"/>
      <c r="G29" s="385"/>
      <c r="H29" s="385"/>
      <c r="I29" s="385"/>
      <c r="J29" s="385"/>
      <c r="K29" s="385"/>
      <c r="L29" s="386"/>
    </row>
    <row r="30" spans="2:12" ht="6" customHeight="1">
      <c r="B30" s="178"/>
      <c r="C30" s="100"/>
      <c r="D30" s="387"/>
      <c r="E30" s="388"/>
      <c r="F30" s="388"/>
      <c r="G30" s="388"/>
      <c r="H30" s="388"/>
      <c r="I30" s="388"/>
      <c r="J30" s="388"/>
      <c r="K30" s="388"/>
      <c r="L30" s="388"/>
    </row>
    <row r="31" spans="2:12" ht="14.25">
      <c r="B31" s="389" t="s">
        <v>518</v>
      </c>
      <c r="C31" s="114"/>
      <c r="D31" s="114"/>
      <c r="E31" s="114"/>
      <c r="F31" s="114"/>
      <c r="G31" s="114"/>
      <c r="H31" s="114"/>
      <c r="I31" s="114"/>
      <c r="J31" s="114"/>
    </row>
    <row r="32" spans="2:12" ht="24.75" customHeight="1">
      <c r="B32" s="389" t="s">
        <v>519</v>
      </c>
    </row>
    <row r="33" spans="2:10" ht="14.25" customHeight="1">
      <c r="B33" s="370"/>
    </row>
    <row r="34" spans="2:10" ht="24.75" customHeight="1" thickBot="1">
      <c r="B34" s="390" t="s">
        <v>520</v>
      </c>
      <c r="C34" s="54"/>
    </row>
    <row r="35" spans="2:10" ht="21" customHeight="1">
      <c r="B35" s="391"/>
      <c r="D35" s="119"/>
      <c r="E35" s="215" t="s">
        <v>349</v>
      </c>
      <c r="F35" s="216"/>
      <c r="G35" s="216"/>
      <c r="H35" s="216"/>
      <c r="I35" s="216"/>
      <c r="J35" s="292"/>
    </row>
    <row r="36" spans="2:10" ht="21" customHeight="1">
      <c r="B36" s="367"/>
      <c r="D36" s="66" t="s">
        <v>336</v>
      </c>
      <c r="E36" s="392" t="s">
        <v>521</v>
      </c>
      <c r="F36" s="393"/>
      <c r="G36" s="394" t="s">
        <v>522</v>
      </c>
      <c r="H36" s="393"/>
      <c r="I36" s="394" t="s">
        <v>523</v>
      </c>
      <c r="J36" s="395"/>
    </row>
    <row r="37" spans="2:10" ht="24.75" customHeight="1">
      <c r="B37" s="396"/>
      <c r="C37" s="80"/>
      <c r="D37" s="140"/>
      <c r="E37" s="397" t="s">
        <v>524</v>
      </c>
      <c r="F37" s="398" t="s">
        <v>525</v>
      </c>
      <c r="G37" s="398" t="s">
        <v>524</v>
      </c>
      <c r="H37" s="398" t="s">
        <v>525</v>
      </c>
      <c r="I37" s="398" t="s">
        <v>524</v>
      </c>
      <c r="J37" s="399" t="s">
        <v>525</v>
      </c>
    </row>
    <row r="38" spans="2:10" ht="24" customHeight="1">
      <c r="B38" s="362" t="s">
        <v>489</v>
      </c>
      <c r="C38" s="100" t="s">
        <v>490</v>
      </c>
      <c r="D38" s="93">
        <v>441</v>
      </c>
      <c r="E38" s="400">
        <v>153</v>
      </c>
      <c r="F38" s="146">
        <v>8</v>
      </c>
      <c r="G38" s="146">
        <v>229</v>
      </c>
      <c r="H38" s="146">
        <v>40</v>
      </c>
      <c r="I38" s="146">
        <v>11</v>
      </c>
      <c r="J38" s="401" t="s">
        <v>254</v>
      </c>
    </row>
    <row r="39" spans="2:10" ht="24" hidden="1" customHeight="1">
      <c r="B39" s="362" t="s">
        <v>491</v>
      </c>
      <c r="C39" s="100" t="s">
        <v>492</v>
      </c>
      <c r="D39" s="93">
        <v>511</v>
      </c>
      <c r="E39" s="400">
        <v>163</v>
      </c>
      <c r="F39" s="146">
        <v>7</v>
      </c>
      <c r="G39" s="146">
        <v>295</v>
      </c>
      <c r="H39" s="146">
        <v>37</v>
      </c>
      <c r="I39" s="146">
        <v>9</v>
      </c>
      <c r="J39" s="401" t="s">
        <v>254</v>
      </c>
    </row>
    <row r="40" spans="2:10" ht="24" hidden="1" customHeight="1">
      <c r="B40" s="362" t="s">
        <v>493</v>
      </c>
      <c r="C40" s="100" t="s">
        <v>494</v>
      </c>
      <c r="D40" s="93">
        <v>539</v>
      </c>
      <c r="E40" s="400">
        <v>191</v>
      </c>
      <c r="F40" s="146">
        <v>10</v>
      </c>
      <c r="G40" s="146">
        <v>287</v>
      </c>
      <c r="H40" s="146">
        <v>40</v>
      </c>
      <c r="I40" s="146">
        <v>10</v>
      </c>
      <c r="J40" s="401">
        <v>1</v>
      </c>
    </row>
    <row r="41" spans="2:10" ht="24" hidden="1" customHeight="1">
      <c r="B41" s="362" t="s">
        <v>495</v>
      </c>
      <c r="C41" s="100" t="s">
        <v>496</v>
      </c>
      <c r="D41" s="93">
        <v>583</v>
      </c>
      <c r="E41" s="400">
        <v>250</v>
      </c>
      <c r="F41" s="146">
        <v>19</v>
      </c>
      <c r="G41" s="146">
        <v>266</v>
      </c>
      <c r="H41" s="146">
        <v>37</v>
      </c>
      <c r="I41" s="146">
        <v>9</v>
      </c>
      <c r="J41" s="401">
        <v>2</v>
      </c>
    </row>
    <row r="42" spans="2:10" ht="24" hidden="1" customHeight="1">
      <c r="B42" s="367" t="s">
        <v>85</v>
      </c>
      <c r="C42" s="100" t="s">
        <v>497</v>
      </c>
      <c r="D42" s="93">
        <v>612</v>
      </c>
      <c r="E42" s="400">
        <v>259</v>
      </c>
      <c r="F42" s="146">
        <v>13</v>
      </c>
      <c r="G42" s="146">
        <v>269</v>
      </c>
      <c r="H42" s="146">
        <v>56</v>
      </c>
      <c r="I42" s="146">
        <v>13</v>
      </c>
      <c r="J42" s="401">
        <v>2</v>
      </c>
    </row>
    <row r="43" spans="2:10" ht="24" customHeight="1">
      <c r="B43" s="362" t="s">
        <v>499</v>
      </c>
      <c r="C43" s="100" t="s">
        <v>500</v>
      </c>
      <c r="D43" s="93">
        <v>596</v>
      </c>
      <c r="E43" s="400">
        <v>223</v>
      </c>
      <c r="F43" s="146">
        <v>16</v>
      </c>
      <c r="G43" s="146">
        <v>248</v>
      </c>
      <c r="H43" s="146">
        <v>52</v>
      </c>
      <c r="I43" s="146">
        <v>50</v>
      </c>
      <c r="J43" s="401">
        <v>7</v>
      </c>
    </row>
    <row r="44" spans="2:10" ht="24" hidden="1" customHeight="1">
      <c r="B44" s="369" t="s">
        <v>89</v>
      </c>
      <c r="C44" s="370" t="s">
        <v>90</v>
      </c>
      <c r="D44" s="93">
        <v>632</v>
      </c>
      <c r="E44" s="400">
        <v>299</v>
      </c>
      <c r="F44" s="146">
        <v>28</v>
      </c>
      <c r="G44" s="146">
        <v>228</v>
      </c>
      <c r="H44" s="146">
        <v>66</v>
      </c>
      <c r="I44" s="146">
        <v>10</v>
      </c>
      <c r="J44" s="401">
        <v>1</v>
      </c>
    </row>
    <row r="45" spans="2:10" ht="24" hidden="1" customHeight="1">
      <c r="B45" s="371" t="s">
        <v>526</v>
      </c>
      <c r="C45" s="370" t="s">
        <v>92</v>
      </c>
      <c r="D45" s="93">
        <v>647</v>
      </c>
      <c r="E45" s="400">
        <v>324</v>
      </c>
      <c r="F45" s="146">
        <v>29</v>
      </c>
      <c r="G45" s="146">
        <v>225</v>
      </c>
      <c r="H45" s="146">
        <v>64</v>
      </c>
      <c r="I45" s="146">
        <v>4</v>
      </c>
      <c r="J45" s="401">
        <v>1</v>
      </c>
    </row>
    <row r="46" spans="2:10" ht="24" hidden="1" customHeight="1">
      <c r="B46" s="369" t="s">
        <v>527</v>
      </c>
      <c r="C46" s="370" t="s">
        <v>94</v>
      </c>
      <c r="D46" s="93">
        <v>632</v>
      </c>
      <c r="E46" s="400">
        <v>315</v>
      </c>
      <c r="F46" s="146">
        <v>38</v>
      </c>
      <c r="G46" s="146">
        <v>212</v>
      </c>
      <c r="H46" s="146">
        <v>58</v>
      </c>
      <c r="I46" s="146">
        <v>9</v>
      </c>
      <c r="J46" s="401" t="s">
        <v>254</v>
      </c>
    </row>
    <row r="47" spans="2:10" ht="24" hidden="1" customHeight="1">
      <c r="B47" s="369" t="s">
        <v>528</v>
      </c>
      <c r="C47" s="370" t="s">
        <v>95</v>
      </c>
      <c r="D47" s="93">
        <v>661</v>
      </c>
      <c r="E47" s="400">
        <v>333</v>
      </c>
      <c r="F47" s="146">
        <v>37</v>
      </c>
      <c r="G47" s="146">
        <v>221</v>
      </c>
      <c r="H47" s="146">
        <v>61</v>
      </c>
      <c r="I47" s="146">
        <v>8</v>
      </c>
      <c r="J47" s="401">
        <v>1</v>
      </c>
    </row>
    <row r="48" spans="2:10" ht="24" customHeight="1">
      <c r="B48" s="369" t="s">
        <v>309</v>
      </c>
      <c r="C48" s="370" t="s">
        <v>96</v>
      </c>
      <c r="D48" s="93">
        <v>647</v>
      </c>
      <c r="E48" s="400">
        <v>343</v>
      </c>
      <c r="F48" s="146">
        <v>28</v>
      </c>
      <c r="G48" s="146">
        <v>200</v>
      </c>
      <c r="H48" s="146">
        <v>59</v>
      </c>
      <c r="I48" s="146">
        <v>12</v>
      </c>
      <c r="J48" s="401">
        <v>5</v>
      </c>
    </row>
    <row r="49" spans="2:10" ht="24" customHeight="1">
      <c r="B49" s="369" t="s">
        <v>529</v>
      </c>
      <c r="C49" s="370" t="s">
        <v>97</v>
      </c>
      <c r="D49" s="93">
        <v>640</v>
      </c>
      <c r="E49" s="400">
        <v>342</v>
      </c>
      <c r="F49" s="146">
        <v>39</v>
      </c>
      <c r="G49" s="146">
        <v>185</v>
      </c>
      <c r="H49" s="146">
        <v>63</v>
      </c>
      <c r="I49" s="146">
        <v>11</v>
      </c>
      <c r="J49" s="401" t="s">
        <v>254</v>
      </c>
    </row>
    <row r="50" spans="2:10" ht="24" customHeight="1">
      <c r="B50" s="369" t="s">
        <v>98</v>
      </c>
      <c r="C50" s="370" t="s">
        <v>99</v>
      </c>
      <c r="D50" s="93">
        <v>552</v>
      </c>
      <c r="E50" s="400">
        <v>301</v>
      </c>
      <c r="F50" s="146">
        <v>25</v>
      </c>
      <c r="G50" s="146">
        <v>163</v>
      </c>
      <c r="H50" s="146">
        <v>49</v>
      </c>
      <c r="I50" s="146">
        <v>13</v>
      </c>
      <c r="J50" s="401">
        <v>1</v>
      </c>
    </row>
    <row r="51" spans="2:10" ht="24" customHeight="1">
      <c r="B51" s="371" t="s">
        <v>530</v>
      </c>
      <c r="C51" s="370" t="s">
        <v>101</v>
      </c>
      <c r="D51" s="93">
        <v>563</v>
      </c>
      <c r="E51" s="400">
        <v>289</v>
      </c>
      <c r="F51" s="146">
        <v>27</v>
      </c>
      <c r="G51" s="146">
        <v>177</v>
      </c>
      <c r="H51" s="146">
        <v>60</v>
      </c>
      <c r="I51" s="146">
        <v>8</v>
      </c>
      <c r="J51" s="401">
        <v>2</v>
      </c>
    </row>
    <row r="52" spans="2:10" ht="24" customHeight="1">
      <c r="B52" s="371" t="s">
        <v>126</v>
      </c>
      <c r="C52" s="370" t="s">
        <v>102</v>
      </c>
      <c r="D52" s="93">
        <v>594</v>
      </c>
      <c r="E52" s="400">
        <v>325</v>
      </c>
      <c r="F52" s="146">
        <v>27</v>
      </c>
      <c r="G52" s="146">
        <v>165</v>
      </c>
      <c r="H52" s="146">
        <v>67</v>
      </c>
      <c r="I52" s="146">
        <v>9</v>
      </c>
      <c r="J52" s="401">
        <v>1</v>
      </c>
    </row>
    <row r="53" spans="2:10" ht="24" customHeight="1">
      <c r="B53" s="371" t="s">
        <v>317</v>
      </c>
      <c r="C53" s="370" t="s">
        <v>103</v>
      </c>
      <c r="D53" s="93">
        <v>555</v>
      </c>
      <c r="E53" s="400">
        <v>299</v>
      </c>
      <c r="F53" s="146">
        <v>33</v>
      </c>
      <c r="G53" s="146">
        <v>156</v>
      </c>
      <c r="H53" s="146">
        <v>62</v>
      </c>
      <c r="I53" s="146">
        <v>5</v>
      </c>
      <c r="J53" s="401" t="s">
        <v>473</v>
      </c>
    </row>
    <row r="54" spans="2:10" ht="24" customHeight="1">
      <c r="B54" s="371" t="s">
        <v>104</v>
      </c>
      <c r="C54" s="375" t="s">
        <v>105</v>
      </c>
      <c r="D54" s="93">
        <v>532</v>
      </c>
      <c r="E54" s="400">
        <v>271</v>
      </c>
      <c r="F54" s="146">
        <v>29</v>
      </c>
      <c r="G54" s="146">
        <v>150</v>
      </c>
      <c r="H54" s="146">
        <v>71</v>
      </c>
      <c r="I54" s="146">
        <v>11</v>
      </c>
      <c r="J54" s="401" t="s">
        <v>473</v>
      </c>
    </row>
    <row r="55" spans="2:10" ht="24" customHeight="1">
      <c r="B55" s="371" t="s">
        <v>318</v>
      </c>
      <c r="C55" s="375" t="s">
        <v>106</v>
      </c>
      <c r="D55" s="116">
        <v>572</v>
      </c>
      <c r="E55" s="147">
        <v>323</v>
      </c>
      <c r="F55" s="146">
        <v>48</v>
      </c>
      <c r="G55" s="146">
        <v>136</v>
      </c>
      <c r="H55" s="146">
        <v>57</v>
      </c>
      <c r="I55" s="146">
        <v>8</v>
      </c>
      <c r="J55" s="401" t="s">
        <v>473</v>
      </c>
    </row>
    <row r="56" spans="2:10" ht="24" customHeight="1">
      <c r="B56" s="371" t="s">
        <v>531</v>
      </c>
      <c r="C56" s="379" t="s">
        <v>512</v>
      </c>
      <c r="D56" s="116">
        <v>576</v>
      </c>
      <c r="E56" s="147">
        <v>306</v>
      </c>
      <c r="F56" s="146">
        <v>55</v>
      </c>
      <c r="G56" s="146">
        <v>137</v>
      </c>
      <c r="H56" s="146">
        <v>69</v>
      </c>
      <c r="I56" s="146">
        <v>8</v>
      </c>
      <c r="J56" s="401">
        <v>1</v>
      </c>
    </row>
    <row r="57" spans="2:10" ht="24" customHeight="1">
      <c r="B57" s="371" t="s">
        <v>513</v>
      </c>
      <c r="C57" s="379" t="s">
        <v>514</v>
      </c>
      <c r="D57" s="116">
        <v>589</v>
      </c>
      <c r="E57" s="147">
        <v>331</v>
      </c>
      <c r="F57" s="146">
        <v>63</v>
      </c>
      <c r="G57" s="146">
        <v>121</v>
      </c>
      <c r="H57" s="146">
        <v>69</v>
      </c>
      <c r="I57" s="146">
        <v>5</v>
      </c>
      <c r="J57" s="401" t="s">
        <v>473</v>
      </c>
    </row>
    <row r="58" spans="2:10" ht="24" customHeight="1">
      <c r="B58" s="371" t="s">
        <v>515</v>
      </c>
      <c r="C58" s="379" t="s">
        <v>516</v>
      </c>
      <c r="D58" s="116">
        <v>570</v>
      </c>
      <c r="E58" s="147">
        <v>314</v>
      </c>
      <c r="F58" s="146">
        <v>65</v>
      </c>
      <c r="G58" s="146">
        <v>115</v>
      </c>
      <c r="H58" s="146">
        <v>70</v>
      </c>
      <c r="I58" s="146">
        <v>5</v>
      </c>
      <c r="J58" s="401">
        <v>1</v>
      </c>
    </row>
    <row r="59" spans="2:10" ht="6" customHeight="1" thickBot="1">
      <c r="B59" s="381"/>
      <c r="C59" s="382"/>
      <c r="D59" s="209"/>
      <c r="E59" s="402"/>
      <c r="F59" s="403"/>
      <c r="G59" s="403"/>
      <c r="H59" s="403"/>
      <c r="I59" s="403"/>
      <c r="J59" s="404"/>
    </row>
    <row r="60" spans="2:10" ht="6" customHeight="1">
      <c r="B60" s="178"/>
      <c r="C60" s="100"/>
      <c r="D60" s="114"/>
      <c r="E60" s="405"/>
      <c r="F60" s="405"/>
      <c r="G60" s="405"/>
      <c r="H60" s="405"/>
      <c r="I60" s="405"/>
      <c r="J60" s="405"/>
    </row>
    <row r="61" spans="2:10" ht="24.75" customHeight="1">
      <c r="B61" s="406" t="s">
        <v>532</v>
      </c>
      <c r="C61" s="370"/>
    </row>
    <row r="62" spans="2:10" ht="24.75" customHeight="1">
      <c r="C62" s="370"/>
    </row>
  </sheetData>
  <phoneticPr fontId="3"/>
  <printOptions gridLinesSet="0"/>
  <pageMargins left="0.51181102362204722" right="0.51181102362204722" top="0.55118110236220474" bottom="0.17" header="0.51181102362204722" footer="0.17"/>
  <pageSetup paperSize="9" scale="75" firstPageNumber="140" orientation="portrait" useFirstPageNumber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48" transitionEvaluation="1">
    <pageSetUpPr fitToPage="1"/>
  </sheetPr>
  <dimension ref="B1:Y61"/>
  <sheetViews>
    <sheetView showGridLines="0" view="pageBreakPreview" zoomScale="70" zoomScaleNormal="80" zoomScaleSheetLayoutView="70" workbookViewId="0">
      <pane ySplit="8" topLeftCell="A48" activePane="bottomLeft" state="frozen"/>
      <selection activeCell="K55" sqref="K55:K56"/>
      <selection pane="bottomLeft" activeCell="B1" sqref="B1"/>
    </sheetView>
  </sheetViews>
  <sheetFormatPr defaultColWidth="10.5" defaultRowHeight="21.95" customHeight="1"/>
  <cols>
    <col min="1" max="1" width="2.625" style="407" customWidth="1"/>
    <col min="2" max="2" width="9.125" style="407" customWidth="1"/>
    <col min="3" max="3" width="12.25" style="407" customWidth="1"/>
    <col min="4" max="4" width="8.75" style="407" customWidth="1"/>
    <col min="5" max="5" width="8.625" style="407" customWidth="1"/>
    <col min="6" max="6" width="7.375" style="407" customWidth="1"/>
    <col min="7" max="7" width="8.625" style="407" customWidth="1"/>
    <col min="8" max="16" width="7.375" style="407" customWidth="1"/>
    <col min="17" max="19" width="8.5" style="407" customWidth="1"/>
    <col min="20" max="20" width="11" style="407" customWidth="1"/>
    <col min="21" max="21" width="7.375" style="407" customWidth="1"/>
    <col min="22" max="23" width="8.125" style="407" customWidth="1"/>
    <col min="24" max="24" width="5.875" style="407" customWidth="1"/>
    <col min="25" max="25" width="2.625" style="407" customWidth="1"/>
    <col min="26" max="256" width="10.5" style="407"/>
    <col min="257" max="257" width="2.625" style="407" customWidth="1"/>
    <col min="258" max="258" width="9.125" style="407" customWidth="1"/>
    <col min="259" max="259" width="12.25" style="407" customWidth="1"/>
    <col min="260" max="260" width="8.75" style="407" customWidth="1"/>
    <col min="261" max="261" width="8.625" style="407" customWidth="1"/>
    <col min="262" max="262" width="7.375" style="407" customWidth="1"/>
    <col min="263" max="263" width="8.625" style="407" customWidth="1"/>
    <col min="264" max="273" width="7.375" style="407" customWidth="1"/>
    <col min="274" max="275" width="8.5" style="407" customWidth="1"/>
    <col min="276" max="276" width="11" style="407" customWidth="1"/>
    <col min="277" max="277" width="7.375" style="407" customWidth="1"/>
    <col min="278" max="279" width="8.125" style="407" customWidth="1"/>
    <col min="280" max="280" width="5.875" style="407" customWidth="1"/>
    <col min="281" max="281" width="2.625" style="407" customWidth="1"/>
    <col min="282" max="512" width="10.5" style="407"/>
    <col min="513" max="513" width="2.625" style="407" customWidth="1"/>
    <col min="514" max="514" width="9.125" style="407" customWidth="1"/>
    <col min="515" max="515" width="12.25" style="407" customWidth="1"/>
    <col min="516" max="516" width="8.75" style="407" customWidth="1"/>
    <col min="517" max="517" width="8.625" style="407" customWidth="1"/>
    <col min="518" max="518" width="7.375" style="407" customWidth="1"/>
    <col min="519" max="519" width="8.625" style="407" customWidth="1"/>
    <col min="520" max="529" width="7.375" style="407" customWidth="1"/>
    <col min="530" max="531" width="8.5" style="407" customWidth="1"/>
    <col min="532" max="532" width="11" style="407" customWidth="1"/>
    <col min="533" max="533" width="7.375" style="407" customWidth="1"/>
    <col min="534" max="535" width="8.125" style="407" customWidth="1"/>
    <col min="536" max="536" width="5.875" style="407" customWidth="1"/>
    <col min="537" max="537" width="2.625" style="407" customWidth="1"/>
    <col min="538" max="768" width="10.5" style="407"/>
    <col min="769" max="769" width="2.625" style="407" customWidth="1"/>
    <col min="770" max="770" width="9.125" style="407" customWidth="1"/>
    <col min="771" max="771" width="12.25" style="407" customWidth="1"/>
    <col min="772" max="772" width="8.75" style="407" customWidth="1"/>
    <col min="773" max="773" width="8.625" style="407" customWidth="1"/>
    <col min="774" max="774" width="7.375" style="407" customWidth="1"/>
    <col min="775" max="775" width="8.625" style="407" customWidth="1"/>
    <col min="776" max="785" width="7.375" style="407" customWidth="1"/>
    <col min="786" max="787" width="8.5" style="407" customWidth="1"/>
    <col min="788" max="788" width="11" style="407" customWidth="1"/>
    <col min="789" max="789" width="7.375" style="407" customWidth="1"/>
    <col min="790" max="791" width="8.125" style="407" customWidth="1"/>
    <col min="792" max="792" width="5.875" style="407" customWidth="1"/>
    <col min="793" max="793" width="2.625" style="407" customWidth="1"/>
    <col min="794" max="1024" width="10.5" style="407"/>
    <col min="1025" max="1025" width="2.625" style="407" customWidth="1"/>
    <col min="1026" max="1026" width="9.125" style="407" customWidth="1"/>
    <col min="1027" max="1027" width="12.25" style="407" customWidth="1"/>
    <col min="1028" max="1028" width="8.75" style="407" customWidth="1"/>
    <col min="1029" max="1029" width="8.625" style="407" customWidth="1"/>
    <col min="1030" max="1030" width="7.375" style="407" customWidth="1"/>
    <col min="1031" max="1031" width="8.625" style="407" customWidth="1"/>
    <col min="1032" max="1041" width="7.375" style="407" customWidth="1"/>
    <col min="1042" max="1043" width="8.5" style="407" customWidth="1"/>
    <col min="1044" max="1044" width="11" style="407" customWidth="1"/>
    <col min="1045" max="1045" width="7.375" style="407" customWidth="1"/>
    <col min="1046" max="1047" width="8.125" style="407" customWidth="1"/>
    <col min="1048" max="1048" width="5.875" style="407" customWidth="1"/>
    <col min="1049" max="1049" width="2.625" style="407" customWidth="1"/>
    <col min="1050" max="1280" width="10.5" style="407"/>
    <col min="1281" max="1281" width="2.625" style="407" customWidth="1"/>
    <col min="1282" max="1282" width="9.125" style="407" customWidth="1"/>
    <col min="1283" max="1283" width="12.25" style="407" customWidth="1"/>
    <col min="1284" max="1284" width="8.75" style="407" customWidth="1"/>
    <col min="1285" max="1285" width="8.625" style="407" customWidth="1"/>
    <col min="1286" max="1286" width="7.375" style="407" customWidth="1"/>
    <col min="1287" max="1287" width="8.625" style="407" customWidth="1"/>
    <col min="1288" max="1297" width="7.375" style="407" customWidth="1"/>
    <col min="1298" max="1299" width="8.5" style="407" customWidth="1"/>
    <col min="1300" max="1300" width="11" style="407" customWidth="1"/>
    <col min="1301" max="1301" width="7.375" style="407" customWidth="1"/>
    <col min="1302" max="1303" width="8.125" style="407" customWidth="1"/>
    <col min="1304" max="1304" width="5.875" style="407" customWidth="1"/>
    <col min="1305" max="1305" width="2.625" style="407" customWidth="1"/>
    <col min="1306" max="1536" width="10.5" style="407"/>
    <col min="1537" max="1537" width="2.625" style="407" customWidth="1"/>
    <col min="1538" max="1538" width="9.125" style="407" customWidth="1"/>
    <col min="1539" max="1539" width="12.25" style="407" customWidth="1"/>
    <col min="1540" max="1540" width="8.75" style="407" customWidth="1"/>
    <col min="1541" max="1541" width="8.625" style="407" customWidth="1"/>
    <col min="1542" max="1542" width="7.375" style="407" customWidth="1"/>
    <col min="1543" max="1543" width="8.625" style="407" customWidth="1"/>
    <col min="1544" max="1553" width="7.375" style="407" customWidth="1"/>
    <col min="1554" max="1555" width="8.5" style="407" customWidth="1"/>
    <col min="1556" max="1556" width="11" style="407" customWidth="1"/>
    <col min="1557" max="1557" width="7.375" style="407" customWidth="1"/>
    <col min="1558" max="1559" width="8.125" style="407" customWidth="1"/>
    <col min="1560" max="1560" width="5.875" style="407" customWidth="1"/>
    <col min="1561" max="1561" width="2.625" style="407" customWidth="1"/>
    <col min="1562" max="1792" width="10.5" style="407"/>
    <col min="1793" max="1793" width="2.625" style="407" customWidth="1"/>
    <col min="1794" max="1794" width="9.125" style="407" customWidth="1"/>
    <col min="1795" max="1795" width="12.25" style="407" customWidth="1"/>
    <col min="1796" max="1796" width="8.75" style="407" customWidth="1"/>
    <col min="1797" max="1797" width="8.625" style="407" customWidth="1"/>
    <col min="1798" max="1798" width="7.375" style="407" customWidth="1"/>
    <col min="1799" max="1799" width="8.625" style="407" customWidth="1"/>
    <col min="1800" max="1809" width="7.375" style="407" customWidth="1"/>
    <col min="1810" max="1811" width="8.5" style="407" customWidth="1"/>
    <col min="1812" max="1812" width="11" style="407" customWidth="1"/>
    <col min="1813" max="1813" width="7.375" style="407" customWidth="1"/>
    <col min="1814" max="1815" width="8.125" style="407" customWidth="1"/>
    <col min="1816" max="1816" width="5.875" style="407" customWidth="1"/>
    <col min="1817" max="1817" width="2.625" style="407" customWidth="1"/>
    <col min="1818" max="2048" width="10.5" style="407"/>
    <col min="2049" max="2049" width="2.625" style="407" customWidth="1"/>
    <col min="2050" max="2050" width="9.125" style="407" customWidth="1"/>
    <col min="2051" max="2051" width="12.25" style="407" customWidth="1"/>
    <col min="2052" max="2052" width="8.75" style="407" customWidth="1"/>
    <col min="2053" max="2053" width="8.625" style="407" customWidth="1"/>
    <col min="2054" max="2054" width="7.375" style="407" customWidth="1"/>
    <col min="2055" max="2055" width="8.625" style="407" customWidth="1"/>
    <col min="2056" max="2065" width="7.375" style="407" customWidth="1"/>
    <col min="2066" max="2067" width="8.5" style="407" customWidth="1"/>
    <col min="2068" max="2068" width="11" style="407" customWidth="1"/>
    <col min="2069" max="2069" width="7.375" style="407" customWidth="1"/>
    <col min="2070" max="2071" width="8.125" style="407" customWidth="1"/>
    <col min="2072" max="2072" width="5.875" style="407" customWidth="1"/>
    <col min="2073" max="2073" width="2.625" style="407" customWidth="1"/>
    <col min="2074" max="2304" width="10.5" style="407"/>
    <col min="2305" max="2305" width="2.625" style="407" customWidth="1"/>
    <col min="2306" max="2306" width="9.125" style="407" customWidth="1"/>
    <col min="2307" max="2307" width="12.25" style="407" customWidth="1"/>
    <col min="2308" max="2308" width="8.75" style="407" customWidth="1"/>
    <col min="2309" max="2309" width="8.625" style="407" customWidth="1"/>
    <col min="2310" max="2310" width="7.375" style="407" customWidth="1"/>
    <col min="2311" max="2311" width="8.625" style="407" customWidth="1"/>
    <col min="2312" max="2321" width="7.375" style="407" customWidth="1"/>
    <col min="2322" max="2323" width="8.5" style="407" customWidth="1"/>
    <col min="2324" max="2324" width="11" style="407" customWidth="1"/>
    <col min="2325" max="2325" width="7.375" style="407" customWidth="1"/>
    <col min="2326" max="2327" width="8.125" style="407" customWidth="1"/>
    <col min="2328" max="2328" width="5.875" style="407" customWidth="1"/>
    <col min="2329" max="2329" width="2.625" style="407" customWidth="1"/>
    <col min="2330" max="2560" width="10.5" style="407"/>
    <col min="2561" max="2561" width="2.625" style="407" customWidth="1"/>
    <col min="2562" max="2562" width="9.125" style="407" customWidth="1"/>
    <col min="2563" max="2563" width="12.25" style="407" customWidth="1"/>
    <col min="2564" max="2564" width="8.75" style="407" customWidth="1"/>
    <col min="2565" max="2565" width="8.625" style="407" customWidth="1"/>
    <col min="2566" max="2566" width="7.375" style="407" customWidth="1"/>
    <col min="2567" max="2567" width="8.625" style="407" customWidth="1"/>
    <col min="2568" max="2577" width="7.375" style="407" customWidth="1"/>
    <col min="2578" max="2579" width="8.5" style="407" customWidth="1"/>
    <col min="2580" max="2580" width="11" style="407" customWidth="1"/>
    <col min="2581" max="2581" width="7.375" style="407" customWidth="1"/>
    <col min="2582" max="2583" width="8.125" style="407" customWidth="1"/>
    <col min="2584" max="2584" width="5.875" style="407" customWidth="1"/>
    <col min="2585" max="2585" width="2.625" style="407" customWidth="1"/>
    <col min="2586" max="2816" width="10.5" style="407"/>
    <col min="2817" max="2817" width="2.625" style="407" customWidth="1"/>
    <col min="2818" max="2818" width="9.125" style="407" customWidth="1"/>
    <col min="2819" max="2819" width="12.25" style="407" customWidth="1"/>
    <col min="2820" max="2820" width="8.75" style="407" customWidth="1"/>
    <col min="2821" max="2821" width="8.625" style="407" customWidth="1"/>
    <col min="2822" max="2822" width="7.375" style="407" customWidth="1"/>
    <col min="2823" max="2823" width="8.625" style="407" customWidth="1"/>
    <col min="2824" max="2833" width="7.375" style="407" customWidth="1"/>
    <col min="2834" max="2835" width="8.5" style="407" customWidth="1"/>
    <col min="2836" max="2836" width="11" style="407" customWidth="1"/>
    <col min="2837" max="2837" width="7.375" style="407" customWidth="1"/>
    <col min="2838" max="2839" width="8.125" style="407" customWidth="1"/>
    <col min="2840" max="2840" width="5.875" style="407" customWidth="1"/>
    <col min="2841" max="2841" width="2.625" style="407" customWidth="1"/>
    <col min="2842" max="3072" width="10.5" style="407"/>
    <col min="3073" max="3073" width="2.625" style="407" customWidth="1"/>
    <col min="3074" max="3074" width="9.125" style="407" customWidth="1"/>
    <col min="3075" max="3075" width="12.25" style="407" customWidth="1"/>
    <col min="3076" max="3076" width="8.75" style="407" customWidth="1"/>
    <col min="3077" max="3077" width="8.625" style="407" customWidth="1"/>
    <col min="3078" max="3078" width="7.375" style="407" customWidth="1"/>
    <col min="3079" max="3079" width="8.625" style="407" customWidth="1"/>
    <col min="3080" max="3089" width="7.375" style="407" customWidth="1"/>
    <col min="3090" max="3091" width="8.5" style="407" customWidth="1"/>
    <col min="3092" max="3092" width="11" style="407" customWidth="1"/>
    <col min="3093" max="3093" width="7.375" style="407" customWidth="1"/>
    <col min="3094" max="3095" width="8.125" style="407" customWidth="1"/>
    <col min="3096" max="3096" width="5.875" style="407" customWidth="1"/>
    <col min="3097" max="3097" width="2.625" style="407" customWidth="1"/>
    <col min="3098" max="3328" width="10.5" style="407"/>
    <col min="3329" max="3329" width="2.625" style="407" customWidth="1"/>
    <col min="3330" max="3330" width="9.125" style="407" customWidth="1"/>
    <col min="3331" max="3331" width="12.25" style="407" customWidth="1"/>
    <col min="3332" max="3332" width="8.75" style="407" customWidth="1"/>
    <col min="3333" max="3333" width="8.625" style="407" customWidth="1"/>
    <col min="3334" max="3334" width="7.375" style="407" customWidth="1"/>
    <col min="3335" max="3335" width="8.625" style="407" customWidth="1"/>
    <col min="3336" max="3345" width="7.375" style="407" customWidth="1"/>
    <col min="3346" max="3347" width="8.5" style="407" customWidth="1"/>
    <col min="3348" max="3348" width="11" style="407" customWidth="1"/>
    <col min="3349" max="3349" width="7.375" style="407" customWidth="1"/>
    <col min="3350" max="3351" width="8.125" style="407" customWidth="1"/>
    <col min="3352" max="3352" width="5.875" style="407" customWidth="1"/>
    <col min="3353" max="3353" width="2.625" style="407" customWidth="1"/>
    <col min="3354" max="3584" width="10.5" style="407"/>
    <col min="3585" max="3585" width="2.625" style="407" customWidth="1"/>
    <col min="3586" max="3586" width="9.125" style="407" customWidth="1"/>
    <col min="3587" max="3587" width="12.25" style="407" customWidth="1"/>
    <col min="3588" max="3588" width="8.75" style="407" customWidth="1"/>
    <col min="3589" max="3589" width="8.625" style="407" customWidth="1"/>
    <col min="3590" max="3590" width="7.375" style="407" customWidth="1"/>
    <col min="3591" max="3591" width="8.625" style="407" customWidth="1"/>
    <col min="3592" max="3601" width="7.375" style="407" customWidth="1"/>
    <col min="3602" max="3603" width="8.5" style="407" customWidth="1"/>
    <col min="3604" max="3604" width="11" style="407" customWidth="1"/>
    <col min="3605" max="3605" width="7.375" style="407" customWidth="1"/>
    <col min="3606" max="3607" width="8.125" style="407" customWidth="1"/>
    <col min="3608" max="3608" width="5.875" style="407" customWidth="1"/>
    <col min="3609" max="3609" width="2.625" style="407" customWidth="1"/>
    <col min="3610" max="3840" width="10.5" style="407"/>
    <col min="3841" max="3841" width="2.625" style="407" customWidth="1"/>
    <col min="3842" max="3842" width="9.125" style="407" customWidth="1"/>
    <col min="3843" max="3843" width="12.25" style="407" customWidth="1"/>
    <col min="3844" max="3844" width="8.75" style="407" customWidth="1"/>
    <col min="3845" max="3845" width="8.625" style="407" customWidth="1"/>
    <col min="3846" max="3846" width="7.375" style="407" customWidth="1"/>
    <col min="3847" max="3847" width="8.625" style="407" customWidth="1"/>
    <col min="3848" max="3857" width="7.375" style="407" customWidth="1"/>
    <col min="3858" max="3859" width="8.5" style="407" customWidth="1"/>
    <col min="3860" max="3860" width="11" style="407" customWidth="1"/>
    <col min="3861" max="3861" width="7.375" style="407" customWidth="1"/>
    <col min="3862" max="3863" width="8.125" style="407" customWidth="1"/>
    <col min="3864" max="3864" width="5.875" style="407" customWidth="1"/>
    <col min="3865" max="3865" width="2.625" style="407" customWidth="1"/>
    <col min="3866" max="4096" width="10.5" style="407"/>
    <col min="4097" max="4097" width="2.625" style="407" customWidth="1"/>
    <col min="4098" max="4098" width="9.125" style="407" customWidth="1"/>
    <col min="4099" max="4099" width="12.25" style="407" customWidth="1"/>
    <col min="4100" max="4100" width="8.75" style="407" customWidth="1"/>
    <col min="4101" max="4101" width="8.625" style="407" customWidth="1"/>
    <col min="4102" max="4102" width="7.375" style="407" customWidth="1"/>
    <col min="4103" max="4103" width="8.625" style="407" customWidth="1"/>
    <col min="4104" max="4113" width="7.375" style="407" customWidth="1"/>
    <col min="4114" max="4115" width="8.5" style="407" customWidth="1"/>
    <col min="4116" max="4116" width="11" style="407" customWidth="1"/>
    <col min="4117" max="4117" width="7.375" style="407" customWidth="1"/>
    <col min="4118" max="4119" width="8.125" style="407" customWidth="1"/>
    <col min="4120" max="4120" width="5.875" style="407" customWidth="1"/>
    <col min="4121" max="4121" width="2.625" style="407" customWidth="1"/>
    <col min="4122" max="4352" width="10.5" style="407"/>
    <col min="4353" max="4353" width="2.625" style="407" customWidth="1"/>
    <col min="4354" max="4354" width="9.125" style="407" customWidth="1"/>
    <col min="4355" max="4355" width="12.25" style="407" customWidth="1"/>
    <col min="4356" max="4356" width="8.75" style="407" customWidth="1"/>
    <col min="4357" max="4357" width="8.625" style="407" customWidth="1"/>
    <col min="4358" max="4358" width="7.375" style="407" customWidth="1"/>
    <col min="4359" max="4359" width="8.625" style="407" customWidth="1"/>
    <col min="4360" max="4369" width="7.375" style="407" customWidth="1"/>
    <col min="4370" max="4371" width="8.5" style="407" customWidth="1"/>
    <col min="4372" max="4372" width="11" style="407" customWidth="1"/>
    <col min="4373" max="4373" width="7.375" style="407" customWidth="1"/>
    <col min="4374" max="4375" width="8.125" style="407" customWidth="1"/>
    <col min="4376" max="4376" width="5.875" style="407" customWidth="1"/>
    <col min="4377" max="4377" width="2.625" style="407" customWidth="1"/>
    <col min="4378" max="4608" width="10.5" style="407"/>
    <col min="4609" max="4609" width="2.625" style="407" customWidth="1"/>
    <col min="4610" max="4610" width="9.125" style="407" customWidth="1"/>
    <col min="4611" max="4611" width="12.25" style="407" customWidth="1"/>
    <col min="4612" max="4612" width="8.75" style="407" customWidth="1"/>
    <col min="4613" max="4613" width="8.625" style="407" customWidth="1"/>
    <col min="4614" max="4614" width="7.375" style="407" customWidth="1"/>
    <col min="4615" max="4615" width="8.625" style="407" customWidth="1"/>
    <col min="4616" max="4625" width="7.375" style="407" customWidth="1"/>
    <col min="4626" max="4627" width="8.5" style="407" customWidth="1"/>
    <col min="4628" max="4628" width="11" style="407" customWidth="1"/>
    <col min="4629" max="4629" width="7.375" style="407" customWidth="1"/>
    <col min="4630" max="4631" width="8.125" style="407" customWidth="1"/>
    <col min="4632" max="4632" width="5.875" style="407" customWidth="1"/>
    <col min="4633" max="4633" width="2.625" style="407" customWidth="1"/>
    <col min="4634" max="4864" width="10.5" style="407"/>
    <col min="4865" max="4865" width="2.625" style="407" customWidth="1"/>
    <col min="4866" max="4866" width="9.125" style="407" customWidth="1"/>
    <col min="4867" max="4867" width="12.25" style="407" customWidth="1"/>
    <col min="4868" max="4868" width="8.75" style="407" customWidth="1"/>
    <col min="4869" max="4869" width="8.625" style="407" customWidth="1"/>
    <col min="4870" max="4870" width="7.375" style="407" customWidth="1"/>
    <col min="4871" max="4871" width="8.625" style="407" customWidth="1"/>
    <col min="4872" max="4881" width="7.375" style="407" customWidth="1"/>
    <col min="4882" max="4883" width="8.5" style="407" customWidth="1"/>
    <col min="4884" max="4884" width="11" style="407" customWidth="1"/>
    <col min="4885" max="4885" width="7.375" style="407" customWidth="1"/>
    <col min="4886" max="4887" width="8.125" style="407" customWidth="1"/>
    <col min="4888" max="4888" width="5.875" style="407" customWidth="1"/>
    <col min="4889" max="4889" width="2.625" style="407" customWidth="1"/>
    <col min="4890" max="5120" width="10.5" style="407"/>
    <col min="5121" max="5121" width="2.625" style="407" customWidth="1"/>
    <col min="5122" max="5122" width="9.125" style="407" customWidth="1"/>
    <col min="5123" max="5123" width="12.25" style="407" customWidth="1"/>
    <col min="5124" max="5124" width="8.75" style="407" customWidth="1"/>
    <col min="5125" max="5125" width="8.625" style="407" customWidth="1"/>
    <col min="5126" max="5126" width="7.375" style="407" customWidth="1"/>
    <col min="5127" max="5127" width="8.625" style="407" customWidth="1"/>
    <col min="5128" max="5137" width="7.375" style="407" customWidth="1"/>
    <col min="5138" max="5139" width="8.5" style="407" customWidth="1"/>
    <col min="5140" max="5140" width="11" style="407" customWidth="1"/>
    <col min="5141" max="5141" width="7.375" style="407" customWidth="1"/>
    <col min="5142" max="5143" width="8.125" style="407" customWidth="1"/>
    <col min="5144" max="5144" width="5.875" style="407" customWidth="1"/>
    <col min="5145" max="5145" width="2.625" style="407" customWidth="1"/>
    <col min="5146" max="5376" width="10.5" style="407"/>
    <col min="5377" max="5377" width="2.625" style="407" customWidth="1"/>
    <col min="5378" max="5378" width="9.125" style="407" customWidth="1"/>
    <col min="5379" max="5379" width="12.25" style="407" customWidth="1"/>
    <col min="5380" max="5380" width="8.75" style="407" customWidth="1"/>
    <col min="5381" max="5381" width="8.625" style="407" customWidth="1"/>
    <col min="5382" max="5382" width="7.375" style="407" customWidth="1"/>
    <col min="5383" max="5383" width="8.625" style="407" customWidth="1"/>
    <col min="5384" max="5393" width="7.375" style="407" customWidth="1"/>
    <col min="5394" max="5395" width="8.5" style="407" customWidth="1"/>
    <col min="5396" max="5396" width="11" style="407" customWidth="1"/>
    <col min="5397" max="5397" width="7.375" style="407" customWidth="1"/>
    <col min="5398" max="5399" width="8.125" style="407" customWidth="1"/>
    <col min="5400" max="5400" width="5.875" style="407" customWidth="1"/>
    <col min="5401" max="5401" width="2.625" style="407" customWidth="1"/>
    <col min="5402" max="5632" width="10.5" style="407"/>
    <col min="5633" max="5633" width="2.625" style="407" customWidth="1"/>
    <col min="5634" max="5634" width="9.125" style="407" customWidth="1"/>
    <col min="5635" max="5635" width="12.25" style="407" customWidth="1"/>
    <col min="5636" max="5636" width="8.75" style="407" customWidth="1"/>
    <col min="5637" max="5637" width="8.625" style="407" customWidth="1"/>
    <col min="5638" max="5638" width="7.375" style="407" customWidth="1"/>
    <col min="5639" max="5639" width="8.625" style="407" customWidth="1"/>
    <col min="5640" max="5649" width="7.375" style="407" customWidth="1"/>
    <col min="5650" max="5651" width="8.5" style="407" customWidth="1"/>
    <col min="5652" max="5652" width="11" style="407" customWidth="1"/>
    <col min="5653" max="5653" width="7.375" style="407" customWidth="1"/>
    <col min="5654" max="5655" width="8.125" style="407" customWidth="1"/>
    <col min="5656" max="5656" width="5.875" style="407" customWidth="1"/>
    <col min="5657" max="5657" width="2.625" style="407" customWidth="1"/>
    <col min="5658" max="5888" width="10.5" style="407"/>
    <col min="5889" max="5889" width="2.625" style="407" customWidth="1"/>
    <col min="5890" max="5890" width="9.125" style="407" customWidth="1"/>
    <col min="5891" max="5891" width="12.25" style="407" customWidth="1"/>
    <col min="5892" max="5892" width="8.75" style="407" customWidth="1"/>
    <col min="5893" max="5893" width="8.625" style="407" customWidth="1"/>
    <col min="5894" max="5894" width="7.375" style="407" customWidth="1"/>
    <col min="5895" max="5895" width="8.625" style="407" customWidth="1"/>
    <col min="5896" max="5905" width="7.375" style="407" customWidth="1"/>
    <col min="5906" max="5907" width="8.5" style="407" customWidth="1"/>
    <col min="5908" max="5908" width="11" style="407" customWidth="1"/>
    <col min="5909" max="5909" width="7.375" style="407" customWidth="1"/>
    <col min="5910" max="5911" width="8.125" style="407" customWidth="1"/>
    <col min="5912" max="5912" width="5.875" style="407" customWidth="1"/>
    <col min="5913" max="5913" width="2.625" style="407" customWidth="1"/>
    <col min="5914" max="6144" width="10.5" style="407"/>
    <col min="6145" max="6145" width="2.625" style="407" customWidth="1"/>
    <col min="6146" max="6146" width="9.125" style="407" customWidth="1"/>
    <col min="6147" max="6147" width="12.25" style="407" customWidth="1"/>
    <col min="6148" max="6148" width="8.75" style="407" customWidth="1"/>
    <col min="6149" max="6149" width="8.625" style="407" customWidth="1"/>
    <col min="6150" max="6150" width="7.375" style="407" customWidth="1"/>
    <col min="6151" max="6151" width="8.625" style="407" customWidth="1"/>
    <col min="6152" max="6161" width="7.375" style="407" customWidth="1"/>
    <col min="6162" max="6163" width="8.5" style="407" customWidth="1"/>
    <col min="6164" max="6164" width="11" style="407" customWidth="1"/>
    <col min="6165" max="6165" width="7.375" style="407" customWidth="1"/>
    <col min="6166" max="6167" width="8.125" style="407" customWidth="1"/>
    <col min="6168" max="6168" width="5.875" style="407" customWidth="1"/>
    <col min="6169" max="6169" width="2.625" style="407" customWidth="1"/>
    <col min="6170" max="6400" width="10.5" style="407"/>
    <col min="6401" max="6401" width="2.625" style="407" customWidth="1"/>
    <col min="6402" max="6402" width="9.125" style="407" customWidth="1"/>
    <col min="6403" max="6403" width="12.25" style="407" customWidth="1"/>
    <col min="6404" max="6404" width="8.75" style="407" customWidth="1"/>
    <col min="6405" max="6405" width="8.625" style="407" customWidth="1"/>
    <col min="6406" max="6406" width="7.375" style="407" customWidth="1"/>
    <col min="6407" max="6407" width="8.625" style="407" customWidth="1"/>
    <col min="6408" max="6417" width="7.375" style="407" customWidth="1"/>
    <col min="6418" max="6419" width="8.5" style="407" customWidth="1"/>
    <col min="6420" max="6420" width="11" style="407" customWidth="1"/>
    <col min="6421" max="6421" width="7.375" style="407" customWidth="1"/>
    <col min="6422" max="6423" width="8.125" style="407" customWidth="1"/>
    <col min="6424" max="6424" width="5.875" style="407" customWidth="1"/>
    <col min="6425" max="6425" width="2.625" style="407" customWidth="1"/>
    <col min="6426" max="6656" width="10.5" style="407"/>
    <col min="6657" max="6657" width="2.625" style="407" customWidth="1"/>
    <col min="6658" max="6658" width="9.125" style="407" customWidth="1"/>
    <col min="6659" max="6659" width="12.25" style="407" customWidth="1"/>
    <col min="6660" max="6660" width="8.75" style="407" customWidth="1"/>
    <col min="6661" max="6661" width="8.625" style="407" customWidth="1"/>
    <col min="6662" max="6662" width="7.375" style="407" customWidth="1"/>
    <col min="6663" max="6663" width="8.625" style="407" customWidth="1"/>
    <col min="6664" max="6673" width="7.375" style="407" customWidth="1"/>
    <col min="6674" max="6675" width="8.5" style="407" customWidth="1"/>
    <col min="6676" max="6676" width="11" style="407" customWidth="1"/>
    <col min="6677" max="6677" width="7.375" style="407" customWidth="1"/>
    <col min="6678" max="6679" width="8.125" style="407" customWidth="1"/>
    <col min="6680" max="6680" width="5.875" style="407" customWidth="1"/>
    <col min="6681" max="6681" width="2.625" style="407" customWidth="1"/>
    <col min="6682" max="6912" width="10.5" style="407"/>
    <col min="6913" max="6913" width="2.625" style="407" customWidth="1"/>
    <col min="6914" max="6914" width="9.125" style="407" customWidth="1"/>
    <col min="6915" max="6915" width="12.25" style="407" customWidth="1"/>
    <col min="6916" max="6916" width="8.75" style="407" customWidth="1"/>
    <col min="6917" max="6917" width="8.625" style="407" customWidth="1"/>
    <col min="6918" max="6918" width="7.375" style="407" customWidth="1"/>
    <col min="6919" max="6919" width="8.625" style="407" customWidth="1"/>
    <col min="6920" max="6929" width="7.375" style="407" customWidth="1"/>
    <col min="6930" max="6931" width="8.5" style="407" customWidth="1"/>
    <col min="6932" max="6932" width="11" style="407" customWidth="1"/>
    <col min="6933" max="6933" width="7.375" style="407" customWidth="1"/>
    <col min="6934" max="6935" width="8.125" style="407" customWidth="1"/>
    <col min="6936" max="6936" width="5.875" style="407" customWidth="1"/>
    <col min="6937" max="6937" width="2.625" style="407" customWidth="1"/>
    <col min="6938" max="7168" width="10.5" style="407"/>
    <col min="7169" max="7169" width="2.625" style="407" customWidth="1"/>
    <col min="7170" max="7170" width="9.125" style="407" customWidth="1"/>
    <col min="7171" max="7171" width="12.25" style="407" customWidth="1"/>
    <col min="7172" max="7172" width="8.75" style="407" customWidth="1"/>
    <col min="7173" max="7173" width="8.625" style="407" customWidth="1"/>
    <col min="7174" max="7174" width="7.375" style="407" customWidth="1"/>
    <col min="7175" max="7175" width="8.625" style="407" customWidth="1"/>
    <col min="7176" max="7185" width="7.375" style="407" customWidth="1"/>
    <col min="7186" max="7187" width="8.5" style="407" customWidth="1"/>
    <col min="7188" max="7188" width="11" style="407" customWidth="1"/>
    <col min="7189" max="7189" width="7.375" style="407" customWidth="1"/>
    <col min="7190" max="7191" width="8.125" style="407" customWidth="1"/>
    <col min="7192" max="7192" width="5.875" style="407" customWidth="1"/>
    <col min="7193" max="7193" width="2.625" style="407" customWidth="1"/>
    <col min="7194" max="7424" width="10.5" style="407"/>
    <col min="7425" max="7425" width="2.625" style="407" customWidth="1"/>
    <col min="7426" max="7426" width="9.125" style="407" customWidth="1"/>
    <col min="7427" max="7427" width="12.25" style="407" customWidth="1"/>
    <col min="7428" max="7428" width="8.75" style="407" customWidth="1"/>
    <col min="7429" max="7429" width="8.625" style="407" customWidth="1"/>
    <col min="7430" max="7430" width="7.375" style="407" customWidth="1"/>
    <col min="7431" max="7431" width="8.625" style="407" customWidth="1"/>
    <col min="7432" max="7441" width="7.375" style="407" customWidth="1"/>
    <col min="7442" max="7443" width="8.5" style="407" customWidth="1"/>
    <col min="7444" max="7444" width="11" style="407" customWidth="1"/>
    <col min="7445" max="7445" width="7.375" style="407" customWidth="1"/>
    <col min="7446" max="7447" width="8.125" style="407" customWidth="1"/>
    <col min="7448" max="7448" width="5.875" style="407" customWidth="1"/>
    <col min="7449" max="7449" width="2.625" style="407" customWidth="1"/>
    <col min="7450" max="7680" width="10.5" style="407"/>
    <col min="7681" max="7681" width="2.625" style="407" customWidth="1"/>
    <col min="7682" max="7682" width="9.125" style="407" customWidth="1"/>
    <col min="7683" max="7683" width="12.25" style="407" customWidth="1"/>
    <col min="7684" max="7684" width="8.75" style="407" customWidth="1"/>
    <col min="7685" max="7685" width="8.625" style="407" customWidth="1"/>
    <col min="7686" max="7686" width="7.375" style="407" customWidth="1"/>
    <col min="7687" max="7687" width="8.625" style="407" customWidth="1"/>
    <col min="7688" max="7697" width="7.375" style="407" customWidth="1"/>
    <col min="7698" max="7699" width="8.5" style="407" customWidth="1"/>
    <col min="7700" max="7700" width="11" style="407" customWidth="1"/>
    <col min="7701" max="7701" width="7.375" style="407" customWidth="1"/>
    <col min="7702" max="7703" width="8.125" style="407" customWidth="1"/>
    <col min="7704" max="7704" width="5.875" style="407" customWidth="1"/>
    <col min="7705" max="7705" width="2.625" style="407" customWidth="1"/>
    <col min="7706" max="7936" width="10.5" style="407"/>
    <col min="7937" max="7937" width="2.625" style="407" customWidth="1"/>
    <col min="7938" max="7938" width="9.125" style="407" customWidth="1"/>
    <col min="7939" max="7939" width="12.25" style="407" customWidth="1"/>
    <col min="7940" max="7940" width="8.75" style="407" customWidth="1"/>
    <col min="7941" max="7941" width="8.625" style="407" customWidth="1"/>
    <col min="7942" max="7942" width="7.375" style="407" customWidth="1"/>
    <col min="7943" max="7943" width="8.625" style="407" customWidth="1"/>
    <col min="7944" max="7953" width="7.375" style="407" customWidth="1"/>
    <col min="7954" max="7955" width="8.5" style="407" customWidth="1"/>
    <col min="7956" max="7956" width="11" style="407" customWidth="1"/>
    <col min="7957" max="7957" width="7.375" style="407" customWidth="1"/>
    <col min="7958" max="7959" width="8.125" style="407" customWidth="1"/>
    <col min="7960" max="7960" width="5.875" style="407" customWidth="1"/>
    <col min="7961" max="7961" width="2.625" style="407" customWidth="1"/>
    <col min="7962" max="8192" width="10.5" style="407"/>
    <col min="8193" max="8193" width="2.625" style="407" customWidth="1"/>
    <col min="8194" max="8194" width="9.125" style="407" customWidth="1"/>
    <col min="8195" max="8195" width="12.25" style="407" customWidth="1"/>
    <col min="8196" max="8196" width="8.75" style="407" customWidth="1"/>
    <col min="8197" max="8197" width="8.625" style="407" customWidth="1"/>
    <col min="8198" max="8198" width="7.375" style="407" customWidth="1"/>
    <col min="8199" max="8199" width="8.625" style="407" customWidth="1"/>
    <col min="8200" max="8209" width="7.375" style="407" customWidth="1"/>
    <col min="8210" max="8211" width="8.5" style="407" customWidth="1"/>
    <col min="8212" max="8212" width="11" style="407" customWidth="1"/>
    <col min="8213" max="8213" width="7.375" style="407" customWidth="1"/>
    <col min="8214" max="8215" width="8.125" style="407" customWidth="1"/>
    <col min="8216" max="8216" width="5.875" style="407" customWidth="1"/>
    <col min="8217" max="8217" width="2.625" style="407" customWidth="1"/>
    <col min="8218" max="8448" width="10.5" style="407"/>
    <col min="8449" max="8449" width="2.625" style="407" customWidth="1"/>
    <col min="8450" max="8450" width="9.125" style="407" customWidth="1"/>
    <col min="8451" max="8451" width="12.25" style="407" customWidth="1"/>
    <col min="8452" max="8452" width="8.75" style="407" customWidth="1"/>
    <col min="8453" max="8453" width="8.625" style="407" customWidth="1"/>
    <col min="8454" max="8454" width="7.375" style="407" customWidth="1"/>
    <col min="8455" max="8455" width="8.625" style="407" customWidth="1"/>
    <col min="8456" max="8465" width="7.375" style="407" customWidth="1"/>
    <col min="8466" max="8467" width="8.5" style="407" customWidth="1"/>
    <col min="8468" max="8468" width="11" style="407" customWidth="1"/>
    <col min="8469" max="8469" width="7.375" style="407" customWidth="1"/>
    <col min="8470" max="8471" width="8.125" style="407" customWidth="1"/>
    <col min="8472" max="8472" width="5.875" style="407" customWidth="1"/>
    <col min="8473" max="8473" width="2.625" style="407" customWidth="1"/>
    <col min="8474" max="8704" width="10.5" style="407"/>
    <col min="8705" max="8705" width="2.625" style="407" customWidth="1"/>
    <col min="8706" max="8706" width="9.125" style="407" customWidth="1"/>
    <col min="8707" max="8707" width="12.25" style="407" customWidth="1"/>
    <col min="8708" max="8708" width="8.75" style="407" customWidth="1"/>
    <col min="8709" max="8709" width="8.625" style="407" customWidth="1"/>
    <col min="8710" max="8710" width="7.375" style="407" customWidth="1"/>
    <col min="8711" max="8711" width="8.625" style="407" customWidth="1"/>
    <col min="8712" max="8721" width="7.375" style="407" customWidth="1"/>
    <col min="8722" max="8723" width="8.5" style="407" customWidth="1"/>
    <col min="8724" max="8724" width="11" style="407" customWidth="1"/>
    <col min="8725" max="8725" width="7.375" style="407" customWidth="1"/>
    <col min="8726" max="8727" width="8.125" style="407" customWidth="1"/>
    <col min="8728" max="8728" width="5.875" style="407" customWidth="1"/>
    <col min="8729" max="8729" width="2.625" style="407" customWidth="1"/>
    <col min="8730" max="8960" width="10.5" style="407"/>
    <col min="8961" max="8961" width="2.625" style="407" customWidth="1"/>
    <col min="8962" max="8962" width="9.125" style="407" customWidth="1"/>
    <col min="8963" max="8963" width="12.25" style="407" customWidth="1"/>
    <col min="8964" max="8964" width="8.75" style="407" customWidth="1"/>
    <col min="8965" max="8965" width="8.625" style="407" customWidth="1"/>
    <col min="8966" max="8966" width="7.375" style="407" customWidth="1"/>
    <col min="8967" max="8967" width="8.625" style="407" customWidth="1"/>
    <col min="8968" max="8977" width="7.375" style="407" customWidth="1"/>
    <col min="8978" max="8979" width="8.5" style="407" customWidth="1"/>
    <col min="8980" max="8980" width="11" style="407" customWidth="1"/>
    <col min="8981" max="8981" width="7.375" style="407" customWidth="1"/>
    <col min="8982" max="8983" width="8.125" style="407" customWidth="1"/>
    <col min="8984" max="8984" width="5.875" style="407" customWidth="1"/>
    <col min="8985" max="8985" width="2.625" style="407" customWidth="1"/>
    <col min="8986" max="9216" width="10.5" style="407"/>
    <col min="9217" max="9217" width="2.625" style="407" customWidth="1"/>
    <col min="9218" max="9218" width="9.125" style="407" customWidth="1"/>
    <col min="9219" max="9219" width="12.25" style="407" customWidth="1"/>
    <col min="9220" max="9220" width="8.75" style="407" customWidth="1"/>
    <col min="9221" max="9221" width="8.625" style="407" customWidth="1"/>
    <col min="9222" max="9222" width="7.375" style="407" customWidth="1"/>
    <col min="9223" max="9223" width="8.625" style="407" customWidth="1"/>
    <col min="9224" max="9233" width="7.375" style="407" customWidth="1"/>
    <col min="9234" max="9235" width="8.5" style="407" customWidth="1"/>
    <col min="9236" max="9236" width="11" style="407" customWidth="1"/>
    <col min="9237" max="9237" width="7.375" style="407" customWidth="1"/>
    <col min="9238" max="9239" width="8.125" style="407" customWidth="1"/>
    <col min="9240" max="9240" width="5.875" style="407" customWidth="1"/>
    <col min="9241" max="9241" width="2.625" style="407" customWidth="1"/>
    <col min="9242" max="9472" width="10.5" style="407"/>
    <col min="9473" max="9473" width="2.625" style="407" customWidth="1"/>
    <col min="9474" max="9474" width="9.125" style="407" customWidth="1"/>
    <col min="9475" max="9475" width="12.25" style="407" customWidth="1"/>
    <col min="9476" max="9476" width="8.75" style="407" customWidth="1"/>
    <col min="9477" max="9477" width="8.625" style="407" customWidth="1"/>
    <col min="9478" max="9478" width="7.375" style="407" customWidth="1"/>
    <col min="9479" max="9479" width="8.625" style="407" customWidth="1"/>
    <col min="9480" max="9489" width="7.375" style="407" customWidth="1"/>
    <col min="9490" max="9491" width="8.5" style="407" customWidth="1"/>
    <col min="9492" max="9492" width="11" style="407" customWidth="1"/>
    <col min="9493" max="9493" width="7.375" style="407" customWidth="1"/>
    <col min="9494" max="9495" width="8.125" style="407" customWidth="1"/>
    <col min="9496" max="9496" width="5.875" style="407" customWidth="1"/>
    <col min="9497" max="9497" width="2.625" style="407" customWidth="1"/>
    <col min="9498" max="9728" width="10.5" style="407"/>
    <col min="9729" max="9729" width="2.625" style="407" customWidth="1"/>
    <col min="9730" max="9730" width="9.125" style="407" customWidth="1"/>
    <col min="9731" max="9731" width="12.25" style="407" customWidth="1"/>
    <col min="9732" max="9732" width="8.75" style="407" customWidth="1"/>
    <col min="9733" max="9733" width="8.625" style="407" customWidth="1"/>
    <col min="9734" max="9734" width="7.375" style="407" customWidth="1"/>
    <col min="9735" max="9735" width="8.625" style="407" customWidth="1"/>
    <col min="9736" max="9745" width="7.375" style="407" customWidth="1"/>
    <col min="9746" max="9747" width="8.5" style="407" customWidth="1"/>
    <col min="9748" max="9748" width="11" style="407" customWidth="1"/>
    <col min="9749" max="9749" width="7.375" style="407" customWidth="1"/>
    <col min="9750" max="9751" width="8.125" style="407" customWidth="1"/>
    <col min="9752" max="9752" width="5.875" style="407" customWidth="1"/>
    <col min="9753" max="9753" width="2.625" style="407" customWidth="1"/>
    <col min="9754" max="9984" width="10.5" style="407"/>
    <col min="9985" max="9985" width="2.625" style="407" customWidth="1"/>
    <col min="9986" max="9986" width="9.125" style="407" customWidth="1"/>
    <col min="9987" max="9987" width="12.25" style="407" customWidth="1"/>
    <col min="9988" max="9988" width="8.75" style="407" customWidth="1"/>
    <col min="9989" max="9989" width="8.625" style="407" customWidth="1"/>
    <col min="9990" max="9990" width="7.375" style="407" customWidth="1"/>
    <col min="9991" max="9991" width="8.625" style="407" customWidth="1"/>
    <col min="9992" max="10001" width="7.375" style="407" customWidth="1"/>
    <col min="10002" max="10003" width="8.5" style="407" customWidth="1"/>
    <col min="10004" max="10004" width="11" style="407" customWidth="1"/>
    <col min="10005" max="10005" width="7.375" style="407" customWidth="1"/>
    <col min="10006" max="10007" width="8.125" style="407" customWidth="1"/>
    <col min="10008" max="10008" width="5.875" style="407" customWidth="1"/>
    <col min="10009" max="10009" width="2.625" style="407" customWidth="1"/>
    <col min="10010" max="10240" width="10.5" style="407"/>
    <col min="10241" max="10241" width="2.625" style="407" customWidth="1"/>
    <col min="10242" max="10242" width="9.125" style="407" customWidth="1"/>
    <col min="10243" max="10243" width="12.25" style="407" customWidth="1"/>
    <col min="10244" max="10244" width="8.75" style="407" customWidth="1"/>
    <col min="10245" max="10245" width="8.625" style="407" customWidth="1"/>
    <col min="10246" max="10246" width="7.375" style="407" customWidth="1"/>
    <col min="10247" max="10247" width="8.625" style="407" customWidth="1"/>
    <col min="10248" max="10257" width="7.375" style="407" customWidth="1"/>
    <col min="10258" max="10259" width="8.5" style="407" customWidth="1"/>
    <col min="10260" max="10260" width="11" style="407" customWidth="1"/>
    <col min="10261" max="10261" width="7.375" style="407" customWidth="1"/>
    <col min="10262" max="10263" width="8.125" style="407" customWidth="1"/>
    <col min="10264" max="10264" width="5.875" style="407" customWidth="1"/>
    <col min="10265" max="10265" width="2.625" style="407" customWidth="1"/>
    <col min="10266" max="10496" width="10.5" style="407"/>
    <col min="10497" max="10497" width="2.625" style="407" customWidth="1"/>
    <col min="10498" max="10498" width="9.125" style="407" customWidth="1"/>
    <col min="10499" max="10499" width="12.25" style="407" customWidth="1"/>
    <col min="10500" max="10500" width="8.75" style="407" customWidth="1"/>
    <col min="10501" max="10501" width="8.625" style="407" customWidth="1"/>
    <col min="10502" max="10502" width="7.375" style="407" customWidth="1"/>
    <col min="10503" max="10503" width="8.625" style="407" customWidth="1"/>
    <col min="10504" max="10513" width="7.375" style="407" customWidth="1"/>
    <col min="10514" max="10515" width="8.5" style="407" customWidth="1"/>
    <col min="10516" max="10516" width="11" style="407" customWidth="1"/>
    <col min="10517" max="10517" width="7.375" style="407" customWidth="1"/>
    <col min="10518" max="10519" width="8.125" style="407" customWidth="1"/>
    <col min="10520" max="10520" width="5.875" style="407" customWidth="1"/>
    <col min="10521" max="10521" width="2.625" style="407" customWidth="1"/>
    <col min="10522" max="10752" width="10.5" style="407"/>
    <col min="10753" max="10753" width="2.625" style="407" customWidth="1"/>
    <col min="10754" max="10754" width="9.125" style="407" customWidth="1"/>
    <col min="10755" max="10755" width="12.25" style="407" customWidth="1"/>
    <col min="10756" max="10756" width="8.75" style="407" customWidth="1"/>
    <col min="10757" max="10757" width="8.625" style="407" customWidth="1"/>
    <col min="10758" max="10758" width="7.375" style="407" customWidth="1"/>
    <col min="10759" max="10759" width="8.625" style="407" customWidth="1"/>
    <col min="10760" max="10769" width="7.375" style="407" customWidth="1"/>
    <col min="10770" max="10771" width="8.5" style="407" customWidth="1"/>
    <col min="10772" max="10772" width="11" style="407" customWidth="1"/>
    <col min="10773" max="10773" width="7.375" style="407" customWidth="1"/>
    <col min="10774" max="10775" width="8.125" style="407" customWidth="1"/>
    <col min="10776" max="10776" width="5.875" style="407" customWidth="1"/>
    <col min="10777" max="10777" width="2.625" style="407" customWidth="1"/>
    <col min="10778" max="11008" width="10.5" style="407"/>
    <col min="11009" max="11009" width="2.625" style="407" customWidth="1"/>
    <col min="11010" max="11010" width="9.125" style="407" customWidth="1"/>
    <col min="11011" max="11011" width="12.25" style="407" customWidth="1"/>
    <col min="11012" max="11012" width="8.75" style="407" customWidth="1"/>
    <col min="11013" max="11013" width="8.625" style="407" customWidth="1"/>
    <col min="11014" max="11014" width="7.375" style="407" customWidth="1"/>
    <col min="11015" max="11015" width="8.625" style="407" customWidth="1"/>
    <col min="11016" max="11025" width="7.375" style="407" customWidth="1"/>
    <col min="11026" max="11027" width="8.5" style="407" customWidth="1"/>
    <col min="11028" max="11028" width="11" style="407" customWidth="1"/>
    <col min="11029" max="11029" width="7.375" style="407" customWidth="1"/>
    <col min="11030" max="11031" width="8.125" style="407" customWidth="1"/>
    <col min="11032" max="11032" width="5.875" style="407" customWidth="1"/>
    <col min="11033" max="11033" width="2.625" style="407" customWidth="1"/>
    <col min="11034" max="11264" width="10.5" style="407"/>
    <col min="11265" max="11265" width="2.625" style="407" customWidth="1"/>
    <col min="11266" max="11266" width="9.125" style="407" customWidth="1"/>
    <col min="11267" max="11267" width="12.25" style="407" customWidth="1"/>
    <col min="11268" max="11268" width="8.75" style="407" customWidth="1"/>
    <col min="11269" max="11269" width="8.625" style="407" customWidth="1"/>
    <col min="11270" max="11270" width="7.375" style="407" customWidth="1"/>
    <col min="11271" max="11271" width="8.625" style="407" customWidth="1"/>
    <col min="11272" max="11281" width="7.375" style="407" customWidth="1"/>
    <col min="11282" max="11283" width="8.5" style="407" customWidth="1"/>
    <col min="11284" max="11284" width="11" style="407" customWidth="1"/>
    <col min="11285" max="11285" width="7.375" style="407" customWidth="1"/>
    <col min="11286" max="11287" width="8.125" style="407" customWidth="1"/>
    <col min="11288" max="11288" width="5.875" style="407" customWidth="1"/>
    <col min="11289" max="11289" width="2.625" style="407" customWidth="1"/>
    <col min="11290" max="11520" width="10.5" style="407"/>
    <col min="11521" max="11521" width="2.625" style="407" customWidth="1"/>
    <col min="11522" max="11522" width="9.125" style="407" customWidth="1"/>
    <col min="11523" max="11523" width="12.25" style="407" customWidth="1"/>
    <col min="11524" max="11524" width="8.75" style="407" customWidth="1"/>
    <col min="11525" max="11525" width="8.625" style="407" customWidth="1"/>
    <col min="11526" max="11526" width="7.375" style="407" customWidth="1"/>
    <col min="11527" max="11527" width="8.625" style="407" customWidth="1"/>
    <col min="11528" max="11537" width="7.375" style="407" customWidth="1"/>
    <col min="11538" max="11539" width="8.5" style="407" customWidth="1"/>
    <col min="11540" max="11540" width="11" style="407" customWidth="1"/>
    <col min="11541" max="11541" width="7.375" style="407" customWidth="1"/>
    <col min="11542" max="11543" width="8.125" style="407" customWidth="1"/>
    <col min="11544" max="11544" width="5.875" style="407" customWidth="1"/>
    <col min="11545" max="11545" width="2.625" style="407" customWidth="1"/>
    <col min="11546" max="11776" width="10.5" style="407"/>
    <col min="11777" max="11777" width="2.625" style="407" customWidth="1"/>
    <col min="11778" max="11778" width="9.125" style="407" customWidth="1"/>
    <col min="11779" max="11779" width="12.25" style="407" customWidth="1"/>
    <col min="11780" max="11780" width="8.75" style="407" customWidth="1"/>
    <col min="11781" max="11781" width="8.625" style="407" customWidth="1"/>
    <col min="11782" max="11782" width="7.375" style="407" customWidth="1"/>
    <col min="11783" max="11783" width="8.625" style="407" customWidth="1"/>
    <col min="11784" max="11793" width="7.375" style="407" customWidth="1"/>
    <col min="11794" max="11795" width="8.5" style="407" customWidth="1"/>
    <col min="11796" max="11796" width="11" style="407" customWidth="1"/>
    <col min="11797" max="11797" width="7.375" style="407" customWidth="1"/>
    <col min="11798" max="11799" width="8.125" style="407" customWidth="1"/>
    <col min="11800" max="11800" width="5.875" style="407" customWidth="1"/>
    <col min="11801" max="11801" width="2.625" style="407" customWidth="1"/>
    <col min="11802" max="12032" width="10.5" style="407"/>
    <col min="12033" max="12033" width="2.625" style="407" customWidth="1"/>
    <col min="12034" max="12034" width="9.125" style="407" customWidth="1"/>
    <col min="12035" max="12035" width="12.25" style="407" customWidth="1"/>
    <col min="12036" max="12036" width="8.75" style="407" customWidth="1"/>
    <col min="12037" max="12037" width="8.625" style="407" customWidth="1"/>
    <col min="12038" max="12038" width="7.375" style="407" customWidth="1"/>
    <col min="12039" max="12039" width="8.625" style="407" customWidth="1"/>
    <col min="12040" max="12049" width="7.375" style="407" customWidth="1"/>
    <col min="12050" max="12051" width="8.5" style="407" customWidth="1"/>
    <col min="12052" max="12052" width="11" style="407" customWidth="1"/>
    <col min="12053" max="12053" width="7.375" style="407" customWidth="1"/>
    <col min="12054" max="12055" width="8.125" style="407" customWidth="1"/>
    <col min="12056" max="12056" width="5.875" style="407" customWidth="1"/>
    <col min="12057" max="12057" width="2.625" style="407" customWidth="1"/>
    <col min="12058" max="12288" width="10.5" style="407"/>
    <col min="12289" max="12289" width="2.625" style="407" customWidth="1"/>
    <col min="12290" max="12290" width="9.125" style="407" customWidth="1"/>
    <col min="12291" max="12291" width="12.25" style="407" customWidth="1"/>
    <col min="12292" max="12292" width="8.75" style="407" customWidth="1"/>
    <col min="12293" max="12293" width="8.625" style="407" customWidth="1"/>
    <col min="12294" max="12294" width="7.375" style="407" customWidth="1"/>
    <col min="12295" max="12295" width="8.625" style="407" customWidth="1"/>
    <col min="12296" max="12305" width="7.375" style="407" customWidth="1"/>
    <col min="12306" max="12307" width="8.5" style="407" customWidth="1"/>
    <col min="12308" max="12308" width="11" style="407" customWidth="1"/>
    <col min="12309" max="12309" width="7.375" style="407" customWidth="1"/>
    <col min="12310" max="12311" width="8.125" style="407" customWidth="1"/>
    <col min="12312" max="12312" width="5.875" style="407" customWidth="1"/>
    <col min="12313" max="12313" width="2.625" style="407" customWidth="1"/>
    <col min="12314" max="12544" width="10.5" style="407"/>
    <col min="12545" max="12545" width="2.625" style="407" customWidth="1"/>
    <col min="12546" max="12546" width="9.125" style="407" customWidth="1"/>
    <col min="12547" max="12547" width="12.25" style="407" customWidth="1"/>
    <col min="12548" max="12548" width="8.75" style="407" customWidth="1"/>
    <col min="12549" max="12549" width="8.625" style="407" customWidth="1"/>
    <col min="12550" max="12550" width="7.375" style="407" customWidth="1"/>
    <col min="12551" max="12551" width="8.625" style="407" customWidth="1"/>
    <col min="12552" max="12561" width="7.375" style="407" customWidth="1"/>
    <col min="12562" max="12563" width="8.5" style="407" customWidth="1"/>
    <col min="12564" max="12564" width="11" style="407" customWidth="1"/>
    <col min="12565" max="12565" width="7.375" style="407" customWidth="1"/>
    <col min="12566" max="12567" width="8.125" style="407" customWidth="1"/>
    <col min="12568" max="12568" width="5.875" style="407" customWidth="1"/>
    <col min="12569" max="12569" width="2.625" style="407" customWidth="1"/>
    <col min="12570" max="12800" width="10.5" style="407"/>
    <col min="12801" max="12801" width="2.625" style="407" customWidth="1"/>
    <col min="12802" max="12802" width="9.125" style="407" customWidth="1"/>
    <col min="12803" max="12803" width="12.25" style="407" customWidth="1"/>
    <col min="12804" max="12804" width="8.75" style="407" customWidth="1"/>
    <col min="12805" max="12805" width="8.625" style="407" customWidth="1"/>
    <col min="12806" max="12806" width="7.375" style="407" customWidth="1"/>
    <col min="12807" max="12807" width="8.625" style="407" customWidth="1"/>
    <col min="12808" max="12817" width="7.375" style="407" customWidth="1"/>
    <col min="12818" max="12819" width="8.5" style="407" customWidth="1"/>
    <col min="12820" max="12820" width="11" style="407" customWidth="1"/>
    <col min="12821" max="12821" width="7.375" style="407" customWidth="1"/>
    <col min="12822" max="12823" width="8.125" style="407" customWidth="1"/>
    <col min="12824" max="12824" width="5.875" style="407" customWidth="1"/>
    <col min="12825" max="12825" width="2.625" style="407" customWidth="1"/>
    <col min="12826" max="13056" width="10.5" style="407"/>
    <col min="13057" max="13057" width="2.625" style="407" customWidth="1"/>
    <col min="13058" max="13058" width="9.125" style="407" customWidth="1"/>
    <col min="13059" max="13059" width="12.25" style="407" customWidth="1"/>
    <col min="13060" max="13060" width="8.75" style="407" customWidth="1"/>
    <col min="13061" max="13061" width="8.625" style="407" customWidth="1"/>
    <col min="13062" max="13062" width="7.375" style="407" customWidth="1"/>
    <col min="13063" max="13063" width="8.625" style="407" customWidth="1"/>
    <col min="13064" max="13073" width="7.375" style="407" customWidth="1"/>
    <col min="13074" max="13075" width="8.5" style="407" customWidth="1"/>
    <col min="13076" max="13076" width="11" style="407" customWidth="1"/>
    <col min="13077" max="13077" width="7.375" style="407" customWidth="1"/>
    <col min="13078" max="13079" width="8.125" style="407" customWidth="1"/>
    <col min="13080" max="13080" width="5.875" style="407" customWidth="1"/>
    <col min="13081" max="13081" width="2.625" style="407" customWidth="1"/>
    <col min="13082" max="13312" width="10.5" style="407"/>
    <col min="13313" max="13313" width="2.625" style="407" customWidth="1"/>
    <col min="13314" max="13314" width="9.125" style="407" customWidth="1"/>
    <col min="13315" max="13315" width="12.25" style="407" customWidth="1"/>
    <col min="13316" max="13316" width="8.75" style="407" customWidth="1"/>
    <col min="13317" max="13317" width="8.625" style="407" customWidth="1"/>
    <col min="13318" max="13318" width="7.375" style="407" customWidth="1"/>
    <col min="13319" max="13319" width="8.625" style="407" customWidth="1"/>
    <col min="13320" max="13329" width="7.375" style="407" customWidth="1"/>
    <col min="13330" max="13331" width="8.5" style="407" customWidth="1"/>
    <col min="13332" max="13332" width="11" style="407" customWidth="1"/>
    <col min="13333" max="13333" width="7.375" style="407" customWidth="1"/>
    <col min="13334" max="13335" width="8.125" style="407" customWidth="1"/>
    <col min="13336" max="13336" width="5.875" style="407" customWidth="1"/>
    <col min="13337" max="13337" width="2.625" style="407" customWidth="1"/>
    <col min="13338" max="13568" width="10.5" style="407"/>
    <col min="13569" max="13569" width="2.625" style="407" customWidth="1"/>
    <col min="13570" max="13570" width="9.125" style="407" customWidth="1"/>
    <col min="13571" max="13571" width="12.25" style="407" customWidth="1"/>
    <col min="13572" max="13572" width="8.75" style="407" customWidth="1"/>
    <col min="13573" max="13573" width="8.625" style="407" customWidth="1"/>
    <col min="13574" max="13574" width="7.375" style="407" customWidth="1"/>
    <col min="13575" max="13575" width="8.625" style="407" customWidth="1"/>
    <col min="13576" max="13585" width="7.375" style="407" customWidth="1"/>
    <col min="13586" max="13587" width="8.5" style="407" customWidth="1"/>
    <col min="13588" max="13588" width="11" style="407" customWidth="1"/>
    <col min="13589" max="13589" width="7.375" style="407" customWidth="1"/>
    <col min="13590" max="13591" width="8.125" style="407" customWidth="1"/>
    <col min="13592" max="13592" width="5.875" style="407" customWidth="1"/>
    <col min="13593" max="13593" width="2.625" style="407" customWidth="1"/>
    <col min="13594" max="13824" width="10.5" style="407"/>
    <col min="13825" max="13825" width="2.625" style="407" customWidth="1"/>
    <col min="13826" max="13826" width="9.125" style="407" customWidth="1"/>
    <col min="13827" max="13827" width="12.25" style="407" customWidth="1"/>
    <col min="13828" max="13828" width="8.75" style="407" customWidth="1"/>
    <col min="13829" max="13829" width="8.625" style="407" customWidth="1"/>
    <col min="13830" max="13830" width="7.375" style="407" customWidth="1"/>
    <col min="13831" max="13831" width="8.625" style="407" customWidth="1"/>
    <col min="13832" max="13841" width="7.375" style="407" customWidth="1"/>
    <col min="13842" max="13843" width="8.5" style="407" customWidth="1"/>
    <col min="13844" max="13844" width="11" style="407" customWidth="1"/>
    <col min="13845" max="13845" width="7.375" style="407" customWidth="1"/>
    <col min="13846" max="13847" width="8.125" style="407" customWidth="1"/>
    <col min="13848" max="13848" width="5.875" style="407" customWidth="1"/>
    <col min="13849" max="13849" width="2.625" style="407" customWidth="1"/>
    <col min="13850" max="14080" width="10.5" style="407"/>
    <col min="14081" max="14081" width="2.625" style="407" customWidth="1"/>
    <col min="14082" max="14082" width="9.125" style="407" customWidth="1"/>
    <col min="14083" max="14083" width="12.25" style="407" customWidth="1"/>
    <col min="14084" max="14084" width="8.75" style="407" customWidth="1"/>
    <col min="14085" max="14085" width="8.625" style="407" customWidth="1"/>
    <col min="14086" max="14086" width="7.375" style="407" customWidth="1"/>
    <col min="14087" max="14087" width="8.625" style="407" customWidth="1"/>
    <col min="14088" max="14097" width="7.375" style="407" customWidth="1"/>
    <col min="14098" max="14099" width="8.5" style="407" customWidth="1"/>
    <col min="14100" max="14100" width="11" style="407" customWidth="1"/>
    <col min="14101" max="14101" width="7.375" style="407" customWidth="1"/>
    <col min="14102" max="14103" width="8.125" style="407" customWidth="1"/>
    <col min="14104" max="14104" width="5.875" style="407" customWidth="1"/>
    <col min="14105" max="14105" width="2.625" style="407" customWidth="1"/>
    <col min="14106" max="14336" width="10.5" style="407"/>
    <col min="14337" max="14337" width="2.625" style="407" customWidth="1"/>
    <col min="14338" max="14338" width="9.125" style="407" customWidth="1"/>
    <col min="14339" max="14339" width="12.25" style="407" customWidth="1"/>
    <col min="14340" max="14340" width="8.75" style="407" customWidth="1"/>
    <col min="14341" max="14341" width="8.625" style="407" customWidth="1"/>
    <col min="14342" max="14342" width="7.375" style="407" customWidth="1"/>
    <col min="14343" max="14343" width="8.625" style="407" customWidth="1"/>
    <col min="14344" max="14353" width="7.375" style="407" customWidth="1"/>
    <col min="14354" max="14355" width="8.5" style="407" customWidth="1"/>
    <col min="14356" max="14356" width="11" style="407" customWidth="1"/>
    <col min="14357" max="14357" width="7.375" style="407" customWidth="1"/>
    <col min="14358" max="14359" width="8.125" style="407" customWidth="1"/>
    <col min="14360" max="14360" width="5.875" style="407" customWidth="1"/>
    <col min="14361" max="14361" width="2.625" style="407" customWidth="1"/>
    <col min="14362" max="14592" width="10.5" style="407"/>
    <col min="14593" max="14593" width="2.625" style="407" customWidth="1"/>
    <col min="14594" max="14594" width="9.125" style="407" customWidth="1"/>
    <col min="14595" max="14595" width="12.25" style="407" customWidth="1"/>
    <col min="14596" max="14596" width="8.75" style="407" customWidth="1"/>
    <col min="14597" max="14597" width="8.625" style="407" customWidth="1"/>
    <col min="14598" max="14598" width="7.375" style="407" customWidth="1"/>
    <col min="14599" max="14599" width="8.625" style="407" customWidth="1"/>
    <col min="14600" max="14609" width="7.375" style="407" customWidth="1"/>
    <col min="14610" max="14611" width="8.5" style="407" customWidth="1"/>
    <col min="14612" max="14612" width="11" style="407" customWidth="1"/>
    <col min="14613" max="14613" width="7.375" style="407" customWidth="1"/>
    <col min="14614" max="14615" width="8.125" style="407" customWidth="1"/>
    <col min="14616" max="14616" width="5.875" style="407" customWidth="1"/>
    <col min="14617" max="14617" width="2.625" style="407" customWidth="1"/>
    <col min="14618" max="14848" width="10.5" style="407"/>
    <col min="14849" max="14849" width="2.625" style="407" customWidth="1"/>
    <col min="14850" max="14850" width="9.125" style="407" customWidth="1"/>
    <col min="14851" max="14851" width="12.25" style="407" customWidth="1"/>
    <col min="14852" max="14852" width="8.75" style="407" customWidth="1"/>
    <col min="14853" max="14853" width="8.625" style="407" customWidth="1"/>
    <col min="14854" max="14854" width="7.375" style="407" customWidth="1"/>
    <col min="14855" max="14855" width="8.625" style="407" customWidth="1"/>
    <col min="14856" max="14865" width="7.375" style="407" customWidth="1"/>
    <col min="14866" max="14867" width="8.5" style="407" customWidth="1"/>
    <col min="14868" max="14868" width="11" style="407" customWidth="1"/>
    <col min="14869" max="14869" width="7.375" style="407" customWidth="1"/>
    <col min="14870" max="14871" width="8.125" style="407" customWidth="1"/>
    <col min="14872" max="14872" width="5.875" style="407" customWidth="1"/>
    <col min="14873" max="14873" width="2.625" style="407" customWidth="1"/>
    <col min="14874" max="15104" width="10.5" style="407"/>
    <col min="15105" max="15105" width="2.625" style="407" customWidth="1"/>
    <col min="15106" max="15106" width="9.125" style="407" customWidth="1"/>
    <col min="15107" max="15107" width="12.25" style="407" customWidth="1"/>
    <col min="15108" max="15108" width="8.75" style="407" customWidth="1"/>
    <col min="15109" max="15109" width="8.625" style="407" customWidth="1"/>
    <col min="15110" max="15110" width="7.375" style="407" customWidth="1"/>
    <col min="15111" max="15111" width="8.625" style="407" customWidth="1"/>
    <col min="15112" max="15121" width="7.375" style="407" customWidth="1"/>
    <col min="15122" max="15123" width="8.5" style="407" customWidth="1"/>
    <col min="15124" max="15124" width="11" style="407" customWidth="1"/>
    <col min="15125" max="15125" width="7.375" style="407" customWidth="1"/>
    <col min="15126" max="15127" width="8.125" style="407" customWidth="1"/>
    <col min="15128" max="15128" width="5.875" style="407" customWidth="1"/>
    <col min="15129" max="15129" width="2.625" style="407" customWidth="1"/>
    <col min="15130" max="15360" width="10.5" style="407"/>
    <col min="15361" max="15361" width="2.625" style="407" customWidth="1"/>
    <col min="15362" max="15362" width="9.125" style="407" customWidth="1"/>
    <col min="15363" max="15363" width="12.25" style="407" customWidth="1"/>
    <col min="15364" max="15364" width="8.75" style="407" customWidth="1"/>
    <col min="15365" max="15365" width="8.625" style="407" customWidth="1"/>
    <col min="15366" max="15366" width="7.375" style="407" customWidth="1"/>
    <col min="15367" max="15367" width="8.625" style="407" customWidth="1"/>
    <col min="15368" max="15377" width="7.375" style="407" customWidth="1"/>
    <col min="15378" max="15379" width="8.5" style="407" customWidth="1"/>
    <col min="15380" max="15380" width="11" style="407" customWidth="1"/>
    <col min="15381" max="15381" width="7.375" style="407" customWidth="1"/>
    <col min="15382" max="15383" width="8.125" style="407" customWidth="1"/>
    <col min="15384" max="15384" width="5.875" style="407" customWidth="1"/>
    <col min="15385" max="15385" width="2.625" style="407" customWidth="1"/>
    <col min="15386" max="15616" width="10.5" style="407"/>
    <col min="15617" max="15617" width="2.625" style="407" customWidth="1"/>
    <col min="15618" max="15618" width="9.125" style="407" customWidth="1"/>
    <col min="15619" max="15619" width="12.25" style="407" customWidth="1"/>
    <col min="15620" max="15620" width="8.75" style="407" customWidth="1"/>
    <col min="15621" max="15621" width="8.625" style="407" customWidth="1"/>
    <col min="15622" max="15622" width="7.375" style="407" customWidth="1"/>
    <col min="15623" max="15623" width="8.625" style="407" customWidth="1"/>
    <col min="15624" max="15633" width="7.375" style="407" customWidth="1"/>
    <col min="15634" max="15635" width="8.5" style="407" customWidth="1"/>
    <col min="15636" max="15636" width="11" style="407" customWidth="1"/>
    <col min="15637" max="15637" width="7.375" style="407" customWidth="1"/>
    <col min="15638" max="15639" width="8.125" style="407" customWidth="1"/>
    <col min="15640" max="15640" width="5.875" style="407" customWidth="1"/>
    <col min="15641" max="15641" width="2.625" style="407" customWidth="1"/>
    <col min="15642" max="15872" width="10.5" style="407"/>
    <col min="15873" max="15873" width="2.625" style="407" customWidth="1"/>
    <col min="15874" max="15874" width="9.125" style="407" customWidth="1"/>
    <col min="15875" max="15875" width="12.25" style="407" customWidth="1"/>
    <col min="15876" max="15876" width="8.75" style="407" customWidth="1"/>
    <col min="15877" max="15877" width="8.625" style="407" customWidth="1"/>
    <col min="15878" max="15878" width="7.375" style="407" customWidth="1"/>
    <col min="15879" max="15879" width="8.625" style="407" customWidth="1"/>
    <col min="15880" max="15889" width="7.375" style="407" customWidth="1"/>
    <col min="15890" max="15891" width="8.5" style="407" customWidth="1"/>
    <col min="15892" max="15892" width="11" style="407" customWidth="1"/>
    <col min="15893" max="15893" width="7.375" style="407" customWidth="1"/>
    <col min="15894" max="15895" width="8.125" style="407" customWidth="1"/>
    <col min="15896" max="15896" width="5.875" style="407" customWidth="1"/>
    <col min="15897" max="15897" width="2.625" style="407" customWidth="1"/>
    <col min="15898" max="16128" width="10.5" style="407"/>
    <col min="16129" max="16129" width="2.625" style="407" customWidth="1"/>
    <col min="16130" max="16130" width="9.125" style="407" customWidth="1"/>
    <col min="16131" max="16131" width="12.25" style="407" customWidth="1"/>
    <col min="16132" max="16132" width="8.75" style="407" customWidth="1"/>
    <col min="16133" max="16133" width="8.625" style="407" customWidth="1"/>
    <col min="16134" max="16134" width="7.375" style="407" customWidth="1"/>
    <col min="16135" max="16135" width="8.625" style="407" customWidth="1"/>
    <col min="16136" max="16145" width="7.375" style="407" customWidth="1"/>
    <col min="16146" max="16147" width="8.5" style="407" customWidth="1"/>
    <col min="16148" max="16148" width="11" style="407" customWidth="1"/>
    <col min="16149" max="16149" width="7.375" style="407" customWidth="1"/>
    <col min="16150" max="16151" width="8.125" style="407" customWidth="1"/>
    <col min="16152" max="16152" width="5.875" style="407" customWidth="1"/>
    <col min="16153" max="16153" width="2.625" style="407" customWidth="1"/>
    <col min="16154" max="16384" width="10.5" style="407"/>
  </cols>
  <sheetData>
    <row r="1" spans="2:24" ht="21.95" customHeight="1">
      <c r="B1" s="612" t="s">
        <v>533</v>
      </c>
    </row>
    <row r="2" spans="2:24" ht="12" customHeight="1" thickBot="1">
      <c r="T2" s="680" t="s">
        <v>534</v>
      </c>
      <c r="U2" s="680"/>
      <c r="V2" s="680"/>
      <c r="W2" s="680"/>
      <c r="X2" s="680"/>
    </row>
    <row r="3" spans="2:24" ht="21.95" customHeight="1">
      <c r="B3" s="409"/>
      <c r="C3" s="410"/>
      <c r="D3" s="411"/>
      <c r="E3" s="412" t="s">
        <v>178</v>
      </c>
      <c r="F3" s="413"/>
      <c r="G3" s="413"/>
      <c r="H3" s="413"/>
      <c r="I3" s="413"/>
      <c r="J3" s="413"/>
      <c r="K3" s="681" t="s">
        <v>535</v>
      </c>
      <c r="L3" s="413"/>
      <c r="M3" s="413"/>
      <c r="N3" s="681" t="s">
        <v>536</v>
      </c>
      <c r="O3" s="413"/>
      <c r="P3" s="414"/>
      <c r="Q3" s="684" t="s">
        <v>537</v>
      </c>
      <c r="R3" s="413"/>
      <c r="S3" s="413"/>
      <c r="T3" s="413"/>
      <c r="U3" s="411" t="s">
        <v>286</v>
      </c>
      <c r="V3" s="413"/>
      <c r="W3" s="413"/>
      <c r="X3" s="415"/>
    </row>
    <row r="4" spans="2:24" ht="21.95" customHeight="1">
      <c r="B4" s="416"/>
      <c r="C4" s="417"/>
      <c r="D4" s="418"/>
      <c r="E4" s="419"/>
      <c r="F4" s="418" t="s">
        <v>538</v>
      </c>
      <c r="G4" s="420" t="s">
        <v>187</v>
      </c>
      <c r="H4" s="418" t="s">
        <v>539</v>
      </c>
      <c r="I4" s="418" t="s">
        <v>362</v>
      </c>
      <c r="J4" s="418" t="s">
        <v>362</v>
      </c>
      <c r="K4" s="682"/>
      <c r="L4" s="687" t="s">
        <v>540</v>
      </c>
      <c r="M4" s="687" t="s">
        <v>541</v>
      </c>
      <c r="N4" s="682"/>
      <c r="O4" s="687" t="s">
        <v>542</v>
      </c>
      <c r="P4" s="687" t="s">
        <v>543</v>
      </c>
      <c r="Q4" s="685"/>
      <c r="R4" s="420" t="s">
        <v>544</v>
      </c>
      <c r="S4" s="420" t="s">
        <v>545</v>
      </c>
      <c r="T4" s="421" t="s">
        <v>546</v>
      </c>
      <c r="U4" s="418"/>
      <c r="V4" s="422" t="s">
        <v>196</v>
      </c>
      <c r="W4" s="422"/>
      <c r="X4" s="423"/>
    </row>
    <row r="5" spans="2:24" ht="21.95" customHeight="1">
      <c r="B5" s="674" t="s">
        <v>547</v>
      </c>
      <c r="C5" s="675"/>
      <c r="D5" s="418" t="s">
        <v>336</v>
      </c>
      <c r="E5" s="419" t="s">
        <v>184</v>
      </c>
      <c r="F5" s="418" t="s">
        <v>426</v>
      </c>
      <c r="G5" s="420" t="s">
        <v>206</v>
      </c>
      <c r="H5" s="418" t="s">
        <v>548</v>
      </c>
      <c r="I5" s="418" t="s">
        <v>549</v>
      </c>
      <c r="J5" s="418"/>
      <c r="K5" s="682"/>
      <c r="L5" s="688"/>
      <c r="M5" s="688"/>
      <c r="N5" s="682"/>
      <c r="O5" s="688"/>
      <c r="P5" s="688"/>
      <c r="Q5" s="685"/>
      <c r="R5" s="420" t="s">
        <v>550</v>
      </c>
      <c r="S5" s="420" t="s">
        <v>551</v>
      </c>
      <c r="T5" s="424" t="s">
        <v>552</v>
      </c>
      <c r="U5" s="418"/>
      <c r="V5" s="422"/>
      <c r="W5" s="422"/>
      <c r="X5" s="423"/>
    </row>
    <row r="6" spans="2:24" ht="21.95" customHeight="1">
      <c r="B6" s="416"/>
      <c r="C6" s="417"/>
      <c r="D6" s="418"/>
      <c r="E6" s="419"/>
      <c r="F6" s="418" t="s">
        <v>553</v>
      </c>
      <c r="G6" s="420" t="s">
        <v>554</v>
      </c>
      <c r="H6" s="418" t="s">
        <v>555</v>
      </c>
      <c r="I6" s="418" t="s">
        <v>556</v>
      </c>
      <c r="J6" s="418" t="s">
        <v>557</v>
      </c>
      <c r="K6" s="682"/>
      <c r="L6" s="688"/>
      <c r="M6" s="688"/>
      <c r="N6" s="682"/>
      <c r="O6" s="688"/>
      <c r="P6" s="688"/>
      <c r="Q6" s="685"/>
      <c r="R6" s="420" t="s">
        <v>558</v>
      </c>
      <c r="S6" s="420" t="s">
        <v>559</v>
      </c>
      <c r="T6" s="424" t="s">
        <v>560</v>
      </c>
      <c r="U6" s="418"/>
      <c r="V6" s="422" t="s">
        <v>561</v>
      </c>
      <c r="W6" s="422" t="s">
        <v>339</v>
      </c>
      <c r="X6" s="423" t="s">
        <v>225</v>
      </c>
    </row>
    <row r="7" spans="2:24" ht="21.95" customHeight="1">
      <c r="B7" s="416"/>
      <c r="C7" s="417"/>
      <c r="D7" s="418"/>
      <c r="E7" s="419" t="s">
        <v>205</v>
      </c>
      <c r="F7" s="418" t="s">
        <v>562</v>
      </c>
      <c r="G7" s="420" t="s">
        <v>231</v>
      </c>
      <c r="H7" s="418" t="s">
        <v>557</v>
      </c>
      <c r="I7" s="418" t="s">
        <v>563</v>
      </c>
      <c r="J7" s="418"/>
      <c r="K7" s="682"/>
      <c r="L7" s="688"/>
      <c r="M7" s="688"/>
      <c r="N7" s="682"/>
      <c r="O7" s="688"/>
      <c r="P7" s="688"/>
      <c r="Q7" s="685"/>
      <c r="R7" s="420" t="s">
        <v>564</v>
      </c>
      <c r="S7" s="420" t="s">
        <v>565</v>
      </c>
      <c r="T7" s="424" t="s">
        <v>566</v>
      </c>
      <c r="U7" s="418" t="s">
        <v>567</v>
      </c>
      <c r="V7" s="422"/>
      <c r="W7" s="422"/>
      <c r="X7" s="423"/>
    </row>
    <row r="8" spans="2:24" ht="21.95" customHeight="1">
      <c r="B8" s="425"/>
      <c r="C8" s="426"/>
      <c r="D8" s="427"/>
      <c r="E8" s="428"/>
      <c r="F8" s="427" t="s">
        <v>568</v>
      </c>
      <c r="G8" s="429" t="s">
        <v>242</v>
      </c>
      <c r="H8" s="427" t="s">
        <v>235</v>
      </c>
      <c r="I8" s="427" t="s">
        <v>569</v>
      </c>
      <c r="J8" s="427" t="s">
        <v>235</v>
      </c>
      <c r="K8" s="683"/>
      <c r="L8" s="689"/>
      <c r="M8" s="689"/>
      <c r="N8" s="683"/>
      <c r="O8" s="689"/>
      <c r="P8" s="689"/>
      <c r="Q8" s="686"/>
      <c r="R8" s="429"/>
      <c r="S8" s="430" t="s">
        <v>247</v>
      </c>
      <c r="T8" s="431"/>
      <c r="U8" s="427"/>
      <c r="V8" s="432" t="s">
        <v>300</v>
      </c>
      <c r="W8" s="432"/>
      <c r="X8" s="433"/>
    </row>
    <row r="9" spans="2:24" ht="20.25" customHeight="1">
      <c r="B9" s="678" t="s">
        <v>570</v>
      </c>
      <c r="C9" s="679"/>
      <c r="D9" s="434">
        <v>343275</v>
      </c>
      <c r="E9" s="435">
        <v>327444</v>
      </c>
      <c r="F9" s="436">
        <v>5251</v>
      </c>
      <c r="G9" s="436">
        <v>155175</v>
      </c>
      <c r="H9" s="436">
        <v>59670</v>
      </c>
      <c r="I9" s="436">
        <v>70360</v>
      </c>
      <c r="J9" s="436">
        <v>36988</v>
      </c>
      <c r="K9" s="436">
        <v>3298</v>
      </c>
      <c r="L9" s="436">
        <v>375</v>
      </c>
      <c r="M9" s="436">
        <v>2923</v>
      </c>
      <c r="N9" s="436">
        <v>350</v>
      </c>
      <c r="O9" s="436">
        <v>32</v>
      </c>
      <c r="P9" s="436">
        <v>318</v>
      </c>
      <c r="Q9" s="436">
        <v>9181</v>
      </c>
      <c r="R9" s="436">
        <v>3326</v>
      </c>
      <c r="S9" s="436">
        <v>1425</v>
      </c>
      <c r="T9" s="436">
        <v>4430</v>
      </c>
      <c r="U9" s="436">
        <v>3002</v>
      </c>
      <c r="V9" s="436">
        <v>890</v>
      </c>
      <c r="W9" s="436">
        <v>2089</v>
      </c>
      <c r="X9" s="437">
        <v>23</v>
      </c>
    </row>
    <row r="10" spans="2:24" ht="20.25" customHeight="1">
      <c r="B10" s="674"/>
      <c r="C10" s="675"/>
      <c r="D10" s="434"/>
      <c r="E10" s="438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  <c r="V10" s="439"/>
      <c r="W10" s="440"/>
      <c r="X10" s="441"/>
    </row>
    <row r="11" spans="2:24" ht="20.25" customHeight="1">
      <c r="B11" s="674"/>
      <c r="C11" s="675"/>
      <c r="D11" s="434"/>
      <c r="E11" s="438"/>
      <c r="F11" s="439"/>
      <c r="G11" s="439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  <c r="T11" s="439"/>
      <c r="U11" s="439"/>
      <c r="V11" s="439"/>
      <c r="W11" s="440"/>
      <c r="X11" s="441"/>
    </row>
    <row r="12" spans="2:24" ht="20.25" customHeight="1">
      <c r="B12" s="674" t="s">
        <v>571</v>
      </c>
      <c r="C12" s="675"/>
      <c r="D12" s="434">
        <v>6271</v>
      </c>
      <c r="E12" s="438">
        <v>6032</v>
      </c>
      <c r="F12" s="439">
        <v>120</v>
      </c>
      <c r="G12" s="439">
        <v>2828</v>
      </c>
      <c r="H12" s="439">
        <v>1409</v>
      </c>
      <c r="I12" s="439">
        <v>1062</v>
      </c>
      <c r="J12" s="439">
        <v>613</v>
      </c>
      <c r="K12" s="439">
        <v>78</v>
      </c>
      <c r="L12" s="439">
        <v>3</v>
      </c>
      <c r="M12" s="439">
        <v>75</v>
      </c>
      <c r="N12" s="439">
        <v>3</v>
      </c>
      <c r="O12" s="439">
        <v>0</v>
      </c>
      <c r="P12" s="439">
        <v>3</v>
      </c>
      <c r="Q12" s="439">
        <v>129</v>
      </c>
      <c r="R12" s="439">
        <v>62</v>
      </c>
      <c r="S12" s="439">
        <v>32</v>
      </c>
      <c r="T12" s="439">
        <v>35</v>
      </c>
      <c r="U12" s="439">
        <v>29</v>
      </c>
      <c r="V12" s="439">
        <v>5</v>
      </c>
      <c r="W12" s="439">
        <v>24</v>
      </c>
      <c r="X12" s="442">
        <v>0</v>
      </c>
    </row>
    <row r="13" spans="2:24" ht="20.25" customHeight="1">
      <c r="B13" s="674"/>
      <c r="C13" s="675"/>
      <c r="D13" s="434"/>
      <c r="E13" s="438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43"/>
    </row>
    <row r="14" spans="2:24" ht="20.25" customHeight="1">
      <c r="B14" s="674"/>
      <c r="C14" s="675"/>
      <c r="D14" s="434"/>
      <c r="E14" s="438"/>
      <c r="F14" s="439"/>
      <c r="G14" s="439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  <c r="T14" s="439"/>
      <c r="U14" s="439"/>
      <c r="V14" s="439"/>
      <c r="W14" s="439"/>
      <c r="X14" s="443"/>
    </row>
    <row r="15" spans="2:24" ht="20.25" customHeight="1">
      <c r="B15" s="676" t="s">
        <v>572</v>
      </c>
      <c r="C15" s="677"/>
      <c r="D15" s="434">
        <v>3504</v>
      </c>
      <c r="E15" s="444">
        <v>3361</v>
      </c>
      <c r="F15" s="445">
        <v>52</v>
      </c>
      <c r="G15" s="445">
        <v>1433</v>
      </c>
      <c r="H15" s="445">
        <v>942</v>
      </c>
      <c r="I15" s="445">
        <v>574</v>
      </c>
      <c r="J15" s="445">
        <v>360</v>
      </c>
      <c r="K15" s="445">
        <v>45</v>
      </c>
      <c r="L15" s="445">
        <v>2</v>
      </c>
      <c r="M15" s="445">
        <v>43</v>
      </c>
      <c r="N15" s="445">
        <v>2</v>
      </c>
      <c r="O15" s="445">
        <v>0</v>
      </c>
      <c r="P15" s="445">
        <v>2</v>
      </c>
      <c r="Q15" s="445">
        <v>75</v>
      </c>
      <c r="R15" s="445">
        <v>40</v>
      </c>
      <c r="S15" s="445">
        <v>12</v>
      </c>
      <c r="T15" s="445">
        <v>23</v>
      </c>
      <c r="U15" s="445">
        <v>21</v>
      </c>
      <c r="V15" s="445">
        <v>5</v>
      </c>
      <c r="W15" s="445">
        <v>16</v>
      </c>
      <c r="X15" s="442">
        <v>0</v>
      </c>
    </row>
    <row r="16" spans="2:24" ht="20.25" customHeight="1">
      <c r="B16" s="676" t="s">
        <v>573</v>
      </c>
      <c r="C16" s="677"/>
      <c r="D16" s="434">
        <v>2216</v>
      </c>
      <c r="E16" s="444">
        <v>2149</v>
      </c>
      <c r="F16" s="445">
        <v>42</v>
      </c>
      <c r="G16" s="445">
        <v>1092</v>
      </c>
      <c r="H16" s="445">
        <v>467</v>
      </c>
      <c r="I16" s="445">
        <v>364</v>
      </c>
      <c r="J16" s="445">
        <v>184</v>
      </c>
      <c r="K16" s="445">
        <v>20</v>
      </c>
      <c r="L16" s="445">
        <v>1</v>
      </c>
      <c r="M16" s="445">
        <v>19</v>
      </c>
      <c r="N16" s="445">
        <v>0</v>
      </c>
      <c r="O16" s="445">
        <v>0</v>
      </c>
      <c r="P16" s="445">
        <v>0</v>
      </c>
      <c r="Q16" s="445">
        <v>39</v>
      </c>
      <c r="R16" s="445">
        <v>21</v>
      </c>
      <c r="S16" s="445">
        <v>10</v>
      </c>
      <c r="T16" s="445">
        <v>8</v>
      </c>
      <c r="U16" s="445">
        <v>8</v>
      </c>
      <c r="V16" s="445">
        <v>0</v>
      </c>
      <c r="W16" s="445">
        <v>8</v>
      </c>
      <c r="X16" s="442">
        <v>0</v>
      </c>
    </row>
    <row r="17" spans="2:25" ht="20.25" customHeight="1">
      <c r="B17" s="676" t="s">
        <v>574</v>
      </c>
      <c r="C17" s="677"/>
      <c r="D17" s="434">
        <v>101</v>
      </c>
      <c r="E17" s="444">
        <v>83</v>
      </c>
      <c r="F17" s="445">
        <v>6</v>
      </c>
      <c r="G17" s="445">
        <v>50</v>
      </c>
      <c r="H17" s="445">
        <v>0</v>
      </c>
      <c r="I17" s="445">
        <v>16</v>
      </c>
      <c r="J17" s="445">
        <v>11</v>
      </c>
      <c r="K17" s="445">
        <v>5</v>
      </c>
      <c r="L17" s="445">
        <v>0</v>
      </c>
      <c r="M17" s="445">
        <v>5</v>
      </c>
      <c r="N17" s="445">
        <v>0</v>
      </c>
      <c r="O17" s="445">
        <v>0</v>
      </c>
      <c r="P17" s="445">
        <v>0</v>
      </c>
      <c r="Q17" s="445">
        <v>13</v>
      </c>
      <c r="R17" s="445">
        <v>1</v>
      </c>
      <c r="S17" s="445">
        <v>10</v>
      </c>
      <c r="T17" s="445">
        <v>2</v>
      </c>
      <c r="U17" s="445">
        <v>0</v>
      </c>
      <c r="V17" s="445">
        <v>0</v>
      </c>
      <c r="W17" s="445">
        <v>0</v>
      </c>
      <c r="X17" s="442">
        <v>0</v>
      </c>
    </row>
    <row r="18" spans="2:25" ht="20.25" customHeight="1">
      <c r="B18" s="676" t="s">
        <v>575</v>
      </c>
      <c r="C18" s="677"/>
      <c r="D18" s="434">
        <v>77</v>
      </c>
      <c r="E18" s="444">
        <v>75</v>
      </c>
      <c r="F18" s="445">
        <v>6</v>
      </c>
      <c r="G18" s="445">
        <v>39</v>
      </c>
      <c r="H18" s="445">
        <v>0</v>
      </c>
      <c r="I18" s="445">
        <v>23</v>
      </c>
      <c r="J18" s="445">
        <v>7</v>
      </c>
      <c r="K18" s="445">
        <v>1</v>
      </c>
      <c r="L18" s="445">
        <v>0</v>
      </c>
      <c r="M18" s="445">
        <v>1</v>
      </c>
      <c r="N18" s="445">
        <v>0</v>
      </c>
      <c r="O18" s="445">
        <v>0</v>
      </c>
      <c r="P18" s="445">
        <v>0</v>
      </c>
      <c r="Q18" s="445">
        <v>1</v>
      </c>
      <c r="R18" s="445">
        <v>0</v>
      </c>
      <c r="S18" s="445">
        <v>0</v>
      </c>
      <c r="T18" s="445">
        <v>1</v>
      </c>
      <c r="U18" s="445">
        <v>0</v>
      </c>
      <c r="V18" s="445">
        <v>0</v>
      </c>
      <c r="W18" s="445">
        <v>0</v>
      </c>
      <c r="X18" s="442">
        <v>0</v>
      </c>
    </row>
    <row r="19" spans="2:25" ht="20.25" customHeight="1">
      <c r="B19" s="676" t="s">
        <v>576</v>
      </c>
      <c r="C19" s="677"/>
      <c r="D19" s="434">
        <v>373</v>
      </c>
      <c r="E19" s="444">
        <v>364</v>
      </c>
      <c r="F19" s="445">
        <v>14</v>
      </c>
      <c r="G19" s="445">
        <v>214</v>
      </c>
      <c r="H19" s="445">
        <v>0</v>
      </c>
      <c r="I19" s="445">
        <v>85</v>
      </c>
      <c r="J19" s="445">
        <v>51</v>
      </c>
      <c r="K19" s="445">
        <v>7</v>
      </c>
      <c r="L19" s="445">
        <v>0</v>
      </c>
      <c r="M19" s="445">
        <v>7</v>
      </c>
      <c r="N19" s="445">
        <v>1</v>
      </c>
      <c r="O19" s="445">
        <v>0</v>
      </c>
      <c r="P19" s="445">
        <v>1</v>
      </c>
      <c r="Q19" s="445">
        <v>1</v>
      </c>
      <c r="R19" s="445">
        <v>0</v>
      </c>
      <c r="S19" s="445">
        <v>0</v>
      </c>
      <c r="T19" s="445">
        <v>1</v>
      </c>
      <c r="U19" s="445">
        <v>0</v>
      </c>
      <c r="V19" s="445">
        <v>0</v>
      </c>
      <c r="W19" s="445">
        <v>0</v>
      </c>
      <c r="X19" s="442">
        <v>0</v>
      </c>
    </row>
    <row r="20" spans="2:25" ht="20.25" customHeight="1">
      <c r="B20" s="672"/>
      <c r="C20" s="673"/>
      <c r="D20" s="434"/>
      <c r="E20" s="438"/>
      <c r="F20" s="439"/>
      <c r="G20" s="439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  <c r="T20" s="439"/>
      <c r="U20" s="439"/>
      <c r="V20" s="439"/>
      <c r="W20" s="439"/>
      <c r="X20" s="443"/>
    </row>
    <row r="21" spans="2:25" ht="20.25" customHeight="1">
      <c r="B21" s="672" t="s">
        <v>577</v>
      </c>
      <c r="C21" s="673"/>
      <c r="D21" s="446">
        <v>3217</v>
      </c>
      <c r="E21" s="444">
        <v>3090</v>
      </c>
      <c r="F21" s="445">
        <v>39</v>
      </c>
      <c r="G21" s="445">
        <v>1305</v>
      </c>
      <c r="H21" s="445">
        <v>942</v>
      </c>
      <c r="I21" s="445">
        <v>483</v>
      </c>
      <c r="J21" s="445">
        <v>321</v>
      </c>
      <c r="K21" s="445">
        <v>35</v>
      </c>
      <c r="L21" s="445">
        <v>0</v>
      </c>
      <c r="M21" s="445">
        <v>35</v>
      </c>
      <c r="N21" s="445">
        <v>2</v>
      </c>
      <c r="O21" s="445">
        <v>0</v>
      </c>
      <c r="P21" s="445">
        <v>2</v>
      </c>
      <c r="Q21" s="445">
        <v>71</v>
      </c>
      <c r="R21" s="445">
        <v>40</v>
      </c>
      <c r="S21" s="445">
        <v>12</v>
      </c>
      <c r="T21" s="445">
        <v>19</v>
      </c>
      <c r="U21" s="445">
        <v>19</v>
      </c>
      <c r="V21" s="445">
        <v>4</v>
      </c>
      <c r="W21" s="445">
        <v>15</v>
      </c>
      <c r="X21" s="442">
        <v>0</v>
      </c>
    </row>
    <row r="22" spans="2:25" ht="20.25" customHeight="1">
      <c r="B22" s="672" t="s">
        <v>578</v>
      </c>
      <c r="C22" s="673"/>
      <c r="D22" s="446">
        <v>1914</v>
      </c>
      <c r="E22" s="444">
        <v>1856</v>
      </c>
      <c r="F22" s="445">
        <v>28</v>
      </c>
      <c r="G22" s="445">
        <v>957</v>
      </c>
      <c r="H22" s="445">
        <v>467</v>
      </c>
      <c r="I22" s="445">
        <v>265</v>
      </c>
      <c r="J22" s="445">
        <v>139</v>
      </c>
      <c r="K22" s="445">
        <v>12</v>
      </c>
      <c r="L22" s="445">
        <v>1</v>
      </c>
      <c r="M22" s="445">
        <v>11</v>
      </c>
      <c r="N22" s="445">
        <v>0</v>
      </c>
      <c r="O22" s="445">
        <v>0</v>
      </c>
      <c r="P22" s="445">
        <v>0</v>
      </c>
      <c r="Q22" s="445">
        <v>38</v>
      </c>
      <c r="R22" s="445">
        <v>21</v>
      </c>
      <c r="S22" s="445">
        <v>9</v>
      </c>
      <c r="T22" s="445">
        <v>8</v>
      </c>
      <c r="U22" s="445">
        <v>8</v>
      </c>
      <c r="V22" s="445">
        <v>0</v>
      </c>
      <c r="W22" s="445">
        <v>8</v>
      </c>
      <c r="X22" s="442">
        <v>0</v>
      </c>
    </row>
    <row r="23" spans="2:25" ht="20.25" customHeight="1">
      <c r="B23" s="672" t="s">
        <v>579</v>
      </c>
      <c r="C23" s="673"/>
      <c r="D23" s="446">
        <v>287</v>
      </c>
      <c r="E23" s="444">
        <v>271</v>
      </c>
      <c r="F23" s="445">
        <v>13</v>
      </c>
      <c r="G23" s="445">
        <v>128</v>
      </c>
      <c r="H23" s="445">
        <v>0</v>
      </c>
      <c r="I23" s="445">
        <v>91</v>
      </c>
      <c r="J23" s="445">
        <v>39</v>
      </c>
      <c r="K23" s="445">
        <v>10</v>
      </c>
      <c r="L23" s="445">
        <v>2</v>
      </c>
      <c r="M23" s="445">
        <v>8</v>
      </c>
      <c r="N23" s="445">
        <v>0</v>
      </c>
      <c r="O23" s="445">
        <v>0</v>
      </c>
      <c r="P23" s="445">
        <v>0</v>
      </c>
      <c r="Q23" s="445">
        <v>4</v>
      </c>
      <c r="R23" s="445">
        <v>0</v>
      </c>
      <c r="S23" s="445">
        <v>0</v>
      </c>
      <c r="T23" s="445">
        <v>4</v>
      </c>
      <c r="U23" s="445">
        <v>2</v>
      </c>
      <c r="V23" s="445">
        <v>1</v>
      </c>
      <c r="W23" s="445">
        <v>1</v>
      </c>
      <c r="X23" s="442">
        <v>0</v>
      </c>
    </row>
    <row r="24" spans="2:25" ht="20.25" customHeight="1">
      <c r="B24" s="672" t="s">
        <v>580</v>
      </c>
      <c r="C24" s="673"/>
      <c r="D24" s="446">
        <v>302</v>
      </c>
      <c r="E24" s="444">
        <v>293</v>
      </c>
      <c r="F24" s="445">
        <v>14</v>
      </c>
      <c r="G24" s="445">
        <v>135</v>
      </c>
      <c r="H24" s="445">
        <v>0</v>
      </c>
      <c r="I24" s="445">
        <v>99</v>
      </c>
      <c r="J24" s="445">
        <v>45</v>
      </c>
      <c r="K24" s="445">
        <v>8</v>
      </c>
      <c r="L24" s="445">
        <v>0</v>
      </c>
      <c r="M24" s="445">
        <v>8</v>
      </c>
      <c r="N24" s="445">
        <v>0</v>
      </c>
      <c r="O24" s="445">
        <v>0</v>
      </c>
      <c r="P24" s="445">
        <v>0</v>
      </c>
      <c r="Q24" s="445">
        <v>1</v>
      </c>
      <c r="R24" s="445">
        <v>0</v>
      </c>
      <c r="S24" s="445">
        <v>1</v>
      </c>
      <c r="T24" s="445">
        <v>0</v>
      </c>
      <c r="U24" s="445">
        <v>0</v>
      </c>
      <c r="V24" s="445">
        <v>0</v>
      </c>
      <c r="W24" s="445">
        <v>0</v>
      </c>
      <c r="X24" s="442">
        <v>0</v>
      </c>
    </row>
    <row r="25" spans="2:25" ht="20.25" customHeight="1">
      <c r="B25" s="672" t="s">
        <v>581</v>
      </c>
      <c r="C25" s="673"/>
      <c r="D25" s="446">
        <v>101</v>
      </c>
      <c r="E25" s="444">
        <v>83</v>
      </c>
      <c r="F25" s="445">
        <v>6</v>
      </c>
      <c r="G25" s="445">
        <v>50</v>
      </c>
      <c r="H25" s="445">
        <v>0</v>
      </c>
      <c r="I25" s="445">
        <v>16</v>
      </c>
      <c r="J25" s="445">
        <v>11</v>
      </c>
      <c r="K25" s="445">
        <v>5</v>
      </c>
      <c r="L25" s="445">
        <v>0</v>
      </c>
      <c r="M25" s="445">
        <v>5</v>
      </c>
      <c r="N25" s="445">
        <v>0</v>
      </c>
      <c r="O25" s="445">
        <v>0</v>
      </c>
      <c r="P25" s="445">
        <v>0</v>
      </c>
      <c r="Q25" s="445">
        <v>13</v>
      </c>
      <c r="R25" s="445">
        <v>1</v>
      </c>
      <c r="S25" s="445">
        <v>10</v>
      </c>
      <c r="T25" s="445">
        <v>2</v>
      </c>
      <c r="U25" s="445">
        <v>0</v>
      </c>
      <c r="V25" s="445">
        <v>0</v>
      </c>
      <c r="W25" s="445">
        <v>0</v>
      </c>
      <c r="X25" s="442">
        <v>0</v>
      </c>
    </row>
    <row r="26" spans="2:25" ht="20.25" customHeight="1">
      <c r="B26" s="672" t="s">
        <v>582</v>
      </c>
      <c r="C26" s="673"/>
      <c r="D26" s="446">
        <v>77</v>
      </c>
      <c r="E26" s="444">
        <v>75</v>
      </c>
      <c r="F26" s="445">
        <v>6</v>
      </c>
      <c r="G26" s="445">
        <v>39</v>
      </c>
      <c r="H26" s="445">
        <v>0</v>
      </c>
      <c r="I26" s="445">
        <v>23</v>
      </c>
      <c r="J26" s="445">
        <v>7</v>
      </c>
      <c r="K26" s="445">
        <v>1</v>
      </c>
      <c r="L26" s="445">
        <v>0</v>
      </c>
      <c r="M26" s="445">
        <v>1</v>
      </c>
      <c r="N26" s="445">
        <v>0</v>
      </c>
      <c r="O26" s="445">
        <v>0</v>
      </c>
      <c r="P26" s="445">
        <v>0</v>
      </c>
      <c r="Q26" s="445">
        <v>1</v>
      </c>
      <c r="R26" s="445">
        <v>0</v>
      </c>
      <c r="S26" s="445">
        <v>0</v>
      </c>
      <c r="T26" s="445">
        <v>1</v>
      </c>
      <c r="U26" s="445">
        <v>0</v>
      </c>
      <c r="V26" s="445">
        <v>0</v>
      </c>
      <c r="W26" s="445">
        <v>0</v>
      </c>
      <c r="X26" s="442">
        <v>0</v>
      </c>
    </row>
    <row r="27" spans="2:25" ht="20.25" customHeight="1">
      <c r="B27" s="672" t="s">
        <v>583</v>
      </c>
      <c r="C27" s="673"/>
      <c r="D27" s="446">
        <v>373</v>
      </c>
      <c r="E27" s="444">
        <v>364</v>
      </c>
      <c r="F27" s="445">
        <v>14</v>
      </c>
      <c r="G27" s="445">
        <v>214</v>
      </c>
      <c r="H27" s="445">
        <v>0</v>
      </c>
      <c r="I27" s="445">
        <v>85</v>
      </c>
      <c r="J27" s="445">
        <v>51</v>
      </c>
      <c r="K27" s="445">
        <v>7</v>
      </c>
      <c r="L27" s="445">
        <v>0</v>
      </c>
      <c r="M27" s="445">
        <v>7</v>
      </c>
      <c r="N27" s="445">
        <v>1</v>
      </c>
      <c r="O27" s="445">
        <v>0</v>
      </c>
      <c r="P27" s="445">
        <v>1</v>
      </c>
      <c r="Q27" s="445">
        <v>1</v>
      </c>
      <c r="R27" s="445">
        <v>0</v>
      </c>
      <c r="S27" s="445">
        <v>0</v>
      </c>
      <c r="T27" s="445">
        <v>1</v>
      </c>
      <c r="U27" s="445">
        <v>0</v>
      </c>
      <c r="V27" s="445">
        <v>0</v>
      </c>
      <c r="W27" s="445">
        <v>0</v>
      </c>
      <c r="X27" s="442">
        <v>0</v>
      </c>
    </row>
    <row r="28" spans="2:25" ht="20.25" customHeight="1">
      <c r="B28" s="674"/>
      <c r="C28" s="675"/>
      <c r="D28" s="446"/>
      <c r="E28" s="438"/>
      <c r="F28" s="439"/>
      <c r="G28" s="439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  <c r="T28" s="439"/>
      <c r="U28" s="439"/>
      <c r="V28" s="439"/>
      <c r="W28" s="439"/>
      <c r="X28" s="443"/>
    </row>
    <row r="29" spans="2:25" ht="20.25" customHeight="1">
      <c r="B29" s="416"/>
      <c r="C29" s="447" t="s">
        <v>584</v>
      </c>
      <c r="D29" s="446">
        <v>3217</v>
      </c>
      <c r="E29" s="444">
        <v>3090</v>
      </c>
      <c r="F29" s="446">
        <v>39</v>
      </c>
      <c r="G29" s="446">
        <v>1305</v>
      </c>
      <c r="H29" s="446">
        <v>942</v>
      </c>
      <c r="I29" s="446">
        <v>483</v>
      </c>
      <c r="J29" s="446">
        <v>321</v>
      </c>
      <c r="K29" s="446">
        <v>35</v>
      </c>
      <c r="L29" s="446">
        <v>0</v>
      </c>
      <c r="M29" s="446">
        <v>35</v>
      </c>
      <c r="N29" s="446">
        <v>2</v>
      </c>
      <c r="O29" s="446">
        <v>0</v>
      </c>
      <c r="P29" s="446">
        <v>2</v>
      </c>
      <c r="Q29" s="446">
        <v>71</v>
      </c>
      <c r="R29" s="446">
        <v>40</v>
      </c>
      <c r="S29" s="446">
        <v>12</v>
      </c>
      <c r="T29" s="446">
        <v>19</v>
      </c>
      <c r="U29" s="446">
        <v>19</v>
      </c>
      <c r="V29" s="446">
        <v>4</v>
      </c>
      <c r="W29" s="446">
        <v>15</v>
      </c>
      <c r="X29" s="442">
        <v>0</v>
      </c>
      <c r="Y29" s="448"/>
    </row>
    <row r="30" spans="2:25" ht="20.25" customHeight="1">
      <c r="B30" s="416"/>
      <c r="C30" s="447" t="s">
        <v>585</v>
      </c>
      <c r="D30" s="446">
        <v>1914</v>
      </c>
      <c r="E30" s="444">
        <v>1856</v>
      </c>
      <c r="F30" s="446">
        <v>28</v>
      </c>
      <c r="G30" s="446">
        <v>957</v>
      </c>
      <c r="H30" s="446">
        <v>467</v>
      </c>
      <c r="I30" s="446">
        <v>265</v>
      </c>
      <c r="J30" s="446">
        <v>139</v>
      </c>
      <c r="K30" s="446">
        <v>12</v>
      </c>
      <c r="L30" s="446">
        <v>1</v>
      </c>
      <c r="M30" s="446">
        <v>11</v>
      </c>
      <c r="N30" s="446">
        <v>0</v>
      </c>
      <c r="O30" s="446">
        <v>0</v>
      </c>
      <c r="P30" s="446">
        <v>0</v>
      </c>
      <c r="Q30" s="446">
        <v>38</v>
      </c>
      <c r="R30" s="446">
        <v>21</v>
      </c>
      <c r="S30" s="446">
        <v>9</v>
      </c>
      <c r="T30" s="446">
        <v>8</v>
      </c>
      <c r="U30" s="446">
        <v>8</v>
      </c>
      <c r="V30" s="445">
        <v>0</v>
      </c>
      <c r="W30" s="446">
        <v>8</v>
      </c>
      <c r="X30" s="442">
        <v>0</v>
      </c>
    </row>
    <row r="31" spans="2:25" ht="20.25" customHeight="1">
      <c r="B31" s="416"/>
      <c r="C31" s="447" t="s">
        <v>586</v>
      </c>
      <c r="D31" s="446">
        <v>299</v>
      </c>
      <c r="E31" s="444">
        <v>291</v>
      </c>
      <c r="F31" s="446">
        <v>9</v>
      </c>
      <c r="G31" s="446">
        <v>186</v>
      </c>
      <c r="H31" s="446">
        <v>0</v>
      </c>
      <c r="I31" s="446">
        <v>63</v>
      </c>
      <c r="J31" s="446">
        <v>33</v>
      </c>
      <c r="K31" s="446">
        <v>6</v>
      </c>
      <c r="L31" s="446">
        <v>0</v>
      </c>
      <c r="M31" s="446">
        <v>6</v>
      </c>
      <c r="N31" s="446">
        <v>1</v>
      </c>
      <c r="O31" s="446">
        <v>0</v>
      </c>
      <c r="P31" s="446">
        <v>1</v>
      </c>
      <c r="Q31" s="446">
        <v>1</v>
      </c>
      <c r="R31" s="446">
        <v>0</v>
      </c>
      <c r="S31" s="446">
        <v>0</v>
      </c>
      <c r="T31" s="446">
        <v>1</v>
      </c>
      <c r="U31" s="446">
        <v>0</v>
      </c>
      <c r="V31" s="446">
        <v>0</v>
      </c>
      <c r="W31" s="446">
        <v>0</v>
      </c>
      <c r="X31" s="442">
        <v>0</v>
      </c>
    </row>
    <row r="32" spans="2:25" ht="20.25" customHeight="1">
      <c r="B32" s="416"/>
      <c r="C32" s="447" t="s">
        <v>587</v>
      </c>
      <c r="D32" s="446">
        <v>85</v>
      </c>
      <c r="E32" s="444">
        <v>83</v>
      </c>
      <c r="F32" s="446">
        <v>6</v>
      </c>
      <c r="G32" s="446">
        <v>33</v>
      </c>
      <c r="H32" s="446">
        <v>0</v>
      </c>
      <c r="I32" s="446">
        <v>31</v>
      </c>
      <c r="J32" s="446">
        <v>13</v>
      </c>
      <c r="K32" s="446">
        <v>1</v>
      </c>
      <c r="L32" s="446">
        <v>0</v>
      </c>
      <c r="M32" s="446">
        <v>1</v>
      </c>
      <c r="N32" s="446">
        <v>0</v>
      </c>
      <c r="O32" s="446">
        <v>0</v>
      </c>
      <c r="P32" s="446">
        <v>0</v>
      </c>
      <c r="Q32" s="446">
        <v>0</v>
      </c>
      <c r="R32" s="446">
        <v>0</v>
      </c>
      <c r="S32" s="446">
        <v>0</v>
      </c>
      <c r="T32" s="446">
        <v>0</v>
      </c>
      <c r="U32" s="446">
        <v>1</v>
      </c>
      <c r="V32" s="446">
        <v>1</v>
      </c>
      <c r="W32" s="446">
        <v>0</v>
      </c>
      <c r="X32" s="442">
        <v>0</v>
      </c>
    </row>
    <row r="33" spans="2:24" ht="20.25" customHeight="1">
      <c r="B33" s="416"/>
      <c r="C33" s="447" t="s">
        <v>588</v>
      </c>
      <c r="D33" s="446">
        <v>91</v>
      </c>
      <c r="E33" s="444">
        <v>89</v>
      </c>
      <c r="F33" s="446">
        <v>2</v>
      </c>
      <c r="G33" s="446">
        <v>62</v>
      </c>
      <c r="H33" s="446">
        <v>0</v>
      </c>
      <c r="I33" s="446">
        <v>20</v>
      </c>
      <c r="J33" s="446">
        <v>5</v>
      </c>
      <c r="K33" s="446">
        <v>2</v>
      </c>
      <c r="L33" s="446">
        <v>0</v>
      </c>
      <c r="M33" s="446">
        <v>2</v>
      </c>
      <c r="N33" s="446">
        <v>0</v>
      </c>
      <c r="O33" s="446">
        <v>0</v>
      </c>
      <c r="P33" s="446">
        <v>0</v>
      </c>
      <c r="Q33" s="446">
        <v>0</v>
      </c>
      <c r="R33" s="446">
        <v>0</v>
      </c>
      <c r="S33" s="446">
        <v>0</v>
      </c>
      <c r="T33" s="446">
        <v>0</v>
      </c>
      <c r="U33" s="446">
        <v>0</v>
      </c>
      <c r="V33" s="446">
        <v>0</v>
      </c>
      <c r="W33" s="446">
        <v>0</v>
      </c>
      <c r="X33" s="442">
        <v>0</v>
      </c>
    </row>
    <row r="34" spans="2:24" ht="20.25" customHeight="1">
      <c r="B34" s="416"/>
      <c r="C34" s="447"/>
      <c r="D34" s="446"/>
      <c r="E34" s="444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446"/>
      <c r="R34" s="446"/>
      <c r="S34" s="446"/>
      <c r="T34" s="446"/>
      <c r="U34" s="446"/>
      <c r="V34" s="446"/>
      <c r="W34" s="446"/>
      <c r="X34" s="442"/>
    </row>
    <row r="35" spans="2:24" ht="20.25" customHeight="1">
      <c r="B35" s="416"/>
      <c r="C35" s="447" t="s">
        <v>589</v>
      </c>
      <c r="D35" s="446">
        <v>47</v>
      </c>
      <c r="E35" s="444">
        <v>47</v>
      </c>
      <c r="F35" s="446">
        <v>3</v>
      </c>
      <c r="G35" s="446">
        <v>17</v>
      </c>
      <c r="H35" s="446">
        <v>0</v>
      </c>
      <c r="I35" s="446">
        <v>14</v>
      </c>
      <c r="J35" s="446">
        <v>13</v>
      </c>
      <c r="K35" s="446">
        <v>0</v>
      </c>
      <c r="L35" s="446">
        <v>0</v>
      </c>
      <c r="M35" s="446">
        <v>0</v>
      </c>
      <c r="N35" s="446">
        <v>0</v>
      </c>
      <c r="O35" s="446">
        <v>0</v>
      </c>
      <c r="P35" s="446">
        <v>0</v>
      </c>
      <c r="Q35" s="446">
        <v>0</v>
      </c>
      <c r="R35" s="446">
        <v>0</v>
      </c>
      <c r="S35" s="446">
        <v>0</v>
      </c>
      <c r="T35" s="446">
        <v>0</v>
      </c>
      <c r="U35" s="446">
        <v>0</v>
      </c>
      <c r="V35" s="446">
        <v>0</v>
      </c>
      <c r="W35" s="446">
        <v>0</v>
      </c>
      <c r="X35" s="442">
        <v>0</v>
      </c>
    </row>
    <row r="36" spans="2:24" ht="20.25" customHeight="1">
      <c r="B36" s="416"/>
      <c r="C36" s="447" t="s">
        <v>590</v>
      </c>
      <c r="D36" s="446">
        <v>68</v>
      </c>
      <c r="E36" s="444">
        <v>65</v>
      </c>
      <c r="F36" s="446">
        <v>3</v>
      </c>
      <c r="G36" s="446">
        <v>10</v>
      </c>
      <c r="H36" s="446">
        <v>0</v>
      </c>
      <c r="I36" s="446">
        <v>34</v>
      </c>
      <c r="J36" s="446">
        <v>18</v>
      </c>
      <c r="K36" s="446">
        <v>2</v>
      </c>
      <c r="L36" s="446">
        <v>0</v>
      </c>
      <c r="M36" s="446">
        <v>2</v>
      </c>
      <c r="N36" s="446">
        <v>0</v>
      </c>
      <c r="O36" s="446">
        <v>0</v>
      </c>
      <c r="P36" s="446">
        <v>0</v>
      </c>
      <c r="Q36" s="446">
        <v>1</v>
      </c>
      <c r="R36" s="446">
        <v>0</v>
      </c>
      <c r="S36" s="446">
        <v>1</v>
      </c>
      <c r="T36" s="446">
        <v>0</v>
      </c>
      <c r="U36" s="446">
        <v>0</v>
      </c>
      <c r="V36" s="446">
        <v>0</v>
      </c>
      <c r="W36" s="446">
        <v>0</v>
      </c>
      <c r="X36" s="442">
        <v>0</v>
      </c>
    </row>
    <row r="37" spans="2:24" ht="20.25" customHeight="1">
      <c r="B37" s="416"/>
      <c r="C37" s="447" t="s">
        <v>591</v>
      </c>
      <c r="D37" s="446">
        <v>69</v>
      </c>
      <c r="E37" s="444">
        <v>56</v>
      </c>
      <c r="F37" s="446">
        <v>2</v>
      </c>
      <c r="G37" s="446">
        <v>38</v>
      </c>
      <c r="H37" s="446">
        <v>0</v>
      </c>
      <c r="I37" s="446">
        <v>10</v>
      </c>
      <c r="J37" s="446">
        <v>6</v>
      </c>
      <c r="K37" s="446">
        <v>3</v>
      </c>
      <c r="L37" s="446">
        <v>0</v>
      </c>
      <c r="M37" s="446">
        <v>3</v>
      </c>
      <c r="N37" s="446">
        <v>0</v>
      </c>
      <c r="O37" s="446">
        <v>0</v>
      </c>
      <c r="P37" s="446">
        <v>0</v>
      </c>
      <c r="Q37" s="446">
        <v>10</v>
      </c>
      <c r="R37" s="446">
        <v>1</v>
      </c>
      <c r="S37" s="446">
        <v>7</v>
      </c>
      <c r="T37" s="446">
        <v>2</v>
      </c>
      <c r="U37" s="446">
        <v>0</v>
      </c>
      <c r="V37" s="446">
        <v>0</v>
      </c>
      <c r="W37" s="446">
        <v>0</v>
      </c>
      <c r="X37" s="442">
        <v>0</v>
      </c>
    </row>
    <row r="38" spans="2:24" ht="20.25" customHeight="1">
      <c r="B38" s="416"/>
      <c r="C38" s="447" t="s">
        <v>592</v>
      </c>
      <c r="D38" s="446">
        <v>32</v>
      </c>
      <c r="E38" s="444">
        <v>27</v>
      </c>
      <c r="F38" s="446">
        <v>4</v>
      </c>
      <c r="G38" s="446">
        <v>12</v>
      </c>
      <c r="H38" s="446">
        <v>0</v>
      </c>
      <c r="I38" s="446">
        <v>6</v>
      </c>
      <c r="J38" s="446">
        <v>5</v>
      </c>
      <c r="K38" s="446">
        <v>2</v>
      </c>
      <c r="L38" s="446">
        <v>0</v>
      </c>
      <c r="M38" s="446">
        <v>2</v>
      </c>
      <c r="N38" s="446">
        <v>0</v>
      </c>
      <c r="O38" s="446">
        <v>0</v>
      </c>
      <c r="P38" s="446">
        <v>0</v>
      </c>
      <c r="Q38" s="446">
        <v>3</v>
      </c>
      <c r="R38" s="446">
        <v>0</v>
      </c>
      <c r="S38" s="446">
        <v>3</v>
      </c>
      <c r="T38" s="446">
        <v>0</v>
      </c>
      <c r="U38" s="446">
        <v>0</v>
      </c>
      <c r="V38" s="446">
        <v>0</v>
      </c>
      <c r="W38" s="446">
        <v>0</v>
      </c>
      <c r="X38" s="442">
        <v>0</v>
      </c>
    </row>
    <row r="39" spans="2:24" ht="20.25" customHeight="1">
      <c r="B39" s="416"/>
      <c r="C39" s="447" t="s">
        <v>593</v>
      </c>
      <c r="D39" s="446">
        <v>50</v>
      </c>
      <c r="E39" s="444">
        <v>47</v>
      </c>
      <c r="F39" s="446">
        <v>1</v>
      </c>
      <c r="G39" s="446">
        <v>24</v>
      </c>
      <c r="H39" s="446">
        <v>0</v>
      </c>
      <c r="I39" s="446">
        <v>13</v>
      </c>
      <c r="J39" s="446">
        <v>9</v>
      </c>
      <c r="K39" s="446">
        <v>2</v>
      </c>
      <c r="L39" s="446">
        <v>1</v>
      </c>
      <c r="M39" s="446">
        <v>1</v>
      </c>
      <c r="N39" s="446">
        <v>0</v>
      </c>
      <c r="O39" s="446">
        <v>0</v>
      </c>
      <c r="P39" s="446">
        <v>0</v>
      </c>
      <c r="Q39" s="446">
        <v>1</v>
      </c>
      <c r="R39" s="446">
        <v>0</v>
      </c>
      <c r="S39" s="446">
        <v>0</v>
      </c>
      <c r="T39" s="446">
        <v>1</v>
      </c>
      <c r="U39" s="446">
        <v>0</v>
      </c>
      <c r="V39" s="446">
        <v>0</v>
      </c>
      <c r="W39" s="446">
        <v>0</v>
      </c>
      <c r="X39" s="442">
        <v>0</v>
      </c>
    </row>
    <row r="40" spans="2:24" ht="20.25" customHeight="1">
      <c r="B40" s="416"/>
      <c r="C40" s="447"/>
      <c r="D40" s="446"/>
      <c r="E40" s="444"/>
      <c r="F40" s="446"/>
      <c r="G40" s="446"/>
      <c r="H40" s="446"/>
      <c r="I40" s="446"/>
      <c r="J40" s="446"/>
      <c r="K40" s="446"/>
      <c r="L40" s="446"/>
      <c r="M40" s="446"/>
      <c r="N40" s="446"/>
      <c r="O40" s="446"/>
      <c r="P40" s="446"/>
      <c r="Q40" s="446"/>
      <c r="R40" s="446"/>
      <c r="S40" s="446"/>
      <c r="T40" s="446"/>
      <c r="U40" s="446"/>
      <c r="V40" s="446"/>
      <c r="W40" s="446"/>
      <c r="X40" s="442"/>
    </row>
    <row r="41" spans="2:24" ht="20.25" customHeight="1">
      <c r="B41" s="416"/>
      <c r="C41" s="447" t="s">
        <v>594</v>
      </c>
      <c r="D41" s="446">
        <v>67</v>
      </c>
      <c r="E41" s="444">
        <v>63</v>
      </c>
      <c r="F41" s="446">
        <v>3</v>
      </c>
      <c r="G41" s="446">
        <v>34</v>
      </c>
      <c r="H41" s="446">
        <v>0</v>
      </c>
      <c r="I41" s="446">
        <v>20</v>
      </c>
      <c r="J41" s="446">
        <v>6</v>
      </c>
      <c r="K41" s="446">
        <v>1</v>
      </c>
      <c r="L41" s="446">
        <v>0</v>
      </c>
      <c r="M41" s="446">
        <v>1</v>
      </c>
      <c r="N41" s="446">
        <v>0</v>
      </c>
      <c r="O41" s="446">
        <v>0</v>
      </c>
      <c r="P41" s="446">
        <v>0</v>
      </c>
      <c r="Q41" s="446">
        <v>3</v>
      </c>
      <c r="R41" s="446">
        <v>0</v>
      </c>
      <c r="S41" s="446">
        <v>0</v>
      </c>
      <c r="T41" s="446">
        <v>3</v>
      </c>
      <c r="U41" s="446">
        <v>0</v>
      </c>
      <c r="V41" s="446">
        <v>0</v>
      </c>
      <c r="W41" s="446">
        <v>0</v>
      </c>
      <c r="X41" s="442">
        <v>0</v>
      </c>
    </row>
    <row r="42" spans="2:24" ht="20.25" customHeight="1">
      <c r="B42" s="416"/>
      <c r="C42" s="447" t="s">
        <v>595</v>
      </c>
      <c r="D42" s="446">
        <v>49</v>
      </c>
      <c r="E42" s="444">
        <v>45</v>
      </c>
      <c r="F42" s="446">
        <v>0</v>
      </c>
      <c r="G42" s="446">
        <v>15</v>
      </c>
      <c r="H42" s="446">
        <v>0</v>
      </c>
      <c r="I42" s="446">
        <v>22</v>
      </c>
      <c r="J42" s="446">
        <v>8</v>
      </c>
      <c r="K42" s="446">
        <v>3</v>
      </c>
      <c r="L42" s="446">
        <v>1</v>
      </c>
      <c r="M42" s="446">
        <v>2</v>
      </c>
      <c r="N42" s="446">
        <v>0</v>
      </c>
      <c r="O42" s="446">
        <v>0</v>
      </c>
      <c r="P42" s="446">
        <v>0</v>
      </c>
      <c r="Q42" s="446">
        <v>0</v>
      </c>
      <c r="R42" s="446">
        <v>0</v>
      </c>
      <c r="S42" s="446">
        <v>0</v>
      </c>
      <c r="T42" s="446">
        <v>0</v>
      </c>
      <c r="U42" s="446">
        <v>1</v>
      </c>
      <c r="V42" s="446">
        <v>0</v>
      </c>
      <c r="W42" s="446">
        <v>1</v>
      </c>
      <c r="X42" s="442">
        <v>0</v>
      </c>
    </row>
    <row r="43" spans="2:24" ht="20.25" customHeight="1">
      <c r="B43" s="416"/>
      <c r="C43" s="447" t="s">
        <v>596</v>
      </c>
      <c r="D43" s="446">
        <v>76</v>
      </c>
      <c r="E43" s="444">
        <v>74</v>
      </c>
      <c r="F43" s="446">
        <v>6</v>
      </c>
      <c r="G43" s="446">
        <v>39</v>
      </c>
      <c r="H43" s="446">
        <v>0</v>
      </c>
      <c r="I43" s="446">
        <v>23</v>
      </c>
      <c r="J43" s="446">
        <v>6</v>
      </c>
      <c r="K43" s="446">
        <v>1</v>
      </c>
      <c r="L43" s="446">
        <v>0</v>
      </c>
      <c r="M43" s="446">
        <v>1</v>
      </c>
      <c r="N43" s="446">
        <v>0</v>
      </c>
      <c r="O43" s="446">
        <v>0</v>
      </c>
      <c r="P43" s="446">
        <v>0</v>
      </c>
      <c r="Q43" s="446">
        <v>1</v>
      </c>
      <c r="R43" s="446">
        <v>0</v>
      </c>
      <c r="S43" s="446">
        <v>0</v>
      </c>
      <c r="T43" s="446">
        <v>1</v>
      </c>
      <c r="U43" s="446">
        <v>0</v>
      </c>
      <c r="V43" s="446">
        <v>0</v>
      </c>
      <c r="W43" s="446">
        <v>0</v>
      </c>
      <c r="X43" s="442">
        <v>0</v>
      </c>
    </row>
    <row r="44" spans="2:24" ht="20.25" customHeight="1">
      <c r="B44" s="416"/>
      <c r="C44" s="447" t="s">
        <v>597</v>
      </c>
      <c r="D44" s="446">
        <v>30</v>
      </c>
      <c r="E44" s="444">
        <v>30</v>
      </c>
      <c r="F44" s="446">
        <v>2</v>
      </c>
      <c r="G44" s="446">
        <v>10</v>
      </c>
      <c r="H44" s="446">
        <v>0</v>
      </c>
      <c r="I44" s="446">
        <v>10</v>
      </c>
      <c r="J44" s="446">
        <v>8</v>
      </c>
      <c r="K44" s="446">
        <v>0</v>
      </c>
      <c r="L44" s="446">
        <v>0</v>
      </c>
      <c r="M44" s="446">
        <v>0</v>
      </c>
      <c r="N44" s="446">
        <v>0</v>
      </c>
      <c r="O44" s="446">
        <v>0</v>
      </c>
      <c r="P44" s="446">
        <v>0</v>
      </c>
      <c r="Q44" s="446">
        <v>0</v>
      </c>
      <c r="R44" s="446">
        <v>0</v>
      </c>
      <c r="S44" s="446">
        <v>0</v>
      </c>
      <c r="T44" s="446">
        <v>0</v>
      </c>
      <c r="U44" s="446">
        <v>0</v>
      </c>
      <c r="V44" s="446">
        <v>0</v>
      </c>
      <c r="W44" s="446">
        <v>0</v>
      </c>
      <c r="X44" s="442">
        <v>0</v>
      </c>
    </row>
    <row r="45" spans="2:24" ht="20.25" customHeight="1">
      <c r="B45" s="416"/>
      <c r="C45" s="447" t="s">
        <v>598</v>
      </c>
      <c r="D45" s="446">
        <v>35</v>
      </c>
      <c r="E45" s="444">
        <v>33</v>
      </c>
      <c r="F45" s="446">
        <v>2</v>
      </c>
      <c r="G45" s="446">
        <v>12</v>
      </c>
      <c r="H45" s="446">
        <v>0</v>
      </c>
      <c r="I45" s="446">
        <v>13</v>
      </c>
      <c r="J45" s="446">
        <v>6</v>
      </c>
      <c r="K45" s="446">
        <v>2</v>
      </c>
      <c r="L45" s="446">
        <v>0</v>
      </c>
      <c r="M45" s="446">
        <v>2</v>
      </c>
      <c r="N45" s="446">
        <v>0</v>
      </c>
      <c r="O45" s="446">
        <v>0</v>
      </c>
      <c r="P45" s="446">
        <v>0</v>
      </c>
      <c r="Q45" s="446">
        <v>0</v>
      </c>
      <c r="R45" s="446">
        <v>0</v>
      </c>
      <c r="S45" s="446">
        <v>0</v>
      </c>
      <c r="T45" s="446">
        <v>0</v>
      </c>
      <c r="U45" s="446">
        <v>0</v>
      </c>
      <c r="V45" s="446">
        <v>0</v>
      </c>
      <c r="W45" s="446">
        <v>0</v>
      </c>
      <c r="X45" s="442">
        <v>0</v>
      </c>
    </row>
    <row r="46" spans="2:24" ht="20.25" customHeight="1">
      <c r="B46" s="674"/>
      <c r="C46" s="675"/>
      <c r="D46" s="446"/>
      <c r="E46" s="444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Q46" s="446"/>
      <c r="R46" s="446"/>
      <c r="S46" s="446"/>
      <c r="T46" s="446"/>
      <c r="U46" s="446"/>
      <c r="V46" s="446"/>
      <c r="W46" s="446"/>
      <c r="X46" s="442"/>
    </row>
    <row r="47" spans="2:24" ht="20.25" customHeight="1">
      <c r="B47" s="449" t="s">
        <v>599</v>
      </c>
      <c r="C47" s="450" t="s">
        <v>600</v>
      </c>
      <c r="D47" s="446">
        <v>17</v>
      </c>
      <c r="E47" s="444">
        <v>16</v>
      </c>
      <c r="F47" s="446">
        <v>2</v>
      </c>
      <c r="G47" s="446">
        <v>10</v>
      </c>
      <c r="H47" s="446">
        <v>0</v>
      </c>
      <c r="I47" s="446">
        <v>3</v>
      </c>
      <c r="J47" s="446">
        <v>1</v>
      </c>
      <c r="K47" s="446">
        <v>1</v>
      </c>
      <c r="L47" s="446">
        <v>0</v>
      </c>
      <c r="M47" s="446">
        <v>1</v>
      </c>
      <c r="N47" s="446">
        <v>0</v>
      </c>
      <c r="O47" s="446">
        <v>0</v>
      </c>
      <c r="P47" s="446">
        <v>0</v>
      </c>
      <c r="Q47" s="446">
        <v>0</v>
      </c>
      <c r="R47" s="446">
        <v>0</v>
      </c>
      <c r="S47" s="446">
        <v>0</v>
      </c>
      <c r="T47" s="446">
        <v>0</v>
      </c>
      <c r="U47" s="446">
        <v>0</v>
      </c>
      <c r="V47" s="446">
        <v>0</v>
      </c>
      <c r="W47" s="446">
        <v>0</v>
      </c>
      <c r="X47" s="442">
        <v>0</v>
      </c>
    </row>
    <row r="48" spans="2:24" ht="20.25" customHeight="1">
      <c r="B48" s="449" t="s">
        <v>601</v>
      </c>
      <c r="C48" s="450" t="s">
        <v>602</v>
      </c>
      <c r="D48" s="446">
        <v>34</v>
      </c>
      <c r="E48" s="444">
        <v>34</v>
      </c>
      <c r="F48" s="446">
        <v>1</v>
      </c>
      <c r="G48" s="446">
        <v>24</v>
      </c>
      <c r="H48" s="446">
        <v>0</v>
      </c>
      <c r="I48" s="446">
        <v>8</v>
      </c>
      <c r="J48" s="446">
        <v>1</v>
      </c>
      <c r="K48" s="446">
        <v>0</v>
      </c>
      <c r="L48" s="446">
        <v>0</v>
      </c>
      <c r="M48" s="446">
        <v>0</v>
      </c>
      <c r="N48" s="446">
        <v>0</v>
      </c>
      <c r="O48" s="446">
        <v>0</v>
      </c>
      <c r="P48" s="446">
        <v>0</v>
      </c>
      <c r="Q48" s="446">
        <v>0</v>
      </c>
      <c r="R48" s="446">
        <v>0</v>
      </c>
      <c r="S48" s="446">
        <v>0</v>
      </c>
      <c r="T48" s="446">
        <v>0</v>
      </c>
      <c r="U48" s="446">
        <v>0</v>
      </c>
      <c r="V48" s="446">
        <v>0</v>
      </c>
      <c r="W48" s="446">
        <v>0</v>
      </c>
      <c r="X48" s="442">
        <v>0</v>
      </c>
    </row>
    <row r="49" spans="2:24" ht="20.25" customHeight="1">
      <c r="B49" s="449" t="s">
        <v>603</v>
      </c>
      <c r="C49" s="450" t="s">
        <v>604</v>
      </c>
      <c r="D49" s="446">
        <v>8</v>
      </c>
      <c r="E49" s="444">
        <v>7</v>
      </c>
      <c r="F49" s="446">
        <v>1</v>
      </c>
      <c r="G49" s="446">
        <v>2</v>
      </c>
      <c r="H49" s="446">
        <v>0</v>
      </c>
      <c r="I49" s="446">
        <v>4</v>
      </c>
      <c r="J49" s="446">
        <v>0</v>
      </c>
      <c r="K49" s="446">
        <v>1</v>
      </c>
      <c r="L49" s="446">
        <v>0</v>
      </c>
      <c r="M49" s="446">
        <v>1</v>
      </c>
      <c r="N49" s="446">
        <v>0</v>
      </c>
      <c r="O49" s="446">
        <v>0</v>
      </c>
      <c r="P49" s="446">
        <v>0</v>
      </c>
      <c r="Q49" s="446">
        <v>0</v>
      </c>
      <c r="R49" s="446">
        <v>0</v>
      </c>
      <c r="S49" s="446">
        <v>0</v>
      </c>
      <c r="T49" s="446">
        <v>0</v>
      </c>
      <c r="U49" s="446">
        <v>0</v>
      </c>
      <c r="V49" s="446">
        <v>0</v>
      </c>
      <c r="W49" s="446">
        <v>0</v>
      </c>
      <c r="X49" s="442">
        <v>0</v>
      </c>
    </row>
    <row r="50" spans="2:24" ht="20.25" customHeight="1">
      <c r="B50" s="449" t="s">
        <v>605</v>
      </c>
      <c r="C50" s="450" t="s">
        <v>606</v>
      </c>
      <c r="D50" s="446">
        <v>19</v>
      </c>
      <c r="E50" s="444">
        <v>18</v>
      </c>
      <c r="F50" s="446">
        <v>2</v>
      </c>
      <c r="G50" s="446">
        <v>8</v>
      </c>
      <c r="H50" s="446">
        <v>0</v>
      </c>
      <c r="I50" s="446">
        <v>6</v>
      </c>
      <c r="J50" s="446">
        <v>2</v>
      </c>
      <c r="K50" s="446">
        <v>1</v>
      </c>
      <c r="L50" s="446">
        <v>0</v>
      </c>
      <c r="M50" s="446">
        <v>1</v>
      </c>
      <c r="N50" s="446">
        <v>0</v>
      </c>
      <c r="O50" s="446">
        <v>0</v>
      </c>
      <c r="P50" s="446">
        <v>0</v>
      </c>
      <c r="Q50" s="446">
        <v>0</v>
      </c>
      <c r="R50" s="446">
        <v>0</v>
      </c>
      <c r="S50" s="446">
        <v>0</v>
      </c>
      <c r="T50" s="446">
        <v>0</v>
      </c>
      <c r="U50" s="446">
        <v>0</v>
      </c>
      <c r="V50" s="446">
        <v>0</v>
      </c>
      <c r="W50" s="446">
        <v>0</v>
      </c>
      <c r="X50" s="442">
        <v>0</v>
      </c>
    </row>
    <row r="51" spans="2:24" ht="20.25" customHeight="1">
      <c r="B51" s="449" t="s">
        <v>607</v>
      </c>
      <c r="C51" s="450" t="s">
        <v>608</v>
      </c>
      <c r="D51" s="446">
        <v>1</v>
      </c>
      <c r="E51" s="444">
        <v>1</v>
      </c>
      <c r="F51" s="446">
        <v>0</v>
      </c>
      <c r="G51" s="446">
        <v>0</v>
      </c>
      <c r="H51" s="446">
        <v>0</v>
      </c>
      <c r="I51" s="446">
        <v>0</v>
      </c>
      <c r="J51" s="446">
        <v>1</v>
      </c>
      <c r="K51" s="446">
        <v>0</v>
      </c>
      <c r="L51" s="446">
        <v>0</v>
      </c>
      <c r="M51" s="446">
        <v>0</v>
      </c>
      <c r="N51" s="446">
        <v>0</v>
      </c>
      <c r="O51" s="446">
        <v>0</v>
      </c>
      <c r="P51" s="446">
        <v>0</v>
      </c>
      <c r="Q51" s="446">
        <v>0</v>
      </c>
      <c r="R51" s="446">
        <v>0</v>
      </c>
      <c r="S51" s="446">
        <v>0</v>
      </c>
      <c r="T51" s="446">
        <v>0</v>
      </c>
      <c r="U51" s="446">
        <v>0</v>
      </c>
      <c r="V51" s="446">
        <v>0</v>
      </c>
      <c r="W51" s="446">
        <v>0</v>
      </c>
      <c r="X51" s="442">
        <v>0</v>
      </c>
    </row>
    <row r="52" spans="2:24" ht="20.25" customHeight="1">
      <c r="B52" s="449"/>
      <c r="C52" s="450"/>
      <c r="D52" s="446"/>
      <c r="E52" s="444"/>
      <c r="F52" s="446"/>
      <c r="G52" s="446"/>
      <c r="H52" s="446"/>
      <c r="I52" s="446"/>
      <c r="J52" s="446"/>
      <c r="K52" s="446"/>
      <c r="L52" s="446"/>
      <c r="M52" s="446"/>
      <c r="N52" s="446"/>
      <c r="O52" s="446"/>
      <c r="P52" s="446"/>
      <c r="Q52" s="446"/>
      <c r="R52" s="446"/>
      <c r="S52" s="446"/>
      <c r="T52" s="446"/>
      <c r="U52" s="446"/>
      <c r="V52" s="446"/>
      <c r="W52" s="446"/>
      <c r="X52" s="442"/>
    </row>
    <row r="53" spans="2:24" ht="20.25" customHeight="1">
      <c r="B53" s="449" t="s">
        <v>609</v>
      </c>
      <c r="C53" s="450" t="s">
        <v>610</v>
      </c>
      <c r="D53" s="446">
        <v>19</v>
      </c>
      <c r="E53" s="444">
        <v>19</v>
      </c>
      <c r="F53" s="446">
        <v>1</v>
      </c>
      <c r="G53" s="446">
        <v>12</v>
      </c>
      <c r="H53" s="446">
        <v>0</v>
      </c>
      <c r="I53" s="446">
        <v>4</v>
      </c>
      <c r="J53" s="446">
        <v>2</v>
      </c>
      <c r="K53" s="446">
        <v>0</v>
      </c>
      <c r="L53" s="446">
        <v>0</v>
      </c>
      <c r="M53" s="446">
        <v>0</v>
      </c>
      <c r="N53" s="446">
        <v>0</v>
      </c>
      <c r="O53" s="446">
        <v>0</v>
      </c>
      <c r="P53" s="446">
        <v>0</v>
      </c>
      <c r="Q53" s="446">
        <v>0</v>
      </c>
      <c r="R53" s="446">
        <v>0</v>
      </c>
      <c r="S53" s="446">
        <v>0</v>
      </c>
      <c r="T53" s="446">
        <v>0</v>
      </c>
      <c r="U53" s="446">
        <v>0</v>
      </c>
      <c r="V53" s="446">
        <v>0</v>
      </c>
      <c r="W53" s="446">
        <v>0</v>
      </c>
      <c r="X53" s="442">
        <v>0</v>
      </c>
    </row>
    <row r="54" spans="2:24" ht="20.25" customHeight="1">
      <c r="B54" s="449" t="s">
        <v>611</v>
      </c>
      <c r="C54" s="450" t="s">
        <v>612</v>
      </c>
      <c r="D54" s="446">
        <v>12</v>
      </c>
      <c r="E54" s="444">
        <v>11</v>
      </c>
      <c r="F54" s="446">
        <v>1</v>
      </c>
      <c r="G54" s="446">
        <v>5</v>
      </c>
      <c r="H54" s="446">
        <v>0</v>
      </c>
      <c r="I54" s="446">
        <v>4</v>
      </c>
      <c r="J54" s="446">
        <v>1</v>
      </c>
      <c r="K54" s="446">
        <v>1</v>
      </c>
      <c r="L54" s="446">
        <v>0</v>
      </c>
      <c r="M54" s="446">
        <v>1</v>
      </c>
      <c r="N54" s="446">
        <v>0</v>
      </c>
      <c r="O54" s="446">
        <v>0</v>
      </c>
      <c r="P54" s="446">
        <v>0</v>
      </c>
      <c r="Q54" s="446">
        <v>0</v>
      </c>
      <c r="R54" s="446">
        <v>0</v>
      </c>
      <c r="S54" s="446">
        <v>0</v>
      </c>
      <c r="T54" s="446">
        <v>0</v>
      </c>
      <c r="U54" s="446">
        <v>0</v>
      </c>
      <c r="V54" s="446">
        <v>0</v>
      </c>
      <c r="W54" s="446">
        <v>0</v>
      </c>
      <c r="X54" s="442">
        <v>0</v>
      </c>
    </row>
    <row r="55" spans="2:24" ht="20.25" customHeight="1">
      <c r="B55" s="449"/>
      <c r="C55" s="450" t="s">
        <v>613</v>
      </c>
      <c r="D55" s="446">
        <v>6</v>
      </c>
      <c r="E55" s="444">
        <v>6</v>
      </c>
      <c r="F55" s="446">
        <v>0</v>
      </c>
      <c r="G55" s="446">
        <v>0</v>
      </c>
      <c r="H55" s="446">
        <v>0</v>
      </c>
      <c r="I55" s="446">
        <v>1</v>
      </c>
      <c r="J55" s="446">
        <v>5</v>
      </c>
      <c r="K55" s="446">
        <v>0</v>
      </c>
      <c r="L55" s="446">
        <v>0</v>
      </c>
      <c r="M55" s="446">
        <v>0</v>
      </c>
      <c r="N55" s="446">
        <v>0</v>
      </c>
      <c r="O55" s="446">
        <v>0</v>
      </c>
      <c r="P55" s="446">
        <v>0</v>
      </c>
      <c r="Q55" s="446">
        <v>0</v>
      </c>
      <c r="R55" s="446">
        <v>0</v>
      </c>
      <c r="S55" s="446">
        <v>0</v>
      </c>
      <c r="T55" s="446">
        <v>0</v>
      </c>
      <c r="U55" s="446">
        <v>0</v>
      </c>
      <c r="V55" s="446">
        <v>0</v>
      </c>
      <c r="W55" s="446">
        <v>0</v>
      </c>
      <c r="X55" s="442">
        <v>0</v>
      </c>
    </row>
    <row r="56" spans="2:24" ht="20.25" customHeight="1">
      <c r="B56" s="449" t="s">
        <v>614</v>
      </c>
      <c r="C56" s="450" t="s">
        <v>615</v>
      </c>
      <c r="D56" s="446">
        <v>0</v>
      </c>
      <c r="E56" s="444">
        <v>0</v>
      </c>
      <c r="F56" s="446">
        <v>0</v>
      </c>
      <c r="G56" s="446">
        <v>0</v>
      </c>
      <c r="H56" s="446">
        <v>0</v>
      </c>
      <c r="I56" s="446">
        <v>0</v>
      </c>
      <c r="J56" s="446">
        <v>0</v>
      </c>
      <c r="K56" s="446">
        <v>0</v>
      </c>
      <c r="L56" s="446">
        <v>0</v>
      </c>
      <c r="M56" s="446">
        <v>0</v>
      </c>
      <c r="N56" s="446">
        <v>0</v>
      </c>
      <c r="O56" s="446">
        <v>0</v>
      </c>
      <c r="P56" s="446">
        <v>0</v>
      </c>
      <c r="Q56" s="446">
        <v>0</v>
      </c>
      <c r="R56" s="446">
        <v>0</v>
      </c>
      <c r="S56" s="446">
        <v>0</v>
      </c>
      <c r="T56" s="446">
        <v>0</v>
      </c>
      <c r="U56" s="446">
        <v>0</v>
      </c>
      <c r="V56" s="446">
        <v>0</v>
      </c>
      <c r="W56" s="446">
        <v>0</v>
      </c>
      <c r="X56" s="442">
        <v>0</v>
      </c>
    </row>
    <row r="57" spans="2:24" ht="20.25" customHeight="1">
      <c r="B57" s="449" t="s">
        <v>616</v>
      </c>
      <c r="C57" s="450" t="s">
        <v>617</v>
      </c>
      <c r="D57" s="446">
        <v>1</v>
      </c>
      <c r="E57" s="444">
        <v>1</v>
      </c>
      <c r="F57" s="446">
        <v>0</v>
      </c>
      <c r="G57" s="446">
        <v>0</v>
      </c>
      <c r="H57" s="446">
        <v>0</v>
      </c>
      <c r="I57" s="446">
        <v>1</v>
      </c>
      <c r="J57" s="446">
        <v>0</v>
      </c>
      <c r="K57" s="446">
        <v>0</v>
      </c>
      <c r="L57" s="446">
        <v>0</v>
      </c>
      <c r="M57" s="446">
        <v>0</v>
      </c>
      <c r="N57" s="446">
        <v>0</v>
      </c>
      <c r="O57" s="446">
        <v>0</v>
      </c>
      <c r="P57" s="446">
        <v>0</v>
      </c>
      <c r="Q57" s="446">
        <v>0</v>
      </c>
      <c r="R57" s="446">
        <v>0</v>
      </c>
      <c r="S57" s="446">
        <v>0</v>
      </c>
      <c r="T57" s="446">
        <v>0</v>
      </c>
      <c r="U57" s="446">
        <v>0</v>
      </c>
      <c r="V57" s="446">
        <v>0</v>
      </c>
      <c r="W57" s="446">
        <v>0</v>
      </c>
      <c r="X57" s="442">
        <v>0</v>
      </c>
    </row>
    <row r="58" spans="2:24" ht="20.25" customHeight="1">
      <c r="B58" s="449"/>
      <c r="C58" s="450"/>
      <c r="D58" s="446"/>
      <c r="E58" s="444"/>
      <c r="F58" s="446"/>
      <c r="G58" s="446"/>
      <c r="H58" s="446"/>
      <c r="I58" s="446"/>
      <c r="J58" s="446"/>
      <c r="K58" s="446"/>
      <c r="L58" s="446"/>
      <c r="M58" s="446"/>
      <c r="N58" s="446"/>
      <c r="O58" s="446"/>
      <c r="P58" s="446"/>
      <c r="Q58" s="446"/>
      <c r="R58" s="446"/>
      <c r="S58" s="446"/>
      <c r="T58" s="446"/>
      <c r="U58" s="446"/>
      <c r="V58" s="446"/>
      <c r="W58" s="446"/>
      <c r="X58" s="442"/>
    </row>
    <row r="59" spans="2:24" ht="20.25" customHeight="1">
      <c r="B59" s="449"/>
      <c r="C59" s="450" t="s">
        <v>618</v>
      </c>
      <c r="D59" s="446">
        <v>6</v>
      </c>
      <c r="E59" s="444">
        <v>6</v>
      </c>
      <c r="F59" s="446">
        <v>1</v>
      </c>
      <c r="G59" s="446">
        <v>1</v>
      </c>
      <c r="H59" s="446">
        <v>0</v>
      </c>
      <c r="I59" s="446">
        <v>2</v>
      </c>
      <c r="J59" s="446">
        <v>2</v>
      </c>
      <c r="K59" s="446">
        <v>0</v>
      </c>
      <c r="L59" s="446">
        <v>0</v>
      </c>
      <c r="M59" s="446">
        <v>0</v>
      </c>
      <c r="N59" s="446">
        <v>0</v>
      </c>
      <c r="O59" s="446">
        <v>0</v>
      </c>
      <c r="P59" s="446">
        <v>0</v>
      </c>
      <c r="Q59" s="446">
        <v>0</v>
      </c>
      <c r="R59" s="446">
        <v>0</v>
      </c>
      <c r="S59" s="446">
        <v>0</v>
      </c>
      <c r="T59" s="446">
        <v>0</v>
      </c>
      <c r="U59" s="446">
        <v>0</v>
      </c>
      <c r="V59" s="446">
        <v>0</v>
      </c>
      <c r="W59" s="446">
        <v>0</v>
      </c>
      <c r="X59" s="442">
        <v>0</v>
      </c>
    </row>
    <row r="60" spans="2:24" ht="20.25" customHeight="1" thickBot="1">
      <c r="B60" s="451" t="s">
        <v>619</v>
      </c>
      <c r="C60" s="452" t="s">
        <v>620</v>
      </c>
      <c r="D60" s="453">
        <v>19</v>
      </c>
      <c r="E60" s="454">
        <v>17</v>
      </c>
      <c r="F60" s="455">
        <v>1</v>
      </c>
      <c r="G60" s="455">
        <v>12</v>
      </c>
      <c r="H60" s="455">
        <v>0</v>
      </c>
      <c r="I60" s="455">
        <v>2</v>
      </c>
      <c r="J60" s="455">
        <v>2</v>
      </c>
      <c r="K60" s="455">
        <v>2</v>
      </c>
      <c r="L60" s="455">
        <v>0</v>
      </c>
      <c r="M60" s="455">
        <v>2</v>
      </c>
      <c r="N60" s="456">
        <v>0</v>
      </c>
      <c r="O60" s="455">
        <v>0</v>
      </c>
      <c r="P60" s="455">
        <v>0</v>
      </c>
      <c r="Q60" s="455">
        <v>0</v>
      </c>
      <c r="R60" s="455">
        <v>0</v>
      </c>
      <c r="S60" s="455">
        <v>0</v>
      </c>
      <c r="T60" s="455">
        <v>0</v>
      </c>
      <c r="U60" s="455">
        <v>0</v>
      </c>
      <c r="V60" s="455">
        <v>0</v>
      </c>
      <c r="W60" s="455">
        <v>0</v>
      </c>
      <c r="X60" s="457">
        <v>0</v>
      </c>
    </row>
    <row r="61" spans="2:24" ht="21.95" customHeight="1">
      <c r="B61" s="458" t="s">
        <v>621</v>
      </c>
    </row>
  </sheetData>
  <mergeCells count="30">
    <mergeCell ref="T2:X2"/>
    <mergeCell ref="K3:K8"/>
    <mergeCell ref="N3:N8"/>
    <mergeCell ref="Q3:Q8"/>
    <mergeCell ref="L4:L8"/>
    <mergeCell ref="M4:M8"/>
    <mergeCell ref="O4:O8"/>
    <mergeCell ref="P4:P8"/>
    <mergeCell ref="B19:C19"/>
    <mergeCell ref="B5:C5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6:C26"/>
    <mergeCell ref="B27:C27"/>
    <mergeCell ref="B28:C28"/>
    <mergeCell ref="B46:C46"/>
    <mergeCell ref="B20:C20"/>
    <mergeCell ref="B21:C21"/>
    <mergeCell ref="B22:C22"/>
    <mergeCell ref="B23:C23"/>
    <mergeCell ref="B24:C24"/>
    <mergeCell ref="B25:C25"/>
  </mergeCells>
  <phoneticPr fontId="3"/>
  <printOptions gridLinesSet="0"/>
  <pageMargins left="0.51181102362204722" right="0.28999999999999998" top="0.55118110236220474" bottom="0.39370078740157483" header="0.51181102362204722" footer="0.51181102362204722"/>
  <pageSetup paperSize="9" scale="46" firstPageNumber="142" fitToHeight="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8" transitionEvaluation="1"/>
  <dimension ref="B1:AX60"/>
  <sheetViews>
    <sheetView showGridLines="0" showZeros="0" zoomScale="40" zoomScaleNormal="40" zoomScaleSheetLayoutView="80" workbookViewId="0">
      <pane ySplit="7" topLeftCell="A8" activePane="bottomLeft" state="frozen"/>
      <selection activeCell="K55" sqref="K55:K56"/>
      <selection pane="bottomLeft" activeCell="Y1" sqref="Y1:Y1048576"/>
    </sheetView>
  </sheetViews>
  <sheetFormatPr defaultColWidth="10.625" defaultRowHeight="20.100000000000001" customHeight="1"/>
  <cols>
    <col min="1" max="1" width="3.125" style="92" customWidth="1"/>
    <col min="2" max="2" width="9.125" style="92" customWidth="1"/>
    <col min="3" max="3" width="12.25" style="92" customWidth="1"/>
    <col min="4" max="4" width="8.75" style="92" customWidth="1"/>
    <col min="5" max="24" width="7.375" style="92" customWidth="1"/>
    <col min="25" max="26" width="2.625" style="92" customWidth="1"/>
    <col min="27" max="50" width="7.375" style="92" customWidth="1"/>
    <col min="51" max="16384" width="10.625" style="92"/>
  </cols>
  <sheetData>
    <row r="1" spans="2:50" ht="20.100000000000001" customHeight="1">
      <c r="B1" s="613" t="s">
        <v>622</v>
      </c>
      <c r="E1" s="214"/>
    </row>
    <row r="2" spans="2:50" ht="20.100000000000001" customHeight="1" thickBot="1">
      <c r="AL2" s="459"/>
      <c r="AM2" s="459"/>
      <c r="AN2" s="459"/>
      <c r="AO2" s="459"/>
      <c r="AP2" s="459"/>
      <c r="AQ2" s="459"/>
      <c r="AR2" s="405"/>
      <c r="AS2" s="698" t="s">
        <v>623</v>
      </c>
      <c r="AT2" s="698"/>
      <c r="AU2" s="698"/>
      <c r="AV2" s="698"/>
      <c r="AW2" s="698"/>
      <c r="AX2" s="698"/>
    </row>
    <row r="3" spans="2:50" ht="20.100000000000001" customHeight="1">
      <c r="B3" s="460"/>
      <c r="C3" s="461"/>
      <c r="D3" s="462"/>
      <c r="E3" s="463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AA3" s="464"/>
      <c r="AB3" s="464"/>
      <c r="AC3" s="464"/>
      <c r="AD3" s="464"/>
      <c r="AE3" s="464"/>
      <c r="AF3" s="464"/>
      <c r="AG3" s="464"/>
      <c r="AH3" s="464"/>
      <c r="AI3" s="464"/>
      <c r="AJ3" s="465"/>
      <c r="AK3" s="464"/>
      <c r="AL3" s="464"/>
      <c r="AM3" s="464"/>
      <c r="AN3" s="464"/>
      <c r="AO3" s="464"/>
      <c r="AP3" s="464"/>
      <c r="AQ3" s="464"/>
      <c r="AR3" s="462"/>
      <c r="AS3" s="464"/>
      <c r="AT3" s="464"/>
      <c r="AU3" s="464"/>
      <c r="AV3" s="464"/>
      <c r="AW3" s="464"/>
      <c r="AX3" s="466"/>
    </row>
    <row r="4" spans="2:50" ht="20.100000000000001" customHeight="1">
      <c r="B4" s="467"/>
      <c r="C4" s="468"/>
      <c r="D4" s="299" t="s">
        <v>624</v>
      </c>
      <c r="E4" s="469"/>
      <c r="F4" s="131" t="s">
        <v>625</v>
      </c>
      <c r="G4" s="131" t="s">
        <v>626</v>
      </c>
      <c r="H4" s="131" t="s">
        <v>627</v>
      </c>
      <c r="I4" s="131" t="s">
        <v>628</v>
      </c>
      <c r="J4" s="131" t="s">
        <v>629</v>
      </c>
      <c r="K4" s="131" t="s">
        <v>630</v>
      </c>
      <c r="L4" s="131" t="s">
        <v>631</v>
      </c>
      <c r="M4" s="470"/>
      <c r="N4" s="131" t="s">
        <v>632</v>
      </c>
      <c r="O4" s="131" t="s">
        <v>633</v>
      </c>
      <c r="P4" s="131" t="s">
        <v>634</v>
      </c>
      <c r="Q4" s="131"/>
      <c r="R4" s="131"/>
      <c r="S4" s="131" t="s">
        <v>635</v>
      </c>
      <c r="T4" s="131"/>
      <c r="U4" s="131" t="s">
        <v>625</v>
      </c>
      <c r="V4" s="131" t="s">
        <v>636</v>
      </c>
      <c r="W4" s="131" t="s">
        <v>637</v>
      </c>
      <c r="X4" s="131" t="s">
        <v>638</v>
      </c>
      <c r="Y4" s="471"/>
      <c r="Z4" s="471"/>
      <c r="AA4" s="131" t="s">
        <v>627</v>
      </c>
      <c r="AB4" s="131" t="s">
        <v>639</v>
      </c>
      <c r="AC4" s="470" t="s">
        <v>640</v>
      </c>
      <c r="AD4" s="131" t="s">
        <v>641</v>
      </c>
      <c r="AE4" s="131" t="s">
        <v>642</v>
      </c>
      <c r="AF4" s="470" t="s">
        <v>643</v>
      </c>
      <c r="AG4" s="131" t="s">
        <v>644</v>
      </c>
      <c r="AH4" s="470"/>
      <c r="AI4" s="131" t="s">
        <v>645</v>
      </c>
      <c r="AJ4" s="131" t="s">
        <v>646</v>
      </c>
      <c r="AK4" s="131" t="s">
        <v>647</v>
      </c>
      <c r="AL4" s="470"/>
      <c r="AM4" s="470"/>
      <c r="AN4" s="131" t="s">
        <v>648</v>
      </c>
      <c r="AO4" s="131" t="s">
        <v>649</v>
      </c>
      <c r="AP4" s="470"/>
      <c r="AQ4" s="131" t="s">
        <v>650</v>
      </c>
      <c r="AR4" s="299" t="s">
        <v>651</v>
      </c>
      <c r="AS4" s="470"/>
      <c r="AT4" s="131" t="s">
        <v>652</v>
      </c>
      <c r="AU4" s="131" t="s">
        <v>651</v>
      </c>
      <c r="AV4" s="470"/>
      <c r="AW4" s="470"/>
      <c r="AX4" s="472"/>
    </row>
    <row r="5" spans="2:50" ht="20.100000000000001" customHeight="1">
      <c r="B5" s="694" t="s">
        <v>547</v>
      </c>
      <c r="C5" s="695"/>
      <c r="D5" s="299" t="s">
        <v>653</v>
      </c>
      <c r="E5" s="473" t="s">
        <v>654</v>
      </c>
      <c r="F5" s="131"/>
      <c r="G5" s="131"/>
      <c r="H5" s="131" t="s">
        <v>655</v>
      </c>
      <c r="I5" s="131"/>
      <c r="J5" s="131"/>
      <c r="K5" s="131" t="s">
        <v>655</v>
      </c>
      <c r="L5" s="131"/>
      <c r="M5" s="131" t="s">
        <v>656</v>
      </c>
      <c r="O5" s="131"/>
      <c r="P5" s="131"/>
      <c r="Q5" s="131" t="s">
        <v>657</v>
      </c>
      <c r="R5" s="131" t="s">
        <v>658</v>
      </c>
      <c r="S5" s="470"/>
      <c r="T5" s="131" t="s">
        <v>659</v>
      </c>
      <c r="U5" s="470"/>
      <c r="V5" s="131"/>
      <c r="W5" s="131"/>
      <c r="X5" s="131" t="s">
        <v>660</v>
      </c>
      <c r="AA5" s="131" t="s">
        <v>661</v>
      </c>
      <c r="AB5" s="131"/>
      <c r="AC5" s="131"/>
      <c r="AD5" s="131"/>
      <c r="AE5" s="470"/>
      <c r="AF5" s="131"/>
      <c r="AG5" s="131"/>
      <c r="AH5" s="131" t="s">
        <v>662</v>
      </c>
      <c r="AI5" s="131" t="s">
        <v>663</v>
      </c>
      <c r="AJ5" s="470"/>
      <c r="AK5" s="131"/>
      <c r="AL5" s="131" t="s">
        <v>664</v>
      </c>
      <c r="AM5" s="131" t="s">
        <v>665</v>
      </c>
      <c r="AN5" s="131" t="s">
        <v>666</v>
      </c>
      <c r="AO5" s="131"/>
      <c r="AP5" s="131" t="s">
        <v>667</v>
      </c>
      <c r="AQ5" s="131"/>
      <c r="AR5" s="299"/>
      <c r="AS5" s="131" t="s">
        <v>668</v>
      </c>
      <c r="AT5" s="131"/>
      <c r="AU5" s="131"/>
      <c r="AV5" s="131" t="s">
        <v>669</v>
      </c>
      <c r="AW5" s="131" t="s">
        <v>670</v>
      </c>
      <c r="AX5" s="218" t="s">
        <v>671</v>
      </c>
    </row>
    <row r="6" spans="2:50" ht="20.100000000000001" customHeight="1">
      <c r="B6" s="467"/>
      <c r="C6" s="468"/>
      <c r="D6" s="299" t="s">
        <v>672</v>
      </c>
      <c r="E6" s="469"/>
      <c r="F6" s="131" t="s">
        <v>654</v>
      </c>
      <c r="G6" s="131" t="s">
        <v>655</v>
      </c>
      <c r="H6" s="474" t="s">
        <v>673</v>
      </c>
      <c r="I6" s="131" t="s">
        <v>655</v>
      </c>
      <c r="J6" s="131" t="s">
        <v>655</v>
      </c>
      <c r="K6" s="474" t="s">
        <v>674</v>
      </c>
      <c r="L6" s="131" t="s">
        <v>655</v>
      </c>
      <c r="M6" s="470"/>
      <c r="N6" s="131" t="s">
        <v>675</v>
      </c>
      <c r="O6" s="131" t="s">
        <v>676</v>
      </c>
      <c r="P6" s="131" t="s">
        <v>677</v>
      </c>
      <c r="Q6" s="131"/>
      <c r="R6" s="131"/>
      <c r="S6" s="131" t="s">
        <v>678</v>
      </c>
      <c r="T6" s="131"/>
      <c r="U6" s="131" t="s">
        <v>679</v>
      </c>
      <c r="V6" s="131" t="s">
        <v>680</v>
      </c>
      <c r="W6" s="131" t="s">
        <v>659</v>
      </c>
      <c r="X6" s="131" t="s">
        <v>659</v>
      </c>
      <c r="Y6" s="471"/>
      <c r="Z6" s="471"/>
      <c r="AA6" s="474" t="s">
        <v>681</v>
      </c>
      <c r="AB6" s="131" t="s">
        <v>682</v>
      </c>
      <c r="AC6" s="470" t="s">
        <v>659</v>
      </c>
      <c r="AD6" s="131" t="s">
        <v>659</v>
      </c>
      <c r="AE6" s="131" t="s">
        <v>659</v>
      </c>
      <c r="AF6" s="470" t="s">
        <v>659</v>
      </c>
      <c r="AG6" s="131" t="s">
        <v>659</v>
      </c>
      <c r="AH6" s="470"/>
      <c r="AI6" s="131" t="s">
        <v>683</v>
      </c>
      <c r="AJ6" s="131" t="s">
        <v>659</v>
      </c>
      <c r="AK6" s="131" t="s">
        <v>684</v>
      </c>
      <c r="AL6" s="470"/>
      <c r="AM6" s="470"/>
      <c r="AN6" s="131" t="s">
        <v>685</v>
      </c>
      <c r="AO6" s="131" t="s">
        <v>686</v>
      </c>
      <c r="AP6" s="470"/>
      <c r="AQ6" s="131" t="s">
        <v>687</v>
      </c>
      <c r="AR6" s="299" t="s">
        <v>688</v>
      </c>
      <c r="AS6" s="470"/>
      <c r="AT6" s="131" t="s">
        <v>689</v>
      </c>
      <c r="AU6" s="131" t="s">
        <v>690</v>
      </c>
      <c r="AV6" s="470"/>
      <c r="AW6" s="470"/>
      <c r="AX6" s="472"/>
    </row>
    <row r="7" spans="2:50" ht="20.100000000000001" customHeight="1">
      <c r="B7" s="475"/>
      <c r="C7" s="476"/>
      <c r="D7" s="477"/>
      <c r="E7" s="478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79"/>
      <c r="R7" s="479"/>
      <c r="S7" s="479"/>
      <c r="T7" s="479"/>
      <c r="U7" s="479"/>
      <c r="V7" s="479"/>
      <c r="W7" s="479"/>
      <c r="X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7"/>
      <c r="AS7" s="479"/>
      <c r="AT7" s="479"/>
      <c r="AU7" s="479"/>
      <c r="AV7" s="479"/>
      <c r="AW7" s="479"/>
      <c r="AX7" s="480"/>
    </row>
    <row r="8" spans="2:50" ht="20.45" customHeight="1">
      <c r="B8" s="699" t="s">
        <v>570</v>
      </c>
      <c r="C8" s="700"/>
      <c r="D8" s="481">
        <v>327444</v>
      </c>
      <c r="E8" s="482">
        <v>92677</v>
      </c>
      <c r="F8" s="483">
        <v>13763</v>
      </c>
      <c r="G8" s="483">
        <v>22587</v>
      </c>
      <c r="H8" s="483">
        <v>29661</v>
      </c>
      <c r="I8" s="483">
        <v>8327</v>
      </c>
      <c r="J8" s="483">
        <v>7892</v>
      </c>
      <c r="K8" s="483">
        <v>10303</v>
      </c>
      <c r="L8" s="483">
        <v>3863</v>
      </c>
      <c r="M8" s="483">
        <v>14311</v>
      </c>
      <c r="N8" s="483">
        <v>6684</v>
      </c>
      <c r="O8" s="483">
        <v>6285</v>
      </c>
      <c r="P8" s="483">
        <v>1588</v>
      </c>
      <c r="Q8" s="483">
        <v>26818</v>
      </c>
      <c r="R8" s="483">
        <v>18377</v>
      </c>
      <c r="S8" s="483">
        <v>5832</v>
      </c>
      <c r="T8" s="483">
        <v>23552</v>
      </c>
      <c r="U8" s="483">
        <v>2555</v>
      </c>
      <c r="V8" s="483">
        <v>3715</v>
      </c>
      <c r="W8" s="483">
        <v>3609</v>
      </c>
      <c r="X8" s="483">
        <v>710</v>
      </c>
      <c r="Y8" s="484"/>
      <c r="Z8" s="485"/>
      <c r="AA8" s="481">
        <v>8903</v>
      </c>
      <c r="AB8" s="481">
        <v>9146</v>
      </c>
      <c r="AC8" s="481">
        <v>3846</v>
      </c>
      <c r="AD8" s="481">
        <v>8123</v>
      </c>
      <c r="AE8" s="481">
        <v>25726</v>
      </c>
      <c r="AF8" s="481">
        <v>4177</v>
      </c>
      <c r="AG8" s="481">
        <v>1769</v>
      </c>
      <c r="AH8" s="481">
        <v>13734</v>
      </c>
      <c r="AI8" s="481">
        <v>9616</v>
      </c>
      <c r="AJ8" s="481">
        <v>1201</v>
      </c>
      <c r="AK8" s="481">
        <v>11546</v>
      </c>
      <c r="AL8" s="481">
        <v>732</v>
      </c>
      <c r="AM8" s="481">
        <v>2579</v>
      </c>
      <c r="AN8" s="481">
        <v>14298</v>
      </c>
      <c r="AO8" s="481">
        <v>9223</v>
      </c>
      <c r="AP8" s="481">
        <v>12189</v>
      </c>
      <c r="AQ8" s="481">
        <v>2347</v>
      </c>
      <c r="AR8" s="481">
        <v>880</v>
      </c>
      <c r="AS8" s="481">
        <v>5242</v>
      </c>
      <c r="AT8" s="481">
        <v>2232</v>
      </c>
      <c r="AU8" s="481">
        <v>17930</v>
      </c>
      <c r="AV8" s="481">
        <v>253</v>
      </c>
      <c r="AW8" s="481">
        <v>7434</v>
      </c>
      <c r="AX8" s="486">
        <v>1526</v>
      </c>
    </row>
    <row r="9" spans="2:50" ht="20.45" customHeight="1">
      <c r="B9" s="692"/>
      <c r="C9" s="693"/>
      <c r="D9" s="484"/>
      <c r="E9" s="487"/>
      <c r="F9" s="488"/>
      <c r="G9" s="488"/>
      <c r="H9" s="488"/>
      <c r="I9" s="488"/>
      <c r="J9" s="488"/>
      <c r="K9" s="488"/>
      <c r="L9" s="488"/>
      <c r="M9" s="488"/>
      <c r="N9" s="488"/>
      <c r="O9" s="488"/>
      <c r="P9" s="488"/>
      <c r="Q9" s="488"/>
      <c r="R9" s="488"/>
      <c r="S9" s="488"/>
      <c r="T9" s="488"/>
      <c r="U9" s="488"/>
      <c r="V9" s="488"/>
      <c r="W9" s="488"/>
      <c r="X9" s="488"/>
      <c r="Y9" s="489"/>
      <c r="Z9" s="489"/>
      <c r="AA9" s="488"/>
      <c r="AB9" s="488"/>
      <c r="AC9" s="488"/>
      <c r="AD9" s="488"/>
      <c r="AE9" s="488"/>
      <c r="AF9" s="488"/>
      <c r="AG9" s="488"/>
      <c r="AH9" s="488"/>
      <c r="AI9" s="488"/>
      <c r="AJ9" s="488"/>
      <c r="AK9" s="488"/>
      <c r="AL9" s="488"/>
      <c r="AM9" s="488"/>
      <c r="AN9" s="488"/>
      <c r="AO9" s="488"/>
      <c r="AP9" s="488"/>
      <c r="AQ9" s="488"/>
      <c r="AR9" s="484"/>
      <c r="AS9" s="146"/>
      <c r="AT9" s="146"/>
      <c r="AU9" s="146"/>
      <c r="AV9" s="146"/>
      <c r="AW9" s="146"/>
      <c r="AX9" s="155"/>
    </row>
    <row r="10" spans="2:50" ht="20.45" customHeight="1">
      <c r="B10" s="692"/>
      <c r="C10" s="693"/>
      <c r="D10" s="484"/>
      <c r="E10" s="487"/>
      <c r="F10" s="488"/>
      <c r="G10" s="488"/>
      <c r="H10" s="488"/>
      <c r="I10" s="488"/>
      <c r="J10" s="488"/>
      <c r="K10" s="488"/>
      <c r="L10" s="488"/>
      <c r="M10" s="488"/>
      <c r="N10" s="488"/>
      <c r="O10" s="488"/>
      <c r="P10" s="488"/>
      <c r="Q10" s="488"/>
      <c r="R10" s="488"/>
      <c r="S10" s="488"/>
      <c r="T10" s="488"/>
      <c r="U10" s="488"/>
      <c r="V10" s="488"/>
      <c r="W10" s="488"/>
      <c r="X10" s="488"/>
      <c r="Y10" s="489"/>
      <c r="Z10" s="489"/>
      <c r="AA10" s="488"/>
      <c r="AB10" s="488"/>
      <c r="AC10" s="488"/>
      <c r="AD10" s="488"/>
      <c r="AE10" s="488"/>
      <c r="AF10" s="488"/>
      <c r="AG10" s="488"/>
      <c r="AH10" s="488"/>
      <c r="AI10" s="488"/>
      <c r="AJ10" s="488"/>
      <c r="AK10" s="488"/>
      <c r="AL10" s="488"/>
      <c r="AM10" s="488"/>
      <c r="AN10" s="488"/>
      <c r="AO10" s="488"/>
      <c r="AP10" s="488"/>
      <c r="AQ10" s="488"/>
      <c r="AR10" s="484"/>
      <c r="AS10" s="146"/>
      <c r="AT10" s="146"/>
      <c r="AU10" s="146"/>
      <c r="AV10" s="146"/>
      <c r="AW10" s="146"/>
      <c r="AX10" s="155"/>
    </row>
    <row r="11" spans="2:50" ht="20.45" customHeight="1">
      <c r="B11" s="692" t="s">
        <v>571</v>
      </c>
      <c r="C11" s="693"/>
      <c r="D11" s="484">
        <v>6032</v>
      </c>
      <c r="E11" s="487">
        <v>1816</v>
      </c>
      <c r="F11" s="484">
        <v>263</v>
      </c>
      <c r="G11" s="484">
        <v>349</v>
      </c>
      <c r="H11" s="484">
        <v>498</v>
      </c>
      <c r="I11" s="484">
        <v>140</v>
      </c>
      <c r="J11" s="484">
        <v>115</v>
      </c>
      <c r="K11" s="484">
        <v>206</v>
      </c>
      <c r="L11" s="484">
        <v>80</v>
      </c>
      <c r="M11" s="484">
        <v>221</v>
      </c>
      <c r="N11" s="484">
        <v>133</v>
      </c>
      <c r="O11" s="484">
        <v>109</v>
      </c>
      <c r="P11" s="484">
        <v>23</v>
      </c>
      <c r="Q11" s="484">
        <v>505</v>
      </c>
      <c r="R11" s="484">
        <v>325</v>
      </c>
      <c r="S11" s="484">
        <v>89</v>
      </c>
      <c r="T11" s="484">
        <v>487</v>
      </c>
      <c r="U11" s="484">
        <v>53</v>
      </c>
      <c r="V11" s="484">
        <v>79</v>
      </c>
      <c r="W11" s="484">
        <v>66</v>
      </c>
      <c r="X11" s="484">
        <v>11</v>
      </c>
      <c r="Y11" s="484"/>
      <c r="Z11" s="489"/>
      <c r="AA11" s="484">
        <v>168</v>
      </c>
      <c r="AB11" s="484">
        <v>138</v>
      </c>
      <c r="AC11" s="484">
        <v>55</v>
      </c>
      <c r="AD11" s="484">
        <v>155</v>
      </c>
      <c r="AE11" s="484">
        <v>432</v>
      </c>
      <c r="AF11" s="484">
        <v>78</v>
      </c>
      <c r="AG11" s="484">
        <v>24</v>
      </c>
      <c r="AH11" s="484">
        <v>227</v>
      </c>
      <c r="AI11" s="484">
        <v>161</v>
      </c>
      <c r="AJ11" s="484">
        <v>22</v>
      </c>
      <c r="AK11" s="484">
        <v>165</v>
      </c>
      <c r="AL11" s="484">
        <v>34</v>
      </c>
      <c r="AM11" s="484">
        <v>49</v>
      </c>
      <c r="AN11" s="484">
        <v>282</v>
      </c>
      <c r="AO11" s="484">
        <v>234</v>
      </c>
      <c r="AP11" s="484">
        <v>238</v>
      </c>
      <c r="AQ11" s="484">
        <v>37</v>
      </c>
      <c r="AR11" s="484">
        <v>22</v>
      </c>
      <c r="AS11" s="484">
        <v>110</v>
      </c>
      <c r="AT11" s="484">
        <v>51</v>
      </c>
      <c r="AU11" s="484">
        <v>347</v>
      </c>
      <c r="AV11" s="484">
        <v>2</v>
      </c>
      <c r="AW11" s="484">
        <v>113</v>
      </c>
      <c r="AX11" s="490">
        <v>38</v>
      </c>
    </row>
    <row r="12" spans="2:50" ht="20.45" customHeight="1">
      <c r="B12" s="692"/>
      <c r="C12" s="693"/>
      <c r="D12" s="484"/>
      <c r="E12" s="487"/>
      <c r="F12" s="484"/>
      <c r="G12" s="484"/>
      <c r="H12" s="484"/>
      <c r="I12" s="484"/>
      <c r="J12" s="484"/>
      <c r="K12" s="484"/>
      <c r="L12" s="484"/>
      <c r="M12" s="484"/>
      <c r="N12" s="484"/>
      <c r="O12" s="484"/>
      <c r="P12" s="484"/>
      <c r="Q12" s="484"/>
      <c r="R12" s="484"/>
      <c r="S12" s="484"/>
      <c r="T12" s="484"/>
      <c r="U12" s="484"/>
      <c r="V12" s="484"/>
      <c r="W12" s="484"/>
      <c r="X12" s="484"/>
      <c r="Y12" s="484"/>
      <c r="Z12" s="489"/>
      <c r="AA12" s="484"/>
      <c r="AB12" s="484"/>
      <c r="AC12" s="484"/>
      <c r="AD12" s="484"/>
      <c r="AE12" s="484"/>
      <c r="AF12" s="484"/>
      <c r="AG12" s="484"/>
      <c r="AH12" s="484"/>
      <c r="AI12" s="484"/>
      <c r="AJ12" s="484"/>
      <c r="AK12" s="484"/>
      <c r="AL12" s="484"/>
      <c r="AM12" s="484"/>
      <c r="AN12" s="484"/>
      <c r="AO12" s="484"/>
      <c r="AP12" s="484"/>
      <c r="AQ12" s="484"/>
      <c r="AR12" s="484"/>
      <c r="AS12" s="484"/>
      <c r="AT12" s="484"/>
      <c r="AU12" s="484"/>
      <c r="AV12" s="484"/>
      <c r="AW12" s="484"/>
      <c r="AX12" s="490"/>
    </row>
    <row r="13" spans="2:50" ht="20.45" customHeight="1">
      <c r="B13" s="692"/>
      <c r="C13" s="693"/>
      <c r="D13" s="484"/>
      <c r="E13" s="487"/>
      <c r="F13" s="484"/>
      <c r="G13" s="484"/>
      <c r="H13" s="484"/>
      <c r="I13" s="484"/>
      <c r="J13" s="484"/>
      <c r="K13" s="484"/>
      <c r="L13" s="484"/>
      <c r="M13" s="484"/>
      <c r="N13" s="484"/>
      <c r="O13" s="484"/>
      <c r="P13" s="484"/>
      <c r="Q13" s="484"/>
      <c r="R13" s="484"/>
      <c r="S13" s="484"/>
      <c r="T13" s="484"/>
      <c r="U13" s="484"/>
      <c r="V13" s="484"/>
      <c r="W13" s="484"/>
      <c r="X13" s="484"/>
      <c r="Y13" s="484"/>
      <c r="Z13" s="489"/>
      <c r="AA13" s="484"/>
      <c r="AB13" s="484"/>
      <c r="AC13" s="484"/>
      <c r="AD13" s="484"/>
      <c r="AE13" s="484"/>
      <c r="AF13" s="484"/>
      <c r="AG13" s="484"/>
      <c r="AH13" s="484"/>
      <c r="AI13" s="484"/>
      <c r="AJ13" s="484"/>
      <c r="AK13" s="484"/>
      <c r="AL13" s="484"/>
      <c r="AM13" s="484"/>
      <c r="AN13" s="484"/>
      <c r="AO13" s="484"/>
      <c r="AP13" s="484"/>
      <c r="AQ13" s="484"/>
      <c r="AR13" s="484"/>
      <c r="AS13" s="484"/>
      <c r="AT13" s="484"/>
      <c r="AU13" s="484"/>
      <c r="AV13" s="484"/>
      <c r="AW13" s="484"/>
      <c r="AX13" s="490"/>
    </row>
    <row r="14" spans="2:50" ht="20.45" customHeight="1">
      <c r="B14" s="696" t="s">
        <v>572</v>
      </c>
      <c r="C14" s="697"/>
      <c r="D14" s="484">
        <v>3361</v>
      </c>
      <c r="E14" s="487">
        <v>971</v>
      </c>
      <c r="F14" s="488">
        <v>132</v>
      </c>
      <c r="G14" s="488">
        <v>188</v>
      </c>
      <c r="H14" s="488">
        <v>289</v>
      </c>
      <c r="I14" s="488">
        <v>68</v>
      </c>
      <c r="J14" s="488">
        <v>45</v>
      </c>
      <c r="K14" s="488">
        <v>114</v>
      </c>
      <c r="L14" s="488">
        <v>44</v>
      </c>
      <c r="M14" s="488">
        <v>130</v>
      </c>
      <c r="N14" s="488">
        <v>72</v>
      </c>
      <c r="O14" s="488">
        <v>57</v>
      </c>
      <c r="P14" s="488">
        <v>6</v>
      </c>
      <c r="Q14" s="488">
        <v>269</v>
      </c>
      <c r="R14" s="488">
        <v>208</v>
      </c>
      <c r="S14" s="488">
        <v>48</v>
      </c>
      <c r="T14" s="488">
        <v>260</v>
      </c>
      <c r="U14" s="488">
        <v>32</v>
      </c>
      <c r="V14" s="488">
        <v>49</v>
      </c>
      <c r="W14" s="488">
        <v>39</v>
      </c>
      <c r="X14" s="488">
        <v>8</v>
      </c>
      <c r="Y14" s="489"/>
      <c r="Z14" s="489"/>
      <c r="AA14" s="488">
        <v>105</v>
      </c>
      <c r="AB14" s="488">
        <v>68</v>
      </c>
      <c r="AC14" s="488">
        <v>24</v>
      </c>
      <c r="AD14" s="488">
        <v>94</v>
      </c>
      <c r="AE14" s="488">
        <v>237</v>
      </c>
      <c r="AF14" s="488">
        <v>48</v>
      </c>
      <c r="AG14" s="488">
        <v>17</v>
      </c>
      <c r="AH14" s="488">
        <v>127</v>
      </c>
      <c r="AI14" s="488">
        <v>86</v>
      </c>
      <c r="AJ14" s="488">
        <v>12</v>
      </c>
      <c r="AK14" s="488">
        <v>94</v>
      </c>
      <c r="AL14" s="488">
        <v>12</v>
      </c>
      <c r="AM14" s="488">
        <v>22</v>
      </c>
      <c r="AN14" s="488">
        <v>143</v>
      </c>
      <c r="AO14" s="488">
        <v>116</v>
      </c>
      <c r="AP14" s="488">
        <v>153</v>
      </c>
      <c r="AQ14" s="488">
        <v>15</v>
      </c>
      <c r="AR14" s="488">
        <v>16</v>
      </c>
      <c r="AS14" s="488">
        <v>46</v>
      </c>
      <c r="AT14" s="488">
        <v>24</v>
      </c>
      <c r="AU14" s="488">
        <v>200</v>
      </c>
      <c r="AV14" s="488">
        <v>0</v>
      </c>
      <c r="AW14" s="488">
        <v>77</v>
      </c>
      <c r="AX14" s="490">
        <v>31</v>
      </c>
    </row>
    <row r="15" spans="2:50" ht="20.45" customHeight="1">
      <c r="B15" s="696" t="s">
        <v>573</v>
      </c>
      <c r="C15" s="697"/>
      <c r="D15" s="484">
        <v>2149</v>
      </c>
      <c r="E15" s="487">
        <v>594</v>
      </c>
      <c r="F15" s="488">
        <v>103</v>
      </c>
      <c r="G15" s="488">
        <v>117</v>
      </c>
      <c r="H15" s="488">
        <v>154</v>
      </c>
      <c r="I15" s="488">
        <v>53</v>
      </c>
      <c r="J15" s="488">
        <v>64</v>
      </c>
      <c r="K15" s="488">
        <v>65</v>
      </c>
      <c r="L15" s="488">
        <v>34</v>
      </c>
      <c r="M15" s="488">
        <v>70</v>
      </c>
      <c r="N15" s="488">
        <v>52</v>
      </c>
      <c r="O15" s="488">
        <v>44</v>
      </c>
      <c r="P15" s="488">
        <v>3</v>
      </c>
      <c r="Q15" s="488">
        <v>177</v>
      </c>
      <c r="R15" s="488">
        <v>86</v>
      </c>
      <c r="S15" s="488">
        <v>39</v>
      </c>
      <c r="T15" s="488">
        <v>167</v>
      </c>
      <c r="U15" s="488">
        <v>20</v>
      </c>
      <c r="V15" s="488">
        <v>22</v>
      </c>
      <c r="W15" s="488">
        <v>24</v>
      </c>
      <c r="X15" s="488">
        <v>3</v>
      </c>
      <c r="Y15" s="489"/>
      <c r="Z15" s="489"/>
      <c r="AA15" s="488">
        <v>52</v>
      </c>
      <c r="AB15" s="488">
        <v>61</v>
      </c>
      <c r="AC15" s="488">
        <v>27</v>
      </c>
      <c r="AD15" s="488">
        <v>48</v>
      </c>
      <c r="AE15" s="488">
        <v>156</v>
      </c>
      <c r="AF15" s="488">
        <v>26</v>
      </c>
      <c r="AG15" s="488">
        <v>6</v>
      </c>
      <c r="AH15" s="488">
        <v>87</v>
      </c>
      <c r="AI15" s="488">
        <v>67</v>
      </c>
      <c r="AJ15" s="488">
        <v>10</v>
      </c>
      <c r="AK15" s="488">
        <v>56</v>
      </c>
      <c r="AL15" s="488">
        <v>22</v>
      </c>
      <c r="AM15" s="488">
        <v>25</v>
      </c>
      <c r="AN15" s="488">
        <v>112</v>
      </c>
      <c r="AO15" s="488">
        <v>105</v>
      </c>
      <c r="AP15" s="488">
        <v>67</v>
      </c>
      <c r="AQ15" s="488">
        <v>20</v>
      </c>
      <c r="AR15" s="488">
        <v>6</v>
      </c>
      <c r="AS15" s="488">
        <v>55</v>
      </c>
      <c r="AT15" s="488">
        <v>18</v>
      </c>
      <c r="AU15" s="488">
        <v>129</v>
      </c>
      <c r="AV15" s="488">
        <v>0</v>
      </c>
      <c r="AW15" s="488">
        <v>33</v>
      </c>
      <c r="AX15" s="490">
        <v>6</v>
      </c>
    </row>
    <row r="16" spans="2:50" ht="20.45" customHeight="1">
      <c r="B16" s="696" t="s">
        <v>574</v>
      </c>
      <c r="C16" s="697"/>
      <c r="D16" s="484">
        <v>83</v>
      </c>
      <c r="E16" s="487">
        <v>46</v>
      </c>
      <c r="F16" s="488">
        <v>1</v>
      </c>
      <c r="G16" s="488">
        <v>2</v>
      </c>
      <c r="H16" s="488">
        <v>3</v>
      </c>
      <c r="I16" s="488">
        <v>2</v>
      </c>
      <c r="J16" s="488">
        <v>1</v>
      </c>
      <c r="K16" s="488">
        <v>1</v>
      </c>
      <c r="L16" s="488">
        <v>0</v>
      </c>
      <c r="M16" s="488">
        <v>3</v>
      </c>
      <c r="N16" s="488">
        <v>0</v>
      </c>
      <c r="O16" s="488">
        <v>2</v>
      </c>
      <c r="P16" s="488">
        <v>0</v>
      </c>
      <c r="Q16" s="488">
        <v>11</v>
      </c>
      <c r="R16" s="488">
        <v>8</v>
      </c>
      <c r="S16" s="488">
        <v>0</v>
      </c>
      <c r="T16" s="488">
        <v>13</v>
      </c>
      <c r="U16" s="488">
        <v>0</v>
      </c>
      <c r="V16" s="488">
        <v>1</v>
      </c>
      <c r="W16" s="488">
        <v>0</v>
      </c>
      <c r="X16" s="488">
        <v>0</v>
      </c>
      <c r="Y16" s="489"/>
      <c r="Z16" s="489"/>
      <c r="AA16" s="488">
        <v>1</v>
      </c>
      <c r="AB16" s="488">
        <v>0</v>
      </c>
      <c r="AC16" s="488">
        <v>0</v>
      </c>
      <c r="AD16" s="488">
        <v>5</v>
      </c>
      <c r="AE16" s="488">
        <v>6</v>
      </c>
      <c r="AF16" s="488">
        <v>0</v>
      </c>
      <c r="AG16" s="488">
        <v>0</v>
      </c>
      <c r="AH16" s="488">
        <v>3</v>
      </c>
      <c r="AI16" s="488">
        <v>2</v>
      </c>
      <c r="AJ16" s="488">
        <v>0</v>
      </c>
      <c r="AK16" s="488">
        <v>3</v>
      </c>
      <c r="AL16" s="488">
        <v>0</v>
      </c>
      <c r="AM16" s="488">
        <v>1</v>
      </c>
      <c r="AN16" s="488">
        <v>3</v>
      </c>
      <c r="AO16" s="488">
        <v>2</v>
      </c>
      <c r="AP16" s="488">
        <v>0</v>
      </c>
      <c r="AQ16" s="488">
        <v>0</v>
      </c>
      <c r="AR16" s="488">
        <v>0</v>
      </c>
      <c r="AS16" s="488">
        <v>0</v>
      </c>
      <c r="AT16" s="488">
        <v>0</v>
      </c>
      <c r="AU16" s="488">
        <v>0</v>
      </c>
      <c r="AV16" s="488">
        <v>0</v>
      </c>
      <c r="AW16" s="488">
        <v>0</v>
      </c>
      <c r="AX16" s="490">
        <v>0</v>
      </c>
    </row>
    <row r="17" spans="2:50" ht="20.45" customHeight="1">
      <c r="B17" s="696" t="s">
        <v>575</v>
      </c>
      <c r="C17" s="697"/>
      <c r="D17" s="484">
        <v>75</v>
      </c>
      <c r="E17" s="487">
        <v>44</v>
      </c>
      <c r="F17" s="488">
        <v>2</v>
      </c>
      <c r="G17" s="488">
        <v>6</v>
      </c>
      <c r="H17" s="488">
        <v>5</v>
      </c>
      <c r="I17" s="488">
        <v>2</v>
      </c>
      <c r="J17" s="488">
        <v>1</v>
      </c>
      <c r="K17" s="488">
        <v>4</v>
      </c>
      <c r="L17" s="488">
        <v>0</v>
      </c>
      <c r="M17" s="488">
        <v>3</v>
      </c>
      <c r="N17" s="488">
        <v>1</v>
      </c>
      <c r="O17" s="488">
        <v>1</v>
      </c>
      <c r="P17" s="488">
        <v>0</v>
      </c>
      <c r="Q17" s="488">
        <v>10</v>
      </c>
      <c r="R17" s="488">
        <v>4</v>
      </c>
      <c r="S17" s="488">
        <v>0</v>
      </c>
      <c r="T17" s="488">
        <v>13</v>
      </c>
      <c r="U17" s="488">
        <v>0</v>
      </c>
      <c r="V17" s="488">
        <v>0</v>
      </c>
      <c r="W17" s="488">
        <v>0</v>
      </c>
      <c r="X17" s="488">
        <v>0</v>
      </c>
      <c r="Y17" s="489"/>
      <c r="Z17" s="489"/>
      <c r="AA17" s="488">
        <v>2</v>
      </c>
      <c r="AB17" s="488">
        <v>1</v>
      </c>
      <c r="AC17" s="488">
        <v>0</v>
      </c>
      <c r="AD17" s="488">
        <v>1</v>
      </c>
      <c r="AE17" s="488">
        <v>7</v>
      </c>
      <c r="AF17" s="488">
        <v>1</v>
      </c>
      <c r="AG17" s="488">
        <v>1</v>
      </c>
      <c r="AH17" s="488">
        <v>1</v>
      </c>
      <c r="AI17" s="488">
        <v>2</v>
      </c>
      <c r="AJ17" s="488">
        <v>0</v>
      </c>
      <c r="AK17" s="488">
        <v>2</v>
      </c>
      <c r="AL17" s="488">
        <v>0</v>
      </c>
      <c r="AM17" s="488">
        <v>0</v>
      </c>
      <c r="AN17" s="488">
        <v>2</v>
      </c>
      <c r="AO17" s="488">
        <v>3</v>
      </c>
      <c r="AP17" s="488">
        <v>1</v>
      </c>
      <c r="AQ17" s="488">
        <v>0</v>
      </c>
      <c r="AR17" s="488">
        <v>0</v>
      </c>
      <c r="AS17" s="488">
        <v>0</v>
      </c>
      <c r="AT17" s="488">
        <v>1</v>
      </c>
      <c r="AU17" s="488">
        <v>0</v>
      </c>
      <c r="AV17" s="488">
        <v>2</v>
      </c>
      <c r="AW17" s="488">
        <v>1</v>
      </c>
      <c r="AX17" s="490">
        <v>0</v>
      </c>
    </row>
    <row r="18" spans="2:50" ht="20.45" customHeight="1">
      <c r="B18" s="696" t="s">
        <v>576</v>
      </c>
      <c r="C18" s="697"/>
      <c r="D18" s="484">
        <v>364</v>
      </c>
      <c r="E18" s="487">
        <v>161</v>
      </c>
      <c r="F18" s="488">
        <v>25</v>
      </c>
      <c r="G18" s="488">
        <v>36</v>
      </c>
      <c r="H18" s="488">
        <v>47</v>
      </c>
      <c r="I18" s="488">
        <v>15</v>
      </c>
      <c r="J18" s="488">
        <v>4</v>
      </c>
      <c r="K18" s="488">
        <v>22</v>
      </c>
      <c r="L18" s="488">
        <v>2</v>
      </c>
      <c r="M18" s="488">
        <v>15</v>
      </c>
      <c r="N18" s="488">
        <v>8</v>
      </c>
      <c r="O18" s="488">
        <v>5</v>
      </c>
      <c r="P18" s="488">
        <v>14</v>
      </c>
      <c r="Q18" s="488">
        <v>38</v>
      </c>
      <c r="R18" s="488">
        <v>19</v>
      </c>
      <c r="S18" s="488">
        <v>2</v>
      </c>
      <c r="T18" s="488">
        <v>34</v>
      </c>
      <c r="U18" s="488">
        <v>1</v>
      </c>
      <c r="V18" s="488">
        <v>7</v>
      </c>
      <c r="W18" s="488">
        <v>3</v>
      </c>
      <c r="X18" s="488">
        <v>0</v>
      </c>
      <c r="Y18" s="489"/>
      <c r="Z18" s="489"/>
      <c r="AA18" s="488">
        <v>8</v>
      </c>
      <c r="AB18" s="488">
        <v>8</v>
      </c>
      <c r="AC18" s="488">
        <v>4</v>
      </c>
      <c r="AD18" s="488">
        <v>7</v>
      </c>
      <c r="AE18" s="488">
        <v>26</v>
      </c>
      <c r="AF18" s="488">
        <v>3</v>
      </c>
      <c r="AG18" s="488">
        <v>0</v>
      </c>
      <c r="AH18" s="488">
        <v>9</v>
      </c>
      <c r="AI18" s="488">
        <v>4</v>
      </c>
      <c r="AJ18" s="488">
        <v>0</v>
      </c>
      <c r="AK18" s="488">
        <v>10</v>
      </c>
      <c r="AL18" s="488">
        <v>0</v>
      </c>
      <c r="AM18" s="488">
        <v>1</v>
      </c>
      <c r="AN18" s="488">
        <v>22</v>
      </c>
      <c r="AO18" s="488">
        <v>8</v>
      </c>
      <c r="AP18" s="488">
        <v>17</v>
      </c>
      <c r="AQ18" s="488">
        <v>2</v>
      </c>
      <c r="AR18" s="488">
        <v>0</v>
      </c>
      <c r="AS18" s="488">
        <v>9</v>
      </c>
      <c r="AT18" s="488">
        <v>8</v>
      </c>
      <c r="AU18" s="488">
        <v>18</v>
      </c>
      <c r="AV18" s="488">
        <v>0</v>
      </c>
      <c r="AW18" s="488">
        <v>2</v>
      </c>
      <c r="AX18" s="490">
        <v>1</v>
      </c>
    </row>
    <row r="19" spans="2:50" ht="20.45" customHeight="1">
      <c r="B19" s="690"/>
      <c r="C19" s="691"/>
      <c r="D19" s="484"/>
      <c r="E19" s="487"/>
      <c r="F19" s="488"/>
      <c r="G19" s="488"/>
      <c r="H19" s="488"/>
      <c r="I19" s="488"/>
      <c r="J19" s="488"/>
      <c r="K19" s="488"/>
      <c r="L19" s="488"/>
      <c r="M19" s="488"/>
      <c r="N19" s="488"/>
      <c r="O19" s="488"/>
      <c r="P19" s="488"/>
      <c r="Q19" s="488"/>
      <c r="R19" s="488"/>
      <c r="S19" s="488"/>
      <c r="T19" s="488"/>
      <c r="U19" s="488"/>
      <c r="V19" s="488"/>
      <c r="W19" s="488"/>
      <c r="X19" s="488"/>
      <c r="Y19" s="484"/>
      <c r="Z19" s="489"/>
      <c r="AA19" s="488"/>
      <c r="AB19" s="488"/>
      <c r="AC19" s="488"/>
      <c r="AD19" s="488"/>
      <c r="AE19" s="488"/>
      <c r="AF19" s="488"/>
      <c r="AG19" s="488"/>
      <c r="AH19" s="488"/>
      <c r="AI19" s="488"/>
      <c r="AJ19" s="488"/>
      <c r="AK19" s="488"/>
      <c r="AL19" s="488"/>
      <c r="AM19" s="488"/>
      <c r="AN19" s="488"/>
      <c r="AO19" s="488"/>
      <c r="AP19" s="488"/>
      <c r="AQ19" s="488"/>
      <c r="AR19" s="488"/>
      <c r="AS19" s="488"/>
      <c r="AT19" s="488"/>
      <c r="AU19" s="488"/>
      <c r="AV19" s="488"/>
      <c r="AW19" s="488"/>
      <c r="AX19" s="490"/>
    </row>
    <row r="20" spans="2:50" ht="20.45" customHeight="1">
      <c r="B20" s="690" t="s">
        <v>577</v>
      </c>
      <c r="C20" s="691"/>
      <c r="D20" s="484">
        <v>3090</v>
      </c>
      <c r="E20" s="487">
        <v>810</v>
      </c>
      <c r="F20" s="488">
        <v>126</v>
      </c>
      <c r="G20" s="488">
        <v>182</v>
      </c>
      <c r="H20" s="488">
        <v>266</v>
      </c>
      <c r="I20" s="488">
        <v>64</v>
      </c>
      <c r="J20" s="488">
        <v>42</v>
      </c>
      <c r="K20" s="488">
        <v>105</v>
      </c>
      <c r="L20" s="488">
        <v>44</v>
      </c>
      <c r="M20" s="488">
        <v>114</v>
      </c>
      <c r="N20" s="488">
        <v>66</v>
      </c>
      <c r="O20" s="488">
        <v>47</v>
      </c>
      <c r="P20" s="488">
        <v>6</v>
      </c>
      <c r="Q20" s="488">
        <v>243</v>
      </c>
      <c r="R20" s="488">
        <v>200</v>
      </c>
      <c r="S20" s="488">
        <v>43</v>
      </c>
      <c r="T20" s="488">
        <v>215</v>
      </c>
      <c r="U20" s="488">
        <v>31</v>
      </c>
      <c r="V20" s="488">
        <v>48</v>
      </c>
      <c r="W20" s="488">
        <v>35</v>
      </c>
      <c r="X20" s="488">
        <v>8</v>
      </c>
      <c r="Y20" s="484"/>
      <c r="Z20" s="489"/>
      <c r="AA20" s="488">
        <v>102</v>
      </c>
      <c r="AB20" s="488">
        <v>63</v>
      </c>
      <c r="AC20" s="488">
        <v>22</v>
      </c>
      <c r="AD20" s="488">
        <v>92</v>
      </c>
      <c r="AE20" s="488">
        <v>209</v>
      </c>
      <c r="AF20" s="488">
        <v>47</v>
      </c>
      <c r="AG20" s="488">
        <v>16</v>
      </c>
      <c r="AH20" s="488">
        <v>114</v>
      </c>
      <c r="AI20" s="488">
        <v>78</v>
      </c>
      <c r="AJ20" s="488">
        <v>12</v>
      </c>
      <c r="AK20" s="488">
        <v>91</v>
      </c>
      <c r="AL20" s="488">
        <v>12</v>
      </c>
      <c r="AM20" s="488">
        <v>21</v>
      </c>
      <c r="AN20" s="488">
        <v>112</v>
      </c>
      <c r="AO20" s="488">
        <v>110</v>
      </c>
      <c r="AP20" s="488">
        <v>147</v>
      </c>
      <c r="AQ20" s="488">
        <v>15</v>
      </c>
      <c r="AR20" s="488">
        <v>16</v>
      </c>
      <c r="AS20" s="488">
        <v>41</v>
      </c>
      <c r="AT20" s="488">
        <v>24</v>
      </c>
      <c r="AU20" s="488">
        <v>200</v>
      </c>
      <c r="AV20" s="488">
        <v>0</v>
      </c>
      <c r="AW20" s="488">
        <v>76</v>
      </c>
      <c r="AX20" s="490">
        <v>27</v>
      </c>
    </row>
    <row r="21" spans="2:50" ht="20.45" customHeight="1">
      <c r="B21" s="690" t="s">
        <v>578</v>
      </c>
      <c r="C21" s="691"/>
      <c r="D21" s="484">
        <v>1856</v>
      </c>
      <c r="E21" s="487">
        <v>463</v>
      </c>
      <c r="F21" s="488">
        <v>80</v>
      </c>
      <c r="G21" s="488">
        <v>97</v>
      </c>
      <c r="H21" s="488">
        <v>120</v>
      </c>
      <c r="I21" s="488">
        <v>49</v>
      </c>
      <c r="J21" s="488">
        <v>55</v>
      </c>
      <c r="K21" s="488">
        <v>55</v>
      </c>
      <c r="L21" s="488">
        <v>34</v>
      </c>
      <c r="M21" s="488">
        <v>54</v>
      </c>
      <c r="N21" s="488">
        <v>33</v>
      </c>
      <c r="O21" s="488">
        <v>38</v>
      </c>
      <c r="P21" s="488">
        <v>3</v>
      </c>
      <c r="Q21" s="488">
        <v>131</v>
      </c>
      <c r="R21" s="488">
        <v>68</v>
      </c>
      <c r="S21" s="488">
        <v>23</v>
      </c>
      <c r="T21" s="488">
        <v>132</v>
      </c>
      <c r="U21" s="488">
        <v>20</v>
      </c>
      <c r="V21" s="488">
        <v>22</v>
      </c>
      <c r="W21" s="488">
        <v>21</v>
      </c>
      <c r="X21" s="488">
        <v>2</v>
      </c>
      <c r="Y21" s="484"/>
      <c r="Z21" s="489"/>
      <c r="AA21" s="488">
        <v>44</v>
      </c>
      <c r="AB21" s="488">
        <v>53</v>
      </c>
      <c r="AC21" s="488">
        <v>20</v>
      </c>
      <c r="AD21" s="488">
        <v>44</v>
      </c>
      <c r="AE21" s="488">
        <v>126</v>
      </c>
      <c r="AF21" s="488">
        <v>25</v>
      </c>
      <c r="AG21" s="488">
        <v>6</v>
      </c>
      <c r="AH21" s="488">
        <v>73</v>
      </c>
      <c r="AI21" s="488">
        <v>58</v>
      </c>
      <c r="AJ21" s="488">
        <v>10</v>
      </c>
      <c r="AK21" s="488">
        <v>52</v>
      </c>
      <c r="AL21" s="488">
        <v>22</v>
      </c>
      <c r="AM21" s="488">
        <v>25</v>
      </c>
      <c r="AN21" s="488">
        <v>89</v>
      </c>
      <c r="AO21" s="488">
        <v>92</v>
      </c>
      <c r="AP21" s="488">
        <v>65</v>
      </c>
      <c r="AQ21" s="488">
        <v>20</v>
      </c>
      <c r="AR21" s="488">
        <v>6</v>
      </c>
      <c r="AS21" s="488">
        <v>52</v>
      </c>
      <c r="AT21" s="488">
        <v>18</v>
      </c>
      <c r="AU21" s="488">
        <v>129</v>
      </c>
      <c r="AV21" s="488">
        <v>0</v>
      </c>
      <c r="AW21" s="488">
        <v>27</v>
      </c>
      <c r="AX21" s="490">
        <v>0</v>
      </c>
    </row>
    <row r="22" spans="2:50" ht="20.45" customHeight="1">
      <c r="B22" s="690" t="s">
        <v>579</v>
      </c>
      <c r="C22" s="691"/>
      <c r="D22" s="484">
        <v>271</v>
      </c>
      <c r="E22" s="487">
        <v>161</v>
      </c>
      <c r="F22" s="488">
        <v>6</v>
      </c>
      <c r="G22" s="488">
        <v>6</v>
      </c>
      <c r="H22" s="488">
        <v>23</v>
      </c>
      <c r="I22" s="488">
        <v>4</v>
      </c>
      <c r="J22" s="488">
        <v>3</v>
      </c>
      <c r="K22" s="488">
        <v>9</v>
      </c>
      <c r="L22" s="488">
        <v>0</v>
      </c>
      <c r="M22" s="488">
        <v>16</v>
      </c>
      <c r="N22" s="488">
        <v>6</v>
      </c>
      <c r="O22" s="488">
        <v>10</v>
      </c>
      <c r="P22" s="488">
        <v>0</v>
      </c>
      <c r="Q22" s="488">
        <v>26</v>
      </c>
      <c r="R22" s="488">
        <v>8</v>
      </c>
      <c r="S22" s="488">
        <v>5</v>
      </c>
      <c r="T22" s="488">
        <v>45</v>
      </c>
      <c r="U22" s="488">
        <v>1</v>
      </c>
      <c r="V22" s="488">
        <v>1</v>
      </c>
      <c r="W22" s="488">
        <v>4</v>
      </c>
      <c r="X22" s="488">
        <v>0</v>
      </c>
      <c r="Y22" s="484"/>
      <c r="Z22" s="489"/>
      <c r="AA22" s="488">
        <v>3</v>
      </c>
      <c r="AB22" s="488">
        <v>5</v>
      </c>
      <c r="AC22" s="488">
        <v>2</v>
      </c>
      <c r="AD22" s="488">
        <v>2</v>
      </c>
      <c r="AE22" s="488">
        <v>28</v>
      </c>
      <c r="AF22" s="488">
        <v>1</v>
      </c>
      <c r="AG22" s="488">
        <v>1</v>
      </c>
      <c r="AH22" s="488">
        <v>13</v>
      </c>
      <c r="AI22" s="488">
        <v>8</v>
      </c>
      <c r="AJ22" s="488">
        <v>0</v>
      </c>
      <c r="AK22" s="488">
        <v>3</v>
      </c>
      <c r="AL22" s="488">
        <v>0</v>
      </c>
      <c r="AM22" s="488">
        <v>1</v>
      </c>
      <c r="AN22" s="488">
        <v>31</v>
      </c>
      <c r="AO22" s="488">
        <v>6</v>
      </c>
      <c r="AP22" s="488">
        <v>6</v>
      </c>
      <c r="AQ22" s="488">
        <v>0</v>
      </c>
      <c r="AR22" s="488">
        <v>0</v>
      </c>
      <c r="AS22" s="488">
        <v>5</v>
      </c>
      <c r="AT22" s="488">
        <v>0</v>
      </c>
      <c r="AU22" s="488">
        <v>0</v>
      </c>
      <c r="AV22" s="488">
        <v>0</v>
      </c>
      <c r="AW22" s="488">
        <v>1</v>
      </c>
      <c r="AX22" s="490">
        <v>4</v>
      </c>
    </row>
    <row r="23" spans="2:50" ht="20.45" customHeight="1">
      <c r="B23" s="690" t="s">
        <v>580</v>
      </c>
      <c r="C23" s="691"/>
      <c r="D23" s="484">
        <v>293</v>
      </c>
      <c r="E23" s="487">
        <v>131</v>
      </c>
      <c r="F23" s="488">
        <v>23</v>
      </c>
      <c r="G23" s="488">
        <v>20</v>
      </c>
      <c r="H23" s="488">
        <v>34</v>
      </c>
      <c r="I23" s="488">
        <v>4</v>
      </c>
      <c r="J23" s="488">
        <v>9</v>
      </c>
      <c r="K23" s="488">
        <v>10</v>
      </c>
      <c r="L23" s="488">
        <v>0</v>
      </c>
      <c r="M23" s="488">
        <v>16</v>
      </c>
      <c r="N23" s="488">
        <v>19</v>
      </c>
      <c r="O23" s="488">
        <v>6</v>
      </c>
      <c r="P23" s="488">
        <v>0</v>
      </c>
      <c r="Q23" s="488">
        <v>46</v>
      </c>
      <c r="R23" s="488">
        <v>18</v>
      </c>
      <c r="S23" s="488">
        <v>16</v>
      </c>
      <c r="T23" s="488">
        <v>35</v>
      </c>
      <c r="U23" s="488">
        <v>0</v>
      </c>
      <c r="V23" s="488">
        <v>0</v>
      </c>
      <c r="W23" s="488">
        <v>3</v>
      </c>
      <c r="X23" s="488">
        <v>1</v>
      </c>
      <c r="Y23" s="484"/>
      <c r="Z23" s="489"/>
      <c r="AA23" s="488">
        <v>8</v>
      </c>
      <c r="AB23" s="488">
        <v>8</v>
      </c>
      <c r="AC23" s="488">
        <v>7</v>
      </c>
      <c r="AD23" s="488">
        <v>4</v>
      </c>
      <c r="AE23" s="488">
        <v>30</v>
      </c>
      <c r="AF23" s="488">
        <v>1</v>
      </c>
      <c r="AG23" s="488">
        <v>0</v>
      </c>
      <c r="AH23" s="488">
        <v>14</v>
      </c>
      <c r="AI23" s="488">
        <v>9</v>
      </c>
      <c r="AJ23" s="488">
        <v>0</v>
      </c>
      <c r="AK23" s="488">
        <v>4</v>
      </c>
      <c r="AL23" s="488">
        <v>0</v>
      </c>
      <c r="AM23" s="488">
        <v>0</v>
      </c>
      <c r="AN23" s="488">
        <v>23</v>
      </c>
      <c r="AO23" s="488">
        <v>13</v>
      </c>
      <c r="AP23" s="488">
        <v>2</v>
      </c>
      <c r="AQ23" s="488">
        <v>0</v>
      </c>
      <c r="AR23" s="488">
        <v>0</v>
      </c>
      <c r="AS23" s="488">
        <v>3</v>
      </c>
      <c r="AT23" s="488">
        <v>0</v>
      </c>
      <c r="AU23" s="488">
        <v>0</v>
      </c>
      <c r="AV23" s="488">
        <v>0</v>
      </c>
      <c r="AW23" s="488">
        <v>6</v>
      </c>
      <c r="AX23" s="490">
        <v>6</v>
      </c>
    </row>
    <row r="24" spans="2:50" ht="20.45" customHeight="1">
      <c r="B24" s="690" t="s">
        <v>581</v>
      </c>
      <c r="C24" s="691"/>
      <c r="D24" s="484">
        <v>83</v>
      </c>
      <c r="E24" s="487">
        <v>46</v>
      </c>
      <c r="F24" s="488">
        <v>1</v>
      </c>
      <c r="G24" s="488">
        <v>2</v>
      </c>
      <c r="H24" s="488">
        <v>3</v>
      </c>
      <c r="I24" s="488">
        <v>2</v>
      </c>
      <c r="J24" s="488">
        <v>1</v>
      </c>
      <c r="K24" s="488">
        <v>1</v>
      </c>
      <c r="L24" s="488">
        <v>0</v>
      </c>
      <c r="M24" s="488">
        <v>3</v>
      </c>
      <c r="N24" s="488">
        <v>0</v>
      </c>
      <c r="O24" s="488">
        <v>2</v>
      </c>
      <c r="P24" s="488">
        <v>0</v>
      </c>
      <c r="Q24" s="488">
        <v>11</v>
      </c>
      <c r="R24" s="488">
        <v>8</v>
      </c>
      <c r="S24" s="488">
        <v>0</v>
      </c>
      <c r="T24" s="488">
        <v>13</v>
      </c>
      <c r="U24" s="488">
        <v>0</v>
      </c>
      <c r="V24" s="488">
        <v>1</v>
      </c>
      <c r="W24" s="488">
        <v>0</v>
      </c>
      <c r="X24" s="488">
        <v>0</v>
      </c>
      <c r="Y24" s="484"/>
      <c r="Z24" s="489"/>
      <c r="AA24" s="488">
        <v>1</v>
      </c>
      <c r="AB24" s="488">
        <v>0</v>
      </c>
      <c r="AC24" s="488">
        <v>0</v>
      </c>
      <c r="AD24" s="488">
        <v>5</v>
      </c>
      <c r="AE24" s="488">
        <v>6</v>
      </c>
      <c r="AF24" s="488">
        <v>0</v>
      </c>
      <c r="AG24" s="488">
        <v>0</v>
      </c>
      <c r="AH24" s="488">
        <v>3</v>
      </c>
      <c r="AI24" s="488">
        <v>2</v>
      </c>
      <c r="AJ24" s="488">
        <v>0</v>
      </c>
      <c r="AK24" s="488">
        <v>3</v>
      </c>
      <c r="AL24" s="488">
        <v>0</v>
      </c>
      <c r="AM24" s="488">
        <v>1</v>
      </c>
      <c r="AN24" s="488">
        <v>3</v>
      </c>
      <c r="AO24" s="488">
        <v>2</v>
      </c>
      <c r="AP24" s="488">
        <v>0</v>
      </c>
      <c r="AQ24" s="488">
        <v>0</v>
      </c>
      <c r="AR24" s="488">
        <v>0</v>
      </c>
      <c r="AS24" s="488">
        <v>0</v>
      </c>
      <c r="AT24" s="488">
        <v>0</v>
      </c>
      <c r="AU24" s="488">
        <v>0</v>
      </c>
      <c r="AV24" s="488">
        <v>0</v>
      </c>
      <c r="AW24" s="488">
        <v>0</v>
      </c>
      <c r="AX24" s="490">
        <v>0</v>
      </c>
    </row>
    <row r="25" spans="2:50" ht="20.45" customHeight="1">
      <c r="B25" s="690" t="s">
        <v>582</v>
      </c>
      <c r="C25" s="691"/>
      <c r="D25" s="484">
        <v>75</v>
      </c>
      <c r="E25" s="487">
        <v>44</v>
      </c>
      <c r="F25" s="488">
        <v>2</v>
      </c>
      <c r="G25" s="488">
        <v>6</v>
      </c>
      <c r="H25" s="488">
        <v>5</v>
      </c>
      <c r="I25" s="488">
        <v>2</v>
      </c>
      <c r="J25" s="488">
        <v>1</v>
      </c>
      <c r="K25" s="488">
        <v>4</v>
      </c>
      <c r="L25" s="488">
        <v>0</v>
      </c>
      <c r="M25" s="488">
        <v>3</v>
      </c>
      <c r="N25" s="488">
        <v>1</v>
      </c>
      <c r="O25" s="488">
        <v>1</v>
      </c>
      <c r="P25" s="488">
        <v>0</v>
      </c>
      <c r="Q25" s="488">
        <v>10</v>
      </c>
      <c r="R25" s="488">
        <v>4</v>
      </c>
      <c r="S25" s="488">
        <v>0</v>
      </c>
      <c r="T25" s="488">
        <v>13</v>
      </c>
      <c r="U25" s="488">
        <v>0</v>
      </c>
      <c r="V25" s="488">
        <v>0</v>
      </c>
      <c r="W25" s="488">
        <v>0</v>
      </c>
      <c r="X25" s="488">
        <v>0</v>
      </c>
      <c r="Y25" s="484"/>
      <c r="Z25" s="489"/>
      <c r="AA25" s="488">
        <v>2</v>
      </c>
      <c r="AB25" s="488">
        <v>1</v>
      </c>
      <c r="AC25" s="488">
        <v>0</v>
      </c>
      <c r="AD25" s="488">
        <v>1</v>
      </c>
      <c r="AE25" s="488">
        <v>7</v>
      </c>
      <c r="AF25" s="488">
        <v>1</v>
      </c>
      <c r="AG25" s="488">
        <v>1</v>
      </c>
      <c r="AH25" s="488">
        <v>1</v>
      </c>
      <c r="AI25" s="488">
        <v>2</v>
      </c>
      <c r="AJ25" s="488">
        <v>0</v>
      </c>
      <c r="AK25" s="488">
        <v>2</v>
      </c>
      <c r="AL25" s="488">
        <v>0</v>
      </c>
      <c r="AM25" s="488">
        <v>0</v>
      </c>
      <c r="AN25" s="488">
        <v>2</v>
      </c>
      <c r="AO25" s="488">
        <v>3</v>
      </c>
      <c r="AP25" s="488">
        <v>1</v>
      </c>
      <c r="AQ25" s="488">
        <v>0</v>
      </c>
      <c r="AR25" s="488">
        <v>0</v>
      </c>
      <c r="AS25" s="488">
        <v>0</v>
      </c>
      <c r="AT25" s="488">
        <v>1</v>
      </c>
      <c r="AU25" s="488">
        <v>0</v>
      </c>
      <c r="AV25" s="488">
        <v>2</v>
      </c>
      <c r="AW25" s="488">
        <v>1</v>
      </c>
      <c r="AX25" s="490">
        <v>0</v>
      </c>
    </row>
    <row r="26" spans="2:50" ht="20.45" customHeight="1">
      <c r="B26" s="690" t="s">
        <v>583</v>
      </c>
      <c r="C26" s="691"/>
      <c r="D26" s="484">
        <v>364</v>
      </c>
      <c r="E26" s="487">
        <v>161</v>
      </c>
      <c r="F26" s="488">
        <v>25</v>
      </c>
      <c r="G26" s="488">
        <v>36</v>
      </c>
      <c r="H26" s="488">
        <v>47</v>
      </c>
      <c r="I26" s="488">
        <v>15</v>
      </c>
      <c r="J26" s="488">
        <v>4</v>
      </c>
      <c r="K26" s="488">
        <v>22</v>
      </c>
      <c r="L26" s="488">
        <v>2</v>
      </c>
      <c r="M26" s="488">
        <v>15</v>
      </c>
      <c r="N26" s="488">
        <v>8</v>
      </c>
      <c r="O26" s="488">
        <v>5</v>
      </c>
      <c r="P26" s="488">
        <v>14</v>
      </c>
      <c r="Q26" s="488">
        <v>38</v>
      </c>
      <c r="R26" s="488">
        <v>19</v>
      </c>
      <c r="S26" s="488">
        <v>2</v>
      </c>
      <c r="T26" s="488">
        <v>34</v>
      </c>
      <c r="U26" s="488">
        <v>1</v>
      </c>
      <c r="V26" s="488">
        <v>7</v>
      </c>
      <c r="W26" s="488">
        <v>3</v>
      </c>
      <c r="X26" s="488">
        <v>0</v>
      </c>
      <c r="Y26" s="484"/>
      <c r="Z26" s="489"/>
      <c r="AA26" s="488">
        <v>8</v>
      </c>
      <c r="AB26" s="488">
        <v>8</v>
      </c>
      <c r="AC26" s="488">
        <v>4</v>
      </c>
      <c r="AD26" s="488">
        <v>7</v>
      </c>
      <c r="AE26" s="488">
        <v>26</v>
      </c>
      <c r="AF26" s="488">
        <v>3</v>
      </c>
      <c r="AG26" s="488">
        <v>0</v>
      </c>
      <c r="AH26" s="488">
        <v>9</v>
      </c>
      <c r="AI26" s="488">
        <v>4</v>
      </c>
      <c r="AJ26" s="488">
        <v>0</v>
      </c>
      <c r="AK26" s="488">
        <v>10</v>
      </c>
      <c r="AL26" s="488">
        <v>0</v>
      </c>
      <c r="AM26" s="488">
        <v>1</v>
      </c>
      <c r="AN26" s="488">
        <v>22</v>
      </c>
      <c r="AO26" s="488">
        <v>8</v>
      </c>
      <c r="AP26" s="488">
        <v>17</v>
      </c>
      <c r="AQ26" s="488">
        <v>2</v>
      </c>
      <c r="AR26" s="488">
        <v>0</v>
      </c>
      <c r="AS26" s="488">
        <v>9</v>
      </c>
      <c r="AT26" s="488">
        <v>8</v>
      </c>
      <c r="AU26" s="488">
        <v>18</v>
      </c>
      <c r="AV26" s="488">
        <v>0</v>
      </c>
      <c r="AW26" s="488">
        <v>2</v>
      </c>
      <c r="AX26" s="490">
        <v>1</v>
      </c>
    </row>
    <row r="27" spans="2:50" ht="20.45" customHeight="1">
      <c r="B27" s="692"/>
      <c r="C27" s="693"/>
      <c r="D27" s="484"/>
      <c r="E27" s="487"/>
      <c r="F27" s="488"/>
      <c r="G27" s="488"/>
      <c r="H27" s="488"/>
      <c r="I27" s="488"/>
      <c r="J27" s="488"/>
      <c r="K27" s="488"/>
      <c r="L27" s="488"/>
      <c r="M27" s="488"/>
      <c r="N27" s="488"/>
      <c r="O27" s="488"/>
      <c r="P27" s="488"/>
      <c r="Q27" s="488"/>
      <c r="R27" s="488"/>
      <c r="S27" s="488"/>
      <c r="T27" s="488"/>
      <c r="U27" s="488"/>
      <c r="V27" s="488"/>
      <c r="W27" s="488"/>
      <c r="X27" s="488"/>
      <c r="Y27" s="489"/>
      <c r="Z27" s="489"/>
      <c r="AA27" s="488"/>
      <c r="AB27" s="488"/>
      <c r="AC27" s="488"/>
      <c r="AD27" s="488"/>
      <c r="AE27" s="488"/>
      <c r="AF27" s="488"/>
      <c r="AG27" s="488"/>
      <c r="AH27" s="488"/>
      <c r="AI27" s="488"/>
      <c r="AJ27" s="488"/>
      <c r="AK27" s="488"/>
      <c r="AL27" s="488"/>
      <c r="AM27" s="488"/>
      <c r="AN27" s="488"/>
      <c r="AO27" s="488"/>
      <c r="AP27" s="488"/>
      <c r="AQ27" s="488"/>
      <c r="AR27" s="484"/>
      <c r="AS27" s="146"/>
      <c r="AT27" s="146"/>
      <c r="AU27" s="146"/>
      <c r="AV27" s="146"/>
      <c r="AW27" s="146"/>
      <c r="AX27" s="155"/>
    </row>
    <row r="28" spans="2:50" ht="20.45" customHeight="1">
      <c r="B28" s="467"/>
      <c r="C28" s="491" t="s">
        <v>584</v>
      </c>
      <c r="D28" s="484">
        <v>3090</v>
      </c>
      <c r="E28" s="487">
        <v>810</v>
      </c>
      <c r="F28" s="488">
        <v>126</v>
      </c>
      <c r="G28" s="488">
        <v>182</v>
      </c>
      <c r="H28" s="488">
        <v>266</v>
      </c>
      <c r="I28" s="488">
        <v>64</v>
      </c>
      <c r="J28" s="488">
        <v>42</v>
      </c>
      <c r="K28" s="488">
        <v>105</v>
      </c>
      <c r="L28" s="488">
        <v>44</v>
      </c>
      <c r="M28" s="488">
        <v>114</v>
      </c>
      <c r="N28" s="488">
        <v>66</v>
      </c>
      <c r="O28" s="488">
        <v>47</v>
      </c>
      <c r="P28" s="488">
        <v>6</v>
      </c>
      <c r="Q28" s="488">
        <v>243</v>
      </c>
      <c r="R28" s="488">
        <v>200</v>
      </c>
      <c r="S28" s="488">
        <v>43</v>
      </c>
      <c r="T28" s="488">
        <v>215</v>
      </c>
      <c r="U28" s="488">
        <v>31</v>
      </c>
      <c r="V28" s="488">
        <v>48</v>
      </c>
      <c r="W28" s="488">
        <v>35</v>
      </c>
      <c r="X28" s="488">
        <v>8</v>
      </c>
      <c r="Y28" s="484"/>
      <c r="Z28" s="489"/>
      <c r="AA28" s="488">
        <v>102</v>
      </c>
      <c r="AB28" s="488">
        <v>63</v>
      </c>
      <c r="AC28" s="488">
        <v>22</v>
      </c>
      <c r="AD28" s="488">
        <v>92</v>
      </c>
      <c r="AE28" s="488">
        <v>209</v>
      </c>
      <c r="AF28" s="488">
        <v>47</v>
      </c>
      <c r="AG28" s="488">
        <v>16</v>
      </c>
      <c r="AH28" s="488">
        <v>114</v>
      </c>
      <c r="AI28" s="488">
        <v>78</v>
      </c>
      <c r="AJ28" s="488">
        <v>12</v>
      </c>
      <c r="AK28" s="488">
        <v>91</v>
      </c>
      <c r="AL28" s="488">
        <v>12</v>
      </c>
      <c r="AM28" s="488">
        <v>21</v>
      </c>
      <c r="AN28" s="488">
        <v>112</v>
      </c>
      <c r="AO28" s="488">
        <v>110</v>
      </c>
      <c r="AP28" s="488">
        <v>147</v>
      </c>
      <c r="AQ28" s="488">
        <v>15</v>
      </c>
      <c r="AR28" s="488">
        <v>16</v>
      </c>
      <c r="AS28" s="488">
        <v>41</v>
      </c>
      <c r="AT28" s="488">
        <v>24</v>
      </c>
      <c r="AU28" s="488">
        <v>200</v>
      </c>
      <c r="AV28" s="488">
        <v>0</v>
      </c>
      <c r="AW28" s="488">
        <v>76</v>
      </c>
      <c r="AX28" s="490">
        <v>27</v>
      </c>
    </row>
    <row r="29" spans="2:50" ht="20.45" customHeight="1">
      <c r="B29" s="467"/>
      <c r="C29" s="492" t="s">
        <v>585</v>
      </c>
      <c r="D29" s="484">
        <v>1856</v>
      </c>
      <c r="E29" s="487">
        <v>463</v>
      </c>
      <c r="F29" s="488">
        <v>80</v>
      </c>
      <c r="G29" s="488">
        <v>97</v>
      </c>
      <c r="H29" s="488">
        <v>120</v>
      </c>
      <c r="I29" s="488">
        <v>49</v>
      </c>
      <c r="J29" s="488">
        <v>55</v>
      </c>
      <c r="K29" s="488">
        <v>55</v>
      </c>
      <c r="L29" s="488">
        <v>34</v>
      </c>
      <c r="M29" s="488">
        <v>54</v>
      </c>
      <c r="N29" s="488">
        <v>33</v>
      </c>
      <c r="O29" s="488">
        <v>38</v>
      </c>
      <c r="P29" s="488">
        <v>3</v>
      </c>
      <c r="Q29" s="488">
        <v>131</v>
      </c>
      <c r="R29" s="488">
        <v>68</v>
      </c>
      <c r="S29" s="488">
        <v>23</v>
      </c>
      <c r="T29" s="488">
        <v>132</v>
      </c>
      <c r="U29" s="488">
        <v>20</v>
      </c>
      <c r="V29" s="488">
        <v>22</v>
      </c>
      <c r="W29" s="488">
        <v>21</v>
      </c>
      <c r="X29" s="488">
        <v>2</v>
      </c>
      <c r="Y29" s="489"/>
      <c r="Z29" s="489"/>
      <c r="AA29" s="488">
        <v>44</v>
      </c>
      <c r="AB29" s="488">
        <v>53</v>
      </c>
      <c r="AC29" s="488">
        <v>20</v>
      </c>
      <c r="AD29" s="488">
        <v>44</v>
      </c>
      <c r="AE29" s="488">
        <v>126</v>
      </c>
      <c r="AF29" s="488">
        <v>25</v>
      </c>
      <c r="AG29" s="488">
        <v>6</v>
      </c>
      <c r="AH29" s="488">
        <v>73</v>
      </c>
      <c r="AI29" s="488">
        <v>58</v>
      </c>
      <c r="AJ29" s="488">
        <v>10</v>
      </c>
      <c r="AK29" s="488">
        <v>52</v>
      </c>
      <c r="AL29" s="488">
        <v>22</v>
      </c>
      <c r="AM29" s="488">
        <v>25</v>
      </c>
      <c r="AN29" s="488">
        <v>89</v>
      </c>
      <c r="AO29" s="488">
        <v>92</v>
      </c>
      <c r="AP29" s="488">
        <v>65</v>
      </c>
      <c r="AQ29" s="488">
        <v>20</v>
      </c>
      <c r="AR29" s="488">
        <v>6</v>
      </c>
      <c r="AS29" s="488">
        <v>52</v>
      </c>
      <c r="AT29" s="488">
        <v>18</v>
      </c>
      <c r="AU29" s="488">
        <v>129</v>
      </c>
      <c r="AV29" s="488" t="s">
        <v>473</v>
      </c>
      <c r="AW29" s="488">
        <v>27</v>
      </c>
      <c r="AX29" s="490" t="s">
        <v>473</v>
      </c>
    </row>
    <row r="30" spans="2:50" ht="20.45" customHeight="1">
      <c r="B30" s="467"/>
      <c r="C30" s="492" t="s">
        <v>586</v>
      </c>
      <c r="D30" s="484">
        <v>291</v>
      </c>
      <c r="E30" s="487">
        <v>106</v>
      </c>
      <c r="F30" s="488">
        <v>20</v>
      </c>
      <c r="G30" s="488">
        <v>32</v>
      </c>
      <c r="H30" s="488">
        <v>40</v>
      </c>
      <c r="I30" s="488">
        <v>15</v>
      </c>
      <c r="J30" s="488">
        <v>4</v>
      </c>
      <c r="K30" s="488">
        <v>21</v>
      </c>
      <c r="L30" s="488">
        <v>2</v>
      </c>
      <c r="M30" s="488">
        <v>11</v>
      </c>
      <c r="N30" s="488">
        <v>7</v>
      </c>
      <c r="O30" s="488">
        <v>4</v>
      </c>
      <c r="P30" s="488">
        <v>14</v>
      </c>
      <c r="Q30" s="488">
        <v>27</v>
      </c>
      <c r="R30" s="488">
        <v>18</v>
      </c>
      <c r="S30" s="488">
        <v>2</v>
      </c>
      <c r="T30" s="488">
        <v>22</v>
      </c>
      <c r="U30" s="488">
        <v>1</v>
      </c>
      <c r="V30" s="488">
        <v>7</v>
      </c>
      <c r="W30" s="488">
        <v>2</v>
      </c>
      <c r="X30" s="488" t="s">
        <v>473</v>
      </c>
      <c r="Y30" s="489"/>
      <c r="Z30" s="489"/>
      <c r="AA30" s="488">
        <v>8</v>
      </c>
      <c r="AB30" s="488">
        <v>8</v>
      </c>
      <c r="AC30" s="488">
        <v>4</v>
      </c>
      <c r="AD30" s="488">
        <v>7</v>
      </c>
      <c r="AE30" s="488">
        <v>20</v>
      </c>
      <c r="AF30" s="488">
        <v>3</v>
      </c>
      <c r="AG30" s="488" t="s">
        <v>473</v>
      </c>
      <c r="AH30" s="488">
        <v>6</v>
      </c>
      <c r="AI30" s="488">
        <v>4</v>
      </c>
      <c r="AJ30" s="488" t="s">
        <v>473</v>
      </c>
      <c r="AK30" s="488">
        <v>9</v>
      </c>
      <c r="AL30" s="488" t="s">
        <v>473</v>
      </c>
      <c r="AM30" s="488">
        <v>1</v>
      </c>
      <c r="AN30" s="488">
        <v>19</v>
      </c>
      <c r="AO30" s="488">
        <v>8</v>
      </c>
      <c r="AP30" s="488">
        <v>16</v>
      </c>
      <c r="AQ30" s="488">
        <v>2</v>
      </c>
      <c r="AR30" s="488" t="s">
        <v>473</v>
      </c>
      <c r="AS30" s="488">
        <v>8</v>
      </c>
      <c r="AT30" s="488">
        <v>8</v>
      </c>
      <c r="AU30" s="488">
        <v>18</v>
      </c>
      <c r="AV30" s="488" t="s">
        <v>473</v>
      </c>
      <c r="AW30" s="488">
        <v>2</v>
      </c>
      <c r="AX30" s="490">
        <v>1</v>
      </c>
    </row>
    <row r="31" spans="2:50" ht="20.45" customHeight="1">
      <c r="B31" s="467"/>
      <c r="C31" s="492" t="s">
        <v>587</v>
      </c>
      <c r="D31" s="484">
        <v>83</v>
      </c>
      <c r="E31" s="487">
        <v>44</v>
      </c>
      <c r="F31" s="488">
        <v>2</v>
      </c>
      <c r="G31" s="488">
        <v>2</v>
      </c>
      <c r="H31" s="488">
        <v>8</v>
      </c>
      <c r="I31" s="488">
        <v>1</v>
      </c>
      <c r="J31" s="488" t="s">
        <v>473</v>
      </c>
      <c r="K31" s="488">
        <v>2</v>
      </c>
      <c r="L31" s="488" t="s">
        <v>473</v>
      </c>
      <c r="M31" s="488">
        <v>7</v>
      </c>
      <c r="N31" s="488" t="s">
        <v>473</v>
      </c>
      <c r="O31" s="488">
        <v>2</v>
      </c>
      <c r="P31" s="488" t="s">
        <v>473</v>
      </c>
      <c r="Q31" s="488">
        <v>5</v>
      </c>
      <c r="R31" s="488">
        <v>4</v>
      </c>
      <c r="S31" s="488">
        <v>5</v>
      </c>
      <c r="T31" s="488">
        <v>14</v>
      </c>
      <c r="U31" s="488" t="s">
        <v>473</v>
      </c>
      <c r="V31" s="488" t="s">
        <v>473</v>
      </c>
      <c r="W31" s="488">
        <v>4</v>
      </c>
      <c r="X31" s="488" t="s">
        <v>473</v>
      </c>
      <c r="Y31" s="489"/>
      <c r="Z31" s="489"/>
      <c r="AA31" s="488">
        <v>2</v>
      </c>
      <c r="AB31" s="488">
        <v>3</v>
      </c>
      <c r="AC31" s="488">
        <v>1</v>
      </c>
      <c r="AD31" s="488" t="s">
        <v>473</v>
      </c>
      <c r="AE31" s="488">
        <v>7</v>
      </c>
      <c r="AF31" s="488" t="s">
        <v>473</v>
      </c>
      <c r="AG31" s="488" t="s">
        <v>473</v>
      </c>
      <c r="AH31" s="488">
        <v>5</v>
      </c>
      <c r="AI31" s="488">
        <v>3</v>
      </c>
      <c r="AJ31" s="488" t="s">
        <v>473</v>
      </c>
      <c r="AK31" s="488">
        <v>2</v>
      </c>
      <c r="AL31" s="488" t="s">
        <v>473</v>
      </c>
      <c r="AM31" s="488">
        <v>1</v>
      </c>
      <c r="AN31" s="488">
        <v>7</v>
      </c>
      <c r="AO31" s="488">
        <v>4</v>
      </c>
      <c r="AP31" s="488">
        <v>2</v>
      </c>
      <c r="AQ31" s="488" t="s">
        <v>473</v>
      </c>
      <c r="AR31" s="488" t="s">
        <v>473</v>
      </c>
      <c r="AS31" s="488" t="s">
        <v>473</v>
      </c>
      <c r="AT31" s="488" t="s">
        <v>473</v>
      </c>
      <c r="AU31" s="488" t="s">
        <v>473</v>
      </c>
      <c r="AV31" s="488" t="s">
        <v>473</v>
      </c>
      <c r="AW31" s="488" t="s">
        <v>473</v>
      </c>
      <c r="AX31" s="490" t="s">
        <v>473</v>
      </c>
    </row>
    <row r="32" spans="2:50" ht="20.45" customHeight="1">
      <c r="B32" s="467"/>
      <c r="C32" s="492" t="s">
        <v>588</v>
      </c>
      <c r="D32" s="484">
        <v>89</v>
      </c>
      <c r="E32" s="487">
        <v>29</v>
      </c>
      <c r="F32" s="488">
        <v>6</v>
      </c>
      <c r="G32" s="488">
        <v>6</v>
      </c>
      <c r="H32" s="488">
        <v>8</v>
      </c>
      <c r="I32" s="488" t="s">
        <v>473</v>
      </c>
      <c r="J32" s="488">
        <v>2</v>
      </c>
      <c r="K32" s="488">
        <v>3</v>
      </c>
      <c r="L32" s="488" t="s">
        <v>473</v>
      </c>
      <c r="M32" s="488">
        <v>1</v>
      </c>
      <c r="N32" s="488">
        <v>5</v>
      </c>
      <c r="O32" s="488">
        <v>1</v>
      </c>
      <c r="P32" s="488" t="s">
        <v>473</v>
      </c>
      <c r="Q32" s="488">
        <v>15</v>
      </c>
      <c r="R32" s="488">
        <v>16</v>
      </c>
      <c r="S32" s="488">
        <v>13</v>
      </c>
      <c r="T32" s="488">
        <v>6</v>
      </c>
      <c r="U32" s="488" t="s">
        <v>473</v>
      </c>
      <c r="V32" s="488" t="s">
        <v>473</v>
      </c>
      <c r="W32" s="488" t="s">
        <v>473</v>
      </c>
      <c r="X32" s="488" t="s">
        <v>473</v>
      </c>
      <c r="Y32" s="489"/>
      <c r="Z32" s="489"/>
      <c r="AA32" s="488" t="s">
        <v>473</v>
      </c>
      <c r="AB32" s="488">
        <v>2</v>
      </c>
      <c r="AC32" s="488">
        <v>1</v>
      </c>
      <c r="AD32" s="488">
        <v>1</v>
      </c>
      <c r="AE32" s="488">
        <v>6</v>
      </c>
      <c r="AF32" s="488">
        <v>1</v>
      </c>
      <c r="AG32" s="488" t="s">
        <v>473</v>
      </c>
      <c r="AH32" s="488">
        <v>4</v>
      </c>
      <c r="AI32" s="488">
        <v>2</v>
      </c>
      <c r="AJ32" s="488" t="s">
        <v>473</v>
      </c>
      <c r="AK32" s="488">
        <v>3</v>
      </c>
      <c r="AL32" s="488" t="s">
        <v>473</v>
      </c>
      <c r="AM32" s="488" t="s">
        <v>473</v>
      </c>
      <c r="AN32" s="488">
        <v>5</v>
      </c>
      <c r="AO32" s="488">
        <v>4</v>
      </c>
      <c r="AP32" s="488">
        <v>1</v>
      </c>
      <c r="AQ32" s="488" t="s">
        <v>473</v>
      </c>
      <c r="AR32" s="488" t="s">
        <v>473</v>
      </c>
      <c r="AS32" s="488">
        <v>2</v>
      </c>
      <c r="AT32" s="488" t="s">
        <v>473</v>
      </c>
      <c r="AU32" s="488" t="s">
        <v>473</v>
      </c>
      <c r="AV32" s="488" t="s">
        <v>473</v>
      </c>
      <c r="AW32" s="488">
        <v>2</v>
      </c>
      <c r="AX32" s="490">
        <v>1</v>
      </c>
    </row>
    <row r="33" spans="2:50" ht="20.45" customHeight="1">
      <c r="B33" s="467"/>
      <c r="C33" s="492"/>
      <c r="D33" s="484"/>
      <c r="E33" s="487"/>
      <c r="F33" s="488"/>
      <c r="G33" s="488"/>
      <c r="H33" s="488"/>
      <c r="I33" s="488"/>
      <c r="J33" s="488"/>
      <c r="K33" s="488"/>
      <c r="L33" s="488"/>
      <c r="M33" s="488"/>
      <c r="N33" s="488"/>
      <c r="O33" s="488"/>
      <c r="P33" s="488"/>
      <c r="Q33" s="488"/>
      <c r="R33" s="488"/>
      <c r="S33" s="488"/>
      <c r="T33" s="488"/>
      <c r="U33" s="488"/>
      <c r="V33" s="488"/>
      <c r="W33" s="488"/>
      <c r="X33" s="488"/>
      <c r="Y33" s="489"/>
      <c r="Z33" s="489"/>
      <c r="AA33" s="488"/>
      <c r="AB33" s="488"/>
      <c r="AC33" s="488"/>
      <c r="AD33" s="488"/>
      <c r="AE33" s="488"/>
      <c r="AF33" s="488"/>
      <c r="AG33" s="488"/>
      <c r="AH33" s="488"/>
      <c r="AI33" s="488"/>
      <c r="AJ33" s="488"/>
      <c r="AK33" s="488"/>
      <c r="AL33" s="488"/>
      <c r="AM33" s="488"/>
      <c r="AN33" s="488"/>
      <c r="AO33" s="488"/>
      <c r="AP33" s="488"/>
      <c r="AQ33" s="488"/>
      <c r="AR33" s="488"/>
      <c r="AS33" s="488"/>
      <c r="AT33" s="488"/>
      <c r="AU33" s="488"/>
      <c r="AV33" s="488"/>
      <c r="AW33" s="488"/>
      <c r="AX33" s="490"/>
    </row>
    <row r="34" spans="2:50" ht="20.45" customHeight="1">
      <c r="B34" s="467"/>
      <c r="C34" s="492" t="s">
        <v>589</v>
      </c>
      <c r="D34" s="484">
        <v>47</v>
      </c>
      <c r="E34" s="487">
        <v>22</v>
      </c>
      <c r="F34" s="488">
        <v>4</v>
      </c>
      <c r="G34" s="488">
        <v>6</v>
      </c>
      <c r="H34" s="488">
        <v>4</v>
      </c>
      <c r="I34" s="488">
        <v>1</v>
      </c>
      <c r="J34" s="488" t="s">
        <v>473</v>
      </c>
      <c r="K34" s="488">
        <v>1</v>
      </c>
      <c r="L34" s="488" t="s">
        <v>473</v>
      </c>
      <c r="M34" s="488">
        <v>3</v>
      </c>
      <c r="N34" s="488">
        <v>3</v>
      </c>
      <c r="O34" s="488">
        <v>3</v>
      </c>
      <c r="P34" s="488" t="s">
        <v>473</v>
      </c>
      <c r="Q34" s="488">
        <v>10</v>
      </c>
      <c r="R34" s="488" t="s">
        <v>473</v>
      </c>
      <c r="S34" s="488" t="s">
        <v>473</v>
      </c>
      <c r="T34" s="488">
        <v>6</v>
      </c>
      <c r="U34" s="488" t="s">
        <v>473</v>
      </c>
      <c r="V34" s="488" t="s">
        <v>473</v>
      </c>
      <c r="W34" s="488">
        <v>1</v>
      </c>
      <c r="X34" s="488">
        <v>1</v>
      </c>
      <c r="Y34" s="489"/>
      <c r="Z34" s="489"/>
      <c r="AA34" s="488">
        <v>4</v>
      </c>
      <c r="AB34" s="488">
        <v>2</v>
      </c>
      <c r="AC34" s="488">
        <v>3</v>
      </c>
      <c r="AD34" s="488">
        <v>1</v>
      </c>
      <c r="AE34" s="488">
        <v>7</v>
      </c>
      <c r="AF34" s="488" t="s">
        <v>473</v>
      </c>
      <c r="AG34" s="488" t="s">
        <v>473</v>
      </c>
      <c r="AH34" s="488">
        <v>4</v>
      </c>
      <c r="AI34" s="488">
        <v>1</v>
      </c>
      <c r="AJ34" s="488" t="s">
        <v>473</v>
      </c>
      <c r="AK34" s="488" t="s">
        <v>473</v>
      </c>
      <c r="AL34" s="488" t="s">
        <v>473</v>
      </c>
      <c r="AM34" s="488" t="s">
        <v>473</v>
      </c>
      <c r="AN34" s="488">
        <v>6</v>
      </c>
      <c r="AO34" s="488">
        <v>2</v>
      </c>
      <c r="AP34" s="488">
        <v>1</v>
      </c>
      <c r="AQ34" s="488" t="s">
        <v>473</v>
      </c>
      <c r="AR34" s="488" t="s">
        <v>473</v>
      </c>
      <c r="AS34" s="488" t="s">
        <v>473</v>
      </c>
      <c r="AT34" s="488" t="s">
        <v>473</v>
      </c>
      <c r="AU34" s="488" t="s">
        <v>473</v>
      </c>
      <c r="AV34" s="488" t="s">
        <v>473</v>
      </c>
      <c r="AW34" s="488">
        <v>1</v>
      </c>
      <c r="AX34" s="490">
        <v>2</v>
      </c>
    </row>
    <row r="35" spans="2:50" ht="20.45" customHeight="1">
      <c r="B35" s="467"/>
      <c r="C35" s="492" t="s">
        <v>590</v>
      </c>
      <c r="D35" s="484">
        <v>65</v>
      </c>
      <c r="E35" s="487">
        <v>39</v>
      </c>
      <c r="F35" s="488">
        <v>2</v>
      </c>
      <c r="G35" s="488">
        <v>4</v>
      </c>
      <c r="H35" s="488">
        <v>8</v>
      </c>
      <c r="I35" s="488">
        <v>3</v>
      </c>
      <c r="J35" s="488" t="s">
        <v>473</v>
      </c>
      <c r="K35" s="488">
        <v>4</v>
      </c>
      <c r="L35" s="488" t="s">
        <v>473</v>
      </c>
      <c r="M35" s="488">
        <v>4</v>
      </c>
      <c r="N35" s="488">
        <v>3</v>
      </c>
      <c r="O35" s="488">
        <v>1</v>
      </c>
      <c r="P35" s="488" t="s">
        <v>473</v>
      </c>
      <c r="Q35" s="488">
        <v>9</v>
      </c>
      <c r="R35" s="488">
        <v>1</v>
      </c>
      <c r="S35" s="488">
        <v>2</v>
      </c>
      <c r="T35" s="488">
        <v>8</v>
      </c>
      <c r="U35" s="488" t="s">
        <v>473</v>
      </c>
      <c r="V35" s="488" t="s">
        <v>473</v>
      </c>
      <c r="W35" s="488">
        <v>1</v>
      </c>
      <c r="X35" s="488" t="s">
        <v>473</v>
      </c>
      <c r="Y35" s="489"/>
      <c r="Z35" s="489"/>
      <c r="AA35" s="488">
        <v>4</v>
      </c>
      <c r="AB35" s="488">
        <v>3</v>
      </c>
      <c r="AC35" s="488">
        <v>1</v>
      </c>
      <c r="AD35" s="488">
        <v>2</v>
      </c>
      <c r="AE35" s="488">
        <v>8</v>
      </c>
      <c r="AF35" s="488" t="s">
        <v>473</v>
      </c>
      <c r="AG35" s="488" t="s">
        <v>473</v>
      </c>
      <c r="AH35" s="488">
        <v>3</v>
      </c>
      <c r="AI35" s="488">
        <v>3</v>
      </c>
      <c r="AJ35" s="488" t="s">
        <v>473</v>
      </c>
      <c r="AK35" s="488">
        <v>1</v>
      </c>
      <c r="AL35" s="488" t="s">
        <v>473</v>
      </c>
      <c r="AM35" s="488" t="s">
        <v>473</v>
      </c>
      <c r="AN35" s="488">
        <v>5</v>
      </c>
      <c r="AO35" s="488">
        <v>2</v>
      </c>
      <c r="AP35" s="488" t="s">
        <v>473</v>
      </c>
      <c r="AQ35" s="488" t="s">
        <v>473</v>
      </c>
      <c r="AR35" s="488" t="s">
        <v>473</v>
      </c>
      <c r="AS35" s="488">
        <v>1</v>
      </c>
      <c r="AT35" s="488" t="s">
        <v>473</v>
      </c>
      <c r="AU35" s="488" t="s">
        <v>473</v>
      </c>
      <c r="AV35" s="488" t="s">
        <v>473</v>
      </c>
      <c r="AW35" s="488" t="s">
        <v>473</v>
      </c>
      <c r="AX35" s="490">
        <v>1</v>
      </c>
    </row>
    <row r="36" spans="2:50" ht="20.45" customHeight="1">
      <c r="B36" s="467"/>
      <c r="C36" s="492" t="s">
        <v>591</v>
      </c>
      <c r="D36" s="484">
        <v>56</v>
      </c>
      <c r="E36" s="487">
        <v>29</v>
      </c>
      <c r="F36" s="488" t="s">
        <v>473</v>
      </c>
      <c r="G36" s="488">
        <v>1</v>
      </c>
      <c r="H36" s="488">
        <v>2</v>
      </c>
      <c r="I36" s="488">
        <v>2</v>
      </c>
      <c r="J36" s="488">
        <v>1</v>
      </c>
      <c r="K36" s="488" t="s">
        <v>473</v>
      </c>
      <c r="L36" s="488" t="s">
        <v>473</v>
      </c>
      <c r="M36" s="488">
        <v>2</v>
      </c>
      <c r="N36" s="488" t="s">
        <v>473</v>
      </c>
      <c r="O36" s="488">
        <v>1</v>
      </c>
      <c r="P36" s="488" t="s">
        <v>473</v>
      </c>
      <c r="Q36" s="488">
        <v>7</v>
      </c>
      <c r="R36" s="488">
        <v>8</v>
      </c>
      <c r="S36" s="488" t="s">
        <v>473</v>
      </c>
      <c r="T36" s="488">
        <v>10</v>
      </c>
      <c r="U36" s="488" t="s">
        <v>473</v>
      </c>
      <c r="V36" s="488" t="s">
        <v>473</v>
      </c>
      <c r="W36" s="488" t="s">
        <v>473</v>
      </c>
      <c r="X36" s="488" t="s">
        <v>473</v>
      </c>
      <c r="Y36" s="489"/>
      <c r="Z36" s="489"/>
      <c r="AA36" s="488" t="s">
        <v>473</v>
      </c>
      <c r="AB36" s="488" t="s">
        <v>473</v>
      </c>
      <c r="AC36" s="488" t="s">
        <v>473</v>
      </c>
      <c r="AD36" s="488">
        <v>3</v>
      </c>
      <c r="AE36" s="488">
        <v>4</v>
      </c>
      <c r="AF36" s="488" t="s">
        <v>473</v>
      </c>
      <c r="AG36" s="488" t="s">
        <v>473</v>
      </c>
      <c r="AH36" s="488">
        <v>1</v>
      </c>
      <c r="AI36" s="488">
        <v>1</v>
      </c>
      <c r="AJ36" s="488" t="s">
        <v>473</v>
      </c>
      <c r="AK36" s="488">
        <v>2</v>
      </c>
      <c r="AL36" s="488" t="s">
        <v>473</v>
      </c>
      <c r="AM36" s="488">
        <v>1</v>
      </c>
      <c r="AN36" s="488">
        <v>2</v>
      </c>
      <c r="AO36" s="488" t="s">
        <v>473</v>
      </c>
      <c r="AP36" s="488" t="s">
        <v>473</v>
      </c>
      <c r="AQ36" s="488" t="s">
        <v>473</v>
      </c>
      <c r="AR36" s="488" t="s">
        <v>473</v>
      </c>
      <c r="AS36" s="488" t="s">
        <v>473</v>
      </c>
      <c r="AT36" s="488" t="s">
        <v>473</v>
      </c>
      <c r="AU36" s="488" t="s">
        <v>473</v>
      </c>
      <c r="AV36" s="488" t="s">
        <v>473</v>
      </c>
      <c r="AW36" s="488" t="s">
        <v>473</v>
      </c>
      <c r="AX36" s="490" t="s">
        <v>473</v>
      </c>
    </row>
    <row r="37" spans="2:50" ht="20.45" customHeight="1">
      <c r="B37" s="467"/>
      <c r="C37" s="492" t="s">
        <v>592</v>
      </c>
      <c r="D37" s="484">
        <v>27</v>
      </c>
      <c r="E37" s="487">
        <v>17</v>
      </c>
      <c r="F37" s="488">
        <v>1</v>
      </c>
      <c r="G37" s="488">
        <v>1</v>
      </c>
      <c r="H37" s="488">
        <v>1</v>
      </c>
      <c r="I37" s="488" t="s">
        <v>473</v>
      </c>
      <c r="J37" s="488" t="s">
        <v>473</v>
      </c>
      <c r="K37" s="488">
        <v>1</v>
      </c>
      <c r="L37" s="488" t="s">
        <v>473</v>
      </c>
      <c r="M37" s="488">
        <v>1</v>
      </c>
      <c r="N37" s="488" t="s">
        <v>473</v>
      </c>
      <c r="O37" s="488">
        <v>1</v>
      </c>
      <c r="P37" s="488" t="s">
        <v>473</v>
      </c>
      <c r="Q37" s="488">
        <v>4</v>
      </c>
      <c r="R37" s="488" t="s">
        <v>473</v>
      </c>
      <c r="S37" s="488" t="s">
        <v>473</v>
      </c>
      <c r="T37" s="488">
        <v>3</v>
      </c>
      <c r="U37" s="488" t="s">
        <v>473</v>
      </c>
      <c r="V37" s="488">
        <v>1</v>
      </c>
      <c r="W37" s="488" t="s">
        <v>473</v>
      </c>
      <c r="X37" s="488" t="s">
        <v>473</v>
      </c>
      <c r="Y37" s="489"/>
      <c r="Z37" s="489"/>
      <c r="AA37" s="488">
        <v>1</v>
      </c>
      <c r="AB37" s="488" t="s">
        <v>473</v>
      </c>
      <c r="AC37" s="488" t="s">
        <v>473</v>
      </c>
      <c r="AD37" s="488">
        <v>2</v>
      </c>
      <c r="AE37" s="488">
        <v>2</v>
      </c>
      <c r="AF37" s="488" t="s">
        <v>473</v>
      </c>
      <c r="AG37" s="488" t="s">
        <v>473</v>
      </c>
      <c r="AH37" s="488">
        <v>2</v>
      </c>
      <c r="AI37" s="488">
        <v>1</v>
      </c>
      <c r="AJ37" s="488" t="s">
        <v>473</v>
      </c>
      <c r="AK37" s="488">
        <v>1</v>
      </c>
      <c r="AL37" s="488" t="s">
        <v>473</v>
      </c>
      <c r="AM37" s="488" t="s">
        <v>473</v>
      </c>
      <c r="AN37" s="488">
        <v>1</v>
      </c>
      <c r="AO37" s="488">
        <v>2</v>
      </c>
      <c r="AP37" s="488" t="s">
        <v>473</v>
      </c>
      <c r="AQ37" s="488" t="s">
        <v>473</v>
      </c>
      <c r="AR37" s="488" t="s">
        <v>473</v>
      </c>
      <c r="AS37" s="488" t="s">
        <v>473</v>
      </c>
      <c r="AT37" s="488" t="s">
        <v>473</v>
      </c>
      <c r="AU37" s="488" t="s">
        <v>473</v>
      </c>
      <c r="AV37" s="488" t="s">
        <v>473</v>
      </c>
      <c r="AW37" s="488" t="s">
        <v>473</v>
      </c>
      <c r="AX37" s="490" t="s">
        <v>473</v>
      </c>
    </row>
    <row r="38" spans="2:50" ht="20.45" customHeight="1">
      <c r="B38" s="467"/>
      <c r="C38" s="492" t="s">
        <v>593</v>
      </c>
      <c r="D38" s="484">
        <v>47</v>
      </c>
      <c r="E38" s="487">
        <v>34</v>
      </c>
      <c r="F38" s="488">
        <v>2</v>
      </c>
      <c r="G38" s="488">
        <v>2</v>
      </c>
      <c r="H38" s="488">
        <v>5</v>
      </c>
      <c r="I38" s="488" t="s">
        <v>473</v>
      </c>
      <c r="J38" s="488" t="s">
        <v>473</v>
      </c>
      <c r="K38" s="488">
        <v>2</v>
      </c>
      <c r="L38" s="488" t="s">
        <v>473</v>
      </c>
      <c r="M38" s="488">
        <v>1</v>
      </c>
      <c r="N38" s="488">
        <v>2</v>
      </c>
      <c r="O38" s="488">
        <v>2</v>
      </c>
      <c r="P38" s="488" t="s">
        <v>473</v>
      </c>
      <c r="Q38" s="488">
        <v>7</v>
      </c>
      <c r="R38" s="488" t="s">
        <v>473</v>
      </c>
      <c r="S38" s="488" t="s">
        <v>473</v>
      </c>
      <c r="T38" s="488">
        <v>10</v>
      </c>
      <c r="U38" s="488">
        <v>1</v>
      </c>
      <c r="V38" s="488">
        <v>1</v>
      </c>
      <c r="W38" s="488" t="s">
        <v>473</v>
      </c>
      <c r="X38" s="488" t="s">
        <v>473</v>
      </c>
      <c r="Y38" s="489"/>
      <c r="Z38" s="489"/>
      <c r="AA38" s="488">
        <v>1</v>
      </c>
      <c r="AB38" s="488">
        <v>1</v>
      </c>
      <c r="AC38" s="488" t="s">
        <v>473</v>
      </c>
      <c r="AD38" s="488" t="s">
        <v>473</v>
      </c>
      <c r="AE38" s="488">
        <v>10</v>
      </c>
      <c r="AF38" s="488" t="s">
        <v>473</v>
      </c>
      <c r="AG38" s="488" t="s">
        <v>473</v>
      </c>
      <c r="AH38" s="488">
        <v>3</v>
      </c>
      <c r="AI38" s="488">
        <v>1</v>
      </c>
      <c r="AJ38" s="488" t="s">
        <v>473</v>
      </c>
      <c r="AK38" s="488" t="s">
        <v>473</v>
      </c>
      <c r="AL38" s="488" t="s">
        <v>473</v>
      </c>
      <c r="AM38" s="488" t="s">
        <v>473</v>
      </c>
      <c r="AN38" s="488">
        <v>8</v>
      </c>
      <c r="AO38" s="488">
        <v>1</v>
      </c>
      <c r="AP38" s="488">
        <v>2</v>
      </c>
      <c r="AQ38" s="488" t="s">
        <v>473</v>
      </c>
      <c r="AR38" s="488" t="s">
        <v>473</v>
      </c>
      <c r="AS38" s="488">
        <v>5</v>
      </c>
      <c r="AT38" s="488" t="s">
        <v>473</v>
      </c>
      <c r="AU38" s="488" t="s">
        <v>473</v>
      </c>
      <c r="AV38" s="488" t="s">
        <v>473</v>
      </c>
      <c r="AW38" s="488" t="s">
        <v>473</v>
      </c>
      <c r="AX38" s="490">
        <v>2</v>
      </c>
    </row>
    <row r="39" spans="2:50" ht="20.45" customHeight="1">
      <c r="B39" s="467"/>
      <c r="C39" s="492"/>
      <c r="D39" s="484"/>
      <c r="E39" s="487"/>
      <c r="F39" s="488"/>
      <c r="G39" s="488"/>
      <c r="H39" s="488"/>
      <c r="I39" s="488"/>
      <c r="J39" s="488"/>
      <c r="K39" s="488"/>
      <c r="L39" s="488"/>
      <c r="M39" s="488"/>
      <c r="N39" s="488"/>
      <c r="O39" s="488"/>
      <c r="P39" s="488"/>
      <c r="Q39" s="488"/>
      <c r="R39" s="488"/>
      <c r="S39" s="488"/>
      <c r="T39" s="488"/>
      <c r="U39" s="488"/>
      <c r="V39" s="488"/>
      <c r="W39" s="488"/>
      <c r="X39" s="488"/>
      <c r="Y39" s="489"/>
      <c r="Z39" s="489"/>
      <c r="AA39" s="488"/>
      <c r="AB39" s="488"/>
      <c r="AC39" s="488"/>
      <c r="AD39" s="488"/>
      <c r="AE39" s="488"/>
      <c r="AF39" s="488"/>
      <c r="AG39" s="488"/>
      <c r="AH39" s="488"/>
      <c r="AI39" s="488"/>
      <c r="AJ39" s="488"/>
      <c r="AK39" s="488"/>
      <c r="AL39" s="488"/>
      <c r="AM39" s="488"/>
      <c r="AN39" s="488"/>
      <c r="AO39" s="488"/>
      <c r="AP39" s="488"/>
      <c r="AQ39" s="488"/>
      <c r="AR39" s="488"/>
      <c r="AS39" s="488"/>
      <c r="AT39" s="488"/>
      <c r="AU39" s="488"/>
      <c r="AV39" s="488"/>
      <c r="AW39" s="488"/>
      <c r="AX39" s="490"/>
    </row>
    <row r="40" spans="2:50" ht="20.45" customHeight="1">
      <c r="B40" s="467"/>
      <c r="C40" s="492" t="s">
        <v>594</v>
      </c>
      <c r="D40" s="484">
        <v>63</v>
      </c>
      <c r="E40" s="487">
        <v>40</v>
      </c>
      <c r="F40" s="488">
        <v>1</v>
      </c>
      <c r="G40" s="488" t="s">
        <v>473</v>
      </c>
      <c r="H40" s="488">
        <v>2</v>
      </c>
      <c r="I40" s="488">
        <v>2</v>
      </c>
      <c r="J40" s="488">
        <v>2</v>
      </c>
      <c r="K40" s="488">
        <v>3</v>
      </c>
      <c r="L40" s="488" t="s">
        <v>473</v>
      </c>
      <c r="M40" s="488">
        <v>3</v>
      </c>
      <c r="N40" s="488">
        <v>2</v>
      </c>
      <c r="O40" s="488">
        <v>4</v>
      </c>
      <c r="P40" s="488" t="s">
        <v>473</v>
      </c>
      <c r="Q40" s="488">
        <v>8</v>
      </c>
      <c r="R40" s="488">
        <v>3</v>
      </c>
      <c r="S40" s="488" t="s">
        <v>473</v>
      </c>
      <c r="T40" s="488">
        <v>15</v>
      </c>
      <c r="U40" s="488" t="s">
        <v>473</v>
      </c>
      <c r="V40" s="488" t="s">
        <v>473</v>
      </c>
      <c r="W40" s="488" t="s">
        <v>473</v>
      </c>
      <c r="X40" s="488" t="s">
        <v>473</v>
      </c>
      <c r="Y40" s="489"/>
      <c r="Z40" s="489"/>
      <c r="AA40" s="488" t="s">
        <v>473</v>
      </c>
      <c r="AB40" s="488">
        <v>1</v>
      </c>
      <c r="AC40" s="488" t="s">
        <v>473</v>
      </c>
      <c r="AD40" s="488">
        <v>2</v>
      </c>
      <c r="AE40" s="488">
        <v>3</v>
      </c>
      <c r="AF40" s="488" t="s">
        <v>473</v>
      </c>
      <c r="AG40" s="488" t="s">
        <v>473</v>
      </c>
      <c r="AH40" s="488">
        <v>2</v>
      </c>
      <c r="AI40" s="488">
        <v>2</v>
      </c>
      <c r="AJ40" s="488" t="s">
        <v>473</v>
      </c>
      <c r="AK40" s="488" t="s">
        <v>473</v>
      </c>
      <c r="AL40" s="488" t="s">
        <v>473</v>
      </c>
      <c r="AM40" s="488" t="s">
        <v>473</v>
      </c>
      <c r="AN40" s="488">
        <v>4</v>
      </c>
      <c r="AO40" s="488">
        <v>1</v>
      </c>
      <c r="AP40" s="488">
        <v>1</v>
      </c>
      <c r="AQ40" s="488" t="s">
        <v>473</v>
      </c>
      <c r="AR40" s="488" t="s">
        <v>473</v>
      </c>
      <c r="AS40" s="488" t="s">
        <v>473</v>
      </c>
      <c r="AT40" s="488" t="s">
        <v>473</v>
      </c>
      <c r="AU40" s="488" t="s">
        <v>473</v>
      </c>
      <c r="AV40" s="488" t="s">
        <v>473</v>
      </c>
      <c r="AW40" s="488">
        <v>1</v>
      </c>
      <c r="AX40" s="490" t="s">
        <v>473</v>
      </c>
    </row>
    <row r="41" spans="2:50" ht="20.45" customHeight="1">
      <c r="B41" s="467"/>
      <c r="C41" s="492" t="s">
        <v>595</v>
      </c>
      <c r="D41" s="484">
        <v>45</v>
      </c>
      <c r="E41" s="487">
        <v>26</v>
      </c>
      <c r="F41" s="488">
        <v>1</v>
      </c>
      <c r="G41" s="488">
        <v>2</v>
      </c>
      <c r="H41" s="488">
        <v>8</v>
      </c>
      <c r="I41" s="488">
        <v>1</v>
      </c>
      <c r="J41" s="488">
        <v>1</v>
      </c>
      <c r="K41" s="488">
        <v>2</v>
      </c>
      <c r="L41" s="488" t="s">
        <v>473</v>
      </c>
      <c r="M41" s="488">
        <v>3</v>
      </c>
      <c r="N41" s="488">
        <v>2</v>
      </c>
      <c r="O41" s="488">
        <v>2</v>
      </c>
      <c r="P41" s="488" t="s">
        <v>473</v>
      </c>
      <c r="Q41" s="488">
        <v>5</v>
      </c>
      <c r="R41" s="488">
        <v>1</v>
      </c>
      <c r="S41" s="488" t="s">
        <v>473</v>
      </c>
      <c r="T41" s="488">
        <v>4</v>
      </c>
      <c r="U41" s="488" t="s">
        <v>473</v>
      </c>
      <c r="V41" s="488" t="s">
        <v>473</v>
      </c>
      <c r="W41" s="488" t="s">
        <v>473</v>
      </c>
      <c r="X41" s="488" t="s">
        <v>473</v>
      </c>
      <c r="Y41" s="489"/>
      <c r="Z41" s="489"/>
      <c r="AA41" s="488" t="s">
        <v>473</v>
      </c>
      <c r="AB41" s="488" t="s">
        <v>473</v>
      </c>
      <c r="AC41" s="488" t="s">
        <v>473</v>
      </c>
      <c r="AD41" s="488" t="s">
        <v>473</v>
      </c>
      <c r="AE41" s="488">
        <v>4</v>
      </c>
      <c r="AF41" s="488">
        <v>1</v>
      </c>
      <c r="AG41" s="488">
        <v>1</v>
      </c>
      <c r="AH41" s="488">
        <v>2</v>
      </c>
      <c r="AI41" s="488">
        <v>2</v>
      </c>
      <c r="AJ41" s="488" t="s">
        <v>473</v>
      </c>
      <c r="AK41" s="488">
        <v>1</v>
      </c>
      <c r="AL41" s="488" t="s">
        <v>473</v>
      </c>
      <c r="AM41" s="488" t="s">
        <v>473</v>
      </c>
      <c r="AN41" s="488">
        <v>2</v>
      </c>
      <c r="AO41" s="488" t="s">
        <v>473</v>
      </c>
      <c r="AP41" s="488" t="s">
        <v>473</v>
      </c>
      <c r="AQ41" s="488" t="s">
        <v>473</v>
      </c>
      <c r="AR41" s="488" t="s">
        <v>473</v>
      </c>
      <c r="AS41" s="488" t="s">
        <v>473</v>
      </c>
      <c r="AT41" s="488" t="s">
        <v>473</v>
      </c>
      <c r="AU41" s="488" t="s">
        <v>473</v>
      </c>
      <c r="AV41" s="488" t="s">
        <v>473</v>
      </c>
      <c r="AW41" s="488" t="s">
        <v>473</v>
      </c>
      <c r="AX41" s="490">
        <v>1</v>
      </c>
    </row>
    <row r="42" spans="2:50" ht="20.45" customHeight="1">
      <c r="B42" s="467"/>
      <c r="C42" s="492" t="s">
        <v>596</v>
      </c>
      <c r="D42" s="484">
        <v>74</v>
      </c>
      <c r="E42" s="487">
        <v>43</v>
      </c>
      <c r="F42" s="488">
        <v>2</v>
      </c>
      <c r="G42" s="488">
        <v>6</v>
      </c>
      <c r="H42" s="488">
        <v>5</v>
      </c>
      <c r="I42" s="488">
        <v>2</v>
      </c>
      <c r="J42" s="488">
        <v>1</v>
      </c>
      <c r="K42" s="488">
        <v>4</v>
      </c>
      <c r="L42" s="488" t="s">
        <v>473</v>
      </c>
      <c r="M42" s="488">
        <v>3</v>
      </c>
      <c r="N42" s="488">
        <v>1</v>
      </c>
      <c r="O42" s="488">
        <v>1</v>
      </c>
      <c r="P42" s="488" t="s">
        <v>473</v>
      </c>
      <c r="Q42" s="488">
        <v>10</v>
      </c>
      <c r="R42" s="488">
        <v>4</v>
      </c>
      <c r="S42" s="488" t="s">
        <v>473</v>
      </c>
      <c r="T42" s="488">
        <v>13</v>
      </c>
      <c r="U42" s="488" t="s">
        <v>473</v>
      </c>
      <c r="V42" s="488" t="s">
        <v>473</v>
      </c>
      <c r="W42" s="488" t="s">
        <v>473</v>
      </c>
      <c r="X42" s="488" t="s">
        <v>473</v>
      </c>
      <c r="Y42" s="489"/>
      <c r="Z42" s="489"/>
      <c r="AA42" s="488">
        <v>2</v>
      </c>
      <c r="AB42" s="488">
        <v>1</v>
      </c>
      <c r="AC42" s="488" t="s">
        <v>473</v>
      </c>
      <c r="AD42" s="488">
        <v>1</v>
      </c>
      <c r="AE42" s="488">
        <v>7</v>
      </c>
      <c r="AF42" s="488">
        <v>1</v>
      </c>
      <c r="AG42" s="488">
        <v>1</v>
      </c>
      <c r="AH42" s="488">
        <v>1</v>
      </c>
      <c r="AI42" s="488">
        <v>2</v>
      </c>
      <c r="AJ42" s="488" t="s">
        <v>473</v>
      </c>
      <c r="AK42" s="488">
        <v>2</v>
      </c>
      <c r="AL42" s="488" t="s">
        <v>473</v>
      </c>
      <c r="AM42" s="488" t="s">
        <v>473</v>
      </c>
      <c r="AN42" s="488">
        <v>2</v>
      </c>
      <c r="AO42" s="488">
        <v>3</v>
      </c>
      <c r="AP42" s="488">
        <v>1</v>
      </c>
      <c r="AQ42" s="488" t="s">
        <v>473</v>
      </c>
      <c r="AR42" s="488" t="s">
        <v>473</v>
      </c>
      <c r="AS42" s="488" t="s">
        <v>473</v>
      </c>
      <c r="AT42" s="488">
        <v>1</v>
      </c>
      <c r="AU42" s="488" t="s">
        <v>473</v>
      </c>
      <c r="AV42" s="488">
        <v>2</v>
      </c>
      <c r="AW42" s="488">
        <v>1</v>
      </c>
      <c r="AX42" s="490" t="s">
        <v>473</v>
      </c>
    </row>
    <row r="43" spans="2:50" ht="20.45" customHeight="1">
      <c r="B43" s="467"/>
      <c r="C43" s="492" t="s">
        <v>597</v>
      </c>
      <c r="D43" s="484">
        <v>30</v>
      </c>
      <c r="E43" s="487">
        <v>22</v>
      </c>
      <c r="F43" s="488">
        <v>1</v>
      </c>
      <c r="G43" s="488">
        <v>1</v>
      </c>
      <c r="H43" s="488">
        <v>4</v>
      </c>
      <c r="I43" s="488" t="s">
        <v>473</v>
      </c>
      <c r="J43" s="488" t="s">
        <v>473</v>
      </c>
      <c r="K43" s="488">
        <v>1</v>
      </c>
      <c r="L43" s="488" t="s">
        <v>473</v>
      </c>
      <c r="M43" s="488">
        <v>1</v>
      </c>
      <c r="N43" s="488">
        <v>1</v>
      </c>
      <c r="O43" s="488">
        <v>1</v>
      </c>
      <c r="P43" s="488" t="s">
        <v>473</v>
      </c>
      <c r="Q43" s="488">
        <v>3</v>
      </c>
      <c r="R43" s="488" t="s">
        <v>473</v>
      </c>
      <c r="S43" s="488" t="s">
        <v>473</v>
      </c>
      <c r="T43" s="488">
        <v>4</v>
      </c>
      <c r="U43" s="488" t="s">
        <v>473</v>
      </c>
      <c r="V43" s="488" t="s">
        <v>473</v>
      </c>
      <c r="W43" s="488" t="s">
        <v>473</v>
      </c>
      <c r="X43" s="488" t="s">
        <v>473</v>
      </c>
      <c r="Y43" s="489"/>
      <c r="Z43" s="489"/>
      <c r="AA43" s="488" t="s">
        <v>473</v>
      </c>
      <c r="AB43" s="488" t="s">
        <v>473</v>
      </c>
      <c r="AC43" s="488" t="s">
        <v>473</v>
      </c>
      <c r="AD43" s="488" t="s">
        <v>473</v>
      </c>
      <c r="AE43" s="488">
        <v>4</v>
      </c>
      <c r="AF43" s="488" t="s">
        <v>473</v>
      </c>
      <c r="AG43" s="488" t="s">
        <v>473</v>
      </c>
      <c r="AH43" s="488">
        <v>1</v>
      </c>
      <c r="AI43" s="488" t="s">
        <v>473</v>
      </c>
      <c r="AJ43" s="488" t="s">
        <v>473</v>
      </c>
      <c r="AK43" s="488">
        <v>1</v>
      </c>
      <c r="AL43" s="488" t="s">
        <v>473</v>
      </c>
      <c r="AM43" s="488" t="s">
        <v>473</v>
      </c>
      <c r="AN43" s="488" t="s">
        <v>473</v>
      </c>
      <c r="AO43" s="488" t="s">
        <v>473</v>
      </c>
      <c r="AP43" s="488" t="s">
        <v>473</v>
      </c>
      <c r="AQ43" s="488" t="s">
        <v>473</v>
      </c>
      <c r="AR43" s="488" t="s">
        <v>473</v>
      </c>
      <c r="AS43" s="488" t="s">
        <v>473</v>
      </c>
      <c r="AT43" s="488" t="s">
        <v>473</v>
      </c>
      <c r="AU43" s="488" t="s">
        <v>473</v>
      </c>
      <c r="AV43" s="488" t="s">
        <v>473</v>
      </c>
      <c r="AW43" s="488" t="s">
        <v>473</v>
      </c>
      <c r="AX43" s="490" t="s">
        <v>473</v>
      </c>
    </row>
    <row r="44" spans="2:50" ht="20.45" customHeight="1">
      <c r="B44" s="467"/>
      <c r="C44" s="492" t="s">
        <v>598</v>
      </c>
      <c r="D44" s="484">
        <v>33</v>
      </c>
      <c r="E44" s="487">
        <v>17</v>
      </c>
      <c r="F44" s="488">
        <v>1</v>
      </c>
      <c r="G44" s="488">
        <v>1</v>
      </c>
      <c r="H44" s="488">
        <v>5</v>
      </c>
      <c r="I44" s="488" t="s">
        <v>473</v>
      </c>
      <c r="J44" s="488" t="s">
        <v>473</v>
      </c>
      <c r="K44" s="488">
        <v>1</v>
      </c>
      <c r="L44" s="488" t="s">
        <v>473</v>
      </c>
      <c r="M44" s="488">
        <v>1</v>
      </c>
      <c r="N44" s="488" t="s">
        <v>473</v>
      </c>
      <c r="O44" s="488">
        <v>1</v>
      </c>
      <c r="P44" s="488" t="s">
        <v>473</v>
      </c>
      <c r="Q44" s="488">
        <v>6</v>
      </c>
      <c r="R44" s="488" t="s">
        <v>473</v>
      </c>
      <c r="S44" s="488" t="s">
        <v>473</v>
      </c>
      <c r="T44" s="488">
        <v>7</v>
      </c>
      <c r="U44" s="488" t="s">
        <v>473</v>
      </c>
      <c r="V44" s="488" t="s">
        <v>473</v>
      </c>
      <c r="W44" s="488" t="s">
        <v>473</v>
      </c>
      <c r="X44" s="488" t="s">
        <v>473</v>
      </c>
      <c r="Y44" s="489"/>
      <c r="Z44" s="489"/>
      <c r="AA44" s="488" t="s">
        <v>473</v>
      </c>
      <c r="AB44" s="488">
        <v>1</v>
      </c>
      <c r="AC44" s="488">
        <v>1</v>
      </c>
      <c r="AD44" s="488" t="s">
        <v>473</v>
      </c>
      <c r="AE44" s="488">
        <v>3</v>
      </c>
      <c r="AF44" s="488" t="s">
        <v>473</v>
      </c>
      <c r="AG44" s="488" t="s">
        <v>473</v>
      </c>
      <c r="AH44" s="488">
        <v>1</v>
      </c>
      <c r="AI44" s="488">
        <v>2</v>
      </c>
      <c r="AJ44" s="488" t="s">
        <v>473</v>
      </c>
      <c r="AK44" s="488" t="s">
        <v>473</v>
      </c>
      <c r="AL44" s="488" t="s">
        <v>473</v>
      </c>
      <c r="AM44" s="488" t="s">
        <v>473</v>
      </c>
      <c r="AN44" s="488">
        <v>3</v>
      </c>
      <c r="AO44" s="488" t="s">
        <v>473</v>
      </c>
      <c r="AP44" s="488" t="s">
        <v>473</v>
      </c>
      <c r="AQ44" s="488" t="s">
        <v>473</v>
      </c>
      <c r="AR44" s="488" t="s">
        <v>473</v>
      </c>
      <c r="AS44" s="488" t="s">
        <v>473</v>
      </c>
      <c r="AT44" s="488" t="s">
        <v>473</v>
      </c>
      <c r="AU44" s="488" t="s">
        <v>473</v>
      </c>
      <c r="AV44" s="488" t="s">
        <v>473</v>
      </c>
      <c r="AW44" s="488" t="s">
        <v>473</v>
      </c>
      <c r="AX44" s="490">
        <v>1</v>
      </c>
    </row>
    <row r="45" spans="2:50" ht="20.45" customHeight="1">
      <c r="B45" s="694"/>
      <c r="C45" s="695"/>
      <c r="D45" s="484"/>
      <c r="E45" s="487"/>
      <c r="F45" s="488"/>
      <c r="G45" s="488"/>
      <c r="H45" s="488"/>
      <c r="I45" s="488"/>
      <c r="J45" s="488"/>
      <c r="K45" s="488"/>
      <c r="L45" s="488"/>
      <c r="M45" s="488"/>
      <c r="N45" s="488"/>
      <c r="O45" s="488"/>
      <c r="P45" s="488"/>
      <c r="Q45" s="488"/>
      <c r="R45" s="488"/>
      <c r="S45" s="488"/>
      <c r="T45" s="488"/>
      <c r="U45" s="488"/>
      <c r="V45" s="488"/>
      <c r="W45" s="488"/>
      <c r="X45" s="488"/>
      <c r="Y45" s="489"/>
      <c r="Z45" s="489"/>
      <c r="AA45" s="488"/>
      <c r="AB45" s="488"/>
      <c r="AC45" s="488"/>
      <c r="AD45" s="488"/>
      <c r="AE45" s="488"/>
      <c r="AF45" s="488"/>
      <c r="AG45" s="488"/>
      <c r="AH45" s="488"/>
      <c r="AI45" s="488"/>
      <c r="AJ45" s="488"/>
      <c r="AK45" s="488"/>
      <c r="AL45" s="488"/>
      <c r="AM45" s="488"/>
      <c r="AN45" s="488"/>
      <c r="AO45" s="488"/>
      <c r="AP45" s="488"/>
      <c r="AQ45" s="488"/>
      <c r="AR45" s="488"/>
      <c r="AS45" s="488"/>
      <c r="AT45" s="488"/>
      <c r="AU45" s="488"/>
      <c r="AV45" s="488"/>
      <c r="AW45" s="488"/>
      <c r="AX45" s="490"/>
    </row>
    <row r="46" spans="2:50" ht="20.45" customHeight="1">
      <c r="B46" s="493" t="s">
        <v>599</v>
      </c>
      <c r="C46" s="492" t="s">
        <v>600</v>
      </c>
      <c r="D46" s="484">
        <v>16</v>
      </c>
      <c r="E46" s="487">
        <v>10</v>
      </c>
      <c r="F46" s="488" t="s">
        <v>473</v>
      </c>
      <c r="G46" s="488" t="s">
        <v>473</v>
      </c>
      <c r="H46" s="488" t="s">
        <v>473</v>
      </c>
      <c r="I46" s="488" t="s">
        <v>473</v>
      </c>
      <c r="J46" s="488" t="s">
        <v>473</v>
      </c>
      <c r="K46" s="488" t="s">
        <v>473</v>
      </c>
      <c r="L46" s="488" t="s">
        <v>473</v>
      </c>
      <c r="M46" s="488">
        <v>2</v>
      </c>
      <c r="N46" s="488" t="s">
        <v>473</v>
      </c>
      <c r="O46" s="488" t="s">
        <v>473</v>
      </c>
      <c r="P46" s="488" t="s">
        <v>473</v>
      </c>
      <c r="Q46" s="488">
        <v>1</v>
      </c>
      <c r="R46" s="488" t="s">
        <v>473</v>
      </c>
      <c r="S46" s="488" t="s">
        <v>473</v>
      </c>
      <c r="T46" s="488">
        <v>2</v>
      </c>
      <c r="U46" s="488" t="s">
        <v>473</v>
      </c>
      <c r="V46" s="488" t="s">
        <v>473</v>
      </c>
      <c r="W46" s="488" t="s">
        <v>473</v>
      </c>
      <c r="X46" s="488" t="s">
        <v>473</v>
      </c>
      <c r="Y46" s="489"/>
      <c r="Z46" s="489"/>
      <c r="AA46" s="488" t="s">
        <v>473</v>
      </c>
      <c r="AB46" s="488" t="s">
        <v>473</v>
      </c>
      <c r="AC46" s="488">
        <v>1</v>
      </c>
      <c r="AD46" s="488" t="s">
        <v>473</v>
      </c>
      <c r="AE46" s="488">
        <v>1</v>
      </c>
      <c r="AF46" s="488" t="s">
        <v>473</v>
      </c>
      <c r="AG46" s="488" t="s">
        <v>473</v>
      </c>
      <c r="AH46" s="488">
        <v>1</v>
      </c>
      <c r="AI46" s="488" t="s">
        <v>473</v>
      </c>
      <c r="AJ46" s="488" t="s">
        <v>473</v>
      </c>
      <c r="AK46" s="488" t="s">
        <v>473</v>
      </c>
      <c r="AL46" s="488" t="s">
        <v>473</v>
      </c>
      <c r="AM46" s="488" t="s">
        <v>473</v>
      </c>
      <c r="AN46" s="488">
        <v>2</v>
      </c>
      <c r="AO46" s="488" t="s">
        <v>473</v>
      </c>
      <c r="AP46" s="488">
        <v>1</v>
      </c>
      <c r="AQ46" s="488" t="s">
        <v>473</v>
      </c>
      <c r="AR46" s="488" t="s">
        <v>473</v>
      </c>
      <c r="AS46" s="488" t="s">
        <v>473</v>
      </c>
      <c r="AT46" s="488" t="s">
        <v>473</v>
      </c>
      <c r="AU46" s="488" t="s">
        <v>473</v>
      </c>
      <c r="AV46" s="488" t="s">
        <v>473</v>
      </c>
      <c r="AW46" s="488" t="s">
        <v>473</v>
      </c>
      <c r="AX46" s="490">
        <v>1</v>
      </c>
    </row>
    <row r="47" spans="2:50" ht="20.45" customHeight="1">
      <c r="B47" s="493" t="s">
        <v>601</v>
      </c>
      <c r="C47" s="492" t="s">
        <v>602</v>
      </c>
      <c r="D47" s="484">
        <v>34</v>
      </c>
      <c r="E47" s="487">
        <v>7</v>
      </c>
      <c r="F47" s="488">
        <v>8</v>
      </c>
      <c r="G47" s="488">
        <v>1</v>
      </c>
      <c r="H47" s="488">
        <v>2</v>
      </c>
      <c r="I47" s="488" t="s">
        <v>473</v>
      </c>
      <c r="J47" s="488">
        <v>7</v>
      </c>
      <c r="K47" s="488" t="s">
        <v>473</v>
      </c>
      <c r="L47" s="488" t="s">
        <v>473</v>
      </c>
      <c r="M47" s="488">
        <v>2</v>
      </c>
      <c r="N47" s="488">
        <v>8</v>
      </c>
      <c r="O47" s="488" t="s">
        <v>473</v>
      </c>
      <c r="P47" s="488" t="s">
        <v>473</v>
      </c>
      <c r="Q47" s="488">
        <v>2</v>
      </c>
      <c r="R47" s="488" t="s">
        <v>473</v>
      </c>
      <c r="S47" s="488" t="s">
        <v>473</v>
      </c>
      <c r="T47" s="488" t="s">
        <v>473</v>
      </c>
      <c r="U47" s="488" t="s">
        <v>473</v>
      </c>
      <c r="V47" s="488" t="s">
        <v>473</v>
      </c>
      <c r="W47" s="488" t="s">
        <v>473</v>
      </c>
      <c r="X47" s="488" t="s">
        <v>473</v>
      </c>
      <c r="Y47" s="489"/>
      <c r="Z47" s="489"/>
      <c r="AA47" s="488" t="s">
        <v>473</v>
      </c>
      <c r="AB47" s="488" t="s">
        <v>473</v>
      </c>
      <c r="AC47" s="488" t="s">
        <v>473</v>
      </c>
      <c r="AD47" s="488" t="s">
        <v>473</v>
      </c>
      <c r="AE47" s="488">
        <v>3</v>
      </c>
      <c r="AF47" s="488" t="s">
        <v>473</v>
      </c>
      <c r="AG47" s="488" t="s">
        <v>473</v>
      </c>
      <c r="AH47" s="488">
        <v>1</v>
      </c>
      <c r="AI47" s="488">
        <v>1</v>
      </c>
      <c r="AJ47" s="488" t="s">
        <v>473</v>
      </c>
      <c r="AK47" s="488" t="s">
        <v>473</v>
      </c>
      <c r="AL47" s="488" t="s">
        <v>473</v>
      </c>
      <c r="AM47" s="488" t="s">
        <v>473</v>
      </c>
      <c r="AN47" s="488" t="s">
        <v>473</v>
      </c>
      <c r="AO47" s="488">
        <v>2</v>
      </c>
      <c r="AP47" s="488" t="s">
        <v>473</v>
      </c>
      <c r="AQ47" s="488" t="s">
        <v>473</v>
      </c>
      <c r="AR47" s="488" t="s">
        <v>473</v>
      </c>
      <c r="AS47" s="488" t="s">
        <v>473</v>
      </c>
      <c r="AT47" s="488" t="s">
        <v>473</v>
      </c>
      <c r="AU47" s="488" t="s">
        <v>473</v>
      </c>
      <c r="AV47" s="488" t="s">
        <v>473</v>
      </c>
      <c r="AW47" s="488">
        <v>3</v>
      </c>
      <c r="AX47" s="490">
        <v>1</v>
      </c>
    </row>
    <row r="48" spans="2:50" ht="20.45" customHeight="1">
      <c r="B48" s="493" t="s">
        <v>603</v>
      </c>
      <c r="C48" s="492" t="s">
        <v>604</v>
      </c>
      <c r="D48" s="484">
        <v>7</v>
      </c>
      <c r="E48" s="487">
        <v>5</v>
      </c>
      <c r="F48" s="488">
        <v>2</v>
      </c>
      <c r="G48" s="488">
        <v>1</v>
      </c>
      <c r="H48" s="488">
        <v>3</v>
      </c>
      <c r="I48" s="488" t="s">
        <v>473</v>
      </c>
      <c r="J48" s="488" t="s">
        <v>473</v>
      </c>
      <c r="K48" s="488">
        <v>1</v>
      </c>
      <c r="L48" s="488" t="s">
        <v>473</v>
      </c>
      <c r="M48" s="488" t="s">
        <v>473</v>
      </c>
      <c r="N48" s="488" t="s">
        <v>473</v>
      </c>
      <c r="O48" s="488" t="s">
        <v>473</v>
      </c>
      <c r="P48" s="488" t="s">
        <v>473</v>
      </c>
      <c r="Q48" s="488" t="s">
        <v>473</v>
      </c>
      <c r="R48" s="488">
        <v>1</v>
      </c>
      <c r="S48" s="488">
        <v>1</v>
      </c>
      <c r="T48" s="488">
        <v>2</v>
      </c>
      <c r="U48" s="488" t="s">
        <v>473</v>
      </c>
      <c r="V48" s="488" t="s">
        <v>473</v>
      </c>
      <c r="W48" s="488" t="s">
        <v>473</v>
      </c>
      <c r="X48" s="488" t="s">
        <v>473</v>
      </c>
      <c r="Y48" s="489"/>
      <c r="Z48" s="489"/>
      <c r="AA48" s="488" t="s">
        <v>473</v>
      </c>
      <c r="AB48" s="488" t="s">
        <v>473</v>
      </c>
      <c r="AC48" s="488">
        <v>1</v>
      </c>
      <c r="AD48" s="488" t="s">
        <v>473</v>
      </c>
      <c r="AE48" s="488">
        <v>2</v>
      </c>
      <c r="AF48" s="488" t="s">
        <v>473</v>
      </c>
      <c r="AG48" s="488" t="s">
        <v>473</v>
      </c>
      <c r="AH48" s="488">
        <v>1</v>
      </c>
      <c r="AI48" s="488" t="s">
        <v>473</v>
      </c>
      <c r="AJ48" s="488" t="s">
        <v>473</v>
      </c>
      <c r="AK48" s="488" t="s">
        <v>473</v>
      </c>
      <c r="AL48" s="488" t="s">
        <v>473</v>
      </c>
      <c r="AM48" s="488" t="s">
        <v>473</v>
      </c>
      <c r="AN48" s="488">
        <v>4</v>
      </c>
      <c r="AO48" s="488">
        <v>3</v>
      </c>
      <c r="AP48" s="488" t="s">
        <v>473</v>
      </c>
      <c r="AQ48" s="488" t="s">
        <v>473</v>
      </c>
      <c r="AR48" s="488" t="s">
        <v>473</v>
      </c>
      <c r="AS48" s="488" t="s">
        <v>473</v>
      </c>
      <c r="AT48" s="488" t="s">
        <v>473</v>
      </c>
      <c r="AU48" s="488" t="s">
        <v>473</v>
      </c>
      <c r="AV48" s="488" t="s">
        <v>473</v>
      </c>
      <c r="AW48" s="488" t="s">
        <v>473</v>
      </c>
      <c r="AX48" s="490" t="s">
        <v>473</v>
      </c>
    </row>
    <row r="49" spans="2:50" ht="20.45" customHeight="1">
      <c r="B49" s="493" t="s">
        <v>605</v>
      </c>
      <c r="C49" s="492" t="s">
        <v>606</v>
      </c>
      <c r="D49" s="484">
        <v>18</v>
      </c>
      <c r="E49" s="487">
        <v>12</v>
      </c>
      <c r="F49" s="488" t="s">
        <v>473</v>
      </c>
      <c r="G49" s="488">
        <v>1</v>
      </c>
      <c r="H49" s="488">
        <v>4</v>
      </c>
      <c r="I49" s="488" t="s">
        <v>473</v>
      </c>
      <c r="J49" s="488" t="s">
        <v>473</v>
      </c>
      <c r="K49" s="488" t="s">
        <v>473</v>
      </c>
      <c r="L49" s="488" t="s">
        <v>473</v>
      </c>
      <c r="M49" s="488">
        <v>5</v>
      </c>
      <c r="N49" s="488" t="s">
        <v>473</v>
      </c>
      <c r="O49" s="488" t="s">
        <v>473</v>
      </c>
      <c r="P49" s="488" t="s">
        <v>473</v>
      </c>
      <c r="Q49" s="488">
        <v>4</v>
      </c>
      <c r="R49" s="488" t="s">
        <v>473</v>
      </c>
      <c r="S49" s="488" t="s">
        <v>473</v>
      </c>
      <c r="T49" s="488">
        <v>6</v>
      </c>
      <c r="U49" s="488" t="s">
        <v>473</v>
      </c>
      <c r="V49" s="488" t="s">
        <v>473</v>
      </c>
      <c r="W49" s="488">
        <v>1</v>
      </c>
      <c r="X49" s="488" t="s">
        <v>473</v>
      </c>
      <c r="Y49" s="489"/>
      <c r="Z49" s="489"/>
      <c r="AA49" s="488" t="s">
        <v>473</v>
      </c>
      <c r="AB49" s="488" t="s">
        <v>473</v>
      </c>
      <c r="AC49" s="488" t="s">
        <v>473</v>
      </c>
      <c r="AD49" s="488" t="s">
        <v>473</v>
      </c>
      <c r="AE49" s="488">
        <v>1</v>
      </c>
      <c r="AF49" s="488" t="s">
        <v>473</v>
      </c>
      <c r="AG49" s="488" t="s">
        <v>473</v>
      </c>
      <c r="AH49" s="488" t="s">
        <v>473</v>
      </c>
      <c r="AI49" s="488" t="s">
        <v>473</v>
      </c>
      <c r="AJ49" s="488" t="s">
        <v>473</v>
      </c>
      <c r="AK49" s="488" t="s">
        <v>473</v>
      </c>
      <c r="AL49" s="488" t="s">
        <v>473</v>
      </c>
      <c r="AM49" s="488" t="s">
        <v>473</v>
      </c>
      <c r="AN49" s="488" t="s">
        <v>473</v>
      </c>
      <c r="AO49" s="488" t="s">
        <v>473</v>
      </c>
      <c r="AP49" s="488" t="s">
        <v>473</v>
      </c>
      <c r="AQ49" s="488" t="s">
        <v>473</v>
      </c>
      <c r="AR49" s="488" t="s">
        <v>473</v>
      </c>
      <c r="AS49" s="488" t="s">
        <v>473</v>
      </c>
      <c r="AT49" s="488" t="s">
        <v>473</v>
      </c>
      <c r="AU49" s="488" t="s">
        <v>473</v>
      </c>
      <c r="AV49" s="488" t="s">
        <v>473</v>
      </c>
      <c r="AW49" s="488" t="s">
        <v>473</v>
      </c>
      <c r="AX49" s="490" t="s">
        <v>473</v>
      </c>
    </row>
    <row r="50" spans="2:50" ht="20.45" customHeight="1">
      <c r="B50" s="493" t="s">
        <v>607</v>
      </c>
      <c r="C50" s="492" t="s">
        <v>608</v>
      </c>
      <c r="D50" s="484">
        <v>1</v>
      </c>
      <c r="E50" s="487">
        <v>1</v>
      </c>
      <c r="F50" s="488" t="s">
        <v>473</v>
      </c>
      <c r="G50" s="488" t="s">
        <v>473</v>
      </c>
      <c r="H50" s="488" t="s">
        <v>473</v>
      </c>
      <c r="I50" s="488" t="s">
        <v>473</v>
      </c>
      <c r="J50" s="488" t="s">
        <v>473</v>
      </c>
      <c r="K50" s="488" t="s">
        <v>473</v>
      </c>
      <c r="L50" s="488" t="s">
        <v>473</v>
      </c>
      <c r="M50" s="488" t="s">
        <v>473</v>
      </c>
      <c r="N50" s="488" t="s">
        <v>473</v>
      </c>
      <c r="O50" s="488" t="s">
        <v>473</v>
      </c>
      <c r="P50" s="488" t="s">
        <v>473</v>
      </c>
      <c r="Q50" s="488" t="s">
        <v>473</v>
      </c>
      <c r="R50" s="488" t="s">
        <v>473</v>
      </c>
      <c r="S50" s="488" t="s">
        <v>473</v>
      </c>
      <c r="T50" s="488" t="s">
        <v>473</v>
      </c>
      <c r="U50" s="488" t="s">
        <v>473</v>
      </c>
      <c r="V50" s="488" t="s">
        <v>473</v>
      </c>
      <c r="W50" s="488" t="s">
        <v>473</v>
      </c>
      <c r="X50" s="488" t="s">
        <v>473</v>
      </c>
      <c r="Y50" s="489"/>
      <c r="Z50" s="489"/>
      <c r="AA50" s="488" t="s">
        <v>473</v>
      </c>
      <c r="AB50" s="488" t="s">
        <v>473</v>
      </c>
      <c r="AC50" s="488" t="s">
        <v>473</v>
      </c>
      <c r="AD50" s="488" t="s">
        <v>473</v>
      </c>
      <c r="AE50" s="488" t="s">
        <v>473</v>
      </c>
      <c r="AF50" s="488" t="s">
        <v>473</v>
      </c>
      <c r="AG50" s="488" t="s">
        <v>473</v>
      </c>
      <c r="AH50" s="488" t="s">
        <v>473</v>
      </c>
      <c r="AI50" s="488" t="s">
        <v>473</v>
      </c>
      <c r="AJ50" s="488" t="s">
        <v>473</v>
      </c>
      <c r="AK50" s="488" t="s">
        <v>473</v>
      </c>
      <c r="AL50" s="488" t="s">
        <v>473</v>
      </c>
      <c r="AM50" s="488" t="s">
        <v>473</v>
      </c>
      <c r="AN50" s="488" t="s">
        <v>473</v>
      </c>
      <c r="AO50" s="488" t="s">
        <v>473</v>
      </c>
      <c r="AP50" s="488" t="s">
        <v>473</v>
      </c>
      <c r="AQ50" s="488" t="s">
        <v>473</v>
      </c>
      <c r="AR50" s="488" t="s">
        <v>473</v>
      </c>
      <c r="AS50" s="488" t="s">
        <v>473</v>
      </c>
      <c r="AT50" s="488" t="s">
        <v>473</v>
      </c>
      <c r="AU50" s="488" t="s">
        <v>473</v>
      </c>
      <c r="AV50" s="488" t="s">
        <v>473</v>
      </c>
      <c r="AW50" s="488" t="s">
        <v>473</v>
      </c>
      <c r="AX50" s="490" t="s">
        <v>473</v>
      </c>
    </row>
    <row r="51" spans="2:50" ht="20.45" customHeight="1">
      <c r="B51" s="493"/>
      <c r="C51" s="492"/>
      <c r="D51" s="484"/>
      <c r="E51" s="487"/>
      <c r="F51" s="488"/>
      <c r="G51" s="488"/>
      <c r="H51" s="488"/>
      <c r="I51" s="488"/>
      <c r="J51" s="488"/>
      <c r="K51" s="488"/>
      <c r="L51" s="488"/>
      <c r="M51" s="488"/>
      <c r="N51" s="488"/>
      <c r="O51" s="488"/>
      <c r="P51" s="488"/>
      <c r="Q51" s="488"/>
      <c r="R51" s="488"/>
      <c r="S51" s="488"/>
      <c r="T51" s="488"/>
      <c r="U51" s="488"/>
      <c r="V51" s="488"/>
      <c r="W51" s="488"/>
      <c r="X51" s="488"/>
      <c r="Y51" s="489"/>
      <c r="Z51" s="489"/>
      <c r="AA51" s="488"/>
      <c r="AB51" s="488"/>
      <c r="AC51" s="488"/>
      <c r="AD51" s="488"/>
      <c r="AE51" s="488"/>
      <c r="AF51" s="488"/>
      <c r="AG51" s="488"/>
      <c r="AH51" s="488"/>
      <c r="AI51" s="488"/>
      <c r="AJ51" s="488"/>
      <c r="AK51" s="488"/>
      <c r="AL51" s="488"/>
      <c r="AM51" s="488"/>
      <c r="AN51" s="488"/>
      <c r="AO51" s="488"/>
      <c r="AP51" s="488"/>
      <c r="AQ51" s="488"/>
      <c r="AR51" s="488"/>
      <c r="AS51" s="488"/>
      <c r="AT51" s="488"/>
      <c r="AU51" s="488"/>
      <c r="AV51" s="488"/>
      <c r="AW51" s="488"/>
      <c r="AX51" s="490"/>
    </row>
    <row r="52" spans="2:50" ht="20.45" customHeight="1">
      <c r="B52" s="493" t="s">
        <v>609</v>
      </c>
      <c r="C52" s="492" t="s">
        <v>610</v>
      </c>
      <c r="D52" s="484">
        <v>19</v>
      </c>
      <c r="E52" s="487">
        <v>13</v>
      </c>
      <c r="F52" s="488">
        <v>2</v>
      </c>
      <c r="G52" s="488" t="s">
        <v>473</v>
      </c>
      <c r="H52" s="488">
        <v>1</v>
      </c>
      <c r="I52" s="488" t="s">
        <v>473</v>
      </c>
      <c r="J52" s="488" t="s">
        <v>473</v>
      </c>
      <c r="K52" s="488" t="s">
        <v>473</v>
      </c>
      <c r="L52" s="488" t="s">
        <v>473</v>
      </c>
      <c r="M52" s="488" t="s">
        <v>473</v>
      </c>
      <c r="N52" s="488" t="s">
        <v>473</v>
      </c>
      <c r="O52" s="488" t="s">
        <v>473</v>
      </c>
      <c r="P52" s="488" t="s">
        <v>473</v>
      </c>
      <c r="Q52" s="488">
        <v>4</v>
      </c>
      <c r="R52" s="488">
        <v>1</v>
      </c>
      <c r="S52" s="488" t="s">
        <v>473</v>
      </c>
      <c r="T52" s="488">
        <v>2</v>
      </c>
      <c r="U52" s="488" t="s">
        <v>473</v>
      </c>
      <c r="V52" s="488" t="s">
        <v>473</v>
      </c>
      <c r="W52" s="488" t="s">
        <v>473</v>
      </c>
      <c r="X52" s="488" t="s">
        <v>473</v>
      </c>
      <c r="Y52" s="489"/>
      <c r="Z52" s="489"/>
      <c r="AA52" s="488" t="s">
        <v>473</v>
      </c>
      <c r="AB52" s="488" t="s">
        <v>473</v>
      </c>
      <c r="AC52" s="488" t="s">
        <v>473</v>
      </c>
      <c r="AD52" s="488" t="s">
        <v>473</v>
      </c>
      <c r="AE52" s="488">
        <v>2</v>
      </c>
      <c r="AF52" s="488" t="s">
        <v>473</v>
      </c>
      <c r="AG52" s="488" t="s">
        <v>473</v>
      </c>
      <c r="AH52" s="488">
        <v>2</v>
      </c>
      <c r="AI52" s="488" t="s">
        <v>473</v>
      </c>
      <c r="AJ52" s="488" t="s">
        <v>473</v>
      </c>
      <c r="AK52" s="488" t="s">
        <v>473</v>
      </c>
      <c r="AL52" s="488" t="s">
        <v>473</v>
      </c>
      <c r="AM52" s="488" t="s">
        <v>473</v>
      </c>
      <c r="AN52" s="488">
        <v>1</v>
      </c>
      <c r="AO52" s="488" t="s">
        <v>473</v>
      </c>
      <c r="AP52" s="488">
        <v>1</v>
      </c>
      <c r="AQ52" s="488" t="s">
        <v>473</v>
      </c>
      <c r="AR52" s="488" t="s">
        <v>473</v>
      </c>
      <c r="AS52" s="488">
        <v>1</v>
      </c>
      <c r="AT52" s="488" t="s">
        <v>473</v>
      </c>
      <c r="AU52" s="488" t="s">
        <v>473</v>
      </c>
      <c r="AV52" s="488" t="s">
        <v>473</v>
      </c>
      <c r="AW52" s="488" t="s">
        <v>473</v>
      </c>
      <c r="AX52" s="490" t="s">
        <v>473</v>
      </c>
    </row>
    <row r="53" spans="2:50" ht="20.45" customHeight="1">
      <c r="B53" s="493" t="s">
        <v>611</v>
      </c>
      <c r="C53" s="492" t="s">
        <v>612</v>
      </c>
      <c r="D53" s="484">
        <v>11</v>
      </c>
      <c r="E53" s="487">
        <v>8</v>
      </c>
      <c r="F53" s="488">
        <v>2</v>
      </c>
      <c r="G53" s="488">
        <v>2</v>
      </c>
      <c r="H53" s="488">
        <v>2</v>
      </c>
      <c r="I53" s="488" t="s">
        <v>473</v>
      </c>
      <c r="J53" s="488" t="s">
        <v>473</v>
      </c>
      <c r="K53" s="488" t="s">
        <v>473</v>
      </c>
      <c r="L53" s="488" t="s">
        <v>473</v>
      </c>
      <c r="M53" s="488">
        <v>3</v>
      </c>
      <c r="N53" s="488" t="s">
        <v>473</v>
      </c>
      <c r="O53" s="488" t="s">
        <v>473</v>
      </c>
      <c r="P53" s="488" t="s">
        <v>473</v>
      </c>
      <c r="Q53" s="488">
        <v>1</v>
      </c>
      <c r="R53" s="488" t="s">
        <v>473</v>
      </c>
      <c r="S53" s="488" t="s">
        <v>473</v>
      </c>
      <c r="T53" s="488">
        <v>1</v>
      </c>
      <c r="U53" s="488" t="s">
        <v>473</v>
      </c>
      <c r="V53" s="488" t="s">
        <v>473</v>
      </c>
      <c r="W53" s="488" t="s">
        <v>473</v>
      </c>
      <c r="X53" s="488" t="s">
        <v>473</v>
      </c>
      <c r="Y53" s="489"/>
      <c r="Z53" s="489"/>
      <c r="AA53" s="488" t="s">
        <v>473</v>
      </c>
      <c r="AB53" s="488" t="s">
        <v>473</v>
      </c>
      <c r="AC53" s="488" t="s">
        <v>473</v>
      </c>
      <c r="AD53" s="488" t="s">
        <v>473</v>
      </c>
      <c r="AE53" s="488" t="s">
        <v>473</v>
      </c>
      <c r="AF53" s="488" t="s">
        <v>473</v>
      </c>
      <c r="AG53" s="488" t="s">
        <v>473</v>
      </c>
      <c r="AH53" s="488" t="s">
        <v>473</v>
      </c>
      <c r="AI53" s="488" t="s">
        <v>473</v>
      </c>
      <c r="AJ53" s="488" t="s">
        <v>473</v>
      </c>
      <c r="AK53" s="488" t="s">
        <v>473</v>
      </c>
      <c r="AL53" s="488" t="s">
        <v>473</v>
      </c>
      <c r="AM53" s="488" t="s">
        <v>473</v>
      </c>
      <c r="AN53" s="488" t="s">
        <v>473</v>
      </c>
      <c r="AO53" s="488" t="s">
        <v>473</v>
      </c>
      <c r="AP53" s="488" t="s">
        <v>473</v>
      </c>
      <c r="AQ53" s="488" t="s">
        <v>473</v>
      </c>
      <c r="AR53" s="488" t="s">
        <v>473</v>
      </c>
      <c r="AS53" s="488" t="s">
        <v>473</v>
      </c>
      <c r="AT53" s="488" t="s">
        <v>473</v>
      </c>
      <c r="AU53" s="488" t="s">
        <v>473</v>
      </c>
      <c r="AV53" s="488" t="s">
        <v>473</v>
      </c>
      <c r="AW53" s="488" t="s">
        <v>473</v>
      </c>
      <c r="AX53" s="490" t="s">
        <v>473</v>
      </c>
    </row>
    <row r="54" spans="2:50" ht="20.45" customHeight="1">
      <c r="B54" s="493"/>
      <c r="C54" s="492" t="s">
        <v>613</v>
      </c>
      <c r="D54" s="484">
        <v>6</v>
      </c>
      <c r="E54" s="487">
        <v>6</v>
      </c>
      <c r="F54" s="488" t="s">
        <v>473</v>
      </c>
      <c r="G54" s="488" t="s">
        <v>473</v>
      </c>
      <c r="H54" s="488" t="s">
        <v>473</v>
      </c>
      <c r="I54" s="488" t="s">
        <v>473</v>
      </c>
      <c r="J54" s="488" t="s">
        <v>473</v>
      </c>
      <c r="K54" s="488" t="s">
        <v>473</v>
      </c>
      <c r="L54" s="488" t="s">
        <v>473</v>
      </c>
      <c r="M54" s="488" t="s">
        <v>473</v>
      </c>
      <c r="N54" s="488" t="s">
        <v>473</v>
      </c>
      <c r="O54" s="488" t="s">
        <v>473</v>
      </c>
      <c r="P54" s="488" t="s">
        <v>473</v>
      </c>
      <c r="Q54" s="488" t="s">
        <v>473</v>
      </c>
      <c r="R54" s="488" t="s">
        <v>473</v>
      </c>
      <c r="S54" s="488" t="s">
        <v>473</v>
      </c>
      <c r="T54" s="488" t="s">
        <v>473</v>
      </c>
      <c r="U54" s="488" t="s">
        <v>473</v>
      </c>
      <c r="V54" s="488" t="s">
        <v>473</v>
      </c>
      <c r="W54" s="488" t="s">
        <v>473</v>
      </c>
      <c r="X54" s="488" t="s">
        <v>473</v>
      </c>
      <c r="Y54" s="489"/>
      <c r="Z54" s="489"/>
      <c r="AA54" s="488" t="s">
        <v>473</v>
      </c>
      <c r="AB54" s="488" t="s">
        <v>473</v>
      </c>
      <c r="AC54" s="488" t="s">
        <v>473</v>
      </c>
      <c r="AD54" s="488" t="s">
        <v>473</v>
      </c>
      <c r="AE54" s="488" t="s">
        <v>473</v>
      </c>
      <c r="AF54" s="488" t="s">
        <v>473</v>
      </c>
      <c r="AG54" s="488" t="s">
        <v>473</v>
      </c>
      <c r="AH54" s="488" t="s">
        <v>473</v>
      </c>
      <c r="AI54" s="488" t="s">
        <v>473</v>
      </c>
      <c r="AJ54" s="488" t="s">
        <v>473</v>
      </c>
      <c r="AK54" s="488" t="s">
        <v>473</v>
      </c>
      <c r="AL54" s="488" t="s">
        <v>473</v>
      </c>
      <c r="AM54" s="488" t="s">
        <v>473</v>
      </c>
      <c r="AN54" s="488" t="s">
        <v>473</v>
      </c>
      <c r="AO54" s="488" t="s">
        <v>473</v>
      </c>
      <c r="AP54" s="488" t="s">
        <v>473</v>
      </c>
      <c r="AQ54" s="488" t="s">
        <v>473</v>
      </c>
      <c r="AR54" s="488" t="s">
        <v>473</v>
      </c>
      <c r="AS54" s="488" t="s">
        <v>473</v>
      </c>
      <c r="AT54" s="488" t="s">
        <v>473</v>
      </c>
      <c r="AU54" s="488" t="s">
        <v>473</v>
      </c>
      <c r="AV54" s="488" t="s">
        <v>473</v>
      </c>
      <c r="AW54" s="488" t="s">
        <v>473</v>
      </c>
      <c r="AX54" s="490" t="s">
        <v>473</v>
      </c>
    </row>
    <row r="55" spans="2:50" ht="20.45" customHeight="1">
      <c r="B55" s="493" t="s">
        <v>614</v>
      </c>
      <c r="C55" s="492" t="s">
        <v>615</v>
      </c>
      <c r="D55" s="484" t="s">
        <v>473</v>
      </c>
      <c r="E55" s="487" t="s">
        <v>473</v>
      </c>
      <c r="F55" s="488" t="s">
        <v>473</v>
      </c>
      <c r="G55" s="488" t="s">
        <v>473</v>
      </c>
      <c r="H55" s="488" t="s">
        <v>473</v>
      </c>
      <c r="I55" s="488" t="s">
        <v>473</v>
      </c>
      <c r="J55" s="488" t="s">
        <v>473</v>
      </c>
      <c r="K55" s="488" t="s">
        <v>473</v>
      </c>
      <c r="L55" s="488" t="s">
        <v>473</v>
      </c>
      <c r="M55" s="488" t="s">
        <v>473</v>
      </c>
      <c r="N55" s="488" t="s">
        <v>473</v>
      </c>
      <c r="O55" s="488" t="s">
        <v>473</v>
      </c>
      <c r="P55" s="488" t="s">
        <v>473</v>
      </c>
      <c r="Q55" s="488" t="s">
        <v>473</v>
      </c>
      <c r="R55" s="488" t="s">
        <v>473</v>
      </c>
      <c r="S55" s="488" t="s">
        <v>473</v>
      </c>
      <c r="T55" s="488" t="s">
        <v>473</v>
      </c>
      <c r="U55" s="488" t="s">
        <v>473</v>
      </c>
      <c r="V55" s="488" t="s">
        <v>473</v>
      </c>
      <c r="W55" s="488" t="s">
        <v>473</v>
      </c>
      <c r="X55" s="488" t="s">
        <v>473</v>
      </c>
      <c r="Y55" s="489"/>
      <c r="Z55" s="489"/>
      <c r="AA55" s="488" t="s">
        <v>473</v>
      </c>
      <c r="AB55" s="488" t="s">
        <v>473</v>
      </c>
      <c r="AC55" s="488" t="s">
        <v>473</v>
      </c>
      <c r="AD55" s="488" t="s">
        <v>473</v>
      </c>
      <c r="AE55" s="488" t="s">
        <v>473</v>
      </c>
      <c r="AF55" s="488" t="s">
        <v>473</v>
      </c>
      <c r="AG55" s="488" t="s">
        <v>473</v>
      </c>
      <c r="AH55" s="488" t="s">
        <v>473</v>
      </c>
      <c r="AI55" s="488" t="s">
        <v>473</v>
      </c>
      <c r="AJ55" s="488" t="s">
        <v>473</v>
      </c>
      <c r="AK55" s="488" t="s">
        <v>473</v>
      </c>
      <c r="AL55" s="488" t="s">
        <v>473</v>
      </c>
      <c r="AM55" s="488" t="s">
        <v>473</v>
      </c>
      <c r="AN55" s="488" t="s">
        <v>473</v>
      </c>
      <c r="AO55" s="488" t="s">
        <v>473</v>
      </c>
      <c r="AP55" s="488" t="s">
        <v>473</v>
      </c>
      <c r="AQ55" s="488" t="s">
        <v>473</v>
      </c>
      <c r="AR55" s="488" t="s">
        <v>473</v>
      </c>
      <c r="AS55" s="488" t="s">
        <v>473</v>
      </c>
      <c r="AT55" s="488" t="s">
        <v>473</v>
      </c>
      <c r="AU55" s="488" t="s">
        <v>473</v>
      </c>
      <c r="AV55" s="488" t="s">
        <v>473</v>
      </c>
      <c r="AW55" s="488" t="s">
        <v>473</v>
      </c>
      <c r="AX55" s="490" t="s">
        <v>473</v>
      </c>
    </row>
    <row r="56" spans="2:50" ht="20.45" customHeight="1">
      <c r="B56" s="493" t="s">
        <v>616</v>
      </c>
      <c r="C56" s="492" t="s">
        <v>617</v>
      </c>
      <c r="D56" s="484">
        <v>1</v>
      </c>
      <c r="E56" s="487">
        <v>1</v>
      </c>
      <c r="F56" s="488" t="s">
        <v>473</v>
      </c>
      <c r="G56" s="488" t="s">
        <v>473</v>
      </c>
      <c r="H56" s="488" t="s">
        <v>473</v>
      </c>
      <c r="I56" s="488" t="s">
        <v>473</v>
      </c>
      <c r="J56" s="488" t="s">
        <v>473</v>
      </c>
      <c r="K56" s="488" t="s">
        <v>473</v>
      </c>
      <c r="L56" s="488" t="s">
        <v>473</v>
      </c>
      <c r="M56" s="488" t="s">
        <v>473</v>
      </c>
      <c r="N56" s="488" t="s">
        <v>473</v>
      </c>
      <c r="O56" s="488" t="s">
        <v>473</v>
      </c>
      <c r="P56" s="488" t="s">
        <v>473</v>
      </c>
      <c r="Q56" s="488" t="s">
        <v>473</v>
      </c>
      <c r="R56" s="488" t="s">
        <v>473</v>
      </c>
      <c r="S56" s="488" t="s">
        <v>473</v>
      </c>
      <c r="T56" s="488">
        <v>1</v>
      </c>
      <c r="U56" s="488" t="s">
        <v>473</v>
      </c>
      <c r="V56" s="488" t="s">
        <v>473</v>
      </c>
      <c r="W56" s="488" t="s">
        <v>473</v>
      </c>
      <c r="X56" s="488" t="s">
        <v>473</v>
      </c>
      <c r="Y56" s="489"/>
      <c r="Z56" s="489"/>
      <c r="AA56" s="488" t="s">
        <v>473</v>
      </c>
      <c r="AB56" s="488" t="s">
        <v>473</v>
      </c>
      <c r="AC56" s="488" t="s">
        <v>473</v>
      </c>
      <c r="AD56" s="488" t="s">
        <v>473</v>
      </c>
      <c r="AE56" s="488" t="s">
        <v>473</v>
      </c>
      <c r="AF56" s="488" t="s">
        <v>473</v>
      </c>
      <c r="AG56" s="488" t="s">
        <v>473</v>
      </c>
      <c r="AH56" s="488" t="s">
        <v>473</v>
      </c>
      <c r="AI56" s="488" t="s">
        <v>473</v>
      </c>
      <c r="AJ56" s="488" t="s">
        <v>473</v>
      </c>
      <c r="AK56" s="488" t="s">
        <v>473</v>
      </c>
      <c r="AL56" s="488" t="s">
        <v>473</v>
      </c>
      <c r="AM56" s="488" t="s">
        <v>473</v>
      </c>
      <c r="AN56" s="488" t="s">
        <v>473</v>
      </c>
      <c r="AO56" s="488" t="s">
        <v>473</v>
      </c>
      <c r="AP56" s="488" t="s">
        <v>473</v>
      </c>
      <c r="AQ56" s="488" t="s">
        <v>473</v>
      </c>
      <c r="AR56" s="488" t="s">
        <v>473</v>
      </c>
      <c r="AS56" s="488" t="s">
        <v>473</v>
      </c>
      <c r="AT56" s="488" t="s">
        <v>473</v>
      </c>
      <c r="AU56" s="488" t="s">
        <v>473</v>
      </c>
      <c r="AV56" s="488" t="s">
        <v>473</v>
      </c>
      <c r="AW56" s="488" t="s">
        <v>473</v>
      </c>
      <c r="AX56" s="490" t="s">
        <v>473</v>
      </c>
    </row>
    <row r="57" spans="2:50" ht="20.45" customHeight="1">
      <c r="B57" s="493"/>
      <c r="C57" s="492"/>
      <c r="D57" s="484"/>
      <c r="E57" s="487"/>
      <c r="F57" s="488"/>
      <c r="G57" s="488"/>
      <c r="H57" s="488"/>
      <c r="I57" s="488"/>
      <c r="J57" s="488"/>
      <c r="K57" s="488"/>
      <c r="L57" s="488"/>
      <c r="M57" s="488"/>
      <c r="N57" s="488"/>
      <c r="O57" s="488"/>
      <c r="P57" s="488"/>
      <c r="Q57" s="488"/>
      <c r="R57" s="488"/>
      <c r="S57" s="488"/>
      <c r="T57" s="488"/>
      <c r="U57" s="488"/>
      <c r="V57" s="488"/>
      <c r="W57" s="488"/>
      <c r="X57" s="488"/>
      <c r="Y57" s="489"/>
      <c r="Z57" s="489"/>
      <c r="AA57" s="488"/>
      <c r="AB57" s="488"/>
      <c r="AC57" s="488"/>
      <c r="AD57" s="488"/>
      <c r="AE57" s="488"/>
      <c r="AF57" s="488"/>
      <c r="AG57" s="488"/>
      <c r="AH57" s="488"/>
      <c r="AI57" s="488"/>
      <c r="AJ57" s="488"/>
      <c r="AK57" s="488"/>
      <c r="AL57" s="488"/>
      <c r="AM57" s="488"/>
      <c r="AN57" s="488"/>
      <c r="AO57" s="488"/>
      <c r="AP57" s="488"/>
      <c r="AQ57" s="488"/>
      <c r="AR57" s="488"/>
      <c r="AS57" s="488"/>
      <c r="AT57" s="488"/>
      <c r="AU57" s="488"/>
      <c r="AV57" s="488"/>
      <c r="AW57" s="488"/>
      <c r="AX57" s="490"/>
    </row>
    <row r="58" spans="2:50" ht="20.45" customHeight="1">
      <c r="B58" s="493"/>
      <c r="C58" s="492" t="s">
        <v>618</v>
      </c>
      <c r="D58" s="484">
        <v>6</v>
      </c>
      <c r="E58" s="487">
        <v>5</v>
      </c>
      <c r="F58" s="488" t="s">
        <v>473</v>
      </c>
      <c r="G58" s="488">
        <v>1</v>
      </c>
      <c r="H58" s="488" t="s">
        <v>473</v>
      </c>
      <c r="I58" s="488" t="s">
        <v>473</v>
      </c>
      <c r="J58" s="488" t="s">
        <v>473</v>
      </c>
      <c r="K58" s="488" t="s">
        <v>473</v>
      </c>
      <c r="L58" s="488" t="s">
        <v>473</v>
      </c>
      <c r="M58" s="488" t="s">
        <v>473</v>
      </c>
      <c r="N58" s="488" t="s">
        <v>473</v>
      </c>
      <c r="O58" s="488" t="s">
        <v>473</v>
      </c>
      <c r="P58" s="488" t="s">
        <v>473</v>
      </c>
      <c r="Q58" s="488">
        <v>3</v>
      </c>
      <c r="R58" s="488" t="s">
        <v>473</v>
      </c>
      <c r="S58" s="488" t="s">
        <v>473</v>
      </c>
      <c r="T58" s="488">
        <v>4</v>
      </c>
      <c r="U58" s="488" t="s">
        <v>473</v>
      </c>
      <c r="V58" s="488" t="s">
        <v>473</v>
      </c>
      <c r="W58" s="488">
        <v>1</v>
      </c>
      <c r="X58" s="488" t="s">
        <v>473</v>
      </c>
      <c r="Y58" s="489"/>
      <c r="Z58" s="489"/>
      <c r="AA58" s="488" t="s">
        <v>473</v>
      </c>
      <c r="AB58" s="488" t="s">
        <v>473</v>
      </c>
      <c r="AC58" s="488" t="s">
        <v>473</v>
      </c>
      <c r="AD58" s="488" t="s">
        <v>473</v>
      </c>
      <c r="AE58" s="488" t="s">
        <v>473</v>
      </c>
      <c r="AF58" s="488" t="s">
        <v>473</v>
      </c>
      <c r="AG58" s="488" t="s">
        <v>473</v>
      </c>
      <c r="AH58" s="488" t="s">
        <v>473</v>
      </c>
      <c r="AI58" s="488" t="s">
        <v>473</v>
      </c>
      <c r="AJ58" s="488" t="s">
        <v>473</v>
      </c>
      <c r="AK58" s="488" t="s">
        <v>473</v>
      </c>
      <c r="AL58" s="488" t="s">
        <v>473</v>
      </c>
      <c r="AM58" s="488" t="s">
        <v>473</v>
      </c>
      <c r="AN58" s="488">
        <v>2</v>
      </c>
      <c r="AO58" s="488" t="s">
        <v>473</v>
      </c>
      <c r="AP58" s="488" t="s">
        <v>473</v>
      </c>
      <c r="AQ58" s="488" t="s">
        <v>473</v>
      </c>
      <c r="AR58" s="488" t="s">
        <v>473</v>
      </c>
      <c r="AS58" s="488" t="s">
        <v>473</v>
      </c>
      <c r="AT58" s="488" t="s">
        <v>473</v>
      </c>
      <c r="AU58" s="488" t="s">
        <v>473</v>
      </c>
      <c r="AV58" s="488" t="s">
        <v>473</v>
      </c>
      <c r="AW58" s="488" t="s">
        <v>473</v>
      </c>
      <c r="AX58" s="490" t="s">
        <v>473</v>
      </c>
    </row>
    <row r="59" spans="2:50" ht="20.45" customHeight="1" thickBot="1">
      <c r="B59" s="494" t="s">
        <v>619</v>
      </c>
      <c r="C59" s="495" t="s">
        <v>620</v>
      </c>
      <c r="D59" s="496">
        <v>17</v>
      </c>
      <c r="E59" s="497">
        <v>7</v>
      </c>
      <c r="F59" s="498" t="s">
        <v>473</v>
      </c>
      <c r="G59" s="498" t="s">
        <v>473</v>
      </c>
      <c r="H59" s="498" t="s">
        <v>473</v>
      </c>
      <c r="I59" s="498" t="s">
        <v>473</v>
      </c>
      <c r="J59" s="498" t="s">
        <v>473</v>
      </c>
      <c r="K59" s="498" t="s">
        <v>473</v>
      </c>
      <c r="L59" s="498" t="s">
        <v>473</v>
      </c>
      <c r="M59" s="498" t="s">
        <v>473</v>
      </c>
      <c r="N59" s="498" t="s">
        <v>473</v>
      </c>
      <c r="O59" s="498" t="s">
        <v>473</v>
      </c>
      <c r="P59" s="498" t="s">
        <v>473</v>
      </c>
      <c r="Q59" s="498" t="s">
        <v>473</v>
      </c>
      <c r="R59" s="498" t="s">
        <v>473</v>
      </c>
      <c r="S59" s="498" t="s">
        <v>473</v>
      </c>
      <c r="T59" s="498" t="s">
        <v>473</v>
      </c>
      <c r="U59" s="498" t="s">
        <v>473</v>
      </c>
      <c r="V59" s="498" t="s">
        <v>473</v>
      </c>
      <c r="W59" s="498" t="s">
        <v>473</v>
      </c>
      <c r="X59" s="498" t="s">
        <v>473</v>
      </c>
      <c r="Y59" s="489"/>
      <c r="Z59" s="489"/>
      <c r="AA59" s="498" t="s">
        <v>473</v>
      </c>
      <c r="AB59" s="498" t="s">
        <v>473</v>
      </c>
      <c r="AC59" s="498" t="s">
        <v>473</v>
      </c>
      <c r="AD59" s="498" t="s">
        <v>473</v>
      </c>
      <c r="AE59" s="498">
        <v>3</v>
      </c>
      <c r="AF59" s="498" t="s">
        <v>473</v>
      </c>
      <c r="AG59" s="498" t="s">
        <v>473</v>
      </c>
      <c r="AH59" s="498" t="s">
        <v>473</v>
      </c>
      <c r="AI59" s="498" t="s">
        <v>473</v>
      </c>
      <c r="AJ59" s="498" t="s">
        <v>473</v>
      </c>
      <c r="AK59" s="498" t="s">
        <v>473</v>
      </c>
      <c r="AL59" s="498" t="s">
        <v>473</v>
      </c>
      <c r="AM59" s="498" t="s">
        <v>473</v>
      </c>
      <c r="AN59" s="498">
        <v>8</v>
      </c>
      <c r="AO59" s="498" t="s">
        <v>473</v>
      </c>
      <c r="AP59" s="498" t="s">
        <v>473</v>
      </c>
      <c r="AQ59" s="498" t="s">
        <v>473</v>
      </c>
      <c r="AR59" s="498" t="s">
        <v>473</v>
      </c>
      <c r="AS59" s="498" t="s">
        <v>473</v>
      </c>
      <c r="AT59" s="498" t="s">
        <v>473</v>
      </c>
      <c r="AU59" s="498" t="s">
        <v>473</v>
      </c>
      <c r="AV59" s="498" t="s">
        <v>473</v>
      </c>
      <c r="AW59" s="498" t="s">
        <v>473</v>
      </c>
      <c r="AX59" s="499" t="s">
        <v>473</v>
      </c>
    </row>
    <row r="60" spans="2:50" ht="20.100000000000001" customHeight="1">
      <c r="B60" s="182" t="s">
        <v>621</v>
      </c>
      <c r="AQ60" s="92">
        <v>0</v>
      </c>
    </row>
  </sheetData>
  <mergeCells count="23">
    <mergeCell ref="B11:C11"/>
    <mergeCell ref="AS2:AX2"/>
    <mergeCell ref="B5:C5"/>
    <mergeCell ref="B8:C8"/>
    <mergeCell ref="B9:C9"/>
    <mergeCell ref="B10:C10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4:C24"/>
    <mergeCell ref="B25:C25"/>
    <mergeCell ref="B26:C26"/>
    <mergeCell ref="B27:C27"/>
    <mergeCell ref="B45:C45"/>
  </mergeCells>
  <phoneticPr fontId="3"/>
  <printOptions horizontalCentered="1" gridLinesSet="0"/>
  <pageMargins left="0.31496062992125984" right="0.31496062992125984" top="0.55118110236220474" bottom="0.39370078740157483" header="0.51181102362204722" footer="0.51181102362204722"/>
  <pageSetup paperSize="9" scale="45" firstPageNumber="144" fitToWidth="2" fitToHeight="2" pageOrder="overThenDown" orientation="portrait" useFirstPageNumber="1" horizontalDpi="300" verticalDpi="300" r:id="rId1"/>
  <headerFooter alignWithMargins="0"/>
  <colBreaks count="1" manualBreakCount="1">
    <brk id="2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24" transitionEvaluation="1"/>
  <dimension ref="A1:V61"/>
  <sheetViews>
    <sheetView showGridLines="0" view="pageBreakPreview" zoomScale="55" zoomScaleNormal="100" zoomScaleSheetLayoutView="55" workbookViewId="0">
      <pane ySplit="8" topLeftCell="A24" activePane="bottomLeft" state="frozen"/>
      <selection activeCell="K55" sqref="K55:K56"/>
      <selection pane="bottomLeft"/>
    </sheetView>
  </sheetViews>
  <sheetFormatPr defaultColWidth="10.625" defaultRowHeight="18.75" customHeight="1"/>
  <cols>
    <col min="1" max="1" width="9" style="407" customWidth="1"/>
    <col min="2" max="2" width="14.375" style="407" customWidth="1"/>
    <col min="3" max="3" width="8.75" style="407" customWidth="1"/>
    <col min="4" max="4" width="10.25" style="407" customWidth="1"/>
    <col min="5" max="5" width="7.625" style="407" customWidth="1"/>
    <col min="6" max="7" width="7.875" style="407" customWidth="1"/>
    <col min="8" max="11" width="7.625" style="407" customWidth="1"/>
    <col min="12" max="12" width="9.5" style="407" customWidth="1"/>
    <col min="13" max="15" width="10.125" style="407" customWidth="1"/>
    <col min="16" max="16" width="7.5" style="407" bestFit="1" customWidth="1"/>
    <col min="17" max="17" width="9.125" style="407" customWidth="1"/>
    <col min="18" max="19" width="7.5" style="407" bestFit="1" customWidth="1"/>
    <col min="20" max="20" width="1.75" style="407" customWidth="1"/>
    <col min="21" max="21" width="2.625" style="407" customWidth="1"/>
    <col min="22" max="257" width="10.625" style="407"/>
    <col min="258" max="258" width="9" style="407" customWidth="1"/>
    <col min="259" max="259" width="14.375" style="407" customWidth="1"/>
    <col min="260" max="260" width="8.75" style="407" customWidth="1"/>
    <col min="261" max="261" width="10.25" style="407" customWidth="1"/>
    <col min="262" max="262" width="7.625" style="407" customWidth="1"/>
    <col min="263" max="264" width="7.875" style="407" customWidth="1"/>
    <col min="265" max="268" width="7.625" style="407" customWidth="1"/>
    <col min="269" max="271" width="10.125" style="407" customWidth="1"/>
    <col min="272" max="272" width="7.5" style="407" bestFit="1" customWidth="1"/>
    <col min="273" max="273" width="9.125" style="407" customWidth="1"/>
    <col min="274" max="275" width="7.5" style="407" bestFit="1" customWidth="1"/>
    <col min="276" max="276" width="2.75" style="407" customWidth="1"/>
    <col min="277" max="277" width="2.625" style="407" customWidth="1"/>
    <col min="278" max="513" width="10.625" style="407"/>
    <col min="514" max="514" width="9" style="407" customWidth="1"/>
    <col min="515" max="515" width="14.375" style="407" customWidth="1"/>
    <col min="516" max="516" width="8.75" style="407" customWidth="1"/>
    <col min="517" max="517" width="10.25" style="407" customWidth="1"/>
    <col min="518" max="518" width="7.625" style="407" customWidth="1"/>
    <col min="519" max="520" width="7.875" style="407" customWidth="1"/>
    <col min="521" max="524" width="7.625" style="407" customWidth="1"/>
    <col min="525" max="527" width="10.125" style="407" customWidth="1"/>
    <col min="528" max="528" width="7.5" style="407" bestFit="1" customWidth="1"/>
    <col min="529" max="529" width="9.125" style="407" customWidth="1"/>
    <col min="530" max="531" width="7.5" style="407" bestFit="1" customWidth="1"/>
    <col min="532" max="532" width="2.75" style="407" customWidth="1"/>
    <col min="533" max="533" width="2.625" style="407" customWidth="1"/>
    <col min="534" max="769" width="10.625" style="407"/>
    <col min="770" max="770" width="9" style="407" customWidth="1"/>
    <col min="771" max="771" width="14.375" style="407" customWidth="1"/>
    <col min="772" max="772" width="8.75" style="407" customWidth="1"/>
    <col min="773" max="773" width="10.25" style="407" customWidth="1"/>
    <col min="774" max="774" width="7.625" style="407" customWidth="1"/>
    <col min="775" max="776" width="7.875" style="407" customWidth="1"/>
    <col min="777" max="780" width="7.625" style="407" customWidth="1"/>
    <col min="781" max="783" width="10.125" style="407" customWidth="1"/>
    <col min="784" max="784" width="7.5" style="407" bestFit="1" customWidth="1"/>
    <col min="785" max="785" width="9.125" style="407" customWidth="1"/>
    <col min="786" max="787" width="7.5" style="407" bestFit="1" customWidth="1"/>
    <col min="788" max="788" width="2.75" style="407" customWidth="1"/>
    <col min="789" max="789" width="2.625" style="407" customWidth="1"/>
    <col min="790" max="1025" width="10.625" style="407"/>
    <col min="1026" max="1026" width="9" style="407" customWidth="1"/>
    <col min="1027" max="1027" width="14.375" style="407" customWidth="1"/>
    <col min="1028" max="1028" width="8.75" style="407" customWidth="1"/>
    <col min="1029" max="1029" width="10.25" style="407" customWidth="1"/>
    <col min="1030" max="1030" width="7.625" style="407" customWidth="1"/>
    <col min="1031" max="1032" width="7.875" style="407" customWidth="1"/>
    <col min="1033" max="1036" width="7.625" style="407" customWidth="1"/>
    <col min="1037" max="1039" width="10.125" style="407" customWidth="1"/>
    <col min="1040" max="1040" width="7.5" style="407" bestFit="1" customWidth="1"/>
    <col min="1041" max="1041" width="9.125" style="407" customWidth="1"/>
    <col min="1042" max="1043" width="7.5" style="407" bestFit="1" customWidth="1"/>
    <col min="1044" max="1044" width="2.75" style="407" customWidth="1"/>
    <col min="1045" max="1045" width="2.625" style="407" customWidth="1"/>
    <col min="1046" max="1281" width="10.625" style="407"/>
    <col min="1282" max="1282" width="9" style="407" customWidth="1"/>
    <col min="1283" max="1283" width="14.375" style="407" customWidth="1"/>
    <col min="1284" max="1284" width="8.75" style="407" customWidth="1"/>
    <col min="1285" max="1285" width="10.25" style="407" customWidth="1"/>
    <col min="1286" max="1286" width="7.625" style="407" customWidth="1"/>
    <col min="1287" max="1288" width="7.875" style="407" customWidth="1"/>
    <col min="1289" max="1292" width="7.625" style="407" customWidth="1"/>
    <col min="1293" max="1295" width="10.125" style="407" customWidth="1"/>
    <col min="1296" max="1296" width="7.5" style="407" bestFit="1" customWidth="1"/>
    <col min="1297" max="1297" width="9.125" style="407" customWidth="1"/>
    <col min="1298" max="1299" width="7.5" style="407" bestFit="1" customWidth="1"/>
    <col min="1300" max="1300" width="2.75" style="407" customWidth="1"/>
    <col min="1301" max="1301" width="2.625" style="407" customWidth="1"/>
    <col min="1302" max="1537" width="10.625" style="407"/>
    <col min="1538" max="1538" width="9" style="407" customWidth="1"/>
    <col min="1539" max="1539" width="14.375" style="407" customWidth="1"/>
    <col min="1540" max="1540" width="8.75" style="407" customWidth="1"/>
    <col min="1541" max="1541" width="10.25" style="407" customWidth="1"/>
    <col min="1542" max="1542" width="7.625" style="407" customWidth="1"/>
    <col min="1543" max="1544" width="7.875" style="407" customWidth="1"/>
    <col min="1545" max="1548" width="7.625" style="407" customWidth="1"/>
    <col min="1549" max="1551" width="10.125" style="407" customWidth="1"/>
    <col min="1552" max="1552" width="7.5" style="407" bestFit="1" customWidth="1"/>
    <col min="1553" max="1553" width="9.125" style="407" customWidth="1"/>
    <col min="1554" max="1555" width="7.5" style="407" bestFit="1" customWidth="1"/>
    <col min="1556" max="1556" width="2.75" style="407" customWidth="1"/>
    <col min="1557" max="1557" width="2.625" style="407" customWidth="1"/>
    <col min="1558" max="1793" width="10.625" style="407"/>
    <col min="1794" max="1794" width="9" style="407" customWidth="1"/>
    <col min="1795" max="1795" width="14.375" style="407" customWidth="1"/>
    <col min="1796" max="1796" width="8.75" style="407" customWidth="1"/>
    <col min="1797" max="1797" width="10.25" style="407" customWidth="1"/>
    <col min="1798" max="1798" width="7.625" style="407" customWidth="1"/>
    <col min="1799" max="1800" width="7.875" style="407" customWidth="1"/>
    <col min="1801" max="1804" width="7.625" style="407" customWidth="1"/>
    <col min="1805" max="1807" width="10.125" style="407" customWidth="1"/>
    <col min="1808" max="1808" width="7.5" style="407" bestFit="1" customWidth="1"/>
    <col min="1809" max="1809" width="9.125" style="407" customWidth="1"/>
    <col min="1810" max="1811" width="7.5" style="407" bestFit="1" customWidth="1"/>
    <col min="1812" max="1812" width="2.75" style="407" customWidth="1"/>
    <col min="1813" max="1813" width="2.625" style="407" customWidth="1"/>
    <col min="1814" max="2049" width="10.625" style="407"/>
    <col min="2050" max="2050" width="9" style="407" customWidth="1"/>
    <col min="2051" max="2051" width="14.375" style="407" customWidth="1"/>
    <col min="2052" max="2052" width="8.75" style="407" customWidth="1"/>
    <col min="2053" max="2053" width="10.25" style="407" customWidth="1"/>
    <col min="2054" max="2054" width="7.625" style="407" customWidth="1"/>
    <col min="2055" max="2056" width="7.875" style="407" customWidth="1"/>
    <col min="2057" max="2060" width="7.625" style="407" customWidth="1"/>
    <col min="2061" max="2063" width="10.125" style="407" customWidth="1"/>
    <col min="2064" max="2064" width="7.5" style="407" bestFit="1" customWidth="1"/>
    <col min="2065" max="2065" width="9.125" style="407" customWidth="1"/>
    <col min="2066" max="2067" width="7.5" style="407" bestFit="1" customWidth="1"/>
    <col min="2068" max="2068" width="2.75" style="407" customWidth="1"/>
    <col min="2069" max="2069" width="2.625" style="407" customWidth="1"/>
    <col min="2070" max="2305" width="10.625" style="407"/>
    <col min="2306" max="2306" width="9" style="407" customWidth="1"/>
    <col min="2307" max="2307" width="14.375" style="407" customWidth="1"/>
    <col min="2308" max="2308" width="8.75" style="407" customWidth="1"/>
    <col min="2309" max="2309" width="10.25" style="407" customWidth="1"/>
    <col min="2310" max="2310" width="7.625" style="407" customWidth="1"/>
    <col min="2311" max="2312" width="7.875" style="407" customWidth="1"/>
    <col min="2313" max="2316" width="7.625" style="407" customWidth="1"/>
    <col min="2317" max="2319" width="10.125" style="407" customWidth="1"/>
    <col min="2320" max="2320" width="7.5" style="407" bestFit="1" customWidth="1"/>
    <col min="2321" max="2321" width="9.125" style="407" customWidth="1"/>
    <col min="2322" max="2323" width="7.5" style="407" bestFit="1" customWidth="1"/>
    <col min="2324" max="2324" width="2.75" style="407" customWidth="1"/>
    <col min="2325" max="2325" width="2.625" style="407" customWidth="1"/>
    <col min="2326" max="2561" width="10.625" style="407"/>
    <col min="2562" max="2562" width="9" style="407" customWidth="1"/>
    <col min="2563" max="2563" width="14.375" style="407" customWidth="1"/>
    <col min="2564" max="2564" width="8.75" style="407" customWidth="1"/>
    <col min="2565" max="2565" width="10.25" style="407" customWidth="1"/>
    <col min="2566" max="2566" width="7.625" style="407" customWidth="1"/>
    <col min="2567" max="2568" width="7.875" style="407" customWidth="1"/>
    <col min="2569" max="2572" width="7.625" style="407" customWidth="1"/>
    <col min="2573" max="2575" width="10.125" style="407" customWidth="1"/>
    <col min="2576" max="2576" width="7.5" style="407" bestFit="1" customWidth="1"/>
    <col min="2577" max="2577" width="9.125" style="407" customWidth="1"/>
    <col min="2578" max="2579" width="7.5" style="407" bestFit="1" customWidth="1"/>
    <col min="2580" max="2580" width="2.75" style="407" customWidth="1"/>
    <col min="2581" max="2581" width="2.625" style="407" customWidth="1"/>
    <col min="2582" max="2817" width="10.625" style="407"/>
    <col min="2818" max="2818" width="9" style="407" customWidth="1"/>
    <col min="2819" max="2819" width="14.375" style="407" customWidth="1"/>
    <col min="2820" max="2820" width="8.75" style="407" customWidth="1"/>
    <col min="2821" max="2821" width="10.25" style="407" customWidth="1"/>
    <col min="2822" max="2822" width="7.625" style="407" customWidth="1"/>
    <col min="2823" max="2824" width="7.875" style="407" customWidth="1"/>
    <col min="2825" max="2828" width="7.625" style="407" customWidth="1"/>
    <col min="2829" max="2831" width="10.125" style="407" customWidth="1"/>
    <col min="2832" max="2832" width="7.5" style="407" bestFit="1" customWidth="1"/>
    <col min="2833" max="2833" width="9.125" style="407" customWidth="1"/>
    <col min="2834" max="2835" width="7.5" style="407" bestFit="1" customWidth="1"/>
    <col min="2836" max="2836" width="2.75" style="407" customWidth="1"/>
    <col min="2837" max="2837" width="2.625" style="407" customWidth="1"/>
    <col min="2838" max="3073" width="10.625" style="407"/>
    <col min="3074" max="3074" width="9" style="407" customWidth="1"/>
    <col min="3075" max="3075" width="14.375" style="407" customWidth="1"/>
    <col min="3076" max="3076" width="8.75" style="407" customWidth="1"/>
    <col min="3077" max="3077" width="10.25" style="407" customWidth="1"/>
    <col min="3078" max="3078" width="7.625" style="407" customWidth="1"/>
    <col min="3079" max="3080" width="7.875" style="407" customWidth="1"/>
    <col min="3081" max="3084" width="7.625" style="407" customWidth="1"/>
    <col min="3085" max="3087" width="10.125" style="407" customWidth="1"/>
    <col min="3088" max="3088" width="7.5" style="407" bestFit="1" customWidth="1"/>
    <col min="3089" max="3089" width="9.125" style="407" customWidth="1"/>
    <col min="3090" max="3091" width="7.5" style="407" bestFit="1" customWidth="1"/>
    <col min="3092" max="3092" width="2.75" style="407" customWidth="1"/>
    <col min="3093" max="3093" width="2.625" style="407" customWidth="1"/>
    <col min="3094" max="3329" width="10.625" style="407"/>
    <col min="3330" max="3330" width="9" style="407" customWidth="1"/>
    <col min="3331" max="3331" width="14.375" style="407" customWidth="1"/>
    <col min="3332" max="3332" width="8.75" style="407" customWidth="1"/>
    <col min="3333" max="3333" width="10.25" style="407" customWidth="1"/>
    <col min="3334" max="3334" width="7.625" style="407" customWidth="1"/>
    <col min="3335" max="3336" width="7.875" style="407" customWidth="1"/>
    <col min="3337" max="3340" width="7.625" style="407" customWidth="1"/>
    <col min="3341" max="3343" width="10.125" style="407" customWidth="1"/>
    <col min="3344" max="3344" width="7.5" style="407" bestFit="1" customWidth="1"/>
    <col min="3345" max="3345" width="9.125" style="407" customWidth="1"/>
    <col min="3346" max="3347" width="7.5" style="407" bestFit="1" customWidth="1"/>
    <col min="3348" max="3348" width="2.75" style="407" customWidth="1"/>
    <col min="3349" max="3349" width="2.625" style="407" customWidth="1"/>
    <col min="3350" max="3585" width="10.625" style="407"/>
    <col min="3586" max="3586" width="9" style="407" customWidth="1"/>
    <col min="3587" max="3587" width="14.375" style="407" customWidth="1"/>
    <col min="3588" max="3588" width="8.75" style="407" customWidth="1"/>
    <col min="3589" max="3589" width="10.25" style="407" customWidth="1"/>
    <col min="3590" max="3590" width="7.625" style="407" customWidth="1"/>
    <col min="3591" max="3592" width="7.875" style="407" customWidth="1"/>
    <col min="3593" max="3596" width="7.625" style="407" customWidth="1"/>
    <col min="3597" max="3599" width="10.125" style="407" customWidth="1"/>
    <col min="3600" max="3600" width="7.5" style="407" bestFit="1" customWidth="1"/>
    <col min="3601" max="3601" width="9.125" style="407" customWidth="1"/>
    <col min="3602" max="3603" width="7.5" style="407" bestFit="1" customWidth="1"/>
    <col min="3604" max="3604" width="2.75" style="407" customWidth="1"/>
    <col min="3605" max="3605" width="2.625" style="407" customWidth="1"/>
    <col min="3606" max="3841" width="10.625" style="407"/>
    <col min="3842" max="3842" width="9" style="407" customWidth="1"/>
    <col min="3843" max="3843" width="14.375" style="407" customWidth="1"/>
    <col min="3844" max="3844" width="8.75" style="407" customWidth="1"/>
    <col min="3845" max="3845" width="10.25" style="407" customWidth="1"/>
    <col min="3846" max="3846" width="7.625" style="407" customWidth="1"/>
    <col min="3847" max="3848" width="7.875" style="407" customWidth="1"/>
    <col min="3849" max="3852" width="7.625" style="407" customWidth="1"/>
    <col min="3853" max="3855" width="10.125" style="407" customWidth="1"/>
    <col min="3856" max="3856" width="7.5" style="407" bestFit="1" customWidth="1"/>
    <col min="3857" max="3857" width="9.125" style="407" customWidth="1"/>
    <col min="3858" max="3859" width="7.5" style="407" bestFit="1" customWidth="1"/>
    <col min="3860" max="3860" width="2.75" style="407" customWidth="1"/>
    <col min="3861" max="3861" width="2.625" style="407" customWidth="1"/>
    <col min="3862" max="4097" width="10.625" style="407"/>
    <col min="4098" max="4098" width="9" style="407" customWidth="1"/>
    <col min="4099" max="4099" width="14.375" style="407" customWidth="1"/>
    <col min="4100" max="4100" width="8.75" style="407" customWidth="1"/>
    <col min="4101" max="4101" width="10.25" style="407" customWidth="1"/>
    <col min="4102" max="4102" width="7.625" style="407" customWidth="1"/>
    <col min="4103" max="4104" width="7.875" style="407" customWidth="1"/>
    <col min="4105" max="4108" width="7.625" style="407" customWidth="1"/>
    <col min="4109" max="4111" width="10.125" style="407" customWidth="1"/>
    <col min="4112" max="4112" width="7.5" style="407" bestFit="1" customWidth="1"/>
    <col min="4113" max="4113" width="9.125" style="407" customWidth="1"/>
    <col min="4114" max="4115" width="7.5" style="407" bestFit="1" customWidth="1"/>
    <col min="4116" max="4116" width="2.75" style="407" customWidth="1"/>
    <col min="4117" max="4117" width="2.625" style="407" customWidth="1"/>
    <col min="4118" max="4353" width="10.625" style="407"/>
    <col min="4354" max="4354" width="9" style="407" customWidth="1"/>
    <col min="4355" max="4355" width="14.375" style="407" customWidth="1"/>
    <col min="4356" max="4356" width="8.75" style="407" customWidth="1"/>
    <col min="4357" max="4357" width="10.25" style="407" customWidth="1"/>
    <col min="4358" max="4358" width="7.625" style="407" customWidth="1"/>
    <col min="4359" max="4360" width="7.875" style="407" customWidth="1"/>
    <col min="4361" max="4364" width="7.625" style="407" customWidth="1"/>
    <col min="4365" max="4367" width="10.125" style="407" customWidth="1"/>
    <col min="4368" max="4368" width="7.5" style="407" bestFit="1" customWidth="1"/>
    <col min="4369" max="4369" width="9.125" style="407" customWidth="1"/>
    <col min="4370" max="4371" width="7.5" style="407" bestFit="1" customWidth="1"/>
    <col min="4372" max="4372" width="2.75" style="407" customWidth="1"/>
    <col min="4373" max="4373" width="2.625" style="407" customWidth="1"/>
    <col min="4374" max="4609" width="10.625" style="407"/>
    <col min="4610" max="4610" width="9" style="407" customWidth="1"/>
    <col min="4611" max="4611" width="14.375" style="407" customWidth="1"/>
    <col min="4612" max="4612" width="8.75" style="407" customWidth="1"/>
    <col min="4613" max="4613" width="10.25" style="407" customWidth="1"/>
    <col min="4614" max="4614" width="7.625" style="407" customWidth="1"/>
    <col min="4615" max="4616" width="7.875" style="407" customWidth="1"/>
    <col min="4617" max="4620" width="7.625" style="407" customWidth="1"/>
    <col min="4621" max="4623" width="10.125" style="407" customWidth="1"/>
    <col min="4624" max="4624" width="7.5" style="407" bestFit="1" customWidth="1"/>
    <col min="4625" max="4625" width="9.125" style="407" customWidth="1"/>
    <col min="4626" max="4627" width="7.5" style="407" bestFit="1" customWidth="1"/>
    <col min="4628" max="4628" width="2.75" style="407" customWidth="1"/>
    <col min="4629" max="4629" width="2.625" style="407" customWidth="1"/>
    <col min="4630" max="4865" width="10.625" style="407"/>
    <col min="4866" max="4866" width="9" style="407" customWidth="1"/>
    <col min="4867" max="4867" width="14.375" style="407" customWidth="1"/>
    <col min="4868" max="4868" width="8.75" style="407" customWidth="1"/>
    <col min="4869" max="4869" width="10.25" style="407" customWidth="1"/>
    <col min="4870" max="4870" width="7.625" style="407" customWidth="1"/>
    <col min="4871" max="4872" width="7.875" style="407" customWidth="1"/>
    <col min="4873" max="4876" width="7.625" style="407" customWidth="1"/>
    <col min="4877" max="4879" width="10.125" style="407" customWidth="1"/>
    <col min="4880" max="4880" width="7.5" style="407" bestFit="1" customWidth="1"/>
    <col min="4881" max="4881" width="9.125" style="407" customWidth="1"/>
    <col min="4882" max="4883" width="7.5" style="407" bestFit="1" customWidth="1"/>
    <col min="4884" max="4884" width="2.75" style="407" customWidth="1"/>
    <col min="4885" max="4885" width="2.625" style="407" customWidth="1"/>
    <col min="4886" max="5121" width="10.625" style="407"/>
    <col min="5122" max="5122" width="9" style="407" customWidth="1"/>
    <col min="5123" max="5123" width="14.375" style="407" customWidth="1"/>
    <col min="5124" max="5124" width="8.75" style="407" customWidth="1"/>
    <col min="5125" max="5125" width="10.25" style="407" customWidth="1"/>
    <col min="5126" max="5126" width="7.625" style="407" customWidth="1"/>
    <col min="5127" max="5128" width="7.875" style="407" customWidth="1"/>
    <col min="5129" max="5132" width="7.625" style="407" customWidth="1"/>
    <col min="5133" max="5135" width="10.125" style="407" customWidth="1"/>
    <col min="5136" max="5136" width="7.5" style="407" bestFit="1" customWidth="1"/>
    <col min="5137" max="5137" width="9.125" style="407" customWidth="1"/>
    <col min="5138" max="5139" width="7.5" style="407" bestFit="1" customWidth="1"/>
    <col min="5140" max="5140" width="2.75" style="407" customWidth="1"/>
    <col min="5141" max="5141" width="2.625" style="407" customWidth="1"/>
    <col min="5142" max="5377" width="10.625" style="407"/>
    <col min="5378" max="5378" width="9" style="407" customWidth="1"/>
    <col min="5379" max="5379" width="14.375" style="407" customWidth="1"/>
    <col min="5380" max="5380" width="8.75" style="407" customWidth="1"/>
    <col min="5381" max="5381" width="10.25" style="407" customWidth="1"/>
    <col min="5382" max="5382" width="7.625" style="407" customWidth="1"/>
    <col min="5383" max="5384" width="7.875" style="407" customWidth="1"/>
    <col min="5385" max="5388" width="7.625" style="407" customWidth="1"/>
    <col min="5389" max="5391" width="10.125" style="407" customWidth="1"/>
    <col min="5392" max="5392" width="7.5" style="407" bestFit="1" customWidth="1"/>
    <col min="5393" max="5393" width="9.125" style="407" customWidth="1"/>
    <col min="5394" max="5395" width="7.5" style="407" bestFit="1" customWidth="1"/>
    <col min="5396" max="5396" width="2.75" style="407" customWidth="1"/>
    <col min="5397" max="5397" width="2.625" style="407" customWidth="1"/>
    <col min="5398" max="5633" width="10.625" style="407"/>
    <col min="5634" max="5634" width="9" style="407" customWidth="1"/>
    <col min="5635" max="5635" width="14.375" style="407" customWidth="1"/>
    <col min="5636" max="5636" width="8.75" style="407" customWidth="1"/>
    <col min="5637" max="5637" width="10.25" style="407" customWidth="1"/>
    <col min="5638" max="5638" width="7.625" style="407" customWidth="1"/>
    <col min="5639" max="5640" width="7.875" style="407" customWidth="1"/>
    <col min="5641" max="5644" width="7.625" style="407" customWidth="1"/>
    <col min="5645" max="5647" width="10.125" style="407" customWidth="1"/>
    <col min="5648" max="5648" width="7.5" style="407" bestFit="1" customWidth="1"/>
    <col min="5649" max="5649" width="9.125" style="407" customWidth="1"/>
    <col min="5650" max="5651" width="7.5" style="407" bestFit="1" customWidth="1"/>
    <col min="5652" max="5652" width="2.75" style="407" customWidth="1"/>
    <col min="5653" max="5653" width="2.625" style="407" customWidth="1"/>
    <col min="5654" max="5889" width="10.625" style="407"/>
    <col min="5890" max="5890" width="9" style="407" customWidth="1"/>
    <col min="5891" max="5891" width="14.375" style="407" customWidth="1"/>
    <col min="5892" max="5892" width="8.75" style="407" customWidth="1"/>
    <col min="5893" max="5893" width="10.25" style="407" customWidth="1"/>
    <col min="5894" max="5894" width="7.625" style="407" customWidth="1"/>
    <col min="5895" max="5896" width="7.875" style="407" customWidth="1"/>
    <col min="5897" max="5900" width="7.625" style="407" customWidth="1"/>
    <col min="5901" max="5903" width="10.125" style="407" customWidth="1"/>
    <col min="5904" max="5904" width="7.5" style="407" bestFit="1" customWidth="1"/>
    <col min="5905" max="5905" width="9.125" style="407" customWidth="1"/>
    <col min="5906" max="5907" width="7.5" style="407" bestFit="1" customWidth="1"/>
    <col min="5908" max="5908" width="2.75" style="407" customWidth="1"/>
    <col min="5909" max="5909" width="2.625" style="407" customWidth="1"/>
    <col min="5910" max="6145" width="10.625" style="407"/>
    <col min="6146" max="6146" width="9" style="407" customWidth="1"/>
    <col min="6147" max="6147" width="14.375" style="407" customWidth="1"/>
    <col min="6148" max="6148" width="8.75" style="407" customWidth="1"/>
    <col min="6149" max="6149" width="10.25" style="407" customWidth="1"/>
    <col min="6150" max="6150" width="7.625" style="407" customWidth="1"/>
    <col min="6151" max="6152" width="7.875" style="407" customWidth="1"/>
    <col min="6153" max="6156" width="7.625" style="407" customWidth="1"/>
    <col min="6157" max="6159" width="10.125" style="407" customWidth="1"/>
    <col min="6160" max="6160" width="7.5" style="407" bestFit="1" customWidth="1"/>
    <col min="6161" max="6161" width="9.125" style="407" customWidth="1"/>
    <col min="6162" max="6163" width="7.5" style="407" bestFit="1" customWidth="1"/>
    <col min="6164" max="6164" width="2.75" style="407" customWidth="1"/>
    <col min="6165" max="6165" width="2.625" style="407" customWidth="1"/>
    <col min="6166" max="6401" width="10.625" style="407"/>
    <col min="6402" max="6402" width="9" style="407" customWidth="1"/>
    <col min="6403" max="6403" width="14.375" style="407" customWidth="1"/>
    <col min="6404" max="6404" width="8.75" style="407" customWidth="1"/>
    <col min="6405" max="6405" width="10.25" style="407" customWidth="1"/>
    <col min="6406" max="6406" width="7.625" style="407" customWidth="1"/>
    <col min="6407" max="6408" width="7.875" style="407" customWidth="1"/>
    <col min="6409" max="6412" width="7.625" style="407" customWidth="1"/>
    <col min="6413" max="6415" width="10.125" style="407" customWidth="1"/>
    <col min="6416" max="6416" width="7.5" style="407" bestFit="1" customWidth="1"/>
    <col min="6417" max="6417" width="9.125" style="407" customWidth="1"/>
    <col min="6418" max="6419" width="7.5" style="407" bestFit="1" customWidth="1"/>
    <col min="6420" max="6420" width="2.75" style="407" customWidth="1"/>
    <col min="6421" max="6421" width="2.625" style="407" customWidth="1"/>
    <col min="6422" max="6657" width="10.625" style="407"/>
    <col min="6658" max="6658" width="9" style="407" customWidth="1"/>
    <col min="6659" max="6659" width="14.375" style="407" customWidth="1"/>
    <col min="6660" max="6660" width="8.75" style="407" customWidth="1"/>
    <col min="6661" max="6661" width="10.25" style="407" customWidth="1"/>
    <col min="6662" max="6662" width="7.625" style="407" customWidth="1"/>
    <col min="6663" max="6664" width="7.875" style="407" customWidth="1"/>
    <col min="6665" max="6668" width="7.625" style="407" customWidth="1"/>
    <col min="6669" max="6671" width="10.125" style="407" customWidth="1"/>
    <col min="6672" max="6672" width="7.5" style="407" bestFit="1" customWidth="1"/>
    <col min="6673" max="6673" width="9.125" style="407" customWidth="1"/>
    <col min="6674" max="6675" width="7.5" style="407" bestFit="1" customWidth="1"/>
    <col min="6676" max="6676" width="2.75" style="407" customWidth="1"/>
    <col min="6677" max="6677" width="2.625" style="407" customWidth="1"/>
    <col min="6678" max="6913" width="10.625" style="407"/>
    <col min="6914" max="6914" width="9" style="407" customWidth="1"/>
    <col min="6915" max="6915" width="14.375" style="407" customWidth="1"/>
    <col min="6916" max="6916" width="8.75" style="407" customWidth="1"/>
    <col min="6917" max="6917" width="10.25" style="407" customWidth="1"/>
    <col min="6918" max="6918" width="7.625" style="407" customWidth="1"/>
    <col min="6919" max="6920" width="7.875" style="407" customWidth="1"/>
    <col min="6921" max="6924" width="7.625" style="407" customWidth="1"/>
    <col min="6925" max="6927" width="10.125" style="407" customWidth="1"/>
    <col min="6928" max="6928" width="7.5" style="407" bestFit="1" customWidth="1"/>
    <col min="6929" max="6929" width="9.125" style="407" customWidth="1"/>
    <col min="6930" max="6931" width="7.5" style="407" bestFit="1" customWidth="1"/>
    <col min="6932" max="6932" width="2.75" style="407" customWidth="1"/>
    <col min="6933" max="6933" width="2.625" style="407" customWidth="1"/>
    <col min="6934" max="7169" width="10.625" style="407"/>
    <col min="7170" max="7170" width="9" style="407" customWidth="1"/>
    <col min="7171" max="7171" width="14.375" style="407" customWidth="1"/>
    <col min="7172" max="7172" width="8.75" style="407" customWidth="1"/>
    <col min="7173" max="7173" width="10.25" style="407" customWidth="1"/>
    <col min="7174" max="7174" width="7.625" style="407" customWidth="1"/>
    <col min="7175" max="7176" width="7.875" style="407" customWidth="1"/>
    <col min="7177" max="7180" width="7.625" style="407" customWidth="1"/>
    <col min="7181" max="7183" width="10.125" style="407" customWidth="1"/>
    <col min="7184" max="7184" width="7.5" style="407" bestFit="1" customWidth="1"/>
    <col min="7185" max="7185" width="9.125" style="407" customWidth="1"/>
    <col min="7186" max="7187" width="7.5" style="407" bestFit="1" customWidth="1"/>
    <col min="7188" max="7188" width="2.75" style="407" customWidth="1"/>
    <col min="7189" max="7189" width="2.625" style="407" customWidth="1"/>
    <col min="7190" max="7425" width="10.625" style="407"/>
    <col min="7426" max="7426" width="9" style="407" customWidth="1"/>
    <col min="7427" max="7427" width="14.375" style="407" customWidth="1"/>
    <col min="7428" max="7428" width="8.75" style="407" customWidth="1"/>
    <col min="7429" max="7429" width="10.25" style="407" customWidth="1"/>
    <col min="7430" max="7430" width="7.625" style="407" customWidth="1"/>
    <col min="7431" max="7432" width="7.875" style="407" customWidth="1"/>
    <col min="7433" max="7436" width="7.625" style="407" customWidth="1"/>
    <col min="7437" max="7439" width="10.125" style="407" customWidth="1"/>
    <col min="7440" max="7440" width="7.5" style="407" bestFit="1" customWidth="1"/>
    <col min="7441" max="7441" width="9.125" style="407" customWidth="1"/>
    <col min="7442" max="7443" width="7.5" style="407" bestFit="1" customWidth="1"/>
    <col min="7444" max="7444" width="2.75" style="407" customWidth="1"/>
    <col min="7445" max="7445" width="2.625" style="407" customWidth="1"/>
    <col min="7446" max="7681" width="10.625" style="407"/>
    <col min="7682" max="7682" width="9" style="407" customWidth="1"/>
    <col min="7683" max="7683" width="14.375" style="407" customWidth="1"/>
    <col min="7684" max="7684" width="8.75" style="407" customWidth="1"/>
    <col min="7685" max="7685" width="10.25" style="407" customWidth="1"/>
    <col min="7686" max="7686" width="7.625" style="407" customWidth="1"/>
    <col min="7687" max="7688" width="7.875" style="407" customWidth="1"/>
    <col min="7689" max="7692" width="7.625" style="407" customWidth="1"/>
    <col min="7693" max="7695" width="10.125" style="407" customWidth="1"/>
    <col min="7696" max="7696" width="7.5" style="407" bestFit="1" customWidth="1"/>
    <col min="7697" max="7697" width="9.125" style="407" customWidth="1"/>
    <col min="7698" max="7699" width="7.5" style="407" bestFit="1" customWidth="1"/>
    <col min="7700" max="7700" width="2.75" style="407" customWidth="1"/>
    <col min="7701" max="7701" width="2.625" style="407" customWidth="1"/>
    <col min="7702" max="7937" width="10.625" style="407"/>
    <col min="7938" max="7938" width="9" style="407" customWidth="1"/>
    <col min="7939" max="7939" width="14.375" style="407" customWidth="1"/>
    <col min="7940" max="7940" width="8.75" style="407" customWidth="1"/>
    <col min="7941" max="7941" width="10.25" style="407" customWidth="1"/>
    <col min="7942" max="7942" width="7.625" style="407" customWidth="1"/>
    <col min="7943" max="7944" width="7.875" style="407" customWidth="1"/>
    <col min="7945" max="7948" width="7.625" style="407" customWidth="1"/>
    <col min="7949" max="7951" width="10.125" style="407" customWidth="1"/>
    <col min="7952" max="7952" width="7.5" style="407" bestFit="1" customWidth="1"/>
    <col min="7953" max="7953" width="9.125" style="407" customWidth="1"/>
    <col min="7954" max="7955" width="7.5" style="407" bestFit="1" customWidth="1"/>
    <col min="7956" max="7956" width="2.75" style="407" customWidth="1"/>
    <col min="7957" max="7957" width="2.625" style="407" customWidth="1"/>
    <col min="7958" max="8193" width="10.625" style="407"/>
    <col min="8194" max="8194" width="9" style="407" customWidth="1"/>
    <col min="8195" max="8195" width="14.375" style="407" customWidth="1"/>
    <col min="8196" max="8196" width="8.75" style="407" customWidth="1"/>
    <col min="8197" max="8197" width="10.25" style="407" customWidth="1"/>
    <col min="8198" max="8198" width="7.625" style="407" customWidth="1"/>
    <col min="8199" max="8200" width="7.875" style="407" customWidth="1"/>
    <col min="8201" max="8204" width="7.625" style="407" customWidth="1"/>
    <col min="8205" max="8207" width="10.125" style="407" customWidth="1"/>
    <col min="8208" max="8208" width="7.5" style="407" bestFit="1" customWidth="1"/>
    <col min="8209" max="8209" width="9.125" style="407" customWidth="1"/>
    <col min="8210" max="8211" width="7.5" style="407" bestFit="1" customWidth="1"/>
    <col min="8212" max="8212" width="2.75" style="407" customWidth="1"/>
    <col min="8213" max="8213" width="2.625" style="407" customWidth="1"/>
    <col min="8214" max="8449" width="10.625" style="407"/>
    <col min="8450" max="8450" width="9" style="407" customWidth="1"/>
    <col min="8451" max="8451" width="14.375" style="407" customWidth="1"/>
    <col min="8452" max="8452" width="8.75" style="407" customWidth="1"/>
    <col min="8453" max="8453" width="10.25" style="407" customWidth="1"/>
    <col min="8454" max="8454" width="7.625" style="407" customWidth="1"/>
    <col min="8455" max="8456" width="7.875" style="407" customWidth="1"/>
    <col min="8457" max="8460" width="7.625" style="407" customWidth="1"/>
    <col min="8461" max="8463" width="10.125" style="407" customWidth="1"/>
    <col min="8464" max="8464" width="7.5" style="407" bestFit="1" customWidth="1"/>
    <col min="8465" max="8465" width="9.125" style="407" customWidth="1"/>
    <col min="8466" max="8467" width="7.5" style="407" bestFit="1" customWidth="1"/>
    <col min="8468" max="8468" width="2.75" style="407" customWidth="1"/>
    <col min="8469" max="8469" width="2.625" style="407" customWidth="1"/>
    <col min="8470" max="8705" width="10.625" style="407"/>
    <col min="8706" max="8706" width="9" style="407" customWidth="1"/>
    <col min="8707" max="8707" width="14.375" style="407" customWidth="1"/>
    <col min="8708" max="8708" width="8.75" style="407" customWidth="1"/>
    <col min="8709" max="8709" width="10.25" style="407" customWidth="1"/>
    <col min="8710" max="8710" width="7.625" style="407" customWidth="1"/>
    <col min="8711" max="8712" width="7.875" style="407" customWidth="1"/>
    <col min="8713" max="8716" width="7.625" style="407" customWidth="1"/>
    <col min="8717" max="8719" width="10.125" style="407" customWidth="1"/>
    <col min="8720" max="8720" width="7.5" style="407" bestFit="1" customWidth="1"/>
    <col min="8721" max="8721" width="9.125" style="407" customWidth="1"/>
    <col min="8722" max="8723" width="7.5" style="407" bestFit="1" customWidth="1"/>
    <col min="8724" max="8724" width="2.75" style="407" customWidth="1"/>
    <col min="8725" max="8725" width="2.625" style="407" customWidth="1"/>
    <col min="8726" max="8961" width="10.625" style="407"/>
    <col min="8962" max="8962" width="9" style="407" customWidth="1"/>
    <col min="8963" max="8963" width="14.375" style="407" customWidth="1"/>
    <col min="8964" max="8964" width="8.75" style="407" customWidth="1"/>
    <col min="8965" max="8965" width="10.25" style="407" customWidth="1"/>
    <col min="8966" max="8966" width="7.625" style="407" customWidth="1"/>
    <col min="8967" max="8968" width="7.875" style="407" customWidth="1"/>
    <col min="8969" max="8972" width="7.625" style="407" customWidth="1"/>
    <col min="8973" max="8975" width="10.125" style="407" customWidth="1"/>
    <col min="8976" max="8976" width="7.5" style="407" bestFit="1" customWidth="1"/>
    <col min="8977" max="8977" width="9.125" style="407" customWidth="1"/>
    <col min="8978" max="8979" width="7.5" style="407" bestFit="1" customWidth="1"/>
    <col min="8980" max="8980" width="2.75" style="407" customWidth="1"/>
    <col min="8981" max="8981" width="2.625" style="407" customWidth="1"/>
    <col min="8982" max="9217" width="10.625" style="407"/>
    <col min="9218" max="9218" width="9" style="407" customWidth="1"/>
    <col min="9219" max="9219" width="14.375" style="407" customWidth="1"/>
    <col min="9220" max="9220" width="8.75" style="407" customWidth="1"/>
    <col min="9221" max="9221" width="10.25" style="407" customWidth="1"/>
    <col min="9222" max="9222" width="7.625" style="407" customWidth="1"/>
    <col min="9223" max="9224" width="7.875" style="407" customWidth="1"/>
    <col min="9225" max="9228" width="7.625" style="407" customWidth="1"/>
    <col min="9229" max="9231" width="10.125" style="407" customWidth="1"/>
    <col min="9232" max="9232" width="7.5" style="407" bestFit="1" customWidth="1"/>
    <col min="9233" max="9233" width="9.125" style="407" customWidth="1"/>
    <col min="9234" max="9235" width="7.5" style="407" bestFit="1" customWidth="1"/>
    <col min="9236" max="9236" width="2.75" style="407" customWidth="1"/>
    <col min="9237" max="9237" width="2.625" style="407" customWidth="1"/>
    <col min="9238" max="9473" width="10.625" style="407"/>
    <col min="9474" max="9474" width="9" style="407" customWidth="1"/>
    <col min="9475" max="9475" width="14.375" style="407" customWidth="1"/>
    <col min="9476" max="9476" width="8.75" style="407" customWidth="1"/>
    <col min="9477" max="9477" width="10.25" style="407" customWidth="1"/>
    <col min="9478" max="9478" width="7.625" style="407" customWidth="1"/>
    <col min="9479" max="9480" width="7.875" style="407" customWidth="1"/>
    <col min="9481" max="9484" width="7.625" style="407" customWidth="1"/>
    <col min="9485" max="9487" width="10.125" style="407" customWidth="1"/>
    <col min="9488" max="9488" width="7.5" style="407" bestFit="1" customWidth="1"/>
    <col min="9489" max="9489" width="9.125" style="407" customWidth="1"/>
    <col min="9490" max="9491" width="7.5" style="407" bestFit="1" customWidth="1"/>
    <col min="9492" max="9492" width="2.75" style="407" customWidth="1"/>
    <col min="9493" max="9493" width="2.625" style="407" customWidth="1"/>
    <col min="9494" max="9729" width="10.625" style="407"/>
    <col min="9730" max="9730" width="9" style="407" customWidth="1"/>
    <col min="9731" max="9731" width="14.375" style="407" customWidth="1"/>
    <col min="9732" max="9732" width="8.75" style="407" customWidth="1"/>
    <col min="9733" max="9733" width="10.25" style="407" customWidth="1"/>
    <col min="9734" max="9734" width="7.625" style="407" customWidth="1"/>
    <col min="9735" max="9736" width="7.875" style="407" customWidth="1"/>
    <col min="9737" max="9740" width="7.625" style="407" customWidth="1"/>
    <col min="9741" max="9743" width="10.125" style="407" customWidth="1"/>
    <col min="9744" max="9744" width="7.5" style="407" bestFit="1" customWidth="1"/>
    <col min="9745" max="9745" width="9.125" style="407" customWidth="1"/>
    <col min="9746" max="9747" width="7.5" style="407" bestFit="1" customWidth="1"/>
    <col min="9748" max="9748" width="2.75" style="407" customWidth="1"/>
    <col min="9749" max="9749" width="2.625" style="407" customWidth="1"/>
    <col min="9750" max="9985" width="10.625" style="407"/>
    <col min="9986" max="9986" width="9" style="407" customWidth="1"/>
    <col min="9987" max="9987" width="14.375" style="407" customWidth="1"/>
    <col min="9988" max="9988" width="8.75" style="407" customWidth="1"/>
    <col min="9989" max="9989" width="10.25" style="407" customWidth="1"/>
    <col min="9990" max="9990" width="7.625" style="407" customWidth="1"/>
    <col min="9991" max="9992" width="7.875" style="407" customWidth="1"/>
    <col min="9993" max="9996" width="7.625" style="407" customWidth="1"/>
    <col min="9997" max="9999" width="10.125" style="407" customWidth="1"/>
    <col min="10000" max="10000" width="7.5" style="407" bestFit="1" customWidth="1"/>
    <col min="10001" max="10001" width="9.125" style="407" customWidth="1"/>
    <col min="10002" max="10003" width="7.5" style="407" bestFit="1" customWidth="1"/>
    <col min="10004" max="10004" width="2.75" style="407" customWidth="1"/>
    <col min="10005" max="10005" width="2.625" style="407" customWidth="1"/>
    <col min="10006" max="10241" width="10.625" style="407"/>
    <col min="10242" max="10242" width="9" style="407" customWidth="1"/>
    <col min="10243" max="10243" width="14.375" style="407" customWidth="1"/>
    <col min="10244" max="10244" width="8.75" style="407" customWidth="1"/>
    <col min="10245" max="10245" width="10.25" style="407" customWidth="1"/>
    <col min="10246" max="10246" width="7.625" style="407" customWidth="1"/>
    <col min="10247" max="10248" width="7.875" style="407" customWidth="1"/>
    <col min="10249" max="10252" width="7.625" style="407" customWidth="1"/>
    <col min="10253" max="10255" width="10.125" style="407" customWidth="1"/>
    <col min="10256" max="10256" width="7.5" style="407" bestFit="1" customWidth="1"/>
    <col min="10257" max="10257" width="9.125" style="407" customWidth="1"/>
    <col min="10258" max="10259" width="7.5" style="407" bestFit="1" customWidth="1"/>
    <col min="10260" max="10260" width="2.75" style="407" customWidth="1"/>
    <col min="10261" max="10261" width="2.625" style="407" customWidth="1"/>
    <col min="10262" max="10497" width="10.625" style="407"/>
    <col min="10498" max="10498" width="9" style="407" customWidth="1"/>
    <col min="10499" max="10499" width="14.375" style="407" customWidth="1"/>
    <col min="10500" max="10500" width="8.75" style="407" customWidth="1"/>
    <col min="10501" max="10501" width="10.25" style="407" customWidth="1"/>
    <col min="10502" max="10502" width="7.625" style="407" customWidth="1"/>
    <col min="10503" max="10504" width="7.875" style="407" customWidth="1"/>
    <col min="10505" max="10508" width="7.625" style="407" customWidth="1"/>
    <col min="10509" max="10511" width="10.125" style="407" customWidth="1"/>
    <col min="10512" max="10512" width="7.5" style="407" bestFit="1" customWidth="1"/>
    <col min="10513" max="10513" width="9.125" style="407" customWidth="1"/>
    <col min="10514" max="10515" width="7.5" style="407" bestFit="1" customWidth="1"/>
    <col min="10516" max="10516" width="2.75" style="407" customWidth="1"/>
    <col min="10517" max="10517" width="2.625" style="407" customWidth="1"/>
    <col min="10518" max="10753" width="10.625" style="407"/>
    <col min="10754" max="10754" width="9" style="407" customWidth="1"/>
    <col min="10755" max="10755" width="14.375" style="407" customWidth="1"/>
    <col min="10756" max="10756" width="8.75" style="407" customWidth="1"/>
    <col min="10757" max="10757" width="10.25" style="407" customWidth="1"/>
    <col min="10758" max="10758" width="7.625" style="407" customWidth="1"/>
    <col min="10759" max="10760" width="7.875" style="407" customWidth="1"/>
    <col min="10761" max="10764" width="7.625" style="407" customWidth="1"/>
    <col min="10765" max="10767" width="10.125" style="407" customWidth="1"/>
    <col min="10768" max="10768" width="7.5" style="407" bestFit="1" customWidth="1"/>
    <col min="10769" max="10769" width="9.125" style="407" customWidth="1"/>
    <col min="10770" max="10771" width="7.5" style="407" bestFit="1" customWidth="1"/>
    <col min="10772" max="10772" width="2.75" style="407" customWidth="1"/>
    <col min="10773" max="10773" width="2.625" style="407" customWidth="1"/>
    <col min="10774" max="11009" width="10.625" style="407"/>
    <col min="11010" max="11010" width="9" style="407" customWidth="1"/>
    <col min="11011" max="11011" width="14.375" style="407" customWidth="1"/>
    <col min="11012" max="11012" width="8.75" style="407" customWidth="1"/>
    <col min="11013" max="11013" width="10.25" style="407" customWidth="1"/>
    <col min="11014" max="11014" width="7.625" style="407" customWidth="1"/>
    <col min="11015" max="11016" width="7.875" style="407" customWidth="1"/>
    <col min="11017" max="11020" width="7.625" style="407" customWidth="1"/>
    <col min="11021" max="11023" width="10.125" style="407" customWidth="1"/>
    <col min="11024" max="11024" width="7.5" style="407" bestFit="1" customWidth="1"/>
    <col min="11025" max="11025" width="9.125" style="407" customWidth="1"/>
    <col min="11026" max="11027" width="7.5" style="407" bestFit="1" customWidth="1"/>
    <col min="11028" max="11028" width="2.75" style="407" customWidth="1"/>
    <col min="11029" max="11029" width="2.625" style="407" customWidth="1"/>
    <col min="11030" max="11265" width="10.625" style="407"/>
    <col min="11266" max="11266" width="9" style="407" customWidth="1"/>
    <col min="11267" max="11267" width="14.375" style="407" customWidth="1"/>
    <col min="11268" max="11268" width="8.75" style="407" customWidth="1"/>
    <col min="11269" max="11269" width="10.25" style="407" customWidth="1"/>
    <col min="11270" max="11270" width="7.625" style="407" customWidth="1"/>
    <col min="11271" max="11272" width="7.875" style="407" customWidth="1"/>
    <col min="11273" max="11276" width="7.625" style="407" customWidth="1"/>
    <col min="11277" max="11279" width="10.125" style="407" customWidth="1"/>
    <col min="11280" max="11280" width="7.5" style="407" bestFit="1" customWidth="1"/>
    <col min="11281" max="11281" width="9.125" style="407" customWidth="1"/>
    <col min="11282" max="11283" width="7.5" style="407" bestFit="1" customWidth="1"/>
    <col min="11284" max="11284" width="2.75" style="407" customWidth="1"/>
    <col min="11285" max="11285" width="2.625" style="407" customWidth="1"/>
    <col min="11286" max="11521" width="10.625" style="407"/>
    <col min="11522" max="11522" width="9" style="407" customWidth="1"/>
    <col min="11523" max="11523" width="14.375" style="407" customWidth="1"/>
    <col min="11524" max="11524" width="8.75" style="407" customWidth="1"/>
    <col min="11525" max="11525" width="10.25" style="407" customWidth="1"/>
    <col min="11526" max="11526" width="7.625" style="407" customWidth="1"/>
    <col min="11527" max="11528" width="7.875" style="407" customWidth="1"/>
    <col min="11529" max="11532" width="7.625" style="407" customWidth="1"/>
    <col min="11533" max="11535" width="10.125" style="407" customWidth="1"/>
    <col min="11536" max="11536" width="7.5" style="407" bestFit="1" customWidth="1"/>
    <col min="11537" max="11537" width="9.125" style="407" customWidth="1"/>
    <col min="11538" max="11539" width="7.5" style="407" bestFit="1" customWidth="1"/>
    <col min="11540" max="11540" width="2.75" style="407" customWidth="1"/>
    <col min="11541" max="11541" width="2.625" style="407" customWidth="1"/>
    <col min="11542" max="11777" width="10.625" style="407"/>
    <col min="11778" max="11778" width="9" style="407" customWidth="1"/>
    <col min="11779" max="11779" width="14.375" style="407" customWidth="1"/>
    <col min="11780" max="11780" width="8.75" style="407" customWidth="1"/>
    <col min="11781" max="11781" width="10.25" style="407" customWidth="1"/>
    <col min="11782" max="11782" width="7.625" style="407" customWidth="1"/>
    <col min="11783" max="11784" width="7.875" style="407" customWidth="1"/>
    <col min="11785" max="11788" width="7.625" style="407" customWidth="1"/>
    <col min="11789" max="11791" width="10.125" style="407" customWidth="1"/>
    <col min="11792" max="11792" width="7.5" style="407" bestFit="1" customWidth="1"/>
    <col min="11793" max="11793" width="9.125" style="407" customWidth="1"/>
    <col min="11794" max="11795" width="7.5" style="407" bestFit="1" customWidth="1"/>
    <col min="11796" max="11796" width="2.75" style="407" customWidth="1"/>
    <col min="11797" max="11797" width="2.625" style="407" customWidth="1"/>
    <col min="11798" max="12033" width="10.625" style="407"/>
    <col min="12034" max="12034" width="9" style="407" customWidth="1"/>
    <col min="12035" max="12035" width="14.375" style="407" customWidth="1"/>
    <col min="12036" max="12036" width="8.75" style="407" customWidth="1"/>
    <col min="12037" max="12037" width="10.25" style="407" customWidth="1"/>
    <col min="12038" max="12038" width="7.625" style="407" customWidth="1"/>
    <col min="12039" max="12040" width="7.875" style="407" customWidth="1"/>
    <col min="12041" max="12044" width="7.625" style="407" customWidth="1"/>
    <col min="12045" max="12047" width="10.125" style="407" customWidth="1"/>
    <col min="12048" max="12048" width="7.5" style="407" bestFit="1" customWidth="1"/>
    <col min="12049" max="12049" width="9.125" style="407" customWidth="1"/>
    <col min="12050" max="12051" width="7.5" style="407" bestFit="1" customWidth="1"/>
    <col min="12052" max="12052" width="2.75" style="407" customWidth="1"/>
    <col min="12053" max="12053" width="2.625" style="407" customWidth="1"/>
    <col min="12054" max="12289" width="10.625" style="407"/>
    <col min="12290" max="12290" width="9" style="407" customWidth="1"/>
    <col min="12291" max="12291" width="14.375" style="407" customWidth="1"/>
    <col min="12292" max="12292" width="8.75" style="407" customWidth="1"/>
    <col min="12293" max="12293" width="10.25" style="407" customWidth="1"/>
    <col min="12294" max="12294" width="7.625" style="407" customWidth="1"/>
    <col min="12295" max="12296" width="7.875" style="407" customWidth="1"/>
    <col min="12297" max="12300" width="7.625" style="407" customWidth="1"/>
    <col min="12301" max="12303" width="10.125" style="407" customWidth="1"/>
    <col min="12304" max="12304" width="7.5" style="407" bestFit="1" customWidth="1"/>
    <col min="12305" max="12305" width="9.125" style="407" customWidth="1"/>
    <col min="12306" max="12307" width="7.5" style="407" bestFit="1" customWidth="1"/>
    <col min="12308" max="12308" width="2.75" style="407" customWidth="1"/>
    <col min="12309" max="12309" width="2.625" style="407" customWidth="1"/>
    <col min="12310" max="12545" width="10.625" style="407"/>
    <col min="12546" max="12546" width="9" style="407" customWidth="1"/>
    <col min="12547" max="12547" width="14.375" style="407" customWidth="1"/>
    <col min="12548" max="12548" width="8.75" style="407" customWidth="1"/>
    <col min="12549" max="12549" width="10.25" style="407" customWidth="1"/>
    <col min="12550" max="12550" width="7.625" style="407" customWidth="1"/>
    <col min="12551" max="12552" width="7.875" style="407" customWidth="1"/>
    <col min="12553" max="12556" width="7.625" style="407" customWidth="1"/>
    <col min="12557" max="12559" width="10.125" style="407" customWidth="1"/>
    <col min="12560" max="12560" width="7.5" style="407" bestFit="1" customWidth="1"/>
    <col min="12561" max="12561" width="9.125" style="407" customWidth="1"/>
    <col min="12562" max="12563" width="7.5" style="407" bestFit="1" customWidth="1"/>
    <col min="12564" max="12564" width="2.75" style="407" customWidth="1"/>
    <col min="12565" max="12565" width="2.625" style="407" customWidth="1"/>
    <col min="12566" max="12801" width="10.625" style="407"/>
    <col min="12802" max="12802" width="9" style="407" customWidth="1"/>
    <col min="12803" max="12803" width="14.375" style="407" customWidth="1"/>
    <col min="12804" max="12804" width="8.75" style="407" customWidth="1"/>
    <col min="12805" max="12805" width="10.25" style="407" customWidth="1"/>
    <col min="12806" max="12806" width="7.625" style="407" customWidth="1"/>
    <col min="12807" max="12808" width="7.875" style="407" customWidth="1"/>
    <col min="12809" max="12812" width="7.625" style="407" customWidth="1"/>
    <col min="12813" max="12815" width="10.125" style="407" customWidth="1"/>
    <col min="12816" max="12816" width="7.5" style="407" bestFit="1" customWidth="1"/>
    <col min="12817" max="12817" width="9.125" style="407" customWidth="1"/>
    <col min="12818" max="12819" width="7.5" style="407" bestFit="1" customWidth="1"/>
    <col min="12820" max="12820" width="2.75" style="407" customWidth="1"/>
    <col min="12821" max="12821" width="2.625" style="407" customWidth="1"/>
    <col min="12822" max="13057" width="10.625" style="407"/>
    <col min="13058" max="13058" width="9" style="407" customWidth="1"/>
    <col min="13059" max="13059" width="14.375" style="407" customWidth="1"/>
    <col min="13060" max="13060" width="8.75" style="407" customWidth="1"/>
    <col min="13061" max="13061" width="10.25" style="407" customWidth="1"/>
    <col min="13062" max="13062" width="7.625" style="407" customWidth="1"/>
    <col min="13063" max="13064" width="7.875" style="407" customWidth="1"/>
    <col min="13065" max="13068" width="7.625" style="407" customWidth="1"/>
    <col min="13069" max="13071" width="10.125" style="407" customWidth="1"/>
    <col min="13072" max="13072" width="7.5" style="407" bestFit="1" customWidth="1"/>
    <col min="13073" max="13073" width="9.125" style="407" customWidth="1"/>
    <col min="13074" max="13075" width="7.5" style="407" bestFit="1" customWidth="1"/>
    <col min="13076" max="13076" width="2.75" style="407" customWidth="1"/>
    <col min="13077" max="13077" width="2.625" style="407" customWidth="1"/>
    <col min="13078" max="13313" width="10.625" style="407"/>
    <col min="13314" max="13314" width="9" style="407" customWidth="1"/>
    <col min="13315" max="13315" width="14.375" style="407" customWidth="1"/>
    <col min="13316" max="13316" width="8.75" style="407" customWidth="1"/>
    <col min="13317" max="13317" width="10.25" style="407" customWidth="1"/>
    <col min="13318" max="13318" width="7.625" style="407" customWidth="1"/>
    <col min="13319" max="13320" width="7.875" style="407" customWidth="1"/>
    <col min="13321" max="13324" width="7.625" style="407" customWidth="1"/>
    <col min="13325" max="13327" width="10.125" style="407" customWidth="1"/>
    <col min="13328" max="13328" width="7.5" style="407" bestFit="1" customWidth="1"/>
    <col min="13329" max="13329" width="9.125" style="407" customWidth="1"/>
    <col min="13330" max="13331" width="7.5" style="407" bestFit="1" customWidth="1"/>
    <col min="13332" max="13332" width="2.75" style="407" customWidth="1"/>
    <col min="13333" max="13333" width="2.625" style="407" customWidth="1"/>
    <col min="13334" max="13569" width="10.625" style="407"/>
    <col min="13570" max="13570" width="9" style="407" customWidth="1"/>
    <col min="13571" max="13571" width="14.375" style="407" customWidth="1"/>
    <col min="13572" max="13572" width="8.75" style="407" customWidth="1"/>
    <col min="13573" max="13573" width="10.25" style="407" customWidth="1"/>
    <col min="13574" max="13574" width="7.625" style="407" customWidth="1"/>
    <col min="13575" max="13576" width="7.875" style="407" customWidth="1"/>
    <col min="13577" max="13580" width="7.625" style="407" customWidth="1"/>
    <col min="13581" max="13583" width="10.125" style="407" customWidth="1"/>
    <col min="13584" max="13584" width="7.5" style="407" bestFit="1" customWidth="1"/>
    <col min="13585" max="13585" width="9.125" style="407" customWidth="1"/>
    <col min="13586" max="13587" width="7.5" style="407" bestFit="1" customWidth="1"/>
    <col min="13588" max="13588" width="2.75" style="407" customWidth="1"/>
    <col min="13589" max="13589" width="2.625" style="407" customWidth="1"/>
    <col min="13590" max="13825" width="10.625" style="407"/>
    <col min="13826" max="13826" width="9" style="407" customWidth="1"/>
    <col min="13827" max="13827" width="14.375" style="407" customWidth="1"/>
    <col min="13828" max="13828" width="8.75" style="407" customWidth="1"/>
    <col min="13829" max="13829" width="10.25" style="407" customWidth="1"/>
    <col min="13830" max="13830" width="7.625" style="407" customWidth="1"/>
    <col min="13831" max="13832" width="7.875" style="407" customWidth="1"/>
    <col min="13833" max="13836" width="7.625" style="407" customWidth="1"/>
    <col min="13837" max="13839" width="10.125" style="407" customWidth="1"/>
    <col min="13840" max="13840" width="7.5" style="407" bestFit="1" customWidth="1"/>
    <col min="13841" max="13841" width="9.125" style="407" customWidth="1"/>
    <col min="13842" max="13843" width="7.5" style="407" bestFit="1" customWidth="1"/>
    <col min="13844" max="13844" width="2.75" style="407" customWidth="1"/>
    <col min="13845" max="13845" width="2.625" style="407" customWidth="1"/>
    <col min="13846" max="14081" width="10.625" style="407"/>
    <col min="14082" max="14082" width="9" style="407" customWidth="1"/>
    <col min="14083" max="14083" width="14.375" style="407" customWidth="1"/>
    <col min="14084" max="14084" width="8.75" style="407" customWidth="1"/>
    <col min="14085" max="14085" width="10.25" style="407" customWidth="1"/>
    <col min="14086" max="14086" width="7.625" style="407" customWidth="1"/>
    <col min="14087" max="14088" width="7.875" style="407" customWidth="1"/>
    <col min="14089" max="14092" width="7.625" style="407" customWidth="1"/>
    <col min="14093" max="14095" width="10.125" style="407" customWidth="1"/>
    <col min="14096" max="14096" width="7.5" style="407" bestFit="1" customWidth="1"/>
    <col min="14097" max="14097" width="9.125" style="407" customWidth="1"/>
    <col min="14098" max="14099" width="7.5" style="407" bestFit="1" customWidth="1"/>
    <col min="14100" max="14100" width="2.75" style="407" customWidth="1"/>
    <col min="14101" max="14101" width="2.625" style="407" customWidth="1"/>
    <col min="14102" max="14337" width="10.625" style="407"/>
    <col min="14338" max="14338" width="9" style="407" customWidth="1"/>
    <col min="14339" max="14339" width="14.375" style="407" customWidth="1"/>
    <col min="14340" max="14340" width="8.75" style="407" customWidth="1"/>
    <col min="14341" max="14341" width="10.25" style="407" customWidth="1"/>
    <col min="14342" max="14342" width="7.625" style="407" customWidth="1"/>
    <col min="14343" max="14344" width="7.875" style="407" customWidth="1"/>
    <col min="14345" max="14348" width="7.625" style="407" customWidth="1"/>
    <col min="14349" max="14351" width="10.125" style="407" customWidth="1"/>
    <col min="14352" max="14352" width="7.5" style="407" bestFit="1" customWidth="1"/>
    <col min="14353" max="14353" width="9.125" style="407" customWidth="1"/>
    <col min="14354" max="14355" width="7.5" style="407" bestFit="1" customWidth="1"/>
    <col min="14356" max="14356" width="2.75" style="407" customWidth="1"/>
    <col min="14357" max="14357" width="2.625" style="407" customWidth="1"/>
    <col min="14358" max="14593" width="10.625" style="407"/>
    <col min="14594" max="14594" width="9" style="407" customWidth="1"/>
    <col min="14595" max="14595" width="14.375" style="407" customWidth="1"/>
    <col min="14596" max="14596" width="8.75" style="407" customWidth="1"/>
    <col min="14597" max="14597" width="10.25" style="407" customWidth="1"/>
    <col min="14598" max="14598" width="7.625" style="407" customWidth="1"/>
    <col min="14599" max="14600" width="7.875" style="407" customWidth="1"/>
    <col min="14601" max="14604" width="7.625" style="407" customWidth="1"/>
    <col min="14605" max="14607" width="10.125" style="407" customWidth="1"/>
    <col min="14608" max="14608" width="7.5" style="407" bestFit="1" customWidth="1"/>
    <col min="14609" max="14609" width="9.125" style="407" customWidth="1"/>
    <col min="14610" max="14611" width="7.5" style="407" bestFit="1" customWidth="1"/>
    <col min="14612" max="14612" width="2.75" style="407" customWidth="1"/>
    <col min="14613" max="14613" width="2.625" style="407" customWidth="1"/>
    <col min="14614" max="14849" width="10.625" style="407"/>
    <col min="14850" max="14850" width="9" style="407" customWidth="1"/>
    <col min="14851" max="14851" width="14.375" style="407" customWidth="1"/>
    <col min="14852" max="14852" width="8.75" style="407" customWidth="1"/>
    <col min="14853" max="14853" width="10.25" style="407" customWidth="1"/>
    <col min="14854" max="14854" width="7.625" style="407" customWidth="1"/>
    <col min="14855" max="14856" width="7.875" style="407" customWidth="1"/>
    <col min="14857" max="14860" width="7.625" style="407" customWidth="1"/>
    <col min="14861" max="14863" width="10.125" style="407" customWidth="1"/>
    <col min="14864" max="14864" width="7.5" style="407" bestFit="1" customWidth="1"/>
    <col min="14865" max="14865" width="9.125" style="407" customWidth="1"/>
    <col min="14866" max="14867" width="7.5" style="407" bestFit="1" customWidth="1"/>
    <col min="14868" max="14868" width="2.75" style="407" customWidth="1"/>
    <col min="14869" max="14869" width="2.625" style="407" customWidth="1"/>
    <col min="14870" max="15105" width="10.625" style="407"/>
    <col min="15106" max="15106" width="9" style="407" customWidth="1"/>
    <col min="15107" max="15107" width="14.375" style="407" customWidth="1"/>
    <col min="15108" max="15108" width="8.75" style="407" customWidth="1"/>
    <col min="15109" max="15109" width="10.25" style="407" customWidth="1"/>
    <col min="15110" max="15110" width="7.625" style="407" customWidth="1"/>
    <col min="15111" max="15112" width="7.875" style="407" customWidth="1"/>
    <col min="15113" max="15116" width="7.625" style="407" customWidth="1"/>
    <col min="15117" max="15119" width="10.125" style="407" customWidth="1"/>
    <col min="15120" max="15120" width="7.5" style="407" bestFit="1" customWidth="1"/>
    <col min="15121" max="15121" width="9.125" style="407" customWidth="1"/>
    <col min="15122" max="15123" width="7.5" style="407" bestFit="1" customWidth="1"/>
    <col min="15124" max="15124" width="2.75" style="407" customWidth="1"/>
    <col min="15125" max="15125" width="2.625" style="407" customWidth="1"/>
    <col min="15126" max="15361" width="10.625" style="407"/>
    <col min="15362" max="15362" width="9" style="407" customWidth="1"/>
    <col min="15363" max="15363" width="14.375" style="407" customWidth="1"/>
    <col min="15364" max="15364" width="8.75" style="407" customWidth="1"/>
    <col min="15365" max="15365" width="10.25" style="407" customWidth="1"/>
    <col min="15366" max="15366" width="7.625" style="407" customWidth="1"/>
    <col min="15367" max="15368" width="7.875" style="407" customWidth="1"/>
    <col min="15369" max="15372" width="7.625" style="407" customWidth="1"/>
    <col min="15373" max="15375" width="10.125" style="407" customWidth="1"/>
    <col min="15376" max="15376" width="7.5" style="407" bestFit="1" customWidth="1"/>
    <col min="15377" max="15377" width="9.125" style="407" customWidth="1"/>
    <col min="15378" max="15379" width="7.5" style="407" bestFit="1" customWidth="1"/>
    <col min="15380" max="15380" width="2.75" style="407" customWidth="1"/>
    <col min="15381" max="15381" width="2.625" style="407" customWidth="1"/>
    <col min="15382" max="15617" width="10.625" style="407"/>
    <col min="15618" max="15618" width="9" style="407" customWidth="1"/>
    <col min="15619" max="15619" width="14.375" style="407" customWidth="1"/>
    <col min="15620" max="15620" width="8.75" style="407" customWidth="1"/>
    <col min="15621" max="15621" width="10.25" style="407" customWidth="1"/>
    <col min="15622" max="15622" width="7.625" style="407" customWidth="1"/>
    <col min="15623" max="15624" width="7.875" style="407" customWidth="1"/>
    <col min="15625" max="15628" width="7.625" style="407" customWidth="1"/>
    <col min="15629" max="15631" width="10.125" style="407" customWidth="1"/>
    <col min="15632" max="15632" width="7.5" style="407" bestFit="1" customWidth="1"/>
    <col min="15633" max="15633" width="9.125" style="407" customWidth="1"/>
    <col min="15634" max="15635" width="7.5" style="407" bestFit="1" customWidth="1"/>
    <col min="15636" max="15636" width="2.75" style="407" customWidth="1"/>
    <col min="15637" max="15637" width="2.625" style="407" customWidth="1"/>
    <col min="15638" max="15873" width="10.625" style="407"/>
    <col min="15874" max="15874" width="9" style="407" customWidth="1"/>
    <col min="15875" max="15875" width="14.375" style="407" customWidth="1"/>
    <col min="15876" max="15876" width="8.75" style="407" customWidth="1"/>
    <col min="15877" max="15877" width="10.25" style="407" customWidth="1"/>
    <col min="15878" max="15878" width="7.625" style="407" customWidth="1"/>
    <col min="15879" max="15880" width="7.875" style="407" customWidth="1"/>
    <col min="15881" max="15884" width="7.625" style="407" customWidth="1"/>
    <col min="15885" max="15887" width="10.125" style="407" customWidth="1"/>
    <col min="15888" max="15888" width="7.5" style="407" bestFit="1" customWidth="1"/>
    <col min="15889" max="15889" width="9.125" style="407" customWidth="1"/>
    <col min="15890" max="15891" width="7.5" style="407" bestFit="1" customWidth="1"/>
    <col min="15892" max="15892" width="2.75" style="407" customWidth="1"/>
    <col min="15893" max="15893" width="2.625" style="407" customWidth="1"/>
    <col min="15894" max="16129" width="10.625" style="407"/>
    <col min="16130" max="16130" width="9" style="407" customWidth="1"/>
    <col min="16131" max="16131" width="14.375" style="407" customWidth="1"/>
    <col min="16132" max="16132" width="8.75" style="407" customWidth="1"/>
    <col min="16133" max="16133" width="10.25" style="407" customWidth="1"/>
    <col min="16134" max="16134" width="7.625" style="407" customWidth="1"/>
    <col min="16135" max="16136" width="7.875" style="407" customWidth="1"/>
    <col min="16137" max="16140" width="7.625" style="407" customWidth="1"/>
    <col min="16141" max="16143" width="10.125" style="407" customWidth="1"/>
    <col min="16144" max="16144" width="7.5" style="407" bestFit="1" customWidth="1"/>
    <col min="16145" max="16145" width="9.125" style="407" customWidth="1"/>
    <col min="16146" max="16147" width="7.5" style="407" bestFit="1" customWidth="1"/>
    <col min="16148" max="16148" width="2.75" style="407" customWidth="1"/>
    <col min="16149" max="16149" width="2.625" style="407" customWidth="1"/>
    <col min="16150" max="16384" width="10.625" style="407"/>
  </cols>
  <sheetData>
    <row r="1" spans="1:20" ht="18.75" customHeight="1">
      <c r="A1" s="408" t="s">
        <v>691</v>
      </c>
    </row>
    <row r="2" spans="1:20" ht="18.75" customHeight="1" thickBot="1">
      <c r="P2" s="680" t="s">
        <v>692</v>
      </c>
      <c r="Q2" s="680"/>
      <c r="R2" s="680"/>
      <c r="S2" s="680"/>
    </row>
    <row r="3" spans="1:20" ht="18.75" customHeight="1">
      <c r="A3" s="409"/>
      <c r="B3" s="500"/>
      <c r="C3" s="501"/>
      <c r="D3" s="412" t="s">
        <v>178</v>
      </c>
      <c r="E3" s="502"/>
      <c r="F3" s="502"/>
      <c r="G3" s="502"/>
      <c r="H3" s="502"/>
      <c r="I3" s="502"/>
      <c r="J3" s="701" t="s">
        <v>535</v>
      </c>
      <c r="K3" s="701" t="s">
        <v>693</v>
      </c>
      <c r="L3" s="684" t="s">
        <v>537</v>
      </c>
      <c r="M3" s="502"/>
      <c r="N3" s="502"/>
      <c r="O3" s="502"/>
      <c r="P3" s="411" t="s">
        <v>286</v>
      </c>
      <c r="Q3" s="502"/>
      <c r="R3" s="502"/>
      <c r="S3" s="503"/>
    </row>
    <row r="4" spans="1:20" ht="18.75" customHeight="1">
      <c r="A4" s="416"/>
      <c r="B4" s="504"/>
      <c r="C4" s="505"/>
      <c r="D4" s="506"/>
      <c r="E4" s="418" t="s">
        <v>538</v>
      </c>
      <c r="F4" s="507" t="s">
        <v>694</v>
      </c>
      <c r="G4" s="507" t="s">
        <v>189</v>
      </c>
      <c r="H4" s="418" t="s">
        <v>362</v>
      </c>
      <c r="I4" s="418" t="s">
        <v>362</v>
      </c>
      <c r="J4" s="688"/>
      <c r="K4" s="688"/>
      <c r="L4" s="685"/>
      <c r="M4" s="422" t="s">
        <v>189</v>
      </c>
      <c r="N4" s="508" t="s">
        <v>695</v>
      </c>
      <c r="O4" s="422" t="s">
        <v>546</v>
      </c>
      <c r="P4" s="505"/>
      <c r="Q4" s="507" t="s">
        <v>196</v>
      </c>
      <c r="R4" s="507"/>
      <c r="S4" s="509"/>
      <c r="T4" s="510"/>
    </row>
    <row r="5" spans="1:20" ht="18.75" customHeight="1">
      <c r="A5" s="674" t="s">
        <v>547</v>
      </c>
      <c r="B5" s="675"/>
      <c r="C5" s="418" t="s">
        <v>336</v>
      </c>
      <c r="D5" s="419" t="s">
        <v>184</v>
      </c>
      <c r="E5" s="418" t="s">
        <v>426</v>
      </c>
      <c r="F5" s="507" t="s">
        <v>206</v>
      </c>
      <c r="G5" s="507" t="s">
        <v>207</v>
      </c>
      <c r="H5" s="418" t="s">
        <v>549</v>
      </c>
      <c r="I5" s="418"/>
      <c r="J5" s="688"/>
      <c r="K5" s="688"/>
      <c r="L5" s="685"/>
      <c r="M5" s="422" t="s">
        <v>696</v>
      </c>
      <c r="N5" s="508" t="s">
        <v>697</v>
      </c>
      <c r="O5" s="422"/>
      <c r="P5" s="505"/>
      <c r="Q5" s="507"/>
      <c r="R5" s="507" t="s">
        <v>197</v>
      </c>
      <c r="S5" s="511"/>
      <c r="T5" s="510"/>
    </row>
    <row r="6" spans="1:20" ht="18.75" customHeight="1">
      <c r="A6" s="416"/>
      <c r="B6" s="504"/>
      <c r="C6" s="505"/>
      <c r="D6" s="506"/>
      <c r="E6" s="418" t="s">
        <v>553</v>
      </c>
      <c r="F6" s="507" t="s">
        <v>216</v>
      </c>
      <c r="G6" s="507" t="s">
        <v>218</v>
      </c>
      <c r="H6" s="418" t="s">
        <v>556</v>
      </c>
      <c r="I6" s="418" t="s">
        <v>557</v>
      </c>
      <c r="J6" s="688"/>
      <c r="K6" s="688"/>
      <c r="L6" s="685"/>
      <c r="M6" s="422" t="s">
        <v>698</v>
      </c>
      <c r="N6" s="508" t="s">
        <v>699</v>
      </c>
      <c r="O6" s="422" t="s">
        <v>560</v>
      </c>
      <c r="P6" s="505"/>
      <c r="Q6" s="507" t="s">
        <v>561</v>
      </c>
      <c r="R6" s="507"/>
      <c r="S6" s="511" t="s">
        <v>225</v>
      </c>
      <c r="T6" s="510"/>
    </row>
    <row r="7" spans="1:20" ht="18.75" customHeight="1">
      <c r="A7" s="416"/>
      <c r="B7" s="504"/>
      <c r="C7" s="505"/>
      <c r="D7" s="419" t="s">
        <v>205</v>
      </c>
      <c r="E7" s="418" t="s">
        <v>562</v>
      </c>
      <c r="F7" s="507" t="s">
        <v>231</v>
      </c>
      <c r="G7" s="507" t="s">
        <v>232</v>
      </c>
      <c r="H7" s="418" t="s">
        <v>563</v>
      </c>
      <c r="I7" s="418"/>
      <c r="J7" s="688"/>
      <c r="K7" s="688"/>
      <c r="L7" s="685"/>
      <c r="M7" s="422" t="s">
        <v>700</v>
      </c>
      <c r="N7" s="508" t="s">
        <v>701</v>
      </c>
      <c r="O7" s="422"/>
      <c r="P7" s="418" t="s">
        <v>567</v>
      </c>
      <c r="Q7" s="507"/>
      <c r="R7" s="507" t="s">
        <v>195</v>
      </c>
      <c r="S7" s="511"/>
      <c r="T7" s="510"/>
    </row>
    <row r="8" spans="1:20" ht="18.75" customHeight="1">
      <c r="A8" s="425"/>
      <c r="B8" s="512"/>
      <c r="C8" s="513"/>
      <c r="D8" s="514"/>
      <c r="E8" s="427" t="s">
        <v>568</v>
      </c>
      <c r="F8" s="515" t="s">
        <v>242</v>
      </c>
      <c r="G8" s="516"/>
      <c r="H8" s="427" t="s">
        <v>569</v>
      </c>
      <c r="I8" s="427" t="s">
        <v>235</v>
      </c>
      <c r="J8" s="689"/>
      <c r="K8" s="689"/>
      <c r="L8" s="686"/>
      <c r="M8" s="432" t="s">
        <v>278</v>
      </c>
      <c r="N8" s="517" t="s">
        <v>702</v>
      </c>
      <c r="O8" s="432" t="s">
        <v>703</v>
      </c>
      <c r="P8" s="513"/>
      <c r="Q8" s="515" t="s">
        <v>300</v>
      </c>
      <c r="R8" s="515"/>
      <c r="S8" s="518"/>
      <c r="T8" s="510"/>
    </row>
    <row r="9" spans="1:20" ht="20.45" customHeight="1">
      <c r="A9" s="678" t="s">
        <v>570</v>
      </c>
      <c r="B9" s="679"/>
      <c r="C9" s="519">
        <v>105267</v>
      </c>
      <c r="D9" s="520">
        <v>101919</v>
      </c>
      <c r="E9" s="521">
        <v>33</v>
      </c>
      <c r="F9" s="521">
        <v>3223</v>
      </c>
      <c r="G9" s="521">
        <v>8406</v>
      </c>
      <c r="H9" s="521">
        <v>56767</v>
      </c>
      <c r="I9" s="521">
        <v>33490</v>
      </c>
      <c r="J9" s="521">
        <v>34</v>
      </c>
      <c r="K9" s="521">
        <v>3</v>
      </c>
      <c r="L9" s="521">
        <v>1562</v>
      </c>
      <c r="M9" s="521">
        <v>993</v>
      </c>
      <c r="N9" s="521">
        <v>201</v>
      </c>
      <c r="O9" s="521">
        <v>368</v>
      </c>
      <c r="P9" s="521">
        <v>1749</v>
      </c>
      <c r="Q9" s="521">
        <v>440</v>
      </c>
      <c r="R9" s="521">
        <v>1307</v>
      </c>
      <c r="S9" s="522">
        <v>2</v>
      </c>
      <c r="T9" s="448"/>
    </row>
    <row r="10" spans="1:20" ht="20.45" customHeight="1">
      <c r="A10" s="674"/>
      <c r="B10" s="675"/>
      <c r="C10" s="519"/>
      <c r="D10" s="523"/>
      <c r="E10" s="524"/>
      <c r="F10" s="524"/>
      <c r="G10" s="524"/>
      <c r="H10" s="524"/>
      <c r="I10" s="524"/>
      <c r="J10" s="524"/>
      <c r="K10" s="524"/>
      <c r="L10" s="524"/>
      <c r="M10" s="524"/>
      <c r="N10" s="524"/>
      <c r="O10" s="524"/>
      <c r="P10" s="524"/>
      <c r="Q10" s="524"/>
      <c r="R10" s="524"/>
      <c r="S10" s="525"/>
      <c r="T10" s="448"/>
    </row>
    <row r="11" spans="1:20" ht="20.45" customHeight="1">
      <c r="A11" s="674"/>
      <c r="B11" s="675"/>
      <c r="C11" s="519"/>
      <c r="D11" s="523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</row>
    <row r="12" spans="1:20" ht="20.45" customHeight="1">
      <c r="A12" s="674" t="s">
        <v>571</v>
      </c>
      <c r="B12" s="675"/>
      <c r="C12" s="519">
        <v>1764</v>
      </c>
      <c r="D12" s="523">
        <v>1708</v>
      </c>
      <c r="E12" s="524">
        <v>2</v>
      </c>
      <c r="F12" s="524">
        <v>51</v>
      </c>
      <c r="G12" s="524">
        <v>230</v>
      </c>
      <c r="H12" s="524">
        <v>869</v>
      </c>
      <c r="I12" s="524">
        <v>556</v>
      </c>
      <c r="J12" s="524">
        <v>0</v>
      </c>
      <c r="K12" s="524">
        <v>1</v>
      </c>
      <c r="L12" s="524">
        <v>32</v>
      </c>
      <c r="M12" s="524">
        <v>24</v>
      </c>
      <c r="N12" s="524">
        <v>2</v>
      </c>
      <c r="O12" s="524">
        <v>6</v>
      </c>
      <c r="P12" s="524">
        <v>23</v>
      </c>
      <c r="Q12" s="524">
        <v>6</v>
      </c>
      <c r="R12" s="524">
        <v>17</v>
      </c>
      <c r="S12" s="525">
        <v>0</v>
      </c>
      <c r="T12" s="448"/>
    </row>
    <row r="13" spans="1:20" ht="20.45" customHeight="1">
      <c r="A13" s="674"/>
      <c r="B13" s="675"/>
      <c r="C13" s="519"/>
      <c r="D13" s="523"/>
      <c r="E13" s="524"/>
      <c r="F13" s="524"/>
      <c r="G13" s="524"/>
      <c r="H13" s="524"/>
      <c r="I13" s="524"/>
      <c r="J13" s="524"/>
      <c r="K13" s="524"/>
      <c r="L13" s="524"/>
      <c r="M13" s="524"/>
      <c r="N13" s="524"/>
      <c r="O13" s="524"/>
      <c r="P13" s="524"/>
      <c r="Q13" s="524"/>
      <c r="R13" s="524"/>
      <c r="S13" s="525"/>
      <c r="T13" s="448"/>
    </row>
    <row r="14" spans="1:20" ht="20.45" customHeight="1">
      <c r="A14" s="674"/>
      <c r="B14" s="675"/>
      <c r="C14" s="519"/>
      <c r="D14" s="523"/>
      <c r="E14" s="524"/>
      <c r="F14" s="524"/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4"/>
      <c r="S14" s="525"/>
      <c r="T14" s="448"/>
    </row>
    <row r="15" spans="1:20" ht="20.45" customHeight="1">
      <c r="A15" s="676" t="s">
        <v>572</v>
      </c>
      <c r="B15" s="677"/>
      <c r="C15" s="519">
        <v>1070</v>
      </c>
      <c r="D15" s="523">
        <v>1026</v>
      </c>
      <c r="E15" s="524">
        <v>0</v>
      </c>
      <c r="F15" s="524">
        <v>25</v>
      </c>
      <c r="G15" s="524">
        <v>224</v>
      </c>
      <c r="H15" s="524">
        <v>478</v>
      </c>
      <c r="I15" s="524">
        <v>299</v>
      </c>
      <c r="J15" s="524">
        <v>0</v>
      </c>
      <c r="K15" s="524">
        <v>0</v>
      </c>
      <c r="L15" s="524">
        <v>30</v>
      </c>
      <c r="M15" s="524">
        <v>22</v>
      </c>
      <c r="N15" s="524">
        <v>2</v>
      </c>
      <c r="O15" s="524">
        <v>6</v>
      </c>
      <c r="P15" s="524">
        <v>14</v>
      </c>
      <c r="Q15" s="524">
        <v>4</v>
      </c>
      <c r="R15" s="524">
        <v>10</v>
      </c>
      <c r="S15" s="526">
        <v>0</v>
      </c>
      <c r="T15" s="448"/>
    </row>
    <row r="16" spans="1:20" ht="20.45" customHeight="1">
      <c r="A16" s="676" t="s">
        <v>573</v>
      </c>
      <c r="B16" s="677"/>
      <c r="C16" s="519">
        <v>530</v>
      </c>
      <c r="D16" s="523">
        <v>522</v>
      </c>
      <c r="E16" s="524">
        <v>2</v>
      </c>
      <c r="F16" s="524">
        <v>19</v>
      </c>
      <c r="G16" s="524">
        <v>6</v>
      </c>
      <c r="H16" s="524">
        <v>292</v>
      </c>
      <c r="I16" s="524">
        <v>203</v>
      </c>
      <c r="J16" s="524">
        <v>0</v>
      </c>
      <c r="K16" s="524">
        <v>1</v>
      </c>
      <c r="L16" s="524">
        <v>2</v>
      </c>
      <c r="M16" s="524">
        <v>2</v>
      </c>
      <c r="N16" s="524">
        <v>0</v>
      </c>
      <c r="O16" s="524">
        <v>0</v>
      </c>
      <c r="P16" s="524">
        <v>5</v>
      </c>
      <c r="Q16" s="524">
        <v>2</v>
      </c>
      <c r="R16" s="524">
        <v>3</v>
      </c>
      <c r="S16" s="526">
        <v>0</v>
      </c>
      <c r="T16" s="448"/>
    </row>
    <row r="17" spans="1:22" ht="20.45" customHeight="1">
      <c r="A17" s="676" t="s">
        <v>574</v>
      </c>
      <c r="B17" s="677"/>
      <c r="C17" s="519">
        <v>34</v>
      </c>
      <c r="D17" s="523">
        <v>34</v>
      </c>
      <c r="E17" s="524">
        <v>0</v>
      </c>
      <c r="F17" s="524">
        <v>1</v>
      </c>
      <c r="G17" s="524">
        <v>0</v>
      </c>
      <c r="H17" s="524">
        <v>19</v>
      </c>
      <c r="I17" s="524">
        <v>14</v>
      </c>
      <c r="J17" s="524">
        <v>0</v>
      </c>
      <c r="K17" s="524">
        <v>0</v>
      </c>
      <c r="L17" s="524">
        <v>0</v>
      </c>
      <c r="M17" s="524">
        <v>0</v>
      </c>
      <c r="N17" s="524">
        <v>0</v>
      </c>
      <c r="O17" s="524">
        <v>0</v>
      </c>
      <c r="P17" s="524">
        <v>0</v>
      </c>
      <c r="Q17" s="524">
        <v>0</v>
      </c>
      <c r="R17" s="524">
        <v>0</v>
      </c>
      <c r="S17" s="526">
        <v>0</v>
      </c>
      <c r="T17" s="448"/>
    </row>
    <row r="18" spans="1:22" ht="20.45" customHeight="1">
      <c r="A18" s="676" t="s">
        <v>575</v>
      </c>
      <c r="B18" s="677"/>
      <c r="C18" s="519">
        <v>25</v>
      </c>
      <c r="D18" s="523">
        <v>25</v>
      </c>
      <c r="E18" s="524">
        <v>0</v>
      </c>
      <c r="F18" s="524">
        <v>0</v>
      </c>
      <c r="G18" s="524">
        <v>0</v>
      </c>
      <c r="H18" s="524">
        <v>17</v>
      </c>
      <c r="I18" s="524">
        <v>8</v>
      </c>
      <c r="J18" s="524">
        <v>0</v>
      </c>
      <c r="K18" s="524">
        <v>0</v>
      </c>
      <c r="L18" s="524">
        <v>0</v>
      </c>
      <c r="M18" s="524">
        <v>0</v>
      </c>
      <c r="N18" s="524">
        <v>0</v>
      </c>
      <c r="O18" s="524">
        <v>0</v>
      </c>
      <c r="P18" s="524">
        <v>0</v>
      </c>
      <c r="Q18" s="524">
        <v>0</v>
      </c>
      <c r="R18" s="524">
        <v>0</v>
      </c>
      <c r="S18" s="526">
        <v>0</v>
      </c>
      <c r="T18" s="448"/>
    </row>
    <row r="19" spans="1:22" ht="20.45" customHeight="1">
      <c r="A19" s="676" t="s">
        <v>576</v>
      </c>
      <c r="B19" s="677"/>
      <c r="C19" s="519">
        <v>105</v>
      </c>
      <c r="D19" s="523">
        <v>101</v>
      </c>
      <c r="E19" s="524">
        <v>0</v>
      </c>
      <c r="F19" s="524">
        <v>6</v>
      </c>
      <c r="G19" s="524">
        <v>0</v>
      </c>
      <c r="H19" s="524">
        <v>63</v>
      </c>
      <c r="I19" s="524">
        <v>32</v>
      </c>
      <c r="J19" s="524">
        <v>0</v>
      </c>
      <c r="K19" s="524">
        <v>0</v>
      </c>
      <c r="L19" s="524">
        <v>0</v>
      </c>
      <c r="M19" s="524">
        <v>0</v>
      </c>
      <c r="N19" s="524">
        <v>0</v>
      </c>
      <c r="O19" s="524">
        <v>0</v>
      </c>
      <c r="P19" s="524">
        <v>4</v>
      </c>
      <c r="Q19" s="524">
        <v>0</v>
      </c>
      <c r="R19" s="524">
        <v>4</v>
      </c>
      <c r="S19" s="526">
        <v>0</v>
      </c>
      <c r="T19" s="448"/>
    </row>
    <row r="20" spans="1:22" ht="20.45" customHeight="1">
      <c r="A20" s="672"/>
      <c r="B20" s="673"/>
      <c r="C20" s="519"/>
      <c r="D20" s="523"/>
      <c r="E20" s="524"/>
      <c r="F20" s="524"/>
      <c r="G20" s="524"/>
      <c r="H20" s="524"/>
      <c r="I20" s="524"/>
      <c r="J20" s="524"/>
      <c r="K20" s="524"/>
      <c r="L20" s="524"/>
      <c r="M20" s="524"/>
      <c r="N20" s="524"/>
      <c r="O20" s="524"/>
      <c r="P20" s="524"/>
      <c r="Q20" s="524"/>
      <c r="R20" s="524"/>
      <c r="S20" s="525"/>
      <c r="T20" s="448"/>
    </row>
    <row r="21" spans="1:22" ht="20.45" customHeight="1">
      <c r="A21" s="672" t="s">
        <v>577</v>
      </c>
      <c r="B21" s="673"/>
      <c r="C21" s="519">
        <v>919</v>
      </c>
      <c r="D21" s="523">
        <v>878</v>
      </c>
      <c r="E21" s="524">
        <v>0</v>
      </c>
      <c r="F21" s="524">
        <v>16</v>
      </c>
      <c r="G21" s="524">
        <v>224</v>
      </c>
      <c r="H21" s="524">
        <v>382</v>
      </c>
      <c r="I21" s="524">
        <v>256</v>
      </c>
      <c r="J21" s="524">
        <v>0</v>
      </c>
      <c r="K21" s="524">
        <v>0</v>
      </c>
      <c r="L21" s="524">
        <v>30</v>
      </c>
      <c r="M21" s="524">
        <v>22</v>
      </c>
      <c r="N21" s="524">
        <v>2</v>
      </c>
      <c r="O21" s="524">
        <v>6</v>
      </c>
      <c r="P21" s="524">
        <v>11</v>
      </c>
      <c r="Q21" s="524">
        <v>3</v>
      </c>
      <c r="R21" s="524">
        <v>8</v>
      </c>
      <c r="S21" s="525">
        <v>0</v>
      </c>
      <c r="T21" s="448"/>
    </row>
    <row r="22" spans="1:22" ht="20.45" customHeight="1">
      <c r="A22" s="672" t="s">
        <v>578</v>
      </c>
      <c r="B22" s="673"/>
      <c r="C22" s="519">
        <v>378</v>
      </c>
      <c r="D22" s="523">
        <v>372</v>
      </c>
      <c r="E22" s="524">
        <v>2</v>
      </c>
      <c r="F22" s="524">
        <v>17</v>
      </c>
      <c r="G22" s="524">
        <v>6</v>
      </c>
      <c r="H22" s="524">
        <v>201</v>
      </c>
      <c r="I22" s="524">
        <v>146</v>
      </c>
      <c r="J22" s="524">
        <v>0</v>
      </c>
      <c r="K22" s="524">
        <v>1</v>
      </c>
      <c r="L22" s="524">
        <v>2</v>
      </c>
      <c r="M22" s="524">
        <v>2</v>
      </c>
      <c r="N22" s="524">
        <v>0</v>
      </c>
      <c r="O22" s="524">
        <v>0</v>
      </c>
      <c r="P22" s="524">
        <v>3</v>
      </c>
      <c r="Q22" s="524">
        <v>2</v>
      </c>
      <c r="R22" s="524">
        <v>1</v>
      </c>
      <c r="S22" s="525">
        <v>0</v>
      </c>
      <c r="T22" s="448"/>
    </row>
    <row r="23" spans="1:22" ht="20.45" customHeight="1">
      <c r="A23" s="672" t="s">
        <v>579</v>
      </c>
      <c r="B23" s="673"/>
      <c r="C23" s="519">
        <v>151</v>
      </c>
      <c r="D23" s="523">
        <v>148</v>
      </c>
      <c r="E23" s="524">
        <v>0</v>
      </c>
      <c r="F23" s="524">
        <v>9</v>
      </c>
      <c r="G23" s="524">
        <v>0</v>
      </c>
      <c r="H23" s="524">
        <v>96</v>
      </c>
      <c r="I23" s="524">
        <v>43</v>
      </c>
      <c r="J23" s="524">
        <v>0</v>
      </c>
      <c r="K23" s="524">
        <v>0</v>
      </c>
      <c r="L23" s="524">
        <v>0</v>
      </c>
      <c r="M23" s="524">
        <v>0</v>
      </c>
      <c r="N23" s="524">
        <v>0</v>
      </c>
      <c r="O23" s="524">
        <v>0</v>
      </c>
      <c r="P23" s="524">
        <v>3</v>
      </c>
      <c r="Q23" s="524">
        <v>1</v>
      </c>
      <c r="R23" s="524">
        <v>2</v>
      </c>
      <c r="S23" s="526">
        <v>0</v>
      </c>
      <c r="T23" s="448"/>
    </row>
    <row r="24" spans="1:22" ht="20.45" customHeight="1">
      <c r="A24" s="672" t="s">
        <v>580</v>
      </c>
      <c r="B24" s="673"/>
      <c r="C24" s="519">
        <v>152</v>
      </c>
      <c r="D24" s="523">
        <v>150</v>
      </c>
      <c r="E24" s="524">
        <v>0</v>
      </c>
      <c r="F24" s="524">
        <v>2</v>
      </c>
      <c r="G24" s="524">
        <v>0</v>
      </c>
      <c r="H24" s="524">
        <v>91</v>
      </c>
      <c r="I24" s="524">
        <v>57</v>
      </c>
      <c r="J24" s="524">
        <v>0</v>
      </c>
      <c r="K24" s="524">
        <v>0</v>
      </c>
      <c r="L24" s="524">
        <v>0</v>
      </c>
      <c r="M24" s="524">
        <v>0</v>
      </c>
      <c r="N24" s="524">
        <v>0</v>
      </c>
      <c r="O24" s="524">
        <v>0</v>
      </c>
      <c r="P24" s="524">
        <v>2</v>
      </c>
      <c r="Q24" s="524">
        <v>0</v>
      </c>
      <c r="R24" s="524">
        <v>2</v>
      </c>
      <c r="S24" s="526">
        <v>0</v>
      </c>
      <c r="T24" s="448"/>
    </row>
    <row r="25" spans="1:22" ht="20.45" customHeight="1">
      <c r="A25" s="672" t="s">
        <v>581</v>
      </c>
      <c r="B25" s="673"/>
      <c r="C25" s="519">
        <v>34</v>
      </c>
      <c r="D25" s="523">
        <v>34</v>
      </c>
      <c r="E25" s="524">
        <v>0</v>
      </c>
      <c r="F25" s="524">
        <v>1</v>
      </c>
      <c r="G25" s="524">
        <v>0</v>
      </c>
      <c r="H25" s="524">
        <v>19</v>
      </c>
      <c r="I25" s="524">
        <v>14</v>
      </c>
      <c r="J25" s="524">
        <v>0</v>
      </c>
      <c r="K25" s="524">
        <v>0</v>
      </c>
      <c r="L25" s="524">
        <v>0</v>
      </c>
      <c r="M25" s="524">
        <v>0</v>
      </c>
      <c r="N25" s="524">
        <v>0</v>
      </c>
      <c r="O25" s="524">
        <v>0</v>
      </c>
      <c r="P25" s="524">
        <v>0</v>
      </c>
      <c r="Q25" s="524">
        <v>0</v>
      </c>
      <c r="R25" s="524">
        <v>0</v>
      </c>
      <c r="S25" s="526">
        <v>0</v>
      </c>
      <c r="T25" s="448"/>
    </row>
    <row r="26" spans="1:22" ht="20.45" customHeight="1">
      <c r="A26" s="672" t="s">
        <v>582</v>
      </c>
      <c r="B26" s="673"/>
      <c r="C26" s="519">
        <v>25</v>
      </c>
      <c r="D26" s="523">
        <v>25</v>
      </c>
      <c r="E26" s="524">
        <v>0</v>
      </c>
      <c r="F26" s="524">
        <v>0</v>
      </c>
      <c r="G26" s="524">
        <v>0</v>
      </c>
      <c r="H26" s="524">
        <v>17</v>
      </c>
      <c r="I26" s="524">
        <v>8</v>
      </c>
      <c r="J26" s="524">
        <v>0</v>
      </c>
      <c r="K26" s="524">
        <v>0</v>
      </c>
      <c r="L26" s="524">
        <v>0</v>
      </c>
      <c r="M26" s="524">
        <v>0</v>
      </c>
      <c r="N26" s="524">
        <v>0</v>
      </c>
      <c r="O26" s="524">
        <v>0</v>
      </c>
      <c r="P26" s="524">
        <v>0</v>
      </c>
      <c r="Q26" s="524">
        <v>0</v>
      </c>
      <c r="R26" s="524">
        <v>0</v>
      </c>
      <c r="S26" s="526">
        <v>0</v>
      </c>
      <c r="T26" s="448"/>
    </row>
    <row r="27" spans="1:22" ht="20.45" customHeight="1">
      <c r="A27" s="672" t="s">
        <v>583</v>
      </c>
      <c r="B27" s="673"/>
      <c r="C27" s="519">
        <v>105</v>
      </c>
      <c r="D27" s="523">
        <v>101</v>
      </c>
      <c r="E27" s="524">
        <v>0</v>
      </c>
      <c r="F27" s="524">
        <v>6</v>
      </c>
      <c r="G27" s="524">
        <v>0</v>
      </c>
      <c r="H27" s="524">
        <v>63</v>
      </c>
      <c r="I27" s="524">
        <v>32</v>
      </c>
      <c r="J27" s="524">
        <v>0</v>
      </c>
      <c r="K27" s="524">
        <v>0</v>
      </c>
      <c r="L27" s="524">
        <v>0</v>
      </c>
      <c r="M27" s="524">
        <v>0</v>
      </c>
      <c r="N27" s="524">
        <v>0</v>
      </c>
      <c r="O27" s="524">
        <v>0</v>
      </c>
      <c r="P27" s="524">
        <v>4</v>
      </c>
      <c r="Q27" s="524">
        <v>0</v>
      </c>
      <c r="R27" s="524">
        <v>4</v>
      </c>
      <c r="S27" s="526">
        <v>0</v>
      </c>
      <c r="T27" s="448"/>
    </row>
    <row r="28" spans="1:22" ht="20.45" customHeight="1">
      <c r="A28" s="674"/>
      <c r="B28" s="675"/>
      <c r="C28" s="519"/>
      <c r="D28" s="523"/>
      <c r="E28" s="524"/>
      <c r="F28" s="524"/>
      <c r="G28" s="524"/>
      <c r="H28" s="524"/>
      <c r="I28" s="524"/>
      <c r="J28" s="524"/>
      <c r="K28" s="524"/>
      <c r="L28" s="524"/>
      <c r="M28" s="524"/>
      <c r="N28" s="524"/>
      <c r="O28" s="524"/>
      <c r="P28" s="524"/>
      <c r="Q28" s="524"/>
      <c r="R28" s="524"/>
      <c r="S28" s="525"/>
      <c r="T28" s="448"/>
    </row>
    <row r="29" spans="1:22" ht="20.45" customHeight="1">
      <c r="A29" s="416"/>
      <c r="B29" s="447" t="s">
        <v>584</v>
      </c>
      <c r="C29" s="519">
        <v>919</v>
      </c>
      <c r="D29" s="523">
        <v>878</v>
      </c>
      <c r="E29" s="524">
        <v>0</v>
      </c>
      <c r="F29" s="524">
        <v>16</v>
      </c>
      <c r="G29" s="524">
        <v>224</v>
      </c>
      <c r="H29" s="524">
        <v>382</v>
      </c>
      <c r="I29" s="524">
        <v>256</v>
      </c>
      <c r="J29" s="524">
        <v>0</v>
      </c>
      <c r="K29" s="524">
        <v>0</v>
      </c>
      <c r="L29" s="524">
        <v>30</v>
      </c>
      <c r="M29" s="524">
        <v>22</v>
      </c>
      <c r="N29" s="524">
        <v>2</v>
      </c>
      <c r="O29" s="524">
        <v>6</v>
      </c>
      <c r="P29" s="524">
        <v>11</v>
      </c>
      <c r="Q29" s="524">
        <v>3</v>
      </c>
      <c r="R29" s="524">
        <v>8</v>
      </c>
      <c r="S29" s="526"/>
      <c r="T29" s="527"/>
      <c r="U29" s="527"/>
      <c r="V29" s="527"/>
    </row>
    <row r="30" spans="1:22" ht="20.45" customHeight="1">
      <c r="A30" s="416"/>
      <c r="B30" s="447" t="s">
        <v>585</v>
      </c>
      <c r="C30" s="519">
        <v>378</v>
      </c>
      <c r="D30" s="523">
        <v>372</v>
      </c>
      <c r="E30" s="524">
        <v>2</v>
      </c>
      <c r="F30" s="524">
        <v>17</v>
      </c>
      <c r="G30" s="524">
        <v>6</v>
      </c>
      <c r="H30" s="524">
        <v>201</v>
      </c>
      <c r="I30" s="524">
        <v>146</v>
      </c>
      <c r="J30" s="524" t="s">
        <v>473</v>
      </c>
      <c r="K30" s="524">
        <v>1</v>
      </c>
      <c r="L30" s="524">
        <v>2</v>
      </c>
      <c r="M30" s="524">
        <v>2</v>
      </c>
      <c r="N30" s="524" t="s">
        <v>473</v>
      </c>
      <c r="O30" s="524" t="s">
        <v>473</v>
      </c>
      <c r="P30" s="524">
        <v>3</v>
      </c>
      <c r="Q30" s="524">
        <v>2</v>
      </c>
      <c r="R30" s="524">
        <v>1</v>
      </c>
      <c r="S30" s="526" t="s">
        <v>473</v>
      </c>
      <c r="T30" s="527"/>
      <c r="U30" s="527"/>
      <c r="V30" s="527"/>
    </row>
    <row r="31" spans="1:22" ht="20.45" customHeight="1">
      <c r="A31" s="416"/>
      <c r="B31" s="447" t="s">
        <v>586</v>
      </c>
      <c r="C31" s="519">
        <v>61</v>
      </c>
      <c r="D31" s="523">
        <v>61</v>
      </c>
      <c r="E31" s="524" t="s">
        <v>473</v>
      </c>
      <c r="F31" s="524">
        <v>4</v>
      </c>
      <c r="G31" s="524" t="s">
        <v>473</v>
      </c>
      <c r="H31" s="524">
        <v>39</v>
      </c>
      <c r="I31" s="524">
        <v>18</v>
      </c>
      <c r="J31" s="524" t="s">
        <v>473</v>
      </c>
      <c r="K31" s="524" t="s">
        <v>473</v>
      </c>
      <c r="L31" s="524">
        <v>0</v>
      </c>
      <c r="M31" s="524">
        <v>0</v>
      </c>
      <c r="N31" s="524" t="s">
        <v>473</v>
      </c>
      <c r="O31" s="524" t="s">
        <v>473</v>
      </c>
      <c r="P31" s="524">
        <v>0</v>
      </c>
      <c r="Q31" s="524" t="s">
        <v>473</v>
      </c>
      <c r="R31" s="524" t="s">
        <v>473</v>
      </c>
      <c r="S31" s="526" t="s">
        <v>473</v>
      </c>
      <c r="T31" s="527"/>
      <c r="U31" s="527"/>
      <c r="V31" s="527"/>
    </row>
    <row r="32" spans="1:22" ht="20.45" customHeight="1">
      <c r="A32" s="416"/>
      <c r="B32" s="447" t="s">
        <v>587</v>
      </c>
      <c r="C32" s="519">
        <v>52</v>
      </c>
      <c r="D32" s="523">
        <v>52</v>
      </c>
      <c r="E32" s="524" t="s">
        <v>473</v>
      </c>
      <c r="F32" s="524">
        <v>1</v>
      </c>
      <c r="G32" s="524" t="s">
        <v>473</v>
      </c>
      <c r="H32" s="524">
        <v>34</v>
      </c>
      <c r="I32" s="524">
        <v>17</v>
      </c>
      <c r="J32" s="524" t="s">
        <v>473</v>
      </c>
      <c r="K32" s="524" t="s">
        <v>473</v>
      </c>
      <c r="L32" s="524">
        <v>0</v>
      </c>
      <c r="M32" s="524">
        <v>0</v>
      </c>
      <c r="N32" s="524" t="s">
        <v>473</v>
      </c>
      <c r="O32" s="524" t="s">
        <v>473</v>
      </c>
      <c r="P32" s="524">
        <v>0</v>
      </c>
      <c r="Q32" s="524" t="s">
        <v>473</v>
      </c>
      <c r="R32" s="524" t="s">
        <v>473</v>
      </c>
      <c r="S32" s="526" t="s">
        <v>473</v>
      </c>
      <c r="T32" s="527"/>
      <c r="U32" s="527"/>
      <c r="V32" s="527"/>
    </row>
    <row r="33" spans="1:22" ht="20.45" customHeight="1">
      <c r="A33" s="416"/>
      <c r="B33" s="447" t="s">
        <v>588</v>
      </c>
      <c r="C33" s="519">
        <v>32</v>
      </c>
      <c r="D33" s="523">
        <v>32</v>
      </c>
      <c r="E33" s="524" t="s">
        <v>473</v>
      </c>
      <c r="F33" s="524">
        <v>2</v>
      </c>
      <c r="G33" s="524" t="s">
        <v>473</v>
      </c>
      <c r="H33" s="524">
        <v>19</v>
      </c>
      <c r="I33" s="524">
        <v>11</v>
      </c>
      <c r="J33" s="524" t="s">
        <v>473</v>
      </c>
      <c r="K33" s="524" t="s">
        <v>473</v>
      </c>
      <c r="L33" s="524">
        <v>0</v>
      </c>
      <c r="M33" s="524">
        <v>0</v>
      </c>
      <c r="N33" s="524" t="s">
        <v>473</v>
      </c>
      <c r="O33" s="524" t="s">
        <v>473</v>
      </c>
      <c r="P33" s="524">
        <v>0</v>
      </c>
      <c r="Q33" s="524" t="s">
        <v>473</v>
      </c>
      <c r="R33" s="524" t="s">
        <v>473</v>
      </c>
      <c r="S33" s="526" t="s">
        <v>473</v>
      </c>
      <c r="T33" s="527"/>
      <c r="U33" s="527"/>
      <c r="V33" s="527"/>
    </row>
    <row r="34" spans="1:22" ht="20.45" customHeight="1">
      <c r="A34" s="416"/>
      <c r="B34" s="447"/>
      <c r="C34" s="519"/>
      <c r="D34" s="523"/>
      <c r="E34" s="524"/>
      <c r="F34" s="524"/>
      <c r="G34" s="524"/>
      <c r="H34" s="524"/>
      <c r="I34" s="524"/>
      <c r="J34" s="524"/>
      <c r="K34" s="524"/>
      <c r="L34" s="524"/>
      <c r="M34" s="524"/>
      <c r="N34" s="524"/>
      <c r="O34" s="524"/>
      <c r="P34" s="524"/>
      <c r="Q34" s="524"/>
      <c r="R34" s="524"/>
      <c r="S34" s="526"/>
      <c r="T34" s="527"/>
      <c r="U34" s="527"/>
      <c r="V34" s="527"/>
    </row>
    <row r="35" spans="1:22" ht="20.45" customHeight="1">
      <c r="A35" s="416"/>
      <c r="B35" s="447" t="s">
        <v>589</v>
      </c>
      <c r="C35" s="519">
        <v>25</v>
      </c>
      <c r="D35" s="523">
        <v>25</v>
      </c>
      <c r="E35" s="524" t="s">
        <v>473</v>
      </c>
      <c r="F35" s="524" t="s">
        <v>473</v>
      </c>
      <c r="G35" s="524" t="s">
        <v>473</v>
      </c>
      <c r="H35" s="524">
        <v>20</v>
      </c>
      <c r="I35" s="524">
        <v>5</v>
      </c>
      <c r="J35" s="524" t="s">
        <v>473</v>
      </c>
      <c r="K35" s="524" t="s">
        <v>473</v>
      </c>
      <c r="L35" s="524">
        <v>0</v>
      </c>
      <c r="M35" s="524">
        <v>0</v>
      </c>
      <c r="N35" s="524" t="s">
        <v>473</v>
      </c>
      <c r="O35" s="524" t="s">
        <v>473</v>
      </c>
      <c r="P35" s="524">
        <v>0</v>
      </c>
      <c r="Q35" s="524" t="s">
        <v>473</v>
      </c>
      <c r="R35" s="524" t="s">
        <v>473</v>
      </c>
      <c r="S35" s="526" t="s">
        <v>473</v>
      </c>
      <c r="T35" s="527"/>
      <c r="U35" s="527"/>
      <c r="V35" s="527"/>
    </row>
    <row r="36" spans="1:22" ht="20.45" customHeight="1">
      <c r="A36" s="416"/>
      <c r="B36" s="447" t="s">
        <v>590</v>
      </c>
      <c r="C36" s="519">
        <v>52</v>
      </c>
      <c r="D36" s="523">
        <v>51</v>
      </c>
      <c r="E36" s="524" t="s">
        <v>473</v>
      </c>
      <c r="F36" s="524" t="s">
        <v>473</v>
      </c>
      <c r="G36" s="524" t="s">
        <v>473</v>
      </c>
      <c r="H36" s="524">
        <v>28</v>
      </c>
      <c r="I36" s="524">
        <v>23</v>
      </c>
      <c r="J36" s="524" t="s">
        <v>473</v>
      </c>
      <c r="K36" s="524" t="s">
        <v>473</v>
      </c>
      <c r="L36" s="524">
        <v>0</v>
      </c>
      <c r="M36" s="524">
        <v>0</v>
      </c>
      <c r="N36" s="524" t="s">
        <v>473</v>
      </c>
      <c r="O36" s="524" t="s">
        <v>473</v>
      </c>
      <c r="P36" s="524">
        <v>1</v>
      </c>
      <c r="Q36" s="524" t="s">
        <v>473</v>
      </c>
      <c r="R36" s="524">
        <v>1</v>
      </c>
      <c r="S36" s="526" t="s">
        <v>473</v>
      </c>
      <c r="T36" s="527"/>
      <c r="U36" s="527"/>
      <c r="V36" s="527"/>
    </row>
    <row r="37" spans="1:22" ht="20.45" customHeight="1">
      <c r="A37" s="416"/>
      <c r="B37" s="447" t="s">
        <v>591</v>
      </c>
      <c r="C37" s="519">
        <v>22</v>
      </c>
      <c r="D37" s="523">
        <v>22</v>
      </c>
      <c r="E37" s="524" t="s">
        <v>473</v>
      </c>
      <c r="F37" s="524">
        <v>1</v>
      </c>
      <c r="G37" s="524" t="s">
        <v>473</v>
      </c>
      <c r="H37" s="524">
        <v>11</v>
      </c>
      <c r="I37" s="524">
        <v>10</v>
      </c>
      <c r="J37" s="524" t="s">
        <v>473</v>
      </c>
      <c r="K37" s="524" t="s">
        <v>473</v>
      </c>
      <c r="L37" s="524">
        <v>0</v>
      </c>
      <c r="M37" s="524">
        <v>0</v>
      </c>
      <c r="N37" s="524" t="s">
        <v>473</v>
      </c>
      <c r="O37" s="524" t="s">
        <v>473</v>
      </c>
      <c r="P37" s="524">
        <v>0</v>
      </c>
      <c r="Q37" s="524" t="s">
        <v>473</v>
      </c>
      <c r="R37" s="524" t="s">
        <v>473</v>
      </c>
      <c r="S37" s="526" t="s">
        <v>473</v>
      </c>
      <c r="T37" s="527"/>
      <c r="U37" s="527"/>
      <c r="V37" s="527"/>
    </row>
    <row r="38" spans="1:22" ht="20.45" customHeight="1">
      <c r="A38" s="416"/>
      <c r="B38" s="447" t="s">
        <v>592</v>
      </c>
      <c r="C38" s="519">
        <v>12</v>
      </c>
      <c r="D38" s="523">
        <v>12</v>
      </c>
      <c r="E38" s="524" t="s">
        <v>473</v>
      </c>
      <c r="F38" s="524" t="s">
        <v>473</v>
      </c>
      <c r="G38" s="524" t="s">
        <v>473</v>
      </c>
      <c r="H38" s="524">
        <v>8</v>
      </c>
      <c r="I38" s="524">
        <v>4</v>
      </c>
      <c r="J38" s="524" t="s">
        <v>473</v>
      </c>
      <c r="K38" s="524" t="s">
        <v>473</v>
      </c>
      <c r="L38" s="524">
        <v>0</v>
      </c>
      <c r="M38" s="524">
        <v>0</v>
      </c>
      <c r="N38" s="524" t="s">
        <v>473</v>
      </c>
      <c r="O38" s="524" t="s">
        <v>473</v>
      </c>
      <c r="P38" s="524">
        <v>0</v>
      </c>
      <c r="Q38" s="524" t="s">
        <v>473</v>
      </c>
      <c r="R38" s="524" t="s">
        <v>473</v>
      </c>
      <c r="S38" s="526" t="s">
        <v>473</v>
      </c>
      <c r="T38" s="527"/>
      <c r="U38" s="527"/>
      <c r="V38" s="527"/>
    </row>
    <row r="39" spans="1:22" ht="20.45" customHeight="1">
      <c r="A39" s="416"/>
      <c r="B39" s="447" t="s">
        <v>593</v>
      </c>
      <c r="C39" s="519">
        <v>18</v>
      </c>
      <c r="D39" s="523">
        <v>17</v>
      </c>
      <c r="E39" s="524" t="s">
        <v>473</v>
      </c>
      <c r="F39" s="524" t="s">
        <v>473</v>
      </c>
      <c r="G39" s="524" t="s">
        <v>473</v>
      </c>
      <c r="H39" s="524">
        <v>14</v>
      </c>
      <c r="I39" s="524">
        <v>3</v>
      </c>
      <c r="J39" s="524" t="s">
        <v>473</v>
      </c>
      <c r="K39" s="524" t="s">
        <v>473</v>
      </c>
      <c r="L39" s="524">
        <v>0</v>
      </c>
      <c r="M39" s="524">
        <v>0</v>
      </c>
      <c r="N39" s="524" t="s">
        <v>473</v>
      </c>
      <c r="O39" s="524" t="s">
        <v>473</v>
      </c>
      <c r="P39" s="524">
        <v>1</v>
      </c>
      <c r="Q39" s="524" t="s">
        <v>473</v>
      </c>
      <c r="R39" s="524">
        <v>1</v>
      </c>
      <c r="S39" s="526" t="s">
        <v>473</v>
      </c>
      <c r="T39" s="527"/>
      <c r="U39" s="527"/>
      <c r="V39" s="527"/>
    </row>
    <row r="40" spans="1:22" ht="20.45" customHeight="1">
      <c r="A40" s="416"/>
      <c r="B40" s="447"/>
      <c r="C40" s="519"/>
      <c r="D40" s="523"/>
      <c r="E40" s="524"/>
      <c r="F40" s="524"/>
      <c r="G40" s="524"/>
      <c r="H40" s="524"/>
      <c r="I40" s="524"/>
      <c r="J40" s="524"/>
      <c r="K40" s="524"/>
      <c r="L40" s="524"/>
      <c r="M40" s="524"/>
      <c r="N40" s="524"/>
      <c r="O40" s="524"/>
      <c r="P40" s="524"/>
      <c r="Q40" s="524"/>
      <c r="R40" s="524"/>
      <c r="S40" s="526"/>
      <c r="T40" s="527"/>
      <c r="U40" s="527"/>
      <c r="V40" s="527"/>
    </row>
    <row r="41" spans="1:22" ht="20.45" customHeight="1">
      <c r="A41" s="416"/>
      <c r="B41" s="447" t="s">
        <v>594</v>
      </c>
      <c r="C41" s="519">
        <v>36</v>
      </c>
      <c r="D41" s="523">
        <v>35</v>
      </c>
      <c r="E41" s="524" t="s">
        <v>473</v>
      </c>
      <c r="F41" s="524">
        <v>4</v>
      </c>
      <c r="G41" s="524" t="s">
        <v>473</v>
      </c>
      <c r="H41" s="524">
        <v>17</v>
      </c>
      <c r="I41" s="524">
        <v>14</v>
      </c>
      <c r="J41" s="524" t="s">
        <v>473</v>
      </c>
      <c r="K41" s="524" t="s">
        <v>473</v>
      </c>
      <c r="L41" s="524">
        <v>0</v>
      </c>
      <c r="M41" s="524">
        <v>0</v>
      </c>
      <c r="N41" s="524" t="s">
        <v>473</v>
      </c>
      <c r="O41" s="524" t="s">
        <v>473</v>
      </c>
      <c r="P41" s="524">
        <v>1</v>
      </c>
      <c r="Q41" s="524" t="s">
        <v>473</v>
      </c>
      <c r="R41" s="524">
        <v>1</v>
      </c>
      <c r="S41" s="526" t="s">
        <v>473</v>
      </c>
      <c r="T41" s="527"/>
      <c r="U41" s="527"/>
      <c r="V41" s="527"/>
    </row>
    <row r="42" spans="1:22" ht="20.45" customHeight="1">
      <c r="A42" s="416"/>
      <c r="B42" s="447" t="s">
        <v>595</v>
      </c>
      <c r="C42" s="519">
        <v>30</v>
      </c>
      <c r="D42" s="523">
        <v>30</v>
      </c>
      <c r="E42" s="524" t="s">
        <v>473</v>
      </c>
      <c r="F42" s="524" t="s">
        <v>473</v>
      </c>
      <c r="G42" s="524" t="s">
        <v>473</v>
      </c>
      <c r="H42" s="524">
        <v>22</v>
      </c>
      <c r="I42" s="524">
        <v>8</v>
      </c>
      <c r="J42" s="524" t="s">
        <v>473</v>
      </c>
      <c r="K42" s="524" t="s">
        <v>473</v>
      </c>
      <c r="L42" s="524">
        <v>0</v>
      </c>
      <c r="M42" s="524">
        <v>0</v>
      </c>
      <c r="N42" s="524" t="s">
        <v>473</v>
      </c>
      <c r="O42" s="524" t="s">
        <v>473</v>
      </c>
      <c r="P42" s="524">
        <v>0</v>
      </c>
      <c r="Q42" s="524" t="s">
        <v>473</v>
      </c>
      <c r="R42" s="524" t="s">
        <v>473</v>
      </c>
      <c r="S42" s="526" t="s">
        <v>473</v>
      </c>
      <c r="T42" s="527"/>
      <c r="U42" s="527"/>
      <c r="V42" s="527"/>
    </row>
    <row r="43" spans="1:22" ht="20.45" customHeight="1">
      <c r="A43" s="416"/>
      <c r="B43" s="447" t="s">
        <v>596</v>
      </c>
      <c r="C43" s="519">
        <v>24</v>
      </c>
      <c r="D43" s="523">
        <v>24</v>
      </c>
      <c r="E43" s="524" t="s">
        <v>473</v>
      </c>
      <c r="F43" s="524" t="s">
        <v>473</v>
      </c>
      <c r="G43" s="524" t="s">
        <v>473</v>
      </c>
      <c r="H43" s="524">
        <v>17</v>
      </c>
      <c r="I43" s="524">
        <v>7</v>
      </c>
      <c r="J43" s="524" t="s">
        <v>473</v>
      </c>
      <c r="K43" s="524" t="s">
        <v>473</v>
      </c>
      <c r="L43" s="524">
        <v>0</v>
      </c>
      <c r="M43" s="524">
        <v>0</v>
      </c>
      <c r="N43" s="524" t="s">
        <v>473</v>
      </c>
      <c r="O43" s="524" t="s">
        <v>473</v>
      </c>
      <c r="P43" s="524">
        <v>0</v>
      </c>
      <c r="Q43" s="524" t="s">
        <v>473</v>
      </c>
      <c r="R43" s="524" t="s">
        <v>473</v>
      </c>
      <c r="S43" s="526" t="s">
        <v>473</v>
      </c>
      <c r="T43" s="527"/>
      <c r="U43" s="527"/>
      <c r="V43" s="527"/>
    </row>
    <row r="44" spans="1:22" ht="20.45" customHeight="1">
      <c r="A44" s="416"/>
      <c r="B44" s="447" t="s">
        <v>597</v>
      </c>
      <c r="C44" s="519">
        <v>14</v>
      </c>
      <c r="D44" s="523">
        <v>14</v>
      </c>
      <c r="E44" s="524" t="s">
        <v>473</v>
      </c>
      <c r="F44" s="524">
        <v>1</v>
      </c>
      <c r="G44" s="524" t="s">
        <v>473</v>
      </c>
      <c r="H44" s="524">
        <v>8</v>
      </c>
      <c r="I44" s="524">
        <v>5</v>
      </c>
      <c r="J44" s="524" t="s">
        <v>473</v>
      </c>
      <c r="K44" s="524" t="s">
        <v>473</v>
      </c>
      <c r="L44" s="524">
        <v>0</v>
      </c>
      <c r="M44" s="524">
        <v>0</v>
      </c>
      <c r="N44" s="524" t="s">
        <v>473</v>
      </c>
      <c r="O44" s="524" t="s">
        <v>473</v>
      </c>
      <c r="P44" s="524">
        <v>0</v>
      </c>
      <c r="Q44" s="524" t="s">
        <v>473</v>
      </c>
      <c r="R44" s="524" t="s">
        <v>473</v>
      </c>
      <c r="S44" s="526" t="s">
        <v>473</v>
      </c>
      <c r="T44" s="527"/>
      <c r="U44" s="527"/>
      <c r="V44" s="527"/>
    </row>
    <row r="45" spans="1:22" ht="20.45" customHeight="1">
      <c r="A45" s="416"/>
      <c r="B45" s="447" t="s">
        <v>598</v>
      </c>
      <c r="C45" s="519">
        <v>17</v>
      </c>
      <c r="D45" s="523">
        <v>17</v>
      </c>
      <c r="E45" s="524" t="s">
        <v>473</v>
      </c>
      <c r="F45" s="524" t="s">
        <v>473</v>
      </c>
      <c r="G45" s="524" t="s">
        <v>473</v>
      </c>
      <c r="H45" s="524">
        <v>12</v>
      </c>
      <c r="I45" s="524">
        <v>5</v>
      </c>
      <c r="J45" s="524" t="s">
        <v>473</v>
      </c>
      <c r="K45" s="524" t="s">
        <v>473</v>
      </c>
      <c r="L45" s="524">
        <v>0</v>
      </c>
      <c r="M45" s="524">
        <v>0</v>
      </c>
      <c r="N45" s="524" t="s">
        <v>473</v>
      </c>
      <c r="O45" s="524" t="s">
        <v>473</v>
      </c>
      <c r="P45" s="524">
        <v>0</v>
      </c>
      <c r="Q45" s="524" t="s">
        <v>473</v>
      </c>
      <c r="R45" s="524" t="s">
        <v>473</v>
      </c>
      <c r="S45" s="526" t="s">
        <v>473</v>
      </c>
      <c r="T45" s="527"/>
      <c r="U45" s="527"/>
      <c r="V45" s="527"/>
    </row>
    <row r="46" spans="1:22" ht="20.45" customHeight="1">
      <c r="A46" s="674"/>
      <c r="B46" s="675"/>
      <c r="C46" s="519"/>
      <c r="D46" s="523"/>
      <c r="E46" s="524"/>
      <c r="F46" s="524"/>
      <c r="G46" s="524"/>
      <c r="H46" s="524"/>
      <c r="I46" s="524"/>
      <c r="J46" s="524"/>
      <c r="K46" s="524"/>
      <c r="L46" s="524"/>
      <c r="M46" s="524"/>
      <c r="N46" s="524"/>
      <c r="O46" s="524"/>
      <c r="P46" s="524"/>
      <c r="Q46" s="524"/>
      <c r="R46" s="524"/>
      <c r="S46" s="526"/>
      <c r="T46" s="527"/>
      <c r="U46" s="527"/>
      <c r="V46" s="527"/>
    </row>
    <row r="47" spans="1:22" ht="20.45" customHeight="1">
      <c r="A47" s="449" t="s">
        <v>599</v>
      </c>
      <c r="B47" s="450" t="s">
        <v>600</v>
      </c>
      <c r="C47" s="519">
        <v>8</v>
      </c>
      <c r="D47" s="523">
        <v>7</v>
      </c>
      <c r="E47" s="524" t="s">
        <v>473</v>
      </c>
      <c r="F47" s="524">
        <v>2</v>
      </c>
      <c r="G47" s="524" t="s">
        <v>473</v>
      </c>
      <c r="H47" s="524">
        <v>5</v>
      </c>
      <c r="I47" s="524" t="s">
        <v>473</v>
      </c>
      <c r="J47" s="524" t="s">
        <v>473</v>
      </c>
      <c r="K47" s="524" t="s">
        <v>473</v>
      </c>
      <c r="L47" s="524">
        <v>0</v>
      </c>
      <c r="M47" s="524">
        <v>0</v>
      </c>
      <c r="N47" s="524" t="s">
        <v>473</v>
      </c>
      <c r="O47" s="524" t="s">
        <v>473</v>
      </c>
      <c r="P47" s="524">
        <v>1</v>
      </c>
      <c r="Q47" s="524">
        <v>1</v>
      </c>
      <c r="R47" s="524" t="s">
        <v>473</v>
      </c>
      <c r="S47" s="526" t="s">
        <v>473</v>
      </c>
      <c r="T47" s="527"/>
      <c r="U47" s="527"/>
      <c r="V47" s="527"/>
    </row>
    <row r="48" spans="1:22" ht="20.45" customHeight="1">
      <c r="A48" s="449" t="s">
        <v>601</v>
      </c>
      <c r="B48" s="450" t="s">
        <v>602</v>
      </c>
      <c r="C48" s="519">
        <v>14</v>
      </c>
      <c r="D48" s="523">
        <v>14</v>
      </c>
      <c r="E48" s="524" t="s">
        <v>473</v>
      </c>
      <c r="F48" s="524" t="s">
        <v>473</v>
      </c>
      <c r="G48" s="524" t="s">
        <v>473</v>
      </c>
      <c r="H48" s="524">
        <v>3</v>
      </c>
      <c r="I48" s="524">
        <v>11</v>
      </c>
      <c r="J48" s="524" t="s">
        <v>473</v>
      </c>
      <c r="K48" s="524" t="s">
        <v>473</v>
      </c>
      <c r="L48" s="524">
        <v>0</v>
      </c>
      <c r="M48" s="524">
        <v>0</v>
      </c>
      <c r="N48" s="524" t="s">
        <v>473</v>
      </c>
      <c r="O48" s="524" t="s">
        <v>473</v>
      </c>
      <c r="P48" s="524">
        <v>0</v>
      </c>
      <c r="Q48" s="524" t="s">
        <v>473</v>
      </c>
      <c r="R48" s="524" t="s">
        <v>473</v>
      </c>
      <c r="S48" s="526" t="s">
        <v>473</v>
      </c>
      <c r="T48" s="527"/>
      <c r="U48" s="527"/>
      <c r="V48" s="527"/>
    </row>
    <row r="49" spans="1:22" ht="20.45" customHeight="1">
      <c r="A49" s="449" t="s">
        <v>603</v>
      </c>
      <c r="B49" s="450" t="s">
        <v>604</v>
      </c>
      <c r="C49" s="519">
        <v>6</v>
      </c>
      <c r="D49" s="523">
        <v>6</v>
      </c>
      <c r="E49" s="524" t="s">
        <v>473</v>
      </c>
      <c r="F49" s="524" t="s">
        <v>473</v>
      </c>
      <c r="G49" s="524" t="s">
        <v>473</v>
      </c>
      <c r="H49" s="524">
        <v>4</v>
      </c>
      <c r="I49" s="524">
        <v>2</v>
      </c>
      <c r="J49" s="524" t="s">
        <v>473</v>
      </c>
      <c r="K49" s="524" t="s">
        <v>473</v>
      </c>
      <c r="L49" s="524">
        <v>0</v>
      </c>
      <c r="M49" s="524">
        <v>0</v>
      </c>
      <c r="N49" s="524" t="s">
        <v>473</v>
      </c>
      <c r="O49" s="524" t="s">
        <v>473</v>
      </c>
      <c r="P49" s="524">
        <v>0</v>
      </c>
      <c r="Q49" s="524" t="s">
        <v>473</v>
      </c>
      <c r="R49" s="524" t="s">
        <v>473</v>
      </c>
      <c r="S49" s="526" t="s">
        <v>473</v>
      </c>
      <c r="T49" s="527"/>
      <c r="U49" s="527"/>
      <c r="V49" s="527"/>
    </row>
    <row r="50" spans="1:22" ht="20.45" customHeight="1">
      <c r="A50" s="449" t="s">
        <v>605</v>
      </c>
      <c r="B50" s="450" t="s">
        <v>606</v>
      </c>
      <c r="C50" s="519">
        <v>6</v>
      </c>
      <c r="D50" s="523">
        <v>5</v>
      </c>
      <c r="E50" s="524" t="s">
        <v>473</v>
      </c>
      <c r="F50" s="524" t="s">
        <v>473</v>
      </c>
      <c r="G50" s="524" t="s">
        <v>473</v>
      </c>
      <c r="H50" s="524">
        <v>5</v>
      </c>
      <c r="I50" s="524" t="s">
        <v>473</v>
      </c>
      <c r="J50" s="524" t="s">
        <v>473</v>
      </c>
      <c r="K50" s="524" t="s">
        <v>473</v>
      </c>
      <c r="L50" s="524">
        <v>0</v>
      </c>
      <c r="M50" s="524">
        <v>0</v>
      </c>
      <c r="N50" s="524" t="s">
        <v>473</v>
      </c>
      <c r="O50" s="524" t="s">
        <v>473</v>
      </c>
      <c r="P50" s="524">
        <v>1</v>
      </c>
      <c r="Q50" s="524" t="s">
        <v>473</v>
      </c>
      <c r="R50" s="524">
        <v>1</v>
      </c>
      <c r="S50" s="526" t="s">
        <v>473</v>
      </c>
      <c r="T50" s="527"/>
      <c r="U50" s="527"/>
      <c r="V50" s="527"/>
    </row>
    <row r="51" spans="1:22" ht="20.45" customHeight="1">
      <c r="A51" s="449" t="s">
        <v>607</v>
      </c>
      <c r="B51" s="450" t="s">
        <v>608</v>
      </c>
      <c r="C51" s="519">
        <v>1</v>
      </c>
      <c r="D51" s="523">
        <v>1</v>
      </c>
      <c r="E51" s="524" t="s">
        <v>473</v>
      </c>
      <c r="F51" s="524" t="s">
        <v>473</v>
      </c>
      <c r="G51" s="524" t="s">
        <v>473</v>
      </c>
      <c r="H51" s="524" t="s">
        <v>473</v>
      </c>
      <c r="I51" s="524">
        <v>1</v>
      </c>
      <c r="J51" s="524" t="s">
        <v>473</v>
      </c>
      <c r="K51" s="524" t="s">
        <v>473</v>
      </c>
      <c r="L51" s="524">
        <v>0</v>
      </c>
      <c r="M51" s="524">
        <v>0</v>
      </c>
      <c r="N51" s="524" t="s">
        <v>473</v>
      </c>
      <c r="O51" s="524" t="s">
        <v>473</v>
      </c>
      <c r="P51" s="524">
        <v>0</v>
      </c>
      <c r="Q51" s="524" t="s">
        <v>473</v>
      </c>
      <c r="R51" s="524" t="s">
        <v>473</v>
      </c>
      <c r="S51" s="526" t="s">
        <v>473</v>
      </c>
      <c r="T51" s="527"/>
      <c r="U51" s="527"/>
      <c r="V51" s="527"/>
    </row>
    <row r="52" spans="1:22" ht="20.45" customHeight="1">
      <c r="A52" s="449"/>
      <c r="B52" s="450"/>
      <c r="C52" s="519"/>
      <c r="D52" s="523"/>
      <c r="E52" s="524"/>
      <c r="F52" s="524"/>
      <c r="G52" s="524"/>
      <c r="H52" s="524"/>
      <c r="I52" s="524"/>
      <c r="J52" s="524"/>
      <c r="K52" s="524"/>
      <c r="L52" s="524"/>
      <c r="M52" s="524"/>
      <c r="N52" s="524"/>
      <c r="O52" s="524"/>
      <c r="P52" s="524"/>
      <c r="Q52" s="524"/>
      <c r="R52" s="524"/>
      <c r="S52" s="526"/>
      <c r="T52" s="527"/>
      <c r="U52" s="527"/>
      <c r="V52" s="527"/>
    </row>
    <row r="53" spans="1:22" ht="20.45" customHeight="1">
      <c r="A53" s="449" t="s">
        <v>609</v>
      </c>
      <c r="B53" s="450" t="s">
        <v>610</v>
      </c>
      <c r="C53" s="519">
        <v>6</v>
      </c>
      <c r="D53" s="523">
        <v>6</v>
      </c>
      <c r="E53" s="524" t="s">
        <v>473</v>
      </c>
      <c r="F53" s="524" t="s">
        <v>473</v>
      </c>
      <c r="G53" s="524" t="s">
        <v>473</v>
      </c>
      <c r="H53" s="524">
        <v>4</v>
      </c>
      <c r="I53" s="524">
        <v>2</v>
      </c>
      <c r="J53" s="524" t="s">
        <v>473</v>
      </c>
      <c r="K53" s="524" t="s">
        <v>473</v>
      </c>
      <c r="L53" s="524">
        <v>0</v>
      </c>
      <c r="M53" s="524">
        <v>0</v>
      </c>
      <c r="N53" s="524" t="s">
        <v>473</v>
      </c>
      <c r="O53" s="524" t="s">
        <v>473</v>
      </c>
      <c r="P53" s="524">
        <v>0</v>
      </c>
      <c r="Q53" s="524" t="s">
        <v>473</v>
      </c>
      <c r="R53" s="524" t="s">
        <v>473</v>
      </c>
      <c r="S53" s="526" t="s">
        <v>473</v>
      </c>
      <c r="T53" s="527"/>
      <c r="U53" s="527"/>
      <c r="V53" s="527"/>
    </row>
    <row r="54" spans="1:22" ht="20.45" customHeight="1">
      <c r="A54" s="449" t="s">
        <v>611</v>
      </c>
      <c r="B54" s="450" t="s">
        <v>612</v>
      </c>
      <c r="C54" s="519">
        <v>9</v>
      </c>
      <c r="D54" s="523">
        <v>5</v>
      </c>
      <c r="E54" s="524" t="s">
        <v>473</v>
      </c>
      <c r="F54" s="524">
        <v>1</v>
      </c>
      <c r="G54" s="524" t="s">
        <v>473</v>
      </c>
      <c r="H54" s="524">
        <v>3</v>
      </c>
      <c r="I54" s="524">
        <v>1</v>
      </c>
      <c r="J54" s="524" t="s">
        <v>473</v>
      </c>
      <c r="K54" s="524" t="s">
        <v>473</v>
      </c>
      <c r="L54" s="524">
        <v>0</v>
      </c>
      <c r="M54" s="524">
        <v>0</v>
      </c>
      <c r="N54" s="524" t="s">
        <v>473</v>
      </c>
      <c r="O54" s="524" t="s">
        <v>473</v>
      </c>
      <c r="P54" s="524">
        <v>4</v>
      </c>
      <c r="Q54" s="524" t="s">
        <v>473</v>
      </c>
      <c r="R54" s="524">
        <v>4</v>
      </c>
      <c r="S54" s="526" t="s">
        <v>473</v>
      </c>
      <c r="T54" s="527"/>
      <c r="U54" s="527"/>
      <c r="V54" s="527"/>
    </row>
    <row r="55" spans="1:22" ht="20.45" customHeight="1">
      <c r="A55" s="449"/>
      <c r="B55" s="450" t="s">
        <v>613</v>
      </c>
      <c r="C55" s="519">
        <v>3</v>
      </c>
      <c r="D55" s="523">
        <v>3</v>
      </c>
      <c r="E55" s="524" t="s">
        <v>473</v>
      </c>
      <c r="F55" s="524" t="s">
        <v>473</v>
      </c>
      <c r="G55" s="524" t="s">
        <v>473</v>
      </c>
      <c r="H55" s="524">
        <v>2</v>
      </c>
      <c r="I55" s="524">
        <v>1</v>
      </c>
      <c r="J55" s="524" t="s">
        <v>473</v>
      </c>
      <c r="K55" s="524" t="s">
        <v>473</v>
      </c>
      <c r="L55" s="524">
        <v>0</v>
      </c>
      <c r="M55" s="524">
        <v>0</v>
      </c>
      <c r="N55" s="524" t="s">
        <v>473</v>
      </c>
      <c r="O55" s="524" t="s">
        <v>473</v>
      </c>
      <c r="P55" s="524">
        <v>0</v>
      </c>
      <c r="Q55" s="524" t="s">
        <v>473</v>
      </c>
      <c r="R55" s="524" t="s">
        <v>473</v>
      </c>
      <c r="S55" s="526" t="s">
        <v>473</v>
      </c>
      <c r="T55" s="527"/>
      <c r="U55" s="527"/>
      <c r="V55" s="527"/>
    </row>
    <row r="56" spans="1:22" ht="20.45" customHeight="1">
      <c r="A56" s="449" t="s">
        <v>614</v>
      </c>
      <c r="B56" s="450" t="s">
        <v>615</v>
      </c>
      <c r="C56" s="519">
        <v>1</v>
      </c>
      <c r="D56" s="523">
        <v>1</v>
      </c>
      <c r="E56" s="524" t="s">
        <v>473</v>
      </c>
      <c r="F56" s="524" t="s">
        <v>473</v>
      </c>
      <c r="G56" s="524" t="s">
        <v>473</v>
      </c>
      <c r="H56" s="524">
        <v>1</v>
      </c>
      <c r="I56" s="524" t="s">
        <v>473</v>
      </c>
      <c r="J56" s="524" t="s">
        <v>473</v>
      </c>
      <c r="K56" s="524" t="s">
        <v>473</v>
      </c>
      <c r="L56" s="524">
        <v>0</v>
      </c>
      <c r="M56" s="524">
        <v>0</v>
      </c>
      <c r="N56" s="524" t="s">
        <v>473</v>
      </c>
      <c r="O56" s="524" t="s">
        <v>473</v>
      </c>
      <c r="P56" s="524">
        <v>0</v>
      </c>
      <c r="Q56" s="524" t="s">
        <v>473</v>
      </c>
      <c r="R56" s="524" t="s">
        <v>473</v>
      </c>
      <c r="S56" s="526" t="s">
        <v>473</v>
      </c>
      <c r="T56" s="527"/>
      <c r="U56" s="527"/>
      <c r="V56" s="527"/>
    </row>
    <row r="57" spans="1:22" ht="20.45" customHeight="1">
      <c r="A57" s="449" t="s">
        <v>616</v>
      </c>
      <c r="B57" s="450" t="s">
        <v>617</v>
      </c>
      <c r="C57" s="519">
        <v>2</v>
      </c>
      <c r="D57" s="523">
        <v>2</v>
      </c>
      <c r="E57" s="524" t="s">
        <v>473</v>
      </c>
      <c r="F57" s="524" t="s">
        <v>473</v>
      </c>
      <c r="G57" s="524" t="s">
        <v>473</v>
      </c>
      <c r="H57" s="524">
        <v>2</v>
      </c>
      <c r="I57" s="524" t="s">
        <v>473</v>
      </c>
      <c r="J57" s="524" t="s">
        <v>473</v>
      </c>
      <c r="K57" s="524" t="s">
        <v>473</v>
      </c>
      <c r="L57" s="524">
        <v>0</v>
      </c>
      <c r="M57" s="524">
        <v>0</v>
      </c>
      <c r="N57" s="524" t="s">
        <v>473</v>
      </c>
      <c r="O57" s="524" t="s">
        <v>473</v>
      </c>
      <c r="P57" s="524">
        <v>0</v>
      </c>
      <c r="Q57" s="524" t="s">
        <v>473</v>
      </c>
      <c r="R57" s="524" t="s">
        <v>473</v>
      </c>
      <c r="S57" s="526" t="s">
        <v>473</v>
      </c>
      <c r="T57" s="527"/>
      <c r="U57" s="527"/>
      <c r="V57" s="527"/>
    </row>
    <row r="58" spans="1:22" ht="20.45" customHeight="1">
      <c r="A58" s="449"/>
      <c r="B58" s="450"/>
      <c r="C58" s="519"/>
      <c r="D58" s="523"/>
      <c r="E58" s="524"/>
      <c r="F58" s="524"/>
      <c r="G58" s="524"/>
      <c r="H58" s="524"/>
      <c r="I58" s="524"/>
      <c r="J58" s="524"/>
      <c r="K58" s="524"/>
      <c r="L58" s="524"/>
      <c r="M58" s="524"/>
      <c r="N58" s="524"/>
      <c r="O58" s="524"/>
      <c r="P58" s="524"/>
      <c r="Q58" s="524"/>
      <c r="R58" s="524"/>
      <c r="S58" s="526"/>
      <c r="T58" s="527"/>
      <c r="U58" s="527"/>
      <c r="V58" s="527"/>
    </row>
    <row r="59" spans="1:22" ht="20.45" customHeight="1">
      <c r="A59" s="449"/>
      <c r="B59" s="450" t="s">
        <v>618</v>
      </c>
      <c r="C59" s="519">
        <v>9</v>
      </c>
      <c r="D59" s="523">
        <v>9</v>
      </c>
      <c r="E59" s="524" t="s">
        <v>473</v>
      </c>
      <c r="F59" s="524" t="s">
        <v>473</v>
      </c>
      <c r="G59" s="524" t="s">
        <v>473</v>
      </c>
      <c r="H59" s="524">
        <v>4</v>
      </c>
      <c r="I59" s="524">
        <v>5</v>
      </c>
      <c r="J59" s="524" t="s">
        <v>473</v>
      </c>
      <c r="K59" s="524" t="s">
        <v>473</v>
      </c>
      <c r="L59" s="524">
        <v>0</v>
      </c>
      <c r="M59" s="524">
        <v>0</v>
      </c>
      <c r="N59" s="524" t="s">
        <v>473</v>
      </c>
      <c r="O59" s="524" t="s">
        <v>473</v>
      </c>
      <c r="P59" s="524">
        <v>0</v>
      </c>
      <c r="Q59" s="524" t="s">
        <v>473</v>
      </c>
      <c r="R59" s="524" t="s">
        <v>473</v>
      </c>
      <c r="S59" s="526" t="s">
        <v>473</v>
      </c>
      <c r="T59" s="527"/>
      <c r="U59" s="527"/>
      <c r="V59" s="527"/>
    </row>
    <row r="60" spans="1:22" ht="20.45" customHeight="1" thickBot="1">
      <c r="A60" s="451" t="s">
        <v>619</v>
      </c>
      <c r="B60" s="452" t="s">
        <v>620</v>
      </c>
      <c r="C60" s="528">
        <v>7</v>
      </c>
      <c r="D60" s="529">
        <v>7</v>
      </c>
      <c r="E60" s="530" t="s">
        <v>473</v>
      </c>
      <c r="F60" s="530">
        <v>2</v>
      </c>
      <c r="G60" s="530" t="s">
        <v>473</v>
      </c>
      <c r="H60" s="530">
        <v>4</v>
      </c>
      <c r="I60" s="530">
        <v>1</v>
      </c>
      <c r="J60" s="530" t="s">
        <v>473</v>
      </c>
      <c r="K60" s="530" t="s">
        <v>473</v>
      </c>
      <c r="L60" s="530">
        <v>0</v>
      </c>
      <c r="M60" s="530">
        <v>0</v>
      </c>
      <c r="N60" s="530" t="s">
        <v>473</v>
      </c>
      <c r="O60" s="530" t="s">
        <v>473</v>
      </c>
      <c r="P60" s="530">
        <v>0</v>
      </c>
      <c r="Q60" s="530" t="s">
        <v>473</v>
      </c>
      <c r="R60" s="530" t="s">
        <v>473</v>
      </c>
      <c r="S60" s="531" t="s">
        <v>473</v>
      </c>
      <c r="T60" s="527"/>
      <c r="U60" s="527"/>
      <c r="V60" s="527"/>
    </row>
    <row r="61" spans="1:22" ht="20.45" customHeight="1">
      <c r="A61" s="458" t="s">
        <v>704</v>
      </c>
      <c r="C61" s="532"/>
    </row>
  </sheetData>
  <mergeCells count="26">
    <mergeCell ref="A9:B9"/>
    <mergeCell ref="P2:S2"/>
    <mergeCell ref="J3:J8"/>
    <mergeCell ref="K3:K8"/>
    <mergeCell ref="L3:L8"/>
    <mergeCell ref="A5:B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8:B28"/>
    <mergeCell ref="A46:B46"/>
    <mergeCell ref="A22:B22"/>
    <mergeCell ref="A23:B23"/>
    <mergeCell ref="A24:B24"/>
    <mergeCell ref="A25:B25"/>
    <mergeCell ref="A26:B26"/>
    <mergeCell ref="A27:B27"/>
  </mergeCells>
  <phoneticPr fontId="3"/>
  <printOptions horizontalCentered="1" gridLinesSet="0"/>
  <pageMargins left="0.51181102362204722" right="0.51181102362204722" top="0.55118110236220474" bottom="0.39370078740157483" header="0.51181102362204722" footer="0.51181102362204722"/>
  <pageSetup paperSize="9" scale="49" firstPageNumber="148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A6" transitionEvaluation="1"/>
  <dimension ref="B1:L61"/>
  <sheetViews>
    <sheetView showGridLines="0" zoomScaleNormal="100" zoomScaleSheetLayoutView="100" workbookViewId="0">
      <pane ySplit="5" topLeftCell="A6" activePane="bottomLeft" state="frozen"/>
      <selection activeCell="K55" sqref="K55:K56"/>
      <selection pane="bottomLeft" activeCell="B1" sqref="B1"/>
    </sheetView>
  </sheetViews>
  <sheetFormatPr defaultColWidth="10.625" defaultRowHeight="16.149999999999999" customHeight="1"/>
  <cols>
    <col min="1" max="1" width="2.625" style="92" customWidth="1"/>
    <col min="2" max="2" width="11.125" style="92" customWidth="1"/>
    <col min="3" max="3" width="13.25" style="92" customWidth="1"/>
    <col min="4" max="10" width="12.125" style="92" customWidth="1"/>
    <col min="11" max="11" width="2.625" style="92" customWidth="1"/>
    <col min="12" max="16384" width="10.625" style="92"/>
  </cols>
  <sheetData>
    <row r="1" spans="2:10" ht="18" customHeight="1">
      <c r="B1" s="52" t="s">
        <v>705</v>
      </c>
    </row>
    <row r="2" spans="2:10" ht="18" customHeight="1" thickBot="1">
      <c r="H2" s="698" t="s">
        <v>692</v>
      </c>
      <c r="I2" s="698"/>
      <c r="J2" s="698"/>
    </row>
    <row r="3" spans="2:10" ht="18" customHeight="1">
      <c r="B3" s="460"/>
      <c r="C3" s="533"/>
      <c r="D3" s="534" t="s">
        <v>2</v>
      </c>
      <c r="E3" s="535"/>
      <c r="F3" s="535" t="s">
        <v>706</v>
      </c>
      <c r="G3" s="535" t="s">
        <v>707</v>
      </c>
      <c r="H3" s="535" t="s">
        <v>708</v>
      </c>
      <c r="I3" s="535" t="s">
        <v>651</v>
      </c>
      <c r="J3" s="536"/>
    </row>
    <row r="4" spans="2:10" ht="18" customHeight="1">
      <c r="B4" s="702" t="s">
        <v>709</v>
      </c>
      <c r="C4" s="703"/>
      <c r="D4" s="537"/>
      <c r="E4" s="538" t="s">
        <v>710</v>
      </c>
      <c r="F4" s="538"/>
      <c r="G4" s="538"/>
      <c r="H4" s="538"/>
      <c r="I4" s="538" t="s">
        <v>711</v>
      </c>
      <c r="J4" s="539" t="s">
        <v>712</v>
      </c>
    </row>
    <row r="5" spans="2:10" ht="18" customHeight="1">
      <c r="B5" s="475"/>
      <c r="C5" s="540"/>
      <c r="D5" s="541" t="s">
        <v>713</v>
      </c>
      <c r="E5" s="542"/>
      <c r="F5" s="542" t="s">
        <v>2</v>
      </c>
      <c r="G5" s="542" t="s">
        <v>2</v>
      </c>
      <c r="H5" s="542" t="s">
        <v>714</v>
      </c>
      <c r="I5" s="542" t="s">
        <v>715</v>
      </c>
      <c r="J5" s="543"/>
    </row>
    <row r="6" spans="2:10" ht="18" customHeight="1">
      <c r="B6" s="692" t="s">
        <v>570</v>
      </c>
      <c r="C6" s="693"/>
      <c r="D6" s="544">
        <v>101919</v>
      </c>
      <c r="E6" s="544">
        <v>91986</v>
      </c>
      <c r="F6" s="544">
        <v>22015</v>
      </c>
      <c r="G6" s="544">
        <v>40249</v>
      </c>
      <c r="H6" s="544">
        <v>30368</v>
      </c>
      <c r="I6" s="544">
        <v>1805</v>
      </c>
      <c r="J6" s="545">
        <v>676</v>
      </c>
    </row>
    <row r="7" spans="2:10" ht="18" customHeight="1">
      <c r="B7" s="692"/>
      <c r="C7" s="693"/>
      <c r="D7" s="544"/>
      <c r="E7" s="544"/>
      <c r="F7" s="544"/>
      <c r="G7" s="544"/>
      <c r="H7" s="544"/>
      <c r="I7" s="544"/>
      <c r="J7" s="545"/>
    </row>
    <row r="8" spans="2:10" ht="18" customHeight="1">
      <c r="B8" s="692"/>
      <c r="C8" s="693"/>
      <c r="D8" s="544"/>
      <c r="E8" s="544"/>
      <c r="F8" s="544"/>
      <c r="G8" s="544"/>
      <c r="H8" s="544"/>
      <c r="I8" s="544"/>
      <c r="J8" s="545"/>
    </row>
    <row r="9" spans="2:10" ht="18" customHeight="1">
      <c r="B9" s="692" t="s">
        <v>571</v>
      </c>
      <c r="C9" s="693"/>
      <c r="D9" s="544">
        <v>1708</v>
      </c>
      <c r="E9" s="544">
        <v>1533</v>
      </c>
      <c r="F9" s="544">
        <v>327</v>
      </c>
      <c r="G9" s="544">
        <v>589</v>
      </c>
      <c r="H9" s="544">
        <v>411</v>
      </c>
      <c r="I9" s="544">
        <v>34</v>
      </c>
      <c r="J9" s="545">
        <v>17</v>
      </c>
    </row>
    <row r="10" spans="2:10" ht="18" customHeight="1">
      <c r="B10" s="692"/>
      <c r="C10" s="693"/>
      <c r="D10" s="544"/>
      <c r="E10" s="544"/>
      <c r="F10" s="544"/>
      <c r="G10" s="544"/>
      <c r="H10" s="544"/>
      <c r="I10" s="544"/>
      <c r="J10" s="545"/>
    </row>
    <row r="11" spans="2:10" ht="18" customHeight="1">
      <c r="B11" s="692"/>
      <c r="C11" s="693"/>
      <c r="D11" s="544"/>
      <c r="E11" s="544"/>
      <c r="F11" s="544"/>
      <c r="G11" s="544"/>
      <c r="H11" s="544"/>
      <c r="I11" s="544"/>
      <c r="J11" s="545"/>
    </row>
    <row r="12" spans="2:10" ht="18" customHeight="1">
      <c r="B12" s="696" t="s">
        <v>572</v>
      </c>
      <c r="C12" s="697"/>
      <c r="D12" s="544">
        <v>1026</v>
      </c>
      <c r="E12" s="544">
        <v>881</v>
      </c>
      <c r="F12" s="544">
        <v>195</v>
      </c>
      <c r="G12" s="544">
        <v>331</v>
      </c>
      <c r="H12" s="544">
        <v>247</v>
      </c>
      <c r="I12" s="544">
        <v>28</v>
      </c>
      <c r="J12" s="545">
        <v>15</v>
      </c>
    </row>
    <row r="13" spans="2:10" ht="18" customHeight="1">
      <c r="B13" s="696" t="s">
        <v>573</v>
      </c>
      <c r="C13" s="697"/>
      <c r="D13" s="544">
        <v>522</v>
      </c>
      <c r="E13" s="544">
        <v>499</v>
      </c>
      <c r="F13" s="544">
        <v>100</v>
      </c>
      <c r="G13" s="544">
        <v>211</v>
      </c>
      <c r="H13" s="544">
        <v>133</v>
      </c>
      <c r="I13" s="544">
        <v>5</v>
      </c>
      <c r="J13" s="545">
        <v>2</v>
      </c>
    </row>
    <row r="14" spans="2:10" ht="18" customHeight="1">
      <c r="B14" s="696" t="s">
        <v>574</v>
      </c>
      <c r="C14" s="697"/>
      <c r="D14" s="544">
        <v>34</v>
      </c>
      <c r="E14" s="544">
        <v>34</v>
      </c>
      <c r="F14" s="544">
        <v>12</v>
      </c>
      <c r="G14" s="544">
        <v>14</v>
      </c>
      <c r="H14" s="544">
        <v>10</v>
      </c>
      <c r="I14" s="544">
        <v>0</v>
      </c>
      <c r="J14" s="545">
        <v>0</v>
      </c>
    </row>
    <row r="15" spans="2:10" ht="18" customHeight="1">
      <c r="B15" s="696" t="s">
        <v>575</v>
      </c>
      <c r="C15" s="697"/>
      <c r="D15" s="544">
        <v>25</v>
      </c>
      <c r="E15" s="544">
        <v>24</v>
      </c>
      <c r="F15" s="544">
        <v>4</v>
      </c>
      <c r="G15" s="544">
        <v>8</v>
      </c>
      <c r="H15" s="544">
        <v>4</v>
      </c>
      <c r="I15" s="544">
        <v>0</v>
      </c>
      <c r="J15" s="545">
        <v>0</v>
      </c>
    </row>
    <row r="16" spans="2:10" ht="18" customHeight="1">
      <c r="B16" s="696" t="s">
        <v>576</v>
      </c>
      <c r="C16" s="697"/>
      <c r="D16" s="544">
        <v>101</v>
      </c>
      <c r="E16" s="544">
        <v>95</v>
      </c>
      <c r="F16" s="544">
        <v>16</v>
      </c>
      <c r="G16" s="544">
        <v>25</v>
      </c>
      <c r="H16" s="544">
        <v>17</v>
      </c>
      <c r="I16" s="544">
        <v>1</v>
      </c>
      <c r="J16" s="545">
        <v>0</v>
      </c>
    </row>
    <row r="17" spans="2:12" ht="18" customHeight="1">
      <c r="B17" s="690"/>
      <c r="C17" s="691"/>
      <c r="D17" s="544"/>
      <c r="E17" s="544"/>
      <c r="F17" s="544"/>
      <c r="G17" s="544"/>
      <c r="H17" s="544"/>
      <c r="I17" s="544"/>
      <c r="J17" s="545"/>
    </row>
    <row r="18" spans="2:12" ht="18" customHeight="1">
      <c r="B18" s="690" t="s">
        <v>577</v>
      </c>
      <c r="C18" s="691"/>
      <c r="D18" s="544">
        <v>878</v>
      </c>
      <c r="E18" s="544">
        <v>736</v>
      </c>
      <c r="F18" s="544">
        <v>172</v>
      </c>
      <c r="G18" s="544">
        <v>283</v>
      </c>
      <c r="H18" s="544">
        <v>214</v>
      </c>
      <c r="I18" s="544">
        <v>28</v>
      </c>
      <c r="J18" s="545">
        <v>13</v>
      </c>
    </row>
    <row r="19" spans="2:12" ht="18" customHeight="1">
      <c r="B19" s="690" t="s">
        <v>578</v>
      </c>
      <c r="C19" s="691"/>
      <c r="D19" s="544">
        <v>372</v>
      </c>
      <c r="E19" s="544">
        <v>352</v>
      </c>
      <c r="F19" s="544">
        <v>74</v>
      </c>
      <c r="G19" s="544">
        <v>160</v>
      </c>
      <c r="H19" s="544">
        <v>107</v>
      </c>
      <c r="I19" s="544">
        <v>5</v>
      </c>
      <c r="J19" s="545">
        <v>0</v>
      </c>
    </row>
    <row r="20" spans="2:12" ht="18" customHeight="1">
      <c r="B20" s="690" t="s">
        <v>579</v>
      </c>
      <c r="C20" s="691"/>
      <c r="D20" s="544">
        <v>148</v>
      </c>
      <c r="E20" s="544">
        <v>145</v>
      </c>
      <c r="F20" s="544">
        <v>23</v>
      </c>
      <c r="G20" s="544">
        <v>48</v>
      </c>
      <c r="H20" s="544">
        <v>33</v>
      </c>
      <c r="I20" s="544">
        <v>0</v>
      </c>
      <c r="J20" s="545">
        <v>2</v>
      </c>
    </row>
    <row r="21" spans="2:12" ht="18" customHeight="1">
      <c r="B21" s="690" t="s">
        <v>580</v>
      </c>
      <c r="C21" s="691"/>
      <c r="D21" s="544">
        <v>150</v>
      </c>
      <c r="E21" s="544">
        <v>147</v>
      </c>
      <c r="F21" s="544">
        <v>26</v>
      </c>
      <c r="G21" s="544">
        <v>51</v>
      </c>
      <c r="H21" s="544">
        <v>26</v>
      </c>
      <c r="I21" s="544">
        <v>0</v>
      </c>
      <c r="J21" s="545">
        <v>2</v>
      </c>
    </row>
    <row r="22" spans="2:12" ht="18" customHeight="1">
      <c r="B22" s="690" t="s">
        <v>581</v>
      </c>
      <c r="C22" s="691"/>
      <c r="D22" s="544">
        <v>34</v>
      </c>
      <c r="E22" s="544">
        <v>34</v>
      </c>
      <c r="F22" s="544">
        <v>12</v>
      </c>
      <c r="G22" s="544">
        <v>14</v>
      </c>
      <c r="H22" s="544">
        <v>10</v>
      </c>
      <c r="I22" s="544">
        <v>0</v>
      </c>
      <c r="J22" s="545">
        <v>0</v>
      </c>
    </row>
    <row r="23" spans="2:12" ht="18" customHeight="1">
      <c r="B23" s="690" t="s">
        <v>582</v>
      </c>
      <c r="C23" s="691"/>
      <c r="D23" s="544">
        <v>25</v>
      </c>
      <c r="E23" s="544">
        <v>24</v>
      </c>
      <c r="F23" s="544">
        <v>4</v>
      </c>
      <c r="G23" s="544">
        <v>8</v>
      </c>
      <c r="H23" s="544">
        <v>4</v>
      </c>
      <c r="I23" s="544">
        <v>0</v>
      </c>
      <c r="J23" s="545">
        <v>0</v>
      </c>
    </row>
    <row r="24" spans="2:12" ht="18" customHeight="1">
      <c r="B24" s="690" t="s">
        <v>583</v>
      </c>
      <c r="C24" s="691"/>
      <c r="D24" s="544">
        <v>101</v>
      </c>
      <c r="E24" s="544">
        <v>95</v>
      </c>
      <c r="F24" s="544">
        <v>16</v>
      </c>
      <c r="G24" s="544">
        <v>25</v>
      </c>
      <c r="H24" s="544">
        <v>17</v>
      </c>
      <c r="I24" s="544">
        <v>1</v>
      </c>
      <c r="J24" s="545">
        <v>0</v>
      </c>
    </row>
    <row r="25" spans="2:12" ht="18" customHeight="1">
      <c r="B25" s="692"/>
      <c r="C25" s="693"/>
      <c r="D25" s="544"/>
      <c r="E25" s="544"/>
      <c r="F25" s="544"/>
      <c r="G25" s="544"/>
      <c r="H25" s="544"/>
      <c r="I25" s="544"/>
      <c r="J25" s="545"/>
    </row>
    <row r="26" spans="2:12" ht="18" customHeight="1">
      <c r="B26" s="467"/>
      <c r="C26" s="492" t="s">
        <v>584</v>
      </c>
      <c r="D26" s="544">
        <v>878</v>
      </c>
      <c r="E26" s="544">
        <v>736</v>
      </c>
      <c r="F26" s="544">
        <v>172</v>
      </c>
      <c r="G26" s="544">
        <v>283</v>
      </c>
      <c r="H26" s="544">
        <v>214</v>
      </c>
      <c r="I26" s="544">
        <v>28</v>
      </c>
      <c r="J26" s="545">
        <v>13</v>
      </c>
      <c r="K26" s="546"/>
      <c r="L26" s="546"/>
    </row>
    <row r="27" spans="2:12" ht="18" customHeight="1">
      <c r="B27" s="467"/>
      <c r="C27" s="492" t="s">
        <v>585</v>
      </c>
      <c r="D27" s="544">
        <v>372</v>
      </c>
      <c r="E27" s="544">
        <v>352</v>
      </c>
      <c r="F27" s="544">
        <v>74</v>
      </c>
      <c r="G27" s="544">
        <v>160</v>
      </c>
      <c r="H27" s="544">
        <v>107</v>
      </c>
      <c r="I27" s="544">
        <v>5</v>
      </c>
      <c r="J27" s="545" t="s">
        <v>473</v>
      </c>
      <c r="K27" s="546"/>
      <c r="L27" s="546"/>
    </row>
    <row r="28" spans="2:12" ht="18" customHeight="1">
      <c r="B28" s="467"/>
      <c r="C28" s="492" t="s">
        <v>586</v>
      </c>
      <c r="D28" s="544">
        <v>61</v>
      </c>
      <c r="E28" s="544">
        <v>57</v>
      </c>
      <c r="F28" s="544">
        <v>11</v>
      </c>
      <c r="G28" s="544">
        <v>12</v>
      </c>
      <c r="H28" s="544">
        <v>8</v>
      </c>
      <c r="I28" s="544">
        <v>1</v>
      </c>
      <c r="J28" s="545" t="s">
        <v>473</v>
      </c>
      <c r="K28" s="546"/>
      <c r="L28" s="546"/>
    </row>
    <row r="29" spans="2:12" ht="18" customHeight="1">
      <c r="B29" s="467"/>
      <c r="C29" s="492" t="s">
        <v>587</v>
      </c>
      <c r="D29" s="544">
        <v>52</v>
      </c>
      <c r="E29" s="544">
        <v>51</v>
      </c>
      <c r="F29" s="544">
        <v>9</v>
      </c>
      <c r="G29" s="544">
        <v>16</v>
      </c>
      <c r="H29" s="544">
        <v>16</v>
      </c>
      <c r="I29" s="544" t="s">
        <v>473</v>
      </c>
      <c r="J29" s="545" t="s">
        <v>473</v>
      </c>
      <c r="K29" s="546"/>
      <c r="L29" s="546"/>
    </row>
    <row r="30" spans="2:12" ht="18" customHeight="1">
      <c r="B30" s="467"/>
      <c r="C30" s="492" t="s">
        <v>588</v>
      </c>
      <c r="D30" s="544">
        <v>32</v>
      </c>
      <c r="E30" s="544">
        <v>32</v>
      </c>
      <c r="F30" s="544">
        <v>2</v>
      </c>
      <c r="G30" s="544">
        <v>5</v>
      </c>
      <c r="H30" s="544">
        <v>3</v>
      </c>
      <c r="I30" s="544" t="s">
        <v>473</v>
      </c>
      <c r="J30" s="545" t="s">
        <v>473</v>
      </c>
      <c r="K30" s="546"/>
      <c r="L30" s="546"/>
    </row>
    <row r="31" spans="2:12" ht="18" customHeight="1">
      <c r="B31" s="467"/>
      <c r="C31" s="492"/>
      <c r="D31" s="544"/>
      <c r="E31" s="544"/>
      <c r="F31" s="544"/>
      <c r="G31" s="544"/>
      <c r="H31" s="544"/>
      <c r="I31" s="544"/>
      <c r="J31" s="545"/>
      <c r="K31" s="546"/>
      <c r="L31" s="546"/>
    </row>
    <row r="32" spans="2:12" ht="18" customHeight="1">
      <c r="B32" s="467"/>
      <c r="C32" s="492" t="s">
        <v>589</v>
      </c>
      <c r="D32" s="544">
        <v>25</v>
      </c>
      <c r="E32" s="544">
        <v>24</v>
      </c>
      <c r="F32" s="544">
        <v>7</v>
      </c>
      <c r="G32" s="544">
        <v>10</v>
      </c>
      <c r="H32" s="544">
        <v>4</v>
      </c>
      <c r="I32" s="544" t="s">
        <v>473</v>
      </c>
      <c r="J32" s="545">
        <v>1</v>
      </c>
      <c r="K32" s="546"/>
      <c r="L32" s="546"/>
    </row>
    <row r="33" spans="2:12" ht="18" customHeight="1">
      <c r="B33" s="467"/>
      <c r="C33" s="492" t="s">
        <v>590</v>
      </c>
      <c r="D33" s="544">
        <v>51</v>
      </c>
      <c r="E33" s="544">
        <v>49</v>
      </c>
      <c r="F33" s="544">
        <v>10</v>
      </c>
      <c r="G33" s="544">
        <v>21</v>
      </c>
      <c r="H33" s="544">
        <v>11</v>
      </c>
      <c r="I33" s="544" t="s">
        <v>473</v>
      </c>
      <c r="J33" s="545">
        <v>1</v>
      </c>
      <c r="K33" s="546"/>
      <c r="L33" s="546"/>
    </row>
    <row r="34" spans="2:12" ht="18" customHeight="1">
      <c r="B34" s="467"/>
      <c r="C34" s="492" t="s">
        <v>591</v>
      </c>
      <c r="D34" s="544">
        <v>22</v>
      </c>
      <c r="E34" s="544">
        <v>22</v>
      </c>
      <c r="F34" s="544">
        <v>7</v>
      </c>
      <c r="G34" s="544">
        <v>8</v>
      </c>
      <c r="H34" s="544">
        <v>5</v>
      </c>
      <c r="I34" s="544" t="s">
        <v>473</v>
      </c>
      <c r="J34" s="545" t="s">
        <v>473</v>
      </c>
      <c r="K34" s="546"/>
      <c r="L34" s="546"/>
    </row>
    <row r="35" spans="2:12" ht="18" customHeight="1">
      <c r="B35" s="467"/>
      <c r="C35" s="492" t="s">
        <v>592</v>
      </c>
      <c r="D35" s="544">
        <v>12</v>
      </c>
      <c r="E35" s="544">
        <v>12</v>
      </c>
      <c r="F35" s="544">
        <v>5</v>
      </c>
      <c r="G35" s="544">
        <v>6</v>
      </c>
      <c r="H35" s="544">
        <v>5</v>
      </c>
      <c r="I35" s="544" t="s">
        <v>473</v>
      </c>
      <c r="J35" s="545" t="s">
        <v>473</v>
      </c>
      <c r="K35" s="546"/>
      <c r="L35" s="546"/>
    </row>
    <row r="36" spans="2:12" ht="18" customHeight="1">
      <c r="B36" s="467"/>
      <c r="C36" s="492" t="s">
        <v>593</v>
      </c>
      <c r="D36" s="544">
        <v>17</v>
      </c>
      <c r="E36" s="544">
        <v>17</v>
      </c>
      <c r="F36" s="544">
        <v>5</v>
      </c>
      <c r="G36" s="544">
        <v>8</v>
      </c>
      <c r="H36" s="544">
        <v>3</v>
      </c>
      <c r="I36" s="544" t="s">
        <v>473</v>
      </c>
      <c r="J36" s="545" t="s">
        <v>473</v>
      </c>
      <c r="K36" s="546"/>
      <c r="L36" s="546"/>
    </row>
    <row r="37" spans="2:12" ht="18" customHeight="1">
      <c r="B37" s="467"/>
      <c r="C37" s="492"/>
      <c r="D37" s="544"/>
      <c r="E37" s="544"/>
      <c r="F37" s="544"/>
      <c r="G37" s="544"/>
      <c r="H37" s="544"/>
      <c r="I37" s="544"/>
      <c r="J37" s="545"/>
      <c r="K37" s="546"/>
      <c r="L37" s="546"/>
    </row>
    <row r="38" spans="2:12" ht="18" customHeight="1">
      <c r="B38" s="467"/>
      <c r="C38" s="492" t="s">
        <v>594</v>
      </c>
      <c r="D38" s="544">
        <v>35</v>
      </c>
      <c r="E38" s="544">
        <v>34</v>
      </c>
      <c r="F38" s="544">
        <v>5</v>
      </c>
      <c r="G38" s="544">
        <v>13</v>
      </c>
      <c r="H38" s="544">
        <v>7</v>
      </c>
      <c r="I38" s="544" t="s">
        <v>473</v>
      </c>
      <c r="J38" s="545">
        <v>1</v>
      </c>
      <c r="K38" s="546"/>
      <c r="L38" s="546"/>
    </row>
    <row r="39" spans="2:12" ht="18" customHeight="1">
      <c r="B39" s="467"/>
      <c r="C39" s="492" t="s">
        <v>595</v>
      </c>
      <c r="D39" s="544">
        <v>30</v>
      </c>
      <c r="E39" s="544">
        <v>30</v>
      </c>
      <c r="F39" s="544">
        <v>3</v>
      </c>
      <c r="G39" s="544">
        <v>8</v>
      </c>
      <c r="H39" s="544">
        <v>7</v>
      </c>
      <c r="I39" s="544" t="s">
        <v>473</v>
      </c>
      <c r="J39" s="545" t="s">
        <v>473</v>
      </c>
      <c r="K39" s="546"/>
      <c r="L39" s="546"/>
    </row>
    <row r="40" spans="2:12" ht="18" customHeight="1">
      <c r="B40" s="467"/>
      <c r="C40" s="492" t="s">
        <v>596</v>
      </c>
      <c r="D40" s="544">
        <v>24</v>
      </c>
      <c r="E40" s="544">
        <v>23</v>
      </c>
      <c r="F40" s="544">
        <v>4</v>
      </c>
      <c r="G40" s="544">
        <v>8</v>
      </c>
      <c r="H40" s="544">
        <v>4</v>
      </c>
      <c r="I40" s="544" t="s">
        <v>473</v>
      </c>
      <c r="J40" s="545" t="s">
        <v>473</v>
      </c>
      <c r="K40" s="546"/>
      <c r="L40" s="546"/>
    </row>
    <row r="41" spans="2:12" ht="18" customHeight="1">
      <c r="B41" s="467"/>
      <c r="C41" s="492" t="s">
        <v>597</v>
      </c>
      <c r="D41" s="544">
        <v>14</v>
      </c>
      <c r="E41" s="544">
        <v>14</v>
      </c>
      <c r="F41" s="544">
        <v>1</v>
      </c>
      <c r="G41" s="544">
        <v>4</v>
      </c>
      <c r="H41" s="544">
        <v>1</v>
      </c>
      <c r="I41" s="544" t="s">
        <v>473</v>
      </c>
      <c r="J41" s="545" t="s">
        <v>473</v>
      </c>
      <c r="K41" s="546"/>
      <c r="L41" s="546"/>
    </row>
    <row r="42" spans="2:12" ht="18" customHeight="1">
      <c r="B42" s="467"/>
      <c r="C42" s="492" t="s">
        <v>598</v>
      </c>
      <c r="D42" s="544">
        <v>17</v>
      </c>
      <c r="E42" s="544">
        <v>17</v>
      </c>
      <c r="F42" s="544">
        <v>3</v>
      </c>
      <c r="G42" s="544">
        <v>5</v>
      </c>
      <c r="H42" s="544">
        <v>4</v>
      </c>
      <c r="I42" s="544" t="s">
        <v>473</v>
      </c>
      <c r="J42" s="545" t="s">
        <v>473</v>
      </c>
      <c r="K42" s="546"/>
      <c r="L42" s="546"/>
    </row>
    <row r="43" spans="2:12" ht="18" customHeight="1">
      <c r="B43" s="694"/>
      <c r="C43" s="695"/>
      <c r="D43" s="544"/>
      <c r="E43" s="544"/>
      <c r="F43" s="544"/>
      <c r="G43" s="544"/>
      <c r="H43" s="544"/>
      <c r="I43" s="544"/>
      <c r="J43" s="545"/>
      <c r="K43" s="546"/>
      <c r="L43" s="546"/>
    </row>
    <row r="44" spans="2:12" ht="18" customHeight="1">
      <c r="B44" s="493" t="s">
        <v>599</v>
      </c>
      <c r="C44" s="492" t="s">
        <v>600</v>
      </c>
      <c r="D44" s="544">
        <v>7</v>
      </c>
      <c r="E44" s="544">
        <v>6</v>
      </c>
      <c r="F44" s="544">
        <v>1</v>
      </c>
      <c r="G44" s="544">
        <v>2</v>
      </c>
      <c r="H44" s="544" t="s">
        <v>473</v>
      </c>
      <c r="I44" s="544" t="s">
        <v>473</v>
      </c>
      <c r="J44" s="545">
        <v>1</v>
      </c>
      <c r="K44" s="546"/>
      <c r="L44" s="546"/>
    </row>
    <row r="45" spans="2:12" ht="18" customHeight="1">
      <c r="B45" s="493" t="s">
        <v>601</v>
      </c>
      <c r="C45" s="492" t="s">
        <v>602</v>
      </c>
      <c r="D45" s="544">
        <v>14</v>
      </c>
      <c r="E45" s="544">
        <v>14</v>
      </c>
      <c r="F45" s="544">
        <v>3</v>
      </c>
      <c r="G45" s="544">
        <v>7</v>
      </c>
      <c r="H45" s="544" t="s">
        <v>473</v>
      </c>
      <c r="I45" s="544" t="s">
        <v>473</v>
      </c>
      <c r="J45" s="545" t="s">
        <v>473</v>
      </c>
      <c r="K45" s="546"/>
      <c r="L45" s="546"/>
    </row>
    <row r="46" spans="2:12" ht="18" customHeight="1">
      <c r="B46" s="493" t="s">
        <v>603</v>
      </c>
      <c r="C46" s="492" t="s">
        <v>604</v>
      </c>
      <c r="D46" s="544">
        <v>6</v>
      </c>
      <c r="E46" s="544">
        <v>6</v>
      </c>
      <c r="F46" s="544" t="s">
        <v>473</v>
      </c>
      <c r="G46" s="544">
        <v>2</v>
      </c>
      <c r="H46" s="544">
        <v>3</v>
      </c>
      <c r="I46" s="544" t="s">
        <v>473</v>
      </c>
      <c r="J46" s="545" t="s">
        <v>473</v>
      </c>
      <c r="K46" s="546"/>
      <c r="L46" s="546"/>
    </row>
    <row r="47" spans="2:12" ht="18" customHeight="1">
      <c r="B47" s="493" t="s">
        <v>605</v>
      </c>
      <c r="C47" s="492" t="s">
        <v>606</v>
      </c>
      <c r="D47" s="544">
        <v>5</v>
      </c>
      <c r="E47" s="544">
        <v>5</v>
      </c>
      <c r="F47" s="544">
        <v>1</v>
      </c>
      <c r="G47" s="544">
        <v>1</v>
      </c>
      <c r="H47" s="544">
        <v>1</v>
      </c>
      <c r="I47" s="544" t="s">
        <v>473</v>
      </c>
      <c r="J47" s="545" t="s">
        <v>473</v>
      </c>
      <c r="K47" s="546"/>
      <c r="L47" s="546"/>
    </row>
    <row r="48" spans="2:12" ht="18" customHeight="1">
      <c r="B48" s="493" t="s">
        <v>607</v>
      </c>
      <c r="C48" s="492" t="s">
        <v>608</v>
      </c>
      <c r="D48" s="544">
        <v>1</v>
      </c>
      <c r="E48" s="544">
        <v>1</v>
      </c>
      <c r="F48" s="544" t="s">
        <v>473</v>
      </c>
      <c r="G48" s="544" t="s">
        <v>473</v>
      </c>
      <c r="H48" s="544" t="s">
        <v>473</v>
      </c>
      <c r="I48" s="544" t="s">
        <v>473</v>
      </c>
      <c r="J48" s="545" t="s">
        <v>473</v>
      </c>
      <c r="K48" s="546"/>
      <c r="L48" s="546"/>
    </row>
    <row r="49" spans="2:12" ht="18" customHeight="1">
      <c r="B49" s="493"/>
      <c r="C49" s="492"/>
      <c r="D49" s="544"/>
      <c r="E49" s="544"/>
      <c r="F49" s="544"/>
      <c r="G49" s="544"/>
      <c r="H49" s="544"/>
      <c r="I49" s="544"/>
      <c r="J49" s="545"/>
      <c r="K49" s="546"/>
      <c r="L49" s="546"/>
    </row>
    <row r="50" spans="2:12" ht="18" customHeight="1">
      <c r="B50" s="493" t="s">
        <v>609</v>
      </c>
      <c r="C50" s="492" t="s">
        <v>610</v>
      </c>
      <c r="D50" s="544">
        <v>6</v>
      </c>
      <c r="E50" s="544">
        <v>6</v>
      </c>
      <c r="F50" s="544">
        <v>1</v>
      </c>
      <c r="G50" s="544">
        <v>2</v>
      </c>
      <c r="H50" s="544">
        <v>1</v>
      </c>
      <c r="I50" s="544" t="s">
        <v>473</v>
      </c>
      <c r="J50" s="545" t="s">
        <v>473</v>
      </c>
      <c r="K50" s="546"/>
      <c r="L50" s="546"/>
    </row>
    <row r="51" spans="2:12" ht="18" customHeight="1">
      <c r="B51" s="493" t="s">
        <v>611</v>
      </c>
      <c r="C51" s="492" t="s">
        <v>612</v>
      </c>
      <c r="D51" s="544">
        <v>5</v>
      </c>
      <c r="E51" s="544">
        <v>4</v>
      </c>
      <c r="F51" s="544" t="s">
        <v>473</v>
      </c>
      <c r="G51" s="544">
        <v>1</v>
      </c>
      <c r="H51" s="544" t="s">
        <v>473</v>
      </c>
      <c r="I51" s="544" t="s">
        <v>473</v>
      </c>
      <c r="J51" s="545" t="s">
        <v>473</v>
      </c>
      <c r="K51" s="546"/>
      <c r="L51" s="546"/>
    </row>
    <row r="52" spans="2:12" ht="18" customHeight="1">
      <c r="B52" s="493"/>
      <c r="C52" s="492" t="s">
        <v>613</v>
      </c>
      <c r="D52" s="544">
        <v>3</v>
      </c>
      <c r="E52" s="544">
        <v>2</v>
      </c>
      <c r="F52" s="544">
        <v>2</v>
      </c>
      <c r="G52" s="544">
        <v>2</v>
      </c>
      <c r="H52" s="544">
        <v>3</v>
      </c>
      <c r="I52" s="544" t="s">
        <v>473</v>
      </c>
      <c r="J52" s="545" t="s">
        <v>473</v>
      </c>
      <c r="K52" s="546"/>
      <c r="L52" s="546"/>
    </row>
    <row r="53" spans="2:12" ht="18" customHeight="1">
      <c r="B53" s="493" t="s">
        <v>614</v>
      </c>
      <c r="C53" s="492" t="s">
        <v>615</v>
      </c>
      <c r="D53" s="547">
        <v>1</v>
      </c>
      <c r="E53" s="92">
        <v>1</v>
      </c>
      <c r="F53" s="544" t="s">
        <v>473</v>
      </c>
      <c r="G53" s="544" t="s">
        <v>473</v>
      </c>
      <c r="H53" s="544" t="s">
        <v>473</v>
      </c>
      <c r="I53" s="544" t="s">
        <v>473</v>
      </c>
      <c r="J53" s="545" t="s">
        <v>473</v>
      </c>
      <c r="K53" s="546"/>
      <c r="L53" s="546"/>
    </row>
    <row r="54" spans="2:12" ht="18" customHeight="1">
      <c r="B54" s="493" t="s">
        <v>616</v>
      </c>
      <c r="C54" s="492" t="s">
        <v>617</v>
      </c>
      <c r="D54" s="544">
        <v>2</v>
      </c>
      <c r="E54" s="544">
        <v>2</v>
      </c>
      <c r="F54" s="544">
        <v>1</v>
      </c>
      <c r="G54" s="544">
        <v>1</v>
      </c>
      <c r="H54" s="544">
        <v>2</v>
      </c>
      <c r="I54" s="544" t="s">
        <v>473</v>
      </c>
      <c r="J54" s="545" t="s">
        <v>473</v>
      </c>
      <c r="K54" s="546"/>
      <c r="L54" s="546"/>
    </row>
    <row r="55" spans="2:12" ht="18" customHeight="1">
      <c r="B55" s="493"/>
      <c r="C55" s="492"/>
      <c r="D55" s="544"/>
      <c r="E55" s="544"/>
      <c r="F55" s="544"/>
      <c r="G55" s="544"/>
      <c r="H55" s="544"/>
      <c r="I55" s="544"/>
      <c r="J55" s="545"/>
      <c r="K55" s="546"/>
      <c r="L55" s="546"/>
    </row>
    <row r="56" spans="2:12" ht="18" customHeight="1">
      <c r="B56" s="493"/>
      <c r="C56" s="492" t="s">
        <v>618</v>
      </c>
      <c r="D56" s="544">
        <v>9</v>
      </c>
      <c r="E56" s="544">
        <v>9</v>
      </c>
      <c r="F56" s="544" t="s">
        <v>473</v>
      </c>
      <c r="G56" s="544">
        <v>3</v>
      </c>
      <c r="H56" s="544">
        <v>2</v>
      </c>
      <c r="I56" s="544" t="s">
        <v>473</v>
      </c>
      <c r="J56" s="545" t="s">
        <v>473</v>
      </c>
      <c r="K56" s="546"/>
      <c r="L56" s="546"/>
    </row>
    <row r="57" spans="2:12" ht="18" customHeight="1" thickBot="1">
      <c r="B57" s="494" t="s">
        <v>619</v>
      </c>
      <c r="C57" s="495" t="s">
        <v>620</v>
      </c>
      <c r="D57" s="548">
        <v>7</v>
      </c>
      <c r="E57" s="548">
        <v>7</v>
      </c>
      <c r="F57" s="548" t="s">
        <v>473</v>
      </c>
      <c r="G57" s="548">
        <v>1</v>
      </c>
      <c r="H57" s="548" t="s">
        <v>473</v>
      </c>
      <c r="I57" s="548" t="s">
        <v>473</v>
      </c>
      <c r="J57" s="549" t="s">
        <v>473</v>
      </c>
      <c r="K57" s="546"/>
      <c r="L57" s="546"/>
    </row>
    <row r="58" spans="2:12" ht="18" customHeight="1">
      <c r="B58" s="182" t="s">
        <v>621</v>
      </c>
      <c r="D58" s="550"/>
      <c r="E58" s="550"/>
      <c r="F58" s="550"/>
      <c r="G58" s="550"/>
      <c r="H58" s="550"/>
      <c r="I58" s="550"/>
      <c r="J58" s="550"/>
    </row>
    <row r="61" spans="2:12" ht="16.149999999999999" customHeight="1">
      <c r="F61" s="546"/>
    </row>
  </sheetData>
  <mergeCells count="23">
    <mergeCell ref="B9:C9"/>
    <mergeCell ref="H2:J2"/>
    <mergeCell ref="B4:C4"/>
    <mergeCell ref="B6:C6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4:C24"/>
    <mergeCell ref="B25:C25"/>
    <mergeCell ref="B43:C43"/>
  </mergeCells>
  <phoneticPr fontId="3"/>
  <printOptions horizontalCentered="1" gridLinesSet="0"/>
  <pageMargins left="0.51181102362204722" right="0.51181102362204722" top="0.55118110236220474" bottom="0.39370078740157483" header="0.51181102362204722" footer="0.51181102362204722"/>
  <pageSetup paperSize="9" scale="70" firstPageNumber="150" pageOrder="overThenDown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28</vt:i4>
      </vt:variant>
    </vt:vector>
  </HeadingPairs>
  <TitlesOfParts>
    <vt:vector size="40" baseType="lpstr">
      <vt:lpstr>4-1</vt:lpstr>
      <vt:lpstr>4-2～4-4</vt:lpstr>
      <vt:lpstr>4-5,4-6</vt:lpstr>
      <vt:lpstr>4-7,4-8</vt:lpstr>
      <vt:lpstr>4-9,4-10</vt:lpstr>
      <vt:lpstr>4-11</vt:lpstr>
      <vt:lpstr>4-12</vt:lpstr>
      <vt:lpstr>4-13</vt:lpstr>
      <vt:lpstr>4-14</vt:lpstr>
      <vt:lpstr>4-15</vt:lpstr>
      <vt:lpstr>4-16</vt:lpstr>
      <vt:lpstr>4-17,18,19</vt:lpstr>
      <vt:lpstr>'4-1'!Print_Area</vt:lpstr>
      <vt:lpstr>'4-11'!Print_Area</vt:lpstr>
      <vt:lpstr>'4-13'!Print_Area</vt:lpstr>
      <vt:lpstr>'4-14'!Print_Area</vt:lpstr>
      <vt:lpstr>'4-16'!Print_Area</vt:lpstr>
      <vt:lpstr>'4-17,18,19'!Print_Area</vt:lpstr>
      <vt:lpstr>'4-2～4-4'!Print_Area</vt:lpstr>
      <vt:lpstr>'4-5,4-6'!Print_Area</vt:lpstr>
      <vt:lpstr>'4-7,4-8'!Print_Area</vt:lpstr>
      <vt:lpstr>'4-9,4-10'!Print_Area</vt:lpstr>
      <vt:lpstr>'4-1'!Print_Area_MI</vt:lpstr>
      <vt:lpstr>'4-11'!Print_Area_MI</vt:lpstr>
      <vt:lpstr>'4-12'!Print_Area_MI</vt:lpstr>
      <vt:lpstr>'4-13'!Print_Area_MI</vt:lpstr>
      <vt:lpstr>'4-14'!Print_Area_MI</vt:lpstr>
      <vt:lpstr>'4-15'!Print_Area_MI</vt:lpstr>
      <vt:lpstr>'4-16'!Print_Area_MI</vt:lpstr>
      <vt:lpstr>'4-5,4-6'!Print_Area_MI</vt:lpstr>
      <vt:lpstr>'4-9,4-10'!Print_Area_MI</vt:lpstr>
      <vt:lpstr>'4-1'!印刷範囲</vt:lpstr>
      <vt:lpstr>'4-11'!印刷範囲</vt:lpstr>
      <vt:lpstr>'4-12'!印刷範囲</vt:lpstr>
      <vt:lpstr>'4-13'!印刷範囲</vt:lpstr>
      <vt:lpstr>'4-14'!印刷範囲</vt:lpstr>
      <vt:lpstr>'4-15'!印刷範囲</vt:lpstr>
      <vt:lpstr>'4-16'!印刷範囲</vt:lpstr>
      <vt:lpstr>'4-5,4-6'!印刷範囲</vt:lpstr>
      <vt:lpstr>'4-9,4-10'!印刷範囲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武久　磨菜</dc:creator>
  <cp:lastModifiedBy>河田　莉奈</cp:lastModifiedBy>
  <cp:lastPrinted>2024-12-02T00:47:48Z</cp:lastPrinted>
  <dcterms:created xsi:type="dcterms:W3CDTF">2022-08-08T08:33:29Z</dcterms:created>
  <dcterms:modified xsi:type="dcterms:W3CDTF">2025-11-07T09:16:18Z</dcterms:modified>
</cp:coreProperties>
</file>