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xr:revisionPtr revIDLastSave="0" documentId="13_ncr:1_{7D92A45D-DEFE-48A3-8D33-32AD56312075}" xr6:coauthVersionLast="47" xr6:coauthVersionMax="47" xr10:uidLastSave="{00000000-0000-0000-0000-000000000000}"/>
  <bookViews>
    <workbookView xWindow="-120" yWindow="-120" windowWidth="29040" windowHeight="15720" tabRatio="704" xr2:uid="{00000000-000D-0000-FFFF-FFFF00000000}"/>
  </bookViews>
  <sheets>
    <sheet name="5 同時授業有の時" sheetId="1" r:id="rId1"/>
    <sheet name="11 教科課程(通常）" sheetId="2" r:id="rId2"/>
    <sheet name="11 （通信）" sheetId="7" r:id="rId3"/>
    <sheet name="15 (4)各室面積等" sheetId="3" r:id="rId4"/>
    <sheet name="16 設備" sheetId="4" r:id="rId5"/>
    <sheet name="17 設立者資産等" sheetId="5" r:id="rId6"/>
    <sheet name="18 (2)収支予算" sheetId="6" r:id="rId7"/>
    <sheet name="(通信)添削 計画" sheetId="8" r:id="rId8"/>
    <sheet name="(通信)面接 計画" sheetId="9" r:id="rId9"/>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9" i="9" l="1"/>
  <c r="E20" i="9"/>
  <c r="E11" i="9"/>
  <c r="E12" i="9"/>
  <c r="E13" i="9"/>
  <c r="E14" i="9"/>
  <c r="E15" i="9"/>
  <c r="E16" i="9"/>
  <c r="E17" i="9"/>
  <c r="E10" i="9"/>
  <c r="J21" i="9"/>
  <c r="L21" i="9"/>
  <c r="N21" i="9"/>
  <c r="P21" i="9"/>
  <c r="R21" i="9"/>
  <c r="H21" i="9"/>
  <c r="J18" i="9"/>
  <c r="L18" i="9"/>
  <c r="N18" i="9"/>
  <c r="P18" i="9"/>
  <c r="R18" i="9"/>
  <c r="H18" i="9"/>
  <c r="H22" i="9" s="1"/>
  <c r="C21" i="9"/>
  <c r="C18" i="9"/>
  <c r="E27" i="8"/>
  <c r="P22" i="9" l="1"/>
  <c r="R22" i="9"/>
  <c r="N22" i="9"/>
  <c r="E21" i="9"/>
  <c r="L22" i="9"/>
  <c r="E18" i="9"/>
  <c r="J22" i="9"/>
  <c r="C22" i="9"/>
  <c r="C23" i="7"/>
  <c r="C22" i="7"/>
  <c r="C15" i="7"/>
  <c r="F22" i="7"/>
  <c r="D22" i="7"/>
  <c r="D23" i="7" s="1"/>
  <c r="F15" i="7"/>
  <c r="D15" i="7"/>
  <c r="E22" i="9" l="1"/>
  <c r="F23" i="7"/>
  <c r="G30" i="2"/>
  <c r="E30" i="2"/>
  <c r="G15" i="2"/>
  <c r="G31" i="2" s="1"/>
  <c r="E15" i="2"/>
</calcChain>
</file>

<file path=xl/sharedStrings.xml><?xml version="1.0" encoding="utf-8"?>
<sst xmlns="http://schemas.openxmlformats.org/spreadsheetml/2006/main" count="638" uniqueCount="291">
  <si>
    <t>同時授業</t>
  </si>
  <si>
    <t>定員</t>
  </si>
  <si>
    <t>名</t>
  </si>
  <si>
    <t>名（　学級）</t>
  </si>
  <si>
    <t>修得者</t>
  </si>
  <si>
    <t xml:space="preserve">   名</t>
  </si>
  <si>
    <t>（２）過去２か年の入所者状況</t>
  </si>
  <si>
    <t>○年度</t>
  </si>
  <si>
    <t>当該年度の受験者数</t>
  </si>
  <si>
    <t>理容</t>
  </si>
  <si>
    <t>美容</t>
  </si>
  <si>
    <t>計</t>
  </si>
  <si>
    <t>（１）生徒の定員及び学級数</t>
    <phoneticPr fontId="2"/>
  </si>
  <si>
    <t>同時授業を行う生徒の数(学級数)　</t>
    <phoneticPr fontId="2"/>
  </si>
  <si>
    <t>昼間</t>
    <phoneticPr fontId="2"/>
  </si>
  <si>
    <t>通信</t>
    <phoneticPr fontId="2"/>
  </si>
  <si>
    <t>区分</t>
    <phoneticPr fontId="2"/>
  </si>
  <si>
    <t>理容</t>
    <phoneticPr fontId="2"/>
  </si>
  <si>
    <t>美容</t>
    <phoneticPr fontId="2"/>
  </si>
  <si>
    <t>通常</t>
    <phoneticPr fontId="2"/>
  </si>
  <si>
    <t>区分</t>
    <phoneticPr fontId="2"/>
  </si>
  <si>
    <t>通常</t>
    <phoneticPr fontId="2"/>
  </si>
  <si>
    <t>入学
定員</t>
    <phoneticPr fontId="2"/>
  </si>
  <si>
    <t>【記載例】</t>
    <rPh sb="1" eb="3">
      <t>キサイ</t>
    </rPh>
    <rPh sb="3" eb="4">
      <t>レイ</t>
    </rPh>
    <phoneticPr fontId="2"/>
  </si>
  <si>
    <t>同時授業を行う養成課程の入所者数等について</t>
    <rPh sb="0" eb="2">
      <t>ドウジ</t>
    </rPh>
    <rPh sb="2" eb="4">
      <t>ジュギョウ</t>
    </rPh>
    <rPh sb="5" eb="6">
      <t>オコナ</t>
    </rPh>
    <rPh sb="7" eb="9">
      <t>ヨウセイ</t>
    </rPh>
    <rPh sb="9" eb="11">
      <t>カテイ</t>
    </rPh>
    <rPh sb="12" eb="15">
      <t>ニュウショシャ</t>
    </rPh>
    <rPh sb="15" eb="16">
      <t>スウ</t>
    </rPh>
    <rPh sb="16" eb="17">
      <t>トウ</t>
    </rPh>
    <phoneticPr fontId="2"/>
  </si>
  <si>
    <t>合計</t>
    <phoneticPr fontId="2"/>
  </si>
  <si>
    <t>11　教科課程及び教科課目ごとの実習を含む総単位数</t>
  </si>
  <si>
    <t>15　校舎の各室の用途及び面積並びに建物の配置図及び平面図</t>
  </si>
  <si>
    <t>（４）施設の各室の用途及び面積</t>
  </si>
  <si>
    <t>１階</t>
  </si>
  <si>
    <t>室名</t>
  </si>
  <si>
    <t>用途</t>
  </si>
  <si>
    <t>面積(㎡)</t>
  </si>
  <si>
    <t>収容人員</t>
  </si>
  <si>
    <t>備考</t>
  </si>
  <si>
    <t>事務室</t>
  </si>
  <si>
    <t>教員室</t>
  </si>
  <si>
    <t>医務室</t>
  </si>
  <si>
    <t>更衣室（男女別）</t>
  </si>
  <si>
    <t>図書室</t>
  </si>
  <si>
    <t>普通教室（１）</t>
  </si>
  <si>
    <t>　〃　　（２）</t>
  </si>
  <si>
    <t>実習室（１）</t>
  </si>
  <si>
    <t>ホール</t>
  </si>
  <si>
    <t>倉庫</t>
  </si>
  <si>
    <t>○○室</t>
  </si>
  <si>
    <t>和室</t>
  </si>
  <si>
    <t>その他</t>
  </si>
  <si>
    <t>生徒用</t>
  </si>
  <si>
    <t>講義用</t>
  </si>
  <si>
    <t>実習用</t>
  </si>
  <si>
    <t>着付用</t>
  </si>
  <si>
    <t>同時授業使用</t>
  </si>
  <si>
    <t>○○</t>
  </si>
  <si>
    <t>○○</t>
    <phoneticPr fontId="2"/>
  </si>
  <si>
    <t>○○用</t>
    <rPh sb="2" eb="3">
      <t>ヨウ</t>
    </rPh>
    <phoneticPr fontId="2"/>
  </si>
  <si>
    <t>校長室</t>
    <rPh sb="0" eb="3">
      <t>コウチョウシツ</t>
    </rPh>
    <phoneticPr fontId="2"/>
  </si>
  <si>
    <t xml:space="preserve">（１）普通教室  </t>
  </si>
  <si>
    <t>生徒用机</t>
  </si>
  <si>
    <t xml:space="preserve">      椅子</t>
  </si>
  <si>
    <t>一人用</t>
  </si>
  <si>
    <t>（２）実習室</t>
  </si>
  <si>
    <t>美容用椅子</t>
  </si>
  <si>
    <t>プロジェクター設備</t>
  </si>
  <si>
    <t>映像設備</t>
  </si>
  <si>
    <t>人体模型</t>
  </si>
  <si>
    <t>実験器具</t>
  </si>
  <si>
    <t>顕微鏡</t>
  </si>
  <si>
    <t>　　・</t>
  </si>
  <si>
    <t>16　設備の状況</t>
    <phoneticPr fontId="2"/>
  </si>
  <si>
    <t>数量</t>
    <phoneticPr fontId="2"/>
  </si>
  <si>
    <t>品名</t>
    <phoneticPr fontId="2"/>
  </si>
  <si>
    <t>備考</t>
    <phoneticPr fontId="2"/>
  </si>
  <si>
    <t>17　設立者の資産の状況及び美容師養成施設の経営方法</t>
    <phoneticPr fontId="2"/>
  </si>
  <si>
    <t>（１）設立者の資産状況</t>
  </si>
  <si>
    <t>貸借対照表</t>
    <phoneticPr fontId="2"/>
  </si>
  <si>
    <t>資産の部</t>
  </si>
  <si>
    <t>金額</t>
  </si>
  <si>
    <t>負債及び基金の部</t>
  </si>
  <si>
    <t>流動資産</t>
  </si>
  <si>
    <t>固定資産</t>
  </si>
  <si>
    <t>欠損金</t>
  </si>
  <si>
    <t xml:space="preserve">    千円</t>
  </si>
  <si>
    <t>　○○○</t>
  </si>
  <si>
    <t xml:space="preserve">  ○○○</t>
  </si>
  <si>
    <t>流動負債</t>
  </si>
  <si>
    <t>固定負債</t>
  </si>
  <si>
    <t>引当金</t>
  </si>
  <si>
    <t>基本金</t>
  </si>
  <si>
    <t>　　千円</t>
  </si>
  <si>
    <t>合　計</t>
  </si>
  <si>
    <t>　現金</t>
  </si>
  <si>
    <t>　有価証券</t>
  </si>
  <si>
    <t>　短期貸付金</t>
  </si>
  <si>
    <t>　立替金</t>
  </si>
  <si>
    <t>　○○</t>
  </si>
  <si>
    <t>　流動資産　計</t>
  </si>
  <si>
    <t>　土地</t>
  </si>
  <si>
    <t>　建物</t>
  </si>
  <si>
    <t>　構築物</t>
  </si>
  <si>
    <t>　教育用設備備品</t>
  </si>
  <si>
    <t>　固定資産　計</t>
  </si>
  <si>
    <t>　繰越欠損金</t>
  </si>
  <si>
    <t>　当期欠損金</t>
  </si>
  <si>
    <t>　欠損金　計</t>
  </si>
  <si>
    <t>　短期借入金</t>
  </si>
  <si>
    <t>　未払金</t>
  </si>
  <si>
    <t>　前受金</t>
  </si>
  <si>
    <t>　長期借入金</t>
  </si>
  <si>
    <t>　固定負債　計</t>
  </si>
  <si>
    <t>　減価償却引当金</t>
  </si>
  <si>
    <t>　引当金　計</t>
  </si>
  <si>
    <t>　　○○積立金</t>
  </si>
  <si>
    <t>　　余剰金</t>
  </si>
  <si>
    <t>　　基本金　計</t>
  </si>
  <si>
    <t>区　分</t>
  </si>
  <si>
    <t>１  学生生徒納付金収入</t>
  </si>
  <si>
    <t>２  基本財産収入</t>
  </si>
  <si>
    <t>３  運用財産収入</t>
  </si>
  <si>
    <t>４  寄付金収入</t>
  </si>
  <si>
    <t>５  収益事業収入</t>
  </si>
  <si>
    <t>６  その他の収入</t>
  </si>
  <si>
    <t>１ 人件費</t>
  </si>
  <si>
    <t>２ 管理費</t>
  </si>
  <si>
    <t>３　教育研究費</t>
  </si>
  <si>
    <t>４　その他</t>
  </si>
  <si>
    <t>収入</t>
    <phoneticPr fontId="2"/>
  </si>
  <si>
    <t>支出</t>
    <phoneticPr fontId="2"/>
  </si>
  <si>
    <t>　(1)授業料</t>
    <phoneticPr fontId="2"/>
  </si>
  <si>
    <t>　(2)入学金</t>
    <phoneticPr fontId="2"/>
  </si>
  <si>
    <t>　(3)実習費</t>
    <phoneticPr fontId="2"/>
  </si>
  <si>
    <t>　(4)証明手数料</t>
    <phoneticPr fontId="2"/>
  </si>
  <si>
    <t>　(5)○○費</t>
    <phoneticPr fontId="2"/>
  </si>
  <si>
    <t>　(1)積立金利子</t>
    <phoneticPr fontId="2"/>
  </si>
  <si>
    <t>　(2)その他の収入</t>
    <phoneticPr fontId="2"/>
  </si>
  <si>
    <t>　(1)教員人件費</t>
    <phoneticPr fontId="2"/>
  </si>
  <si>
    <t>　(2)事務職員人件費</t>
    <phoneticPr fontId="2"/>
  </si>
  <si>
    <t>　(3)その他</t>
    <phoneticPr fontId="2"/>
  </si>
  <si>
    <t>　(1)消耗品費</t>
    <phoneticPr fontId="2"/>
  </si>
  <si>
    <t>　(2)光熱水量</t>
    <phoneticPr fontId="2"/>
  </si>
  <si>
    <t>　(3)通信運搬費</t>
    <phoneticPr fontId="2"/>
  </si>
  <si>
    <t>　(1)研修費</t>
    <phoneticPr fontId="2"/>
  </si>
  <si>
    <t>　(2)研究費</t>
    <phoneticPr fontId="2"/>
  </si>
  <si>
    <t>　(3)外部講師謝金</t>
    <phoneticPr fontId="2"/>
  </si>
  <si>
    <t>　(4)旅費交通費</t>
    <phoneticPr fontId="2"/>
  </si>
  <si>
    <t>　(5)実習経費</t>
    <phoneticPr fontId="2"/>
  </si>
  <si>
    <t>　(6)教材費</t>
    <phoneticPr fontId="2"/>
  </si>
  <si>
    <t>　(7)図書費</t>
    <phoneticPr fontId="2"/>
  </si>
  <si>
    <t>18　指定後２年間の財政計画及びこれに伴う収支予算</t>
    <phoneticPr fontId="2"/>
  </si>
  <si>
    <t>（２）収支予算</t>
    <phoneticPr fontId="2"/>
  </si>
  <si>
    <t>教科課目</t>
    <rPh sb="0" eb="2">
      <t>キョウカ</t>
    </rPh>
    <rPh sb="2" eb="4">
      <t>カモク</t>
    </rPh>
    <phoneticPr fontId="2"/>
  </si>
  <si>
    <t>同時授業</t>
    <rPh sb="0" eb="2">
      <t>ドウジ</t>
    </rPh>
    <rPh sb="2" eb="4">
      <t>ジュギョウ</t>
    </rPh>
    <phoneticPr fontId="2"/>
  </si>
  <si>
    <t>総単位数（総授業時間数）</t>
    <rPh sb="0" eb="1">
      <t>ソウ</t>
    </rPh>
    <rPh sb="1" eb="4">
      <t>タンイスウ</t>
    </rPh>
    <rPh sb="5" eb="6">
      <t>ソウ</t>
    </rPh>
    <rPh sb="6" eb="8">
      <t>ジュギョウ</t>
    </rPh>
    <rPh sb="8" eb="11">
      <t>ジカンスウ</t>
    </rPh>
    <phoneticPr fontId="2"/>
  </si>
  <si>
    <t>単位（時間）</t>
    <rPh sb="0" eb="2">
      <t>タンイ</t>
    </rPh>
    <rPh sb="3" eb="5">
      <t>ジカン</t>
    </rPh>
    <phoneticPr fontId="2"/>
  </si>
  <si>
    <t>関係法規・制度</t>
    <rPh sb="0" eb="2">
      <t>カンケイ</t>
    </rPh>
    <rPh sb="2" eb="4">
      <t>ホウキ</t>
    </rPh>
    <rPh sb="5" eb="7">
      <t>セイド</t>
    </rPh>
    <phoneticPr fontId="2"/>
  </si>
  <si>
    <t>衛生管理</t>
    <rPh sb="0" eb="2">
      <t>エイセイ</t>
    </rPh>
    <rPh sb="2" eb="4">
      <t>カンリ</t>
    </rPh>
    <phoneticPr fontId="2"/>
  </si>
  <si>
    <t>保健</t>
    <rPh sb="0" eb="2">
      <t>ホケン</t>
    </rPh>
    <phoneticPr fontId="2"/>
  </si>
  <si>
    <t>香粧品化学</t>
    <rPh sb="0" eb="3">
      <t>コウショウヒン</t>
    </rPh>
    <rPh sb="3" eb="5">
      <t>カガク</t>
    </rPh>
    <phoneticPr fontId="2"/>
  </si>
  <si>
    <t>文化論</t>
    <rPh sb="0" eb="2">
      <t>ブンカ</t>
    </rPh>
    <rPh sb="2" eb="3">
      <t>ロン</t>
    </rPh>
    <phoneticPr fontId="2"/>
  </si>
  <si>
    <t>美容技術理論</t>
    <rPh sb="0" eb="2">
      <t>ビヨウ</t>
    </rPh>
    <rPh sb="2" eb="4">
      <t>ギジュツ</t>
    </rPh>
    <rPh sb="4" eb="6">
      <t>リロン</t>
    </rPh>
    <phoneticPr fontId="2"/>
  </si>
  <si>
    <t>運営管理</t>
    <rPh sb="0" eb="2">
      <t>ウンエイ</t>
    </rPh>
    <rPh sb="2" eb="4">
      <t>カンリ</t>
    </rPh>
    <phoneticPr fontId="2"/>
  </si>
  <si>
    <t>美容実習</t>
    <rPh sb="0" eb="2">
      <t>ビヨウ</t>
    </rPh>
    <rPh sb="2" eb="4">
      <t>ジッシュウ</t>
    </rPh>
    <phoneticPr fontId="2"/>
  </si>
  <si>
    <t>小計</t>
    <rPh sb="0" eb="2">
      <t>ショウケイ</t>
    </rPh>
    <phoneticPr fontId="2"/>
  </si>
  <si>
    <t>（必修課目）</t>
    <rPh sb="1" eb="3">
      <t>ヒッシュウ</t>
    </rPh>
    <rPh sb="3" eb="5">
      <t>カモク</t>
    </rPh>
    <phoneticPr fontId="2"/>
  </si>
  <si>
    <t>（選択課目）</t>
    <rPh sb="1" eb="3">
      <t>センタク</t>
    </rPh>
    <rPh sb="3" eb="5">
      <t>カモク</t>
    </rPh>
    <phoneticPr fontId="2"/>
  </si>
  <si>
    <t>美術</t>
    <rPh sb="0" eb="2">
      <t>ビジュツ</t>
    </rPh>
    <phoneticPr fontId="2"/>
  </si>
  <si>
    <t>英語</t>
    <rPh sb="0" eb="2">
      <t>エイゴ</t>
    </rPh>
    <phoneticPr fontId="2"/>
  </si>
  <si>
    <t>経営戦略</t>
    <rPh sb="0" eb="2">
      <t>ケイエイ</t>
    </rPh>
    <rPh sb="2" eb="4">
      <t>センリャク</t>
    </rPh>
    <phoneticPr fontId="2"/>
  </si>
  <si>
    <t>接客マナー</t>
    <rPh sb="0" eb="2">
      <t>セッキャク</t>
    </rPh>
    <phoneticPr fontId="2"/>
  </si>
  <si>
    <t>着付</t>
    <rPh sb="0" eb="2">
      <t>キツ</t>
    </rPh>
    <phoneticPr fontId="2"/>
  </si>
  <si>
    <t>エステ</t>
  </si>
  <si>
    <t>単位（</t>
    <rPh sb="0" eb="2">
      <t>タンイ</t>
    </rPh>
    <phoneticPr fontId="2"/>
  </si>
  <si>
    <t>時間）</t>
  </si>
  <si>
    <t>合計</t>
    <rPh sb="0" eb="2">
      <t>ゴウケイ</t>
    </rPh>
    <phoneticPr fontId="2"/>
  </si>
  <si>
    <t>（１週間当たり平均授業時間）</t>
  </si>
  <si>
    <t>パソコン実習</t>
    <rPh sb="4" eb="6">
      <t>ジッシュウ</t>
    </rPh>
    <phoneticPr fontId="2"/>
  </si>
  <si>
    <t>ネイル</t>
    <phoneticPr fontId="2"/>
  </si>
  <si>
    <t>社会福祉</t>
    <rPh sb="0" eb="2">
      <t>シャカイ</t>
    </rPh>
    <rPh sb="2" eb="4">
      <t>フクシ</t>
    </rPh>
    <phoneticPr fontId="2"/>
  </si>
  <si>
    <t>一般教養課目</t>
    <rPh sb="0" eb="2">
      <t>イッパン</t>
    </rPh>
    <rPh sb="2" eb="4">
      <t>キョウヨウ</t>
    </rPh>
    <rPh sb="4" eb="6">
      <t>カモク</t>
    </rPh>
    <phoneticPr fontId="2"/>
  </si>
  <si>
    <t>メイク</t>
    <phoneticPr fontId="2"/>
  </si>
  <si>
    <t>美容総合技術</t>
    <rPh sb="0" eb="2">
      <t>ビヨウ</t>
    </rPh>
    <rPh sb="2" eb="4">
      <t>ソウゴウ</t>
    </rPh>
    <rPh sb="4" eb="6">
      <t>ギジュツ</t>
    </rPh>
    <phoneticPr fontId="2"/>
  </si>
  <si>
    <t>美容カウンセリング</t>
    <rPh sb="0" eb="2">
      <t>ビヨウ</t>
    </rPh>
    <phoneticPr fontId="2"/>
  </si>
  <si>
    <t>コミュニケーション</t>
    <phoneticPr fontId="2"/>
  </si>
  <si>
    <r>
      <t xml:space="preserve">（ </t>
    </r>
    <r>
      <rPr>
        <sz val="11"/>
        <color rgb="FFFF0000"/>
        <rFont val="游ゴシック"/>
        <family val="2"/>
        <charset val="128"/>
        <scheme val="minor"/>
      </rPr>
      <t>28</t>
    </r>
    <r>
      <rPr>
        <sz val="11"/>
        <color rgb="FFFF0000"/>
        <rFont val="游ゴシック"/>
        <family val="3"/>
        <charset val="128"/>
        <scheme val="minor"/>
      </rPr>
      <t xml:space="preserve">.7 </t>
    </r>
    <r>
      <rPr>
        <sz val="11"/>
        <color theme="1"/>
        <rFont val="游ゴシック"/>
        <family val="2"/>
        <charset val="128"/>
        <scheme val="minor"/>
      </rPr>
      <t>時間）</t>
    </r>
    <rPh sb="7" eb="9">
      <t>ジカン</t>
    </rPh>
    <phoneticPr fontId="2"/>
  </si>
  <si>
    <t>有</t>
    <rPh sb="0" eb="1">
      <t>アリ</t>
    </rPh>
    <phoneticPr fontId="2"/>
  </si>
  <si>
    <t>〈昼間課程　○○コース〉</t>
    <rPh sb="1" eb="3">
      <t>チュウカン</t>
    </rPh>
    <rPh sb="3" eb="5">
      <t>カテイ</t>
    </rPh>
    <phoneticPr fontId="2"/>
  </si>
  <si>
    <t>〈通信課程〉</t>
    <rPh sb="1" eb="3">
      <t>ツウシン</t>
    </rPh>
    <rPh sb="3" eb="5">
      <t>カテイ</t>
    </rPh>
    <phoneticPr fontId="2"/>
  </si>
  <si>
    <t>添削指導の回数</t>
    <rPh sb="0" eb="2">
      <t>テンサク</t>
    </rPh>
    <rPh sb="2" eb="4">
      <t>シドウ</t>
    </rPh>
    <rPh sb="5" eb="7">
      <t>カイスウ</t>
    </rPh>
    <phoneticPr fontId="2"/>
  </si>
  <si>
    <t>回</t>
    <rPh sb="0" eb="1">
      <t>カイ</t>
    </rPh>
    <phoneticPr fontId="2"/>
  </si>
  <si>
    <t>面接授業の総単位数
（総時間数）</t>
    <rPh sb="0" eb="2">
      <t>メンセツ</t>
    </rPh>
    <rPh sb="2" eb="4">
      <t>ジュギョウ</t>
    </rPh>
    <rPh sb="5" eb="6">
      <t>ソウ</t>
    </rPh>
    <rPh sb="6" eb="9">
      <t>タンイスウ</t>
    </rPh>
    <rPh sb="11" eb="12">
      <t>ソウ</t>
    </rPh>
    <rPh sb="12" eb="15">
      <t>ジカンスウ</t>
    </rPh>
    <phoneticPr fontId="2"/>
  </si>
  <si>
    <t>ビジネスマナー</t>
    <phoneticPr fontId="2"/>
  </si>
  <si>
    <t>-</t>
    <phoneticPr fontId="2"/>
  </si>
  <si>
    <t>（通信課程に関する補足事項）</t>
  </si>
  <si>
    <t>２　授業の方法</t>
  </si>
  <si>
    <t>（１）通信授業及び添削指導</t>
  </si>
  <si>
    <t>ア　教育計画</t>
  </si>
  <si>
    <t>月</t>
  </si>
  <si>
    <t>配本教材</t>
  </si>
  <si>
    <t>教材の内容</t>
  </si>
  <si>
    <t>添削指導の回数</t>
  </si>
  <si>
    <t>専門教育課目</t>
    <rPh sb="0" eb="2">
      <t>センモン</t>
    </rPh>
    <rPh sb="2" eb="4">
      <t>キョウイク</t>
    </rPh>
    <rPh sb="4" eb="6">
      <t>カモク</t>
    </rPh>
    <phoneticPr fontId="2"/>
  </si>
  <si>
    <t>学年</t>
    <rPh sb="0" eb="2">
      <t>ガクネン</t>
    </rPh>
    <phoneticPr fontId="2"/>
  </si>
  <si>
    <t>1年</t>
    <rPh sb="1" eb="2">
      <t>ネン</t>
    </rPh>
    <phoneticPr fontId="2"/>
  </si>
  <si>
    <t>・美容技術理論を学ぶにあたって・美容用具
・シャンプー・ヘアデザイン
・ヘアカット技術・パーマ技術
・ヘアセット技術・カラーリング技術</t>
    <rPh sb="1" eb="3">
      <t>ビヨウ</t>
    </rPh>
    <rPh sb="3" eb="5">
      <t>ギジュツ</t>
    </rPh>
    <rPh sb="5" eb="7">
      <t>リロン</t>
    </rPh>
    <rPh sb="8" eb="9">
      <t>マナ</t>
    </rPh>
    <rPh sb="16" eb="18">
      <t>ビヨウ</t>
    </rPh>
    <rPh sb="18" eb="20">
      <t>ヨウグ</t>
    </rPh>
    <rPh sb="41" eb="43">
      <t>ギジュツ</t>
    </rPh>
    <rPh sb="47" eb="49">
      <t>ギジュツ</t>
    </rPh>
    <rPh sb="56" eb="58">
      <t>ギジュツ</t>
    </rPh>
    <rPh sb="65" eb="67">
      <t>ギジュツ</t>
    </rPh>
    <phoneticPr fontId="2"/>
  </si>
  <si>
    <t>・衛生行政の概要・法制度の概要</t>
    <rPh sb="6" eb="8">
      <t>ガイヨウ</t>
    </rPh>
    <rPh sb="9" eb="10">
      <t>ホウ</t>
    </rPh>
    <rPh sb="10" eb="12">
      <t>セイド</t>
    </rPh>
    <rPh sb="13" eb="15">
      <t>ガイヨウ</t>
    </rPh>
    <phoneticPr fontId="2"/>
  </si>
  <si>
    <t>文化論</t>
    <rPh sb="0" eb="2">
      <t>ブンカ</t>
    </rPh>
    <rPh sb="2" eb="3">
      <t>ロン</t>
    </rPh>
    <phoneticPr fontId="2"/>
  </si>
  <si>
    <t>運営管理</t>
    <rPh sb="0" eb="2">
      <t>ウンエイ</t>
    </rPh>
    <rPh sb="2" eb="4">
      <t>カンリ</t>
    </rPh>
    <phoneticPr fontId="2"/>
  </si>
  <si>
    <t>関係法規・制度１</t>
    <phoneticPr fontId="2"/>
  </si>
  <si>
    <t>衛生管理１</t>
    <phoneticPr fontId="2"/>
  </si>
  <si>
    <t>美容技術理論１</t>
    <rPh sb="0" eb="2">
      <t>ビヨウ</t>
    </rPh>
    <rPh sb="2" eb="4">
      <t>ギジュツ</t>
    </rPh>
    <rPh sb="4" eb="6">
      <t>リロン</t>
    </rPh>
    <phoneticPr fontId="2"/>
  </si>
  <si>
    <t>美容実習１</t>
    <rPh sb="0" eb="2">
      <t>ビヨウ</t>
    </rPh>
    <rPh sb="2" eb="4">
      <t>ジッシュウ</t>
    </rPh>
    <phoneticPr fontId="2"/>
  </si>
  <si>
    <t>関係法規・制度２</t>
    <phoneticPr fontId="2"/>
  </si>
  <si>
    <t>美容技術理論２</t>
    <rPh sb="0" eb="2">
      <t>ビヨウ</t>
    </rPh>
    <rPh sb="2" eb="4">
      <t>ギジュツ</t>
    </rPh>
    <rPh sb="4" eb="6">
      <t>リロン</t>
    </rPh>
    <phoneticPr fontId="2"/>
  </si>
  <si>
    <t>香粧品化学１</t>
    <rPh sb="0" eb="3">
      <t>コウショウヒン</t>
    </rPh>
    <rPh sb="3" eb="5">
      <t>カガク</t>
    </rPh>
    <phoneticPr fontId="2"/>
  </si>
  <si>
    <t>保健１</t>
    <rPh sb="0" eb="2">
      <t>ホケン</t>
    </rPh>
    <phoneticPr fontId="2"/>
  </si>
  <si>
    <t>保健２</t>
    <rPh sb="0" eb="2">
      <t>ホケン</t>
    </rPh>
    <phoneticPr fontId="2"/>
  </si>
  <si>
    <t>美容実習２</t>
    <rPh sb="0" eb="2">
      <t>ビヨウ</t>
    </rPh>
    <rPh sb="2" eb="4">
      <t>ジッシュウ</t>
    </rPh>
    <phoneticPr fontId="2"/>
  </si>
  <si>
    <t>衛生管理２</t>
    <phoneticPr fontId="2"/>
  </si>
  <si>
    <t>香粧品化学２</t>
    <rPh sb="0" eb="3">
      <t>コウショウヒン</t>
    </rPh>
    <rPh sb="3" eb="5">
      <t>カガク</t>
    </rPh>
    <phoneticPr fontId="2"/>
  </si>
  <si>
    <t>英語</t>
    <rPh sb="0" eb="2">
      <t>エイゴ</t>
    </rPh>
    <phoneticPr fontId="2"/>
  </si>
  <si>
    <t>ビジネスマナー</t>
  </si>
  <si>
    <t>計</t>
    <rPh sb="0" eb="1">
      <t>ケイ</t>
    </rPh>
    <phoneticPr fontId="2"/>
  </si>
  <si>
    <t>・シャンプー技術・ヘアカット技術
・パーマ技術・ヘアセット技術
・カラーリング技術</t>
    <rPh sb="6" eb="8">
      <t>ギジュツ</t>
    </rPh>
    <rPh sb="14" eb="16">
      <t>ギジュツ</t>
    </rPh>
    <rPh sb="21" eb="23">
      <t>ギジュツ</t>
    </rPh>
    <rPh sb="29" eb="31">
      <t>ギジュツ</t>
    </rPh>
    <rPh sb="39" eb="41">
      <t>ギジュツ</t>
    </rPh>
    <phoneticPr fontId="2"/>
  </si>
  <si>
    <t>・美容師法・理容師法
・関連法規</t>
    <rPh sb="1" eb="3">
      <t>ビヨウ</t>
    </rPh>
    <rPh sb="3" eb="4">
      <t>シ</t>
    </rPh>
    <rPh sb="4" eb="5">
      <t>ホウ</t>
    </rPh>
    <rPh sb="6" eb="9">
      <t>リヨウシ</t>
    </rPh>
    <rPh sb="9" eb="10">
      <t>ホウ</t>
    </rPh>
    <rPh sb="12" eb="14">
      <t>カンレン</t>
    </rPh>
    <rPh sb="14" eb="16">
      <t>ホウキ</t>
    </rPh>
    <phoneticPr fontId="2"/>
  </si>
  <si>
    <t>・エステティック
・ネイル技術
・メイクアップ
・日本髪・着付けの理論と技術</t>
    <rPh sb="13" eb="15">
      <t>ギジュツ</t>
    </rPh>
    <rPh sb="25" eb="28">
      <t>ニホンガミ</t>
    </rPh>
    <rPh sb="29" eb="31">
      <t>キツ</t>
    </rPh>
    <rPh sb="33" eb="35">
      <t>リロン</t>
    </rPh>
    <rPh sb="36" eb="38">
      <t>ギジュツ</t>
    </rPh>
    <phoneticPr fontId="2"/>
  </si>
  <si>
    <t>・公衆衛生　概説
・環境衛生</t>
    <rPh sb="10" eb="12">
      <t>カンキョウ</t>
    </rPh>
    <rPh sb="12" eb="14">
      <t>エイセイ</t>
    </rPh>
    <phoneticPr fontId="2"/>
  </si>
  <si>
    <t>・総論・日本の理美容業とファッションの歴史
・西洋のファッション文化史・礼装の種類</t>
    <rPh sb="1" eb="3">
      <t>ソウロン</t>
    </rPh>
    <rPh sb="4" eb="6">
      <t>ニホン</t>
    </rPh>
    <rPh sb="7" eb="8">
      <t>リ</t>
    </rPh>
    <rPh sb="8" eb="10">
      <t>ビヨウ</t>
    </rPh>
    <rPh sb="10" eb="11">
      <t>ギョウ</t>
    </rPh>
    <rPh sb="23" eb="25">
      <t>セイヨウ</t>
    </rPh>
    <rPh sb="32" eb="34">
      <t>ブンカ</t>
    </rPh>
    <rPh sb="34" eb="35">
      <t>シ</t>
    </rPh>
    <rPh sb="36" eb="38">
      <t>レイソウ</t>
    </rPh>
    <rPh sb="39" eb="41">
      <t>シュルイ</t>
    </rPh>
    <phoneticPr fontId="2"/>
  </si>
  <si>
    <t>・経営者とは
・人材・従業員の心得
・顧客満足とは</t>
    <rPh sb="1" eb="4">
      <t>ケイエイシャ</t>
    </rPh>
    <rPh sb="8" eb="10">
      <t>ジンザイ</t>
    </rPh>
    <rPh sb="11" eb="14">
      <t>ジュウギョウイン</t>
    </rPh>
    <rPh sb="15" eb="17">
      <t>ココロエ</t>
    </rPh>
    <rPh sb="19" eb="21">
      <t>コキャク</t>
    </rPh>
    <rPh sb="21" eb="23">
      <t>マンゾク</t>
    </rPh>
    <phoneticPr fontId="2"/>
  </si>
  <si>
    <t>・香粧品概論・香粧品の原料と基礎化粧品</t>
    <rPh sb="1" eb="4">
      <t>コウショウヒン</t>
    </rPh>
    <rPh sb="4" eb="6">
      <t>ガイロン</t>
    </rPh>
    <rPh sb="7" eb="10">
      <t>コウショウヒン</t>
    </rPh>
    <rPh sb="11" eb="13">
      <t>ゲンリョウ</t>
    </rPh>
    <rPh sb="14" eb="16">
      <t>キソ</t>
    </rPh>
    <rPh sb="16" eb="19">
      <t>ケショウヒン</t>
    </rPh>
    <phoneticPr fontId="2"/>
  </si>
  <si>
    <t>・頭部/顔部/頚部の体表解剖・骨格/筋/神経/感覚器/血液循環/呼吸器/消火器の系統</t>
    <rPh sb="1" eb="3">
      <t>トウブ</t>
    </rPh>
    <rPh sb="4" eb="5">
      <t>カオ</t>
    </rPh>
    <rPh sb="5" eb="6">
      <t>ブ</t>
    </rPh>
    <rPh sb="7" eb="9">
      <t>ケイブ</t>
    </rPh>
    <rPh sb="10" eb="12">
      <t>タイヒョウ</t>
    </rPh>
    <rPh sb="12" eb="14">
      <t>カイボウ</t>
    </rPh>
    <rPh sb="15" eb="17">
      <t>コッカク</t>
    </rPh>
    <rPh sb="18" eb="19">
      <t>キン</t>
    </rPh>
    <rPh sb="20" eb="22">
      <t>シンケイ</t>
    </rPh>
    <rPh sb="23" eb="26">
      <t>カンカクキ</t>
    </rPh>
    <rPh sb="27" eb="29">
      <t>ケツエキ</t>
    </rPh>
    <rPh sb="29" eb="31">
      <t>ジュンカン</t>
    </rPh>
    <rPh sb="32" eb="35">
      <t>コキュウキ</t>
    </rPh>
    <rPh sb="36" eb="39">
      <t>ショウカキ</t>
    </rPh>
    <rPh sb="40" eb="42">
      <t>ケイトウ</t>
    </rPh>
    <phoneticPr fontId="2"/>
  </si>
  <si>
    <t>・エステ・ネイル技術
・メイク・着付け技術
・着付け技術</t>
    <rPh sb="8" eb="10">
      <t>ギジュツ</t>
    </rPh>
    <rPh sb="16" eb="18">
      <t>キツ</t>
    </rPh>
    <rPh sb="19" eb="21">
      <t>ギジュツ</t>
    </rPh>
    <rPh sb="23" eb="25">
      <t>キツ</t>
    </rPh>
    <rPh sb="26" eb="28">
      <t>ギジュツ</t>
    </rPh>
    <phoneticPr fontId="2"/>
  </si>
  <si>
    <t>・感染症
・衛生管理技術</t>
    <rPh sb="1" eb="4">
      <t>カンセンショウ</t>
    </rPh>
    <rPh sb="6" eb="8">
      <t>エイセイ</t>
    </rPh>
    <rPh sb="8" eb="10">
      <t>カンリ</t>
    </rPh>
    <rPh sb="10" eb="12">
      <t>ギジュツ</t>
    </rPh>
    <phoneticPr fontId="2"/>
  </si>
  <si>
    <t>・メイク用・毛髪用香粧品・芳香製品と特殊香粧品</t>
    <rPh sb="4" eb="5">
      <t>ヨウ</t>
    </rPh>
    <rPh sb="6" eb="9">
      <t>モウハツヨウ</t>
    </rPh>
    <rPh sb="9" eb="12">
      <t>コウショウヒン</t>
    </rPh>
    <rPh sb="13" eb="15">
      <t>ホウコウ</t>
    </rPh>
    <rPh sb="15" eb="17">
      <t>セイヒン</t>
    </rPh>
    <rPh sb="18" eb="20">
      <t>トクシュ</t>
    </rPh>
    <rPh sb="20" eb="23">
      <t>コウショウヒン</t>
    </rPh>
    <phoneticPr fontId="2"/>
  </si>
  <si>
    <t>・皮膚と皮膚付属器官・皮膚の循環器系と神経系
・皮膚と皮膚付属器官の生理機能・保健・疾患</t>
    <rPh sb="1" eb="3">
      <t>ヒフ</t>
    </rPh>
    <rPh sb="4" eb="6">
      <t>ヒフ</t>
    </rPh>
    <rPh sb="6" eb="8">
      <t>フゾク</t>
    </rPh>
    <rPh sb="8" eb="10">
      <t>キカン</t>
    </rPh>
    <rPh sb="11" eb="13">
      <t>ヒフ</t>
    </rPh>
    <rPh sb="14" eb="16">
      <t>ジュンカン</t>
    </rPh>
    <rPh sb="16" eb="17">
      <t>キ</t>
    </rPh>
    <rPh sb="17" eb="18">
      <t>ケイ</t>
    </rPh>
    <rPh sb="19" eb="22">
      <t>シンケイケイ</t>
    </rPh>
    <rPh sb="34" eb="36">
      <t>セイリ</t>
    </rPh>
    <rPh sb="36" eb="38">
      <t>キノウ</t>
    </rPh>
    <rPh sb="39" eb="41">
      <t>ホケン</t>
    </rPh>
    <rPh sb="42" eb="44">
      <t>シッカン</t>
    </rPh>
    <phoneticPr fontId="2"/>
  </si>
  <si>
    <t>・理美容業の英会話</t>
    <rPh sb="1" eb="2">
      <t>リ</t>
    </rPh>
    <rPh sb="2" eb="4">
      <t>ビヨウ</t>
    </rPh>
    <rPh sb="4" eb="5">
      <t>ギョウ</t>
    </rPh>
    <rPh sb="6" eb="9">
      <t>エイカイワ</t>
    </rPh>
    <phoneticPr fontId="2"/>
  </si>
  <si>
    <t>・社会人の基本・正しい動作・言葉・電話・接客</t>
    <rPh sb="1" eb="3">
      <t>シャカイ</t>
    </rPh>
    <rPh sb="3" eb="4">
      <t>ジン</t>
    </rPh>
    <rPh sb="5" eb="7">
      <t>キホン</t>
    </rPh>
    <rPh sb="8" eb="9">
      <t>タダ</t>
    </rPh>
    <rPh sb="11" eb="13">
      <t>ドウサ</t>
    </rPh>
    <rPh sb="14" eb="16">
      <t>コトバ</t>
    </rPh>
    <rPh sb="17" eb="19">
      <t>デンワ</t>
    </rPh>
    <rPh sb="20" eb="22">
      <t>セッキャク</t>
    </rPh>
    <phoneticPr fontId="2"/>
  </si>
  <si>
    <t>・現代社会と福祉・医療保障・高齢者と障碍者</t>
    <rPh sb="1" eb="3">
      <t>ゲンダイ</t>
    </rPh>
    <rPh sb="3" eb="5">
      <t>シャカイ</t>
    </rPh>
    <rPh sb="6" eb="8">
      <t>フクシ</t>
    </rPh>
    <rPh sb="9" eb="11">
      <t>イリョウ</t>
    </rPh>
    <rPh sb="11" eb="13">
      <t>ホショウ</t>
    </rPh>
    <rPh sb="14" eb="17">
      <t>コウレイシャ</t>
    </rPh>
    <rPh sb="18" eb="21">
      <t>ショウガイシャ</t>
    </rPh>
    <phoneticPr fontId="2"/>
  </si>
  <si>
    <t>・ヘアスケッチ・ファッションスケッチ</t>
    <phoneticPr fontId="2"/>
  </si>
  <si>
    <t>・カウンセリング概論・毛髪と皮膚の相談対応</t>
    <rPh sb="8" eb="10">
      <t>ガイロン</t>
    </rPh>
    <rPh sb="11" eb="13">
      <t>モウハツ</t>
    </rPh>
    <rPh sb="14" eb="16">
      <t>ヒフ</t>
    </rPh>
    <rPh sb="17" eb="19">
      <t>ソウダン</t>
    </rPh>
    <rPh sb="19" eb="21">
      <t>タイオウ</t>
    </rPh>
    <phoneticPr fontId="2"/>
  </si>
  <si>
    <t>美容師実技試験課題</t>
    <rPh sb="0" eb="2">
      <t>ビヨウ</t>
    </rPh>
    <rPh sb="2" eb="3">
      <t>シ</t>
    </rPh>
    <rPh sb="3" eb="5">
      <t>ジツギ</t>
    </rPh>
    <rPh sb="7" eb="9">
      <t>カダイ</t>
    </rPh>
    <phoneticPr fontId="2"/>
  </si>
  <si>
    <t>・試験に使用する用具類・課題別技術の解説</t>
    <rPh sb="1" eb="3">
      <t>シケン</t>
    </rPh>
    <rPh sb="4" eb="6">
      <t>シヨウ</t>
    </rPh>
    <rPh sb="8" eb="10">
      <t>ヨウグ</t>
    </rPh>
    <rPh sb="10" eb="11">
      <t>ルイ</t>
    </rPh>
    <rPh sb="12" eb="14">
      <t>カダイ</t>
    </rPh>
    <rPh sb="14" eb="15">
      <t>ベツ</t>
    </rPh>
    <rPh sb="15" eb="17">
      <t>ギジュツ</t>
    </rPh>
    <rPh sb="18" eb="20">
      <t>カイセツ</t>
    </rPh>
    <phoneticPr fontId="2"/>
  </si>
  <si>
    <t>－</t>
    <phoneticPr fontId="2"/>
  </si>
  <si>
    <t>2年</t>
    <rPh sb="1" eb="2">
      <t>ネン</t>
    </rPh>
    <phoneticPr fontId="2"/>
  </si>
  <si>
    <t>3年</t>
    <rPh sb="1" eb="2">
      <t>ネン</t>
    </rPh>
    <phoneticPr fontId="2"/>
  </si>
  <si>
    <t>（２）面接授業</t>
  </si>
  <si>
    <t>必修課目</t>
    <rPh sb="0" eb="2">
      <t>ヒッシュウ</t>
    </rPh>
    <rPh sb="2" eb="4">
      <t>カモク</t>
    </rPh>
    <phoneticPr fontId="2"/>
  </si>
  <si>
    <t>第1回</t>
    <rPh sb="0" eb="1">
      <t>ダイ</t>
    </rPh>
    <rPh sb="2" eb="3">
      <t>カイ</t>
    </rPh>
    <phoneticPr fontId="2"/>
  </si>
  <si>
    <t>第2回</t>
    <rPh sb="0" eb="1">
      <t>ダイ</t>
    </rPh>
    <rPh sb="2" eb="3">
      <t>カイ</t>
    </rPh>
    <phoneticPr fontId="2"/>
  </si>
  <si>
    <t>第3回</t>
    <rPh sb="0" eb="1">
      <t>ダイ</t>
    </rPh>
    <rPh sb="2" eb="3">
      <t>カイ</t>
    </rPh>
    <phoneticPr fontId="2"/>
  </si>
  <si>
    <t>第4回</t>
    <rPh sb="0" eb="1">
      <t>ダイ</t>
    </rPh>
    <rPh sb="2" eb="3">
      <t>カイ</t>
    </rPh>
    <phoneticPr fontId="2"/>
  </si>
  <si>
    <t>第5回</t>
    <rPh sb="0" eb="1">
      <t>ダイ</t>
    </rPh>
    <rPh sb="2" eb="3">
      <t>カイ</t>
    </rPh>
    <phoneticPr fontId="2"/>
  </si>
  <si>
    <t>第6回</t>
    <rPh sb="0" eb="1">
      <t>ダイ</t>
    </rPh>
    <rPh sb="2" eb="3">
      <t>カイ</t>
    </rPh>
    <phoneticPr fontId="2"/>
  </si>
  <si>
    <t>内容</t>
    <rPh sb="0" eb="2">
      <t>ナイヨウ</t>
    </rPh>
    <phoneticPr fontId="2"/>
  </si>
  <si>
    <t>時間数</t>
    <rPh sb="0" eb="3">
      <t>ジカンスウ</t>
    </rPh>
    <phoneticPr fontId="2"/>
  </si>
  <si>
    <t>9月（8日間)</t>
    <rPh sb="1" eb="2">
      <t>ガツ</t>
    </rPh>
    <rPh sb="4" eb="5">
      <t>ニチ</t>
    </rPh>
    <rPh sb="5" eb="6">
      <t>カン</t>
    </rPh>
    <phoneticPr fontId="2"/>
  </si>
  <si>
    <t>2月（10日間）</t>
    <rPh sb="1" eb="2">
      <t>ガツ</t>
    </rPh>
    <rPh sb="5" eb="6">
      <t>ニチ</t>
    </rPh>
    <rPh sb="6" eb="7">
      <t>カン</t>
    </rPh>
    <phoneticPr fontId="2"/>
  </si>
  <si>
    <t>2年</t>
    <rPh sb="1" eb="2">
      <t>ネン</t>
    </rPh>
    <phoneticPr fontId="2"/>
  </si>
  <si>
    <t>3年</t>
    <rPh sb="1" eb="2">
      <t>ネン</t>
    </rPh>
    <phoneticPr fontId="2"/>
  </si>
  <si>
    <t>9月（5日間)</t>
    <rPh sb="1" eb="2">
      <t>ガツ</t>
    </rPh>
    <rPh sb="4" eb="5">
      <t>ニチ</t>
    </rPh>
    <rPh sb="5" eb="6">
      <t>カン</t>
    </rPh>
    <phoneticPr fontId="2"/>
  </si>
  <si>
    <t>2月（5日間）</t>
    <rPh sb="1" eb="2">
      <t>ガツ</t>
    </rPh>
    <rPh sb="4" eb="5">
      <t>ニチ</t>
    </rPh>
    <rPh sb="5" eb="6">
      <t>カン</t>
    </rPh>
    <phoneticPr fontId="2"/>
  </si>
  <si>
    <t>面接授業の単位数
（時間数）</t>
    <rPh sb="0" eb="2">
      <t>メンセツ</t>
    </rPh>
    <rPh sb="2" eb="4">
      <t>ジュギョウ</t>
    </rPh>
    <rPh sb="5" eb="8">
      <t>タンイスウ</t>
    </rPh>
    <rPh sb="10" eb="13">
      <t>ジカンスウ</t>
    </rPh>
    <phoneticPr fontId="2"/>
  </si>
  <si>
    <t>基礎化粧品概論</t>
    <rPh sb="0" eb="2">
      <t>キソ</t>
    </rPh>
    <rPh sb="2" eb="5">
      <t>ケショウヒン</t>
    </rPh>
    <rPh sb="5" eb="7">
      <t>ガイロン</t>
    </rPh>
    <phoneticPr fontId="2"/>
  </si>
  <si>
    <t>理美容業の歴史</t>
    <rPh sb="0" eb="1">
      <t>リ</t>
    </rPh>
    <rPh sb="1" eb="3">
      <t>ビヨウ</t>
    </rPh>
    <rPh sb="3" eb="4">
      <t>ギョウ</t>
    </rPh>
    <rPh sb="5" eb="7">
      <t>レキシ</t>
    </rPh>
    <phoneticPr fontId="2"/>
  </si>
  <si>
    <t>器具の取扱い</t>
    <rPh sb="0" eb="2">
      <t>キグ</t>
    </rPh>
    <rPh sb="3" eb="5">
      <t>トリアツカ</t>
    </rPh>
    <phoneticPr fontId="2"/>
  </si>
  <si>
    <t>衛生行政
理・美容師法</t>
    <rPh sb="0" eb="2">
      <t>エイセイ</t>
    </rPh>
    <rPh sb="2" eb="4">
      <t>ギョウセイ</t>
    </rPh>
    <rPh sb="5" eb="6">
      <t>リ</t>
    </rPh>
    <rPh sb="7" eb="9">
      <t>ビヨウ</t>
    </rPh>
    <rPh sb="9" eb="10">
      <t>シ</t>
    </rPh>
    <rPh sb="10" eb="11">
      <t>ホウ</t>
    </rPh>
    <phoneticPr fontId="2"/>
  </si>
  <si>
    <t>公衆衛生概説
環境衛生</t>
    <rPh sb="0" eb="2">
      <t>コウシュウ</t>
    </rPh>
    <rPh sb="2" eb="4">
      <t>エイセイ</t>
    </rPh>
    <rPh sb="4" eb="6">
      <t>ガイセツ</t>
    </rPh>
    <rPh sb="7" eb="9">
      <t>カンキョウ</t>
    </rPh>
    <rPh sb="9" eb="11">
      <t>エイセイ</t>
    </rPh>
    <phoneticPr fontId="2"/>
  </si>
  <si>
    <t>感染症
衛生管理技術</t>
    <rPh sb="0" eb="3">
      <t>カンセンショウ</t>
    </rPh>
    <rPh sb="4" eb="6">
      <t>エイセイ</t>
    </rPh>
    <rPh sb="6" eb="8">
      <t>カンリ</t>
    </rPh>
    <rPh sb="8" eb="10">
      <t>ギジュツ</t>
    </rPh>
    <phoneticPr fontId="2"/>
  </si>
  <si>
    <t>基礎技術</t>
    <rPh sb="0" eb="2">
      <t>キソ</t>
    </rPh>
    <rPh sb="2" eb="4">
      <t>ギジュツ</t>
    </rPh>
    <phoneticPr fontId="2"/>
  </si>
  <si>
    <t>トータルコーディネイト</t>
    <phoneticPr fontId="2"/>
  </si>
  <si>
    <t>メイク用香粧品
毛髪用香粧品</t>
    <rPh sb="3" eb="4">
      <t>ヨウ</t>
    </rPh>
    <rPh sb="4" eb="7">
      <t>コウショウヒン</t>
    </rPh>
    <rPh sb="8" eb="11">
      <t>モウハツヨウ</t>
    </rPh>
    <rPh sb="11" eb="14">
      <t>コウショウヒン</t>
    </rPh>
    <phoneticPr fontId="2"/>
  </si>
  <si>
    <t>消毒法</t>
    <rPh sb="0" eb="2">
      <t>ショウドク</t>
    </rPh>
    <rPh sb="2" eb="3">
      <t>ホウ</t>
    </rPh>
    <phoneticPr fontId="2"/>
  </si>
  <si>
    <t>人体の構造と機能</t>
    <rPh sb="0" eb="2">
      <t>ジンタイ</t>
    </rPh>
    <rPh sb="3" eb="5">
      <t>コウゾウ</t>
    </rPh>
    <rPh sb="6" eb="8">
      <t>キノウ</t>
    </rPh>
    <phoneticPr fontId="2"/>
  </si>
  <si>
    <t>皮膚及び付属器官の構造と機能</t>
    <rPh sb="0" eb="2">
      <t>ヒフ</t>
    </rPh>
    <rPh sb="2" eb="3">
      <t>オヨ</t>
    </rPh>
    <rPh sb="4" eb="6">
      <t>フゾク</t>
    </rPh>
    <rPh sb="6" eb="8">
      <t>キカン</t>
    </rPh>
    <rPh sb="9" eb="11">
      <t>コウゾウ</t>
    </rPh>
    <rPh sb="12" eb="14">
      <t>キノウ</t>
    </rPh>
    <phoneticPr fontId="2"/>
  </si>
  <si>
    <t>理美容の文化史</t>
    <rPh sb="0" eb="1">
      <t>リ</t>
    </rPh>
    <rPh sb="1" eb="3">
      <t>ビヨウ</t>
    </rPh>
    <rPh sb="4" eb="7">
      <t>ブンカシ</t>
    </rPh>
    <phoneticPr fontId="2"/>
  </si>
  <si>
    <t>服飾の文化史</t>
    <rPh sb="0" eb="2">
      <t>フクショク</t>
    </rPh>
    <rPh sb="3" eb="6">
      <t>ブンカシ</t>
    </rPh>
    <phoneticPr fontId="2"/>
  </si>
  <si>
    <t>皮膚及び付属器官の保健衛生</t>
    <rPh sb="0" eb="2">
      <t>ヒフ</t>
    </rPh>
    <rPh sb="2" eb="3">
      <t>オヨ</t>
    </rPh>
    <rPh sb="4" eb="6">
      <t>フゾク</t>
    </rPh>
    <rPh sb="6" eb="8">
      <t>キカン</t>
    </rPh>
    <rPh sb="9" eb="11">
      <t>ホケン</t>
    </rPh>
    <rPh sb="11" eb="13">
      <t>エイセイ</t>
    </rPh>
    <phoneticPr fontId="2"/>
  </si>
  <si>
    <t>皮膚及び付属器官の疾患</t>
    <rPh sb="0" eb="2">
      <t>ヒフ</t>
    </rPh>
    <rPh sb="2" eb="3">
      <t>オヨ</t>
    </rPh>
    <rPh sb="4" eb="6">
      <t>フゾク</t>
    </rPh>
    <rPh sb="6" eb="8">
      <t>キカン</t>
    </rPh>
    <rPh sb="9" eb="11">
      <t>シッカン</t>
    </rPh>
    <phoneticPr fontId="2"/>
  </si>
  <si>
    <t>ファッションデザイン</t>
  </si>
  <si>
    <t>ヘアデザイン</t>
  </si>
  <si>
    <t>接客</t>
    <rPh sb="0" eb="2">
      <t>セッキャク</t>
    </rPh>
    <phoneticPr fontId="2"/>
  </si>
  <si>
    <t>経営管理
労務管理</t>
    <rPh sb="0" eb="2">
      <t>ケイエイ</t>
    </rPh>
    <rPh sb="2" eb="4">
      <t>カンリ</t>
    </rPh>
    <rPh sb="5" eb="7">
      <t>ロウム</t>
    </rPh>
    <rPh sb="7" eb="9">
      <t>カンリ</t>
    </rPh>
    <phoneticPr fontId="2"/>
  </si>
  <si>
    <t>総合実習</t>
    <rPh sb="0" eb="2">
      <t>ソウゴウ</t>
    </rPh>
    <rPh sb="2" eb="4">
      <t>ジッシュウ</t>
    </rPh>
    <phoneticPr fontId="2"/>
  </si>
  <si>
    <t>エステ技術
ネイル技術</t>
    <rPh sb="3" eb="5">
      <t>ギジュツ</t>
    </rPh>
    <rPh sb="9" eb="11">
      <t>ギジュツ</t>
    </rPh>
    <phoneticPr fontId="2"/>
  </si>
  <si>
    <t>施設及び器具の清掃・消毒、基礎技術</t>
    <rPh sb="0" eb="2">
      <t>シセツ</t>
    </rPh>
    <rPh sb="2" eb="3">
      <t>オヨ</t>
    </rPh>
    <rPh sb="4" eb="6">
      <t>キグ</t>
    </rPh>
    <rPh sb="7" eb="9">
      <t>セイソウ</t>
    </rPh>
    <rPh sb="10" eb="12">
      <t>ショウドク</t>
    </rPh>
    <rPh sb="13" eb="15">
      <t>キソ</t>
    </rPh>
    <rPh sb="15" eb="17">
      <t>ギジュツ</t>
    </rPh>
    <phoneticPr fontId="2"/>
  </si>
  <si>
    <t>頭髪カウンセリング</t>
    <rPh sb="0" eb="2">
      <t>トウハツ</t>
    </rPh>
    <phoneticPr fontId="2"/>
  </si>
  <si>
    <t>美容カウンセリング</t>
    <rPh sb="0" eb="2">
      <t>ビヨウ</t>
    </rPh>
    <phoneticPr fontId="2"/>
  </si>
  <si>
    <t>器具の選択・操作・洗浄・消毒・手入れ</t>
    <rPh sb="0" eb="2">
      <t>キグ</t>
    </rPh>
    <rPh sb="3" eb="5">
      <t>センタク</t>
    </rPh>
    <rPh sb="6" eb="8">
      <t>ソウサ</t>
    </rPh>
    <rPh sb="9" eb="11">
      <t>センジョウ</t>
    </rPh>
    <rPh sb="12" eb="14">
      <t>ショウドク</t>
    </rPh>
    <rPh sb="15" eb="17">
      <t>テイ</t>
    </rPh>
    <phoneticPr fontId="2"/>
  </si>
  <si>
    <t>頭部技術総合
メイク技術
器具の消毒</t>
    <rPh sb="0" eb="2">
      <t>トウブ</t>
    </rPh>
    <rPh sb="2" eb="4">
      <t>ギジュツ</t>
    </rPh>
    <rPh sb="4" eb="6">
      <t>ソウゴウ</t>
    </rPh>
    <rPh sb="10" eb="12">
      <t>ギジュツ</t>
    </rPh>
    <rPh sb="13" eb="15">
      <t>キグ</t>
    </rPh>
    <rPh sb="16" eb="18">
      <t>ショウドク</t>
    </rPh>
    <phoneticPr fontId="2"/>
  </si>
  <si>
    <t>和装着付
日本髪の結髪
かつら</t>
    <rPh sb="0" eb="2">
      <t>ワソウ</t>
    </rPh>
    <rPh sb="2" eb="4">
      <t>キツ</t>
    </rPh>
    <rPh sb="5" eb="8">
      <t>ニホンガミ</t>
    </rPh>
    <rPh sb="9" eb="10">
      <t>ユイ</t>
    </rPh>
    <rPh sb="10" eb="11">
      <t>ハツ</t>
    </rPh>
    <phoneticPr fontId="2"/>
  </si>
  <si>
    <t>施設の衛生管理まとめ</t>
  </si>
  <si>
    <t>薬品、香粧品の取扱い
香粧品の化学</t>
    <rPh sb="11" eb="14">
      <t>コウショウヒン</t>
    </rPh>
    <rPh sb="15" eb="17">
      <t>カガク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</si>
</sst>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游ゴシック"/>
      <family val="2"/>
      <charset val="128"/>
      <scheme val="minor"/>
    </font>
    <font>
      <sz val="11"/>
      <color rgb="FFFF0000"/>
      <name val="游ゴシック"/>
      <family val="2"/>
      <charset val="128"/>
      <scheme val="minor"/>
    </font>
    <font>
      <sz val="6"/>
      <name val="游ゴシック"/>
      <family val="2"/>
      <charset val="128"/>
      <scheme val="minor"/>
    </font>
    <font>
      <sz val="12"/>
      <color theme="1"/>
      <name val="ＭＳ 明朝"/>
      <family val="1"/>
      <charset val="128"/>
    </font>
    <font>
      <sz val="12"/>
      <color rgb="FF000000"/>
      <name val="ＭＳ 明朝"/>
      <family val="1"/>
      <charset val="128"/>
    </font>
    <font>
      <sz val="12"/>
      <color rgb="FFFF0000"/>
      <name val="ＭＳ 明朝"/>
      <family val="1"/>
      <charset val="128"/>
    </font>
    <font>
      <sz val="12"/>
      <name val="ＭＳ 明朝"/>
      <family val="1"/>
      <charset val="128"/>
    </font>
    <font>
      <sz val="10.5"/>
      <color rgb="FFFF0000"/>
      <name val="ＭＳ 明朝"/>
      <family val="1"/>
      <charset val="128"/>
    </font>
    <font>
      <sz val="11"/>
      <color rgb="FFFF0000"/>
      <name val="游ゴシック"/>
      <family val="3"/>
      <charset val="128"/>
      <scheme val="minor"/>
    </font>
    <font>
      <sz val="10"/>
      <color theme="1"/>
      <name val="游ゴシック"/>
      <family val="2"/>
      <charset val="128"/>
      <scheme val="minor"/>
    </font>
    <font>
      <sz val="10"/>
      <color theme="1"/>
      <name val="游ゴシック"/>
      <family val="3"/>
      <charset val="128"/>
      <scheme val="minor"/>
    </font>
    <font>
      <sz val="9"/>
      <name val="ＭＳ ゴシック"/>
      <family val="3"/>
      <charset val="128"/>
    </font>
    <font>
      <sz val="10"/>
      <color theme="1"/>
      <name val="ＭＳ Ｐゴシック"/>
      <family val="3"/>
      <charset val="128"/>
    </font>
    <font>
      <sz val="10"/>
      <color rgb="FFFF0000"/>
      <name val="ＭＳ Ｐゴシック"/>
      <family val="3"/>
      <charset val="128"/>
    </font>
  </fonts>
  <fills count="4">
    <fill>
      <patternFill patternType="none"/>
    </fill>
    <fill>
      <patternFill patternType="gray125"/>
    </fill>
    <fill>
      <patternFill patternType="solid">
        <fgColor theme="5" tint="0.59999389629810485"/>
        <bgColor indexed="64"/>
      </patternFill>
    </fill>
    <fill>
      <patternFill patternType="solid">
        <fgColor theme="8" tint="0.59999389629810485"/>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rgb="FF000000"/>
      </left>
      <right style="medium">
        <color rgb="FF000000"/>
      </right>
      <top style="medium">
        <color rgb="FF000000"/>
      </top>
      <bottom/>
      <diagonal/>
    </border>
    <border>
      <left/>
      <right style="medium">
        <color rgb="FF000000"/>
      </right>
      <top style="medium">
        <color rgb="FF000000"/>
      </top>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right style="medium">
        <color rgb="FF000000"/>
      </right>
      <top style="medium">
        <color rgb="FF000000"/>
      </top>
      <bottom style="medium">
        <color rgb="FF000000"/>
      </bottom>
      <diagonal/>
    </border>
    <border>
      <left/>
      <right style="medium">
        <color rgb="FF000000"/>
      </right>
      <top/>
      <bottom/>
      <diagonal/>
    </border>
    <border>
      <left/>
      <right style="medium">
        <color rgb="FF000000"/>
      </right>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top/>
      <bottom/>
      <diagonal/>
    </border>
  </borders>
  <cellStyleXfs count="1">
    <xf numFmtId="0" fontId="0" fillId="0" borderId="0">
      <alignment vertical="center"/>
    </xf>
  </cellStyleXfs>
  <cellXfs count="154">
    <xf numFmtId="0" fontId="0" fillId="0" borderId="0" xfId="0">
      <alignment vertical="center"/>
    </xf>
    <xf numFmtId="0" fontId="1" fillId="0" borderId="0" xfId="0" applyFont="1">
      <alignment vertical="center"/>
    </xf>
    <xf numFmtId="0" fontId="3" fillId="0" borderId="0" xfId="0" applyFont="1" applyAlignment="1">
      <alignment horizontal="left" vertical="center"/>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0" fontId="3" fillId="0" borderId="1" xfId="0" applyFont="1" applyBorder="1" applyAlignment="1">
      <alignment horizontal="right" vertical="center"/>
    </xf>
    <xf numFmtId="0" fontId="3" fillId="0" borderId="0" xfId="0" applyFont="1" applyAlignment="1">
      <alignment horizontal="justify" vertical="center"/>
    </xf>
    <xf numFmtId="0" fontId="4" fillId="0" borderId="0" xfId="0" applyFont="1">
      <alignment vertical="center"/>
    </xf>
    <xf numFmtId="0" fontId="5" fillId="0" borderId="0" xfId="0" applyFont="1">
      <alignment vertical="center"/>
    </xf>
    <xf numFmtId="0" fontId="6" fillId="0" borderId="0" xfId="0" applyFont="1">
      <alignment vertical="center"/>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0" fontId="5" fillId="0" borderId="8" xfId="0" applyFont="1" applyBorder="1" applyAlignment="1">
      <alignment horizontal="left" vertical="center" wrapText="1"/>
    </xf>
    <xf numFmtId="0" fontId="5" fillId="0" borderId="11" xfId="0" applyFont="1" applyBorder="1" applyAlignment="1">
      <alignment horizontal="left" vertical="center" wrapText="1"/>
    </xf>
    <xf numFmtId="0" fontId="0" fillId="0" borderId="11" xfId="0" applyBorder="1" applyAlignment="1">
      <alignment vertical="top" wrapText="1"/>
    </xf>
    <xf numFmtId="0" fontId="0" fillId="0" borderId="12" xfId="0" applyBorder="1" applyAlignment="1">
      <alignment vertical="top" wrapText="1"/>
    </xf>
    <xf numFmtId="0" fontId="5" fillId="0" borderId="9" xfId="0" applyFont="1" applyBorder="1" applyAlignment="1">
      <alignment horizontal="left" vertical="center" wrapText="1"/>
    </xf>
    <xf numFmtId="0" fontId="5" fillId="0" borderId="14" xfId="0" applyFont="1" applyBorder="1" applyAlignment="1">
      <alignment horizontal="left" vertical="center" wrapText="1"/>
    </xf>
    <xf numFmtId="0" fontId="0" fillId="0" borderId="14" xfId="0" applyBorder="1" applyAlignment="1">
      <alignment vertical="top" wrapText="1"/>
    </xf>
    <xf numFmtId="0" fontId="0" fillId="0" borderId="15" xfId="0" applyBorder="1" applyAlignment="1">
      <alignment vertical="top" wrapText="1"/>
    </xf>
    <xf numFmtId="0" fontId="7" fillId="0" borderId="14" xfId="0" applyFont="1" applyBorder="1" applyAlignment="1">
      <alignment horizontal="left" vertical="center" wrapText="1"/>
    </xf>
    <xf numFmtId="0" fontId="5" fillId="0" borderId="15" xfId="0" applyFont="1" applyBorder="1" applyAlignment="1">
      <alignment horizontal="left" vertical="center" wrapText="1"/>
    </xf>
    <xf numFmtId="0" fontId="5" fillId="0" borderId="8" xfId="0" applyFont="1" applyBorder="1" applyAlignment="1">
      <alignment vertical="center" wrapText="1"/>
    </xf>
    <xf numFmtId="0" fontId="5" fillId="0" borderId="11" xfId="0" applyFont="1" applyBorder="1" applyAlignment="1">
      <alignment vertical="center" wrapText="1"/>
    </xf>
    <xf numFmtId="0" fontId="5" fillId="0" borderId="12" xfId="0" applyFont="1" applyBorder="1" applyAlignment="1">
      <alignment vertical="center" wrapText="1"/>
    </xf>
    <xf numFmtId="0" fontId="5" fillId="2" borderId="0" xfId="0" applyFont="1" applyFill="1" applyAlignment="1">
      <alignment horizontal="left" vertical="center"/>
    </xf>
    <xf numFmtId="0" fontId="5" fillId="3" borderId="14" xfId="0" applyFont="1" applyFill="1" applyBorder="1" applyAlignment="1">
      <alignment horizontal="left" vertical="center" wrapText="1"/>
    </xf>
    <xf numFmtId="0" fontId="5" fillId="0" borderId="0" xfId="0" applyFont="1" applyAlignment="1">
      <alignment horizontal="justify" vertical="center"/>
    </xf>
    <xf numFmtId="0" fontId="5" fillId="0" borderId="12" xfId="0" applyFont="1" applyBorder="1" applyAlignment="1">
      <alignment horizontal="left" vertical="center" wrapText="1"/>
    </xf>
    <xf numFmtId="0" fontId="7" fillId="0" borderId="0" xfId="0" applyFont="1" applyAlignment="1">
      <alignment horizontal="justify" vertical="center"/>
    </xf>
    <xf numFmtId="0" fontId="4" fillId="0" borderId="0" xfId="0" applyFont="1" applyAlignment="1">
      <alignment horizontal="justify" vertical="center"/>
    </xf>
    <xf numFmtId="0" fontId="5" fillId="0" borderId="0" xfId="0" applyFont="1" applyAlignment="1">
      <alignment horizontal="left" vertical="center" wrapText="1"/>
    </xf>
    <xf numFmtId="0" fontId="5" fillId="0" borderId="0" xfId="0" applyFont="1" applyAlignment="1">
      <alignment vertical="center" wrapText="1"/>
    </xf>
    <xf numFmtId="0" fontId="5" fillId="0" borderId="10" xfId="0" applyFont="1" applyBorder="1" applyAlignment="1">
      <alignment horizontal="center" vertical="center" wrapText="1"/>
    </xf>
    <xf numFmtId="0" fontId="5" fillId="0" borderId="13" xfId="0" applyFont="1" applyBorder="1" applyAlignment="1">
      <alignment horizontal="left" vertical="center" wrapText="1"/>
    </xf>
    <xf numFmtId="0" fontId="5" fillId="0" borderId="13" xfId="0" applyFont="1" applyBorder="1" applyAlignment="1">
      <alignment horizontal="center" vertical="center" wrapText="1"/>
    </xf>
    <xf numFmtId="0" fontId="0" fillId="0" borderId="1" xfId="0" applyBorder="1">
      <alignment vertical="center"/>
    </xf>
    <xf numFmtId="0" fontId="0" fillId="0" borderId="19" xfId="0" applyBorder="1">
      <alignment vertical="center"/>
    </xf>
    <xf numFmtId="0" fontId="0" fillId="0" borderId="1" xfId="0" applyBorder="1" applyAlignment="1">
      <alignment horizontal="center" vertical="center"/>
    </xf>
    <xf numFmtId="0" fontId="8" fillId="0" borderId="1" xfId="0" applyFont="1" applyBorder="1">
      <alignment vertical="center"/>
    </xf>
    <xf numFmtId="0" fontId="0" fillId="0" borderId="18" xfId="0" applyBorder="1" applyAlignment="1">
      <alignment horizontal="right" vertical="center"/>
    </xf>
    <xf numFmtId="0" fontId="0" fillId="0" borderId="20" xfId="0" applyBorder="1" applyAlignment="1">
      <alignment horizontal="right" vertical="center"/>
    </xf>
    <xf numFmtId="0" fontId="0" fillId="0" borderId="2" xfId="0" applyBorder="1" applyAlignment="1">
      <alignment vertical="center" wrapText="1"/>
    </xf>
    <xf numFmtId="0" fontId="0" fillId="0" borderId="3" xfId="0" applyBorder="1" applyAlignment="1">
      <alignment horizontal="right" vertical="center"/>
    </xf>
    <xf numFmtId="0" fontId="0" fillId="0" borderId="4" xfId="0" applyBorder="1">
      <alignment vertical="center"/>
    </xf>
    <xf numFmtId="0" fontId="1" fillId="0" borderId="18" xfId="0" applyFont="1" applyBorder="1">
      <alignment vertical="center"/>
    </xf>
    <xf numFmtId="0" fontId="1" fillId="0" borderId="20" xfId="0" applyFont="1" applyBorder="1">
      <alignment vertical="center"/>
    </xf>
    <xf numFmtId="0" fontId="1" fillId="0" borderId="3" xfId="0" applyFont="1" applyBorder="1">
      <alignment vertical="center"/>
    </xf>
    <xf numFmtId="0" fontId="10" fillId="0" borderId="0" xfId="0" applyFont="1">
      <alignment vertical="center"/>
    </xf>
    <xf numFmtId="0" fontId="9" fillId="0" borderId="0" xfId="0" applyFont="1" applyAlignment="1"/>
    <xf numFmtId="0" fontId="1" fillId="0" borderId="21" xfId="0" applyFont="1" applyBorder="1">
      <alignment vertical="center"/>
    </xf>
    <xf numFmtId="0" fontId="11" fillId="0" borderId="0" xfId="0" applyFont="1" applyAlignment="1">
      <alignment vertical="top" wrapText="1"/>
    </xf>
    <xf numFmtId="0" fontId="0" fillId="0" borderId="0" xfId="0" applyAlignment="1">
      <alignment horizontal="center" vertical="center"/>
    </xf>
    <xf numFmtId="0" fontId="0" fillId="0" borderId="19" xfId="0" applyBorder="1" applyAlignment="1">
      <alignment horizontal="center" vertical="center"/>
    </xf>
    <xf numFmtId="0" fontId="1" fillId="0" borderId="1" xfId="0" applyFont="1" applyBorder="1" applyAlignment="1">
      <alignment horizontal="center" vertical="center"/>
    </xf>
    <xf numFmtId="0" fontId="8" fillId="0" borderId="1" xfId="0" applyFont="1" applyBorder="1" applyAlignment="1">
      <alignment horizontal="center" vertical="center"/>
    </xf>
    <xf numFmtId="0" fontId="8" fillId="0" borderId="21" xfId="0" applyFont="1" applyBorder="1" applyAlignment="1">
      <alignment horizontal="center" vertical="center"/>
    </xf>
    <xf numFmtId="0" fontId="1" fillId="0" borderId="18" xfId="0" applyFont="1" applyBorder="1" applyAlignment="1">
      <alignment horizontal="center" vertical="center"/>
    </xf>
    <xf numFmtId="0" fontId="8" fillId="0" borderId="18" xfId="0" applyFont="1" applyBorder="1" applyAlignment="1">
      <alignment horizontal="center" vertical="center"/>
    </xf>
    <xf numFmtId="0" fontId="8" fillId="0" borderId="5" xfId="0" applyFont="1" applyBorder="1" applyAlignment="1">
      <alignment horizontal="center" vertical="center"/>
    </xf>
    <xf numFmtId="0" fontId="0" fillId="0" borderId="1" xfId="0" applyBorder="1" applyAlignment="1">
      <alignment horizontal="center" vertical="center" wrapText="1"/>
    </xf>
    <xf numFmtId="0" fontId="1" fillId="0" borderId="20" xfId="0" applyFont="1" applyBorder="1" applyAlignment="1">
      <alignment horizontal="center" vertical="center"/>
    </xf>
    <xf numFmtId="0" fontId="8" fillId="0" borderId="18" xfId="0" applyFont="1" applyBorder="1">
      <alignment vertical="center"/>
    </xf>
    <xf numFmtId="0" fontId="1" fillId="0" borderId="20" xfId="0" applyFont="1" applyBorder="1" applyAlignment="1">
      <alignment horizontal="center" vertical="center" wrapText="1"/>
    </xf>
    <xf numFmtId="0" fontId="1" fillId="0" borderId="18" xfId="0" applyFont="1" applyBorder="1" applyAlignment="1">
      <alignment vertical="center" wrapText="1"/>
    </xf>
    <xf numFmtId="0" fontId="0" fillId="0" borderId="3" xfId="0" applyBorder="1" applyAlignment="1">
      <alignment horizontal="center" vertical="center"/>
    </xf>
    <xf numFmtId="0" fontId="5" fillId="0" borderId="1" xfId="0" applyFont="1" applyBorder="1" applyAlignment="1">
      <alignment horizontal="center" vertical="center" wrapText="1"/>
    </xf>
    <xf numFmtId="0" fontId="5" fillId="0" borderId="1" xfId="0" applyFont="1" applyBorder="1" applyAlignment="1">
      <alignment vertical="center" wrapText="1"/>
    </xf>
    <xf numFmtId="0" fontId="5" fillId="0" borderId="1" xfId="0" applyFont="1" applyBorder="1" applyAlignment="1">
      <alignment horizontal="left" vertical="center" wrapText="1"/>
    </xf>
    <xf numFmtId="0" fontId="5" fillId="0" borderId="0" xfId="0" applyFont="1" applyAlignment="1">
      <alignment horizontal="center" vertical="center" wrapText="1"/>
    </xf>
    <xf numFmtId="0" fontId="5" fillId="0" borderId="19"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22" xfId="0" applyFont="1" applyBorder="1" applyAlignment="1">
      <alignment horizontal="left" vertical="center" wrapText="1"/>
    </xf>
    <xf numFmtId="0" fontId="5" fillId="0" borderId="3" xfId="0" applyFont="1" applyBorder="1" applyAlignment="1">
      <alignment horizontal="center" vertical="center" wrapText="1"/>
    </xf>
    <xf numFmtId="0" fontId="5" fillId="0" borderId="3" xfId="0" applyFont="1" applyBorder="1" applyAlignment="1">
      <alignment horizontal="left" vertical="center" wrapText="1"/>
    </xf>
    <xf numFmtId="0" fontId="5" fillId="0" borderId="3" xfId="0" applyFont="1" applyBorder="1" applyAlignment="1">
      <alignment horizontal="right" vertical="center" wrapText="1"/>
    </xf>
    <xf numFmtId="0" fontId="12" fillId="0" borderId="0" xfId="0" applyFont="1">
      <alignment vertical="center"/>
    </xf>
    <xf numFmtId="0" fontId="12" fillId="0" borderId="0" xfId="0" applyFont="1" applyAlignment="1">
      <alignment horizontal="center" vertical="center"/>
    </xf>
    <xf numFmtId="0" fontId="13" fillId="0" borderId="1" xfId="0" applyFont="1" applyBorder="1" applyAlignment="1">
      <alignment horizontal="center" vertical="center" wrapText="1"/>
    </xf>
    <xf numFmtId="0" fontId="0" fillId="0" borderId="1" xfId="0" applyBorder="1" applyAlignment="1">
      <alignment vertical="center" shrinkToFit="1"/>
    </xf>
    <xf numFmtId="0" fontId="1" fillId="0" borderId="1" xfId="0" applyFont="1" applyBorder="1" applyAlignment="1">
      <alignment vertical="center" shrinkToFit="1"/>
    </xf>
    <xf numFmtId="0" fontId="8" fillId="0" borderId="1" xfId="0" applyFont="1" applyBorder="1" applyAlignment="1">
      <alignment vertical="center" shrinkToFit="1"/>
    </xf>
    <xf numFmtId="0" fontId="13" fillId="0" borderId="1" xfId="0" applyFont="1" applyBorder="1" applyAlignment="1">
      <alignment vertical="center" wrapText="1"/>
    </xf>
    <xf numFmtId="0" fontId="12" fillId="0" borderId="1" xfId="0" applyFont="1" applyBorder="1" applyAlignment="1">
      <alignment vertical="center" wrapText="1"/>
    </xf>
    <xf numFmtId="0" fontId="3" fillId="0" borderId="1" xfId="0" applyFont="1" applyBorder="1" applyAlignment="1">
      <alignment horizontal="center" vertical="center" textRotation="255"/>
    </xf>
    <xf numFmtId="0" fontId="0" fillId="0" borderId="1" xfId="0" applyBorder="1" applyAlignment="1">
      <alignment horizontal="center" vertical="center" textRotation="255"/>
    </xf>
    <xf numFmtId="0" fontId="3" fillId="0" borderId="1" xfId="0" applyFont="1" applyBorder="1" applyAlignment="1">
      <alignment horizontal="center" vertical="center"/>
    </xf>
    <xf numFmtId="0" fontId="0" fillId="0" borderId="1" xfId="0" applyBorder="1" applyAlignment="1">
      <alignment horizontal="center" vertical="center"/>
    </xf>
    <xf numFmtId="0" fontId="3" fillId="0" borderId="1" xfId="0" applyFont="1" applyBorder="1" applyAlignment="1">
      <alignment horizontal="right" vertical="center"/>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5" xfId="0" applyFont="1" applyBorder="1" applyAlignment="1">
      <alignment horizontal="left"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0" fillId="0" borderId="21" xfId="0" applyBorder="1" applyAlignment="1">
      <alignment horizontal="right" vertical="center" indent="1"/>
    </xf>
    <xf numFmtId="0" fontId="0" fillId="0" borderId="18" xfId="0" applyBorder="1" applyAlignment="1">
      <alignment horizontal="right" vertical="center"/>
    </xf>
    <xf numFmtId="0" fontId="0" fillId="0" borderId="20" xfId="0" applyBorder="1" applyAlignment="1">
      <alignment horizontal="right" vertical="center"/>
    </xf>
    <xf numFmtId="0" fontId="0" fillId="0" borderId="19" xfId="0" applyBorder="1" applyAlignment="1">
      <alignment horizontal="right"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1" xfId="0" applyBorder="1">
      <alignment vertical="center"/>
    </xf>
    <xf numFmtId="0" fontId="0" fillId="0" borderId="18" xfId="0" applyBorder="1" applyAlignment="1">
      <alignment horizontal="center" vertical="center"/>
    </xf>
    <xf numFmtId="0" fontId="0" fillId="0" borderId="20" xfId="0" applyBorder="1" applyAlignment="1">
      <alignment horizontal="center" vertical="center"/>
    </xf>
    <xf numFmtId="0" fontId="0" fillId="0" borderId="19" xfId="0" applyBorder="1" applyAlignment="1">
      <alignment horizontal="center" vertical="center"/>
    </xf>
    <xf numFmtId="0" fontId="0" fillId="0" borderId="2" xfId="0" applyBorder="1" applyAlignment="1">
      <alignment vertical="center" wrapText="1"/>
    </xf>
    <xf numFmtId="0" fontId="0" fillId="0" borderId="3" xfId="0" applyBorder="1" applyAlignment="1">
      <alignment vertical="center" wrapText="1"/>
    </xf>
    <xf numFmtId="0" fontId="0" fillId="0" borderId="4" xfId="0" applyBorder="1" applyAlignment="1">
      <alignment vertical="center" wrapText="1"/>
    </xf>
    <xf numFmtId="0" fontId="0" fillId="0" borderId="5" xfId="0" applyBorder="1">
      <alignment vertical="center"/>
    </xf>
    <xf numFmtId="0" fontId="0" fillId="0" borderId="6" xfId="0" applyBorder="1">
      <alignment vertical="center"/>
    </xf>
    <xf numFmtId="0" fontId="0" fillId="0" borderId="7" xfId="0" applyBorder="1">
      <alignment vertical="center"/>
    </xf>
    <xf numFmtId="0" fontId="0" fillId="0" borderId="1" xfId="0" applyBorder="1" applyAlignment="1">
      <alignment vertical="center" textRotation="255"/>
    </xf>
    <xf numFmtId="0" fontId="0" fillId="0" borderId="18" xfId="0" applyBorder="1">
      <alignment vertical="center"/>
    </xf>
    <xf numFmtId="0" fontId="0" fillId="0" borderId="20" xfId="0" applyBorder="1">
      <alignment vertical="center"/>
    </xf>
    <xf numFmtId="0" fontId="0" fillId="0" borderId="19" xfId="0" applyBorder="1">
      <alignment vertical="center"/>
    </xf>
    <xf numFmtId="0" fontId="0" fillId="0" borderId="18" xfId="0" applyBorder="1" applyAlignment="1">
      <alignment vertical="center" wrapText="1"/>
    </xf>
    <xf numFmtId="0" fontId="0" fillId="0" borderId="19" xfId="0" applyBorder="1" applyAlignment="1">
      <alignment vertical="center" wrapText="1"/>
    </xf>
    <xf numFmtId="0" fontId="0" fillId="0" borderId="22" xfId="0" applyBorder="1" applyAlignment="1">
      <alignment horizontal="center" vertical="center" wrapText="1"/>
    </xf>
    <xf numFmtId="0" fontId="0" fillId="0" borderId="21" xfId="0" applyBorder="1" applyAlignment="1">
      <alignment horizontal="center" vertical="center" wrapText="1"/>
    </xf>
    <xf numFmtId="0" fontId="0" fillId="0" borderId="18" xfId="0" applyBorder="1" applyAlignment="1">
      <alignment horizontal="center" vertical="center" wrapText="1"/>
    </xf>
    <xf numFmtId="0" fontId="5" fillId="0" borderId="16"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22" xfId="0" applyFont="1" applyBorder="1" applyAlignment="1">
      <alignment horizontal="center" vertical="center" wrapText="1"/>
    </xf>
    <xf numFmtId="0" fontId="5" fillId="0" borderId="21" xfId="0" applyFont="1" applyBorder="1" applyAlignment="1">
      <alignment horizontal="center" vertical="center" wrapText="1"/>
    </xf>
    <xf numFmtId="0" fontId="8" fillId="0" borderId="22" xfId="0" applyFont="1" applyBorder="1" applyAlignment="1">
      <alignment horizontal="center" vertical="center"/>
    </xf>
    <xf numFmtId="0" fontId="8" fillId="0" borderId="23" xfId="0" applyFont="1" applyBorder="1" applyAlignment="1">
      <alignment horizontal="center" vertical="center"/>
    </xf>
    <xf numFmtId="0" fontId="8" fillId="0" borderId="21" xfId="0" applyFont="1" applyBorder="1" applyAlignment="1">
      <alignment horizontal="center" vertical="center"/>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4" xfId="0" applyFont="1" applyBorder="1" applyAlignment="1">
      <alignment horizontal="center" vertical="center"/>
    </xf>
    <xf numFmtId="0" fontId="13" fillId="0" borderId="5" xfId="0" applyFont="1" applyBorder="1" applyAlignment="1">
      <alignment horizontal="center" vertical="center"/>
    </xf>
    <xf numFmtId="0" fontId="13" fillId="0" borderId="7" xfId="0" applyFont="1" applyBorder="1" applyAlignment="1">
      <alignment horizontal="center" vertical="center"/>
    </xf>
    <xf numFmtId="0" fontId="13" fillId="0" borderId="25" xfId="0" applyFont="1" applyBorder="1" applyAlignment="1">
      <alignment horizontal="center" vertical="center"/>
    </xf>
    <xf numFmtId="0" fontId="13" fillId="0" borderId="24" xfId="0" applyFont="1" applyBorder="1" applyAlignment="1">
      <alignment horizontal="center" vertical="center"/>
    </xf>
    <xf numFmtId="0" fontId="0" fillId="0" borderId="1" xfId="0" applyBorder="1" applyAlignment="1">
      <alignment horizontal="center" vertical="center" wrapText="1"/>
    </xf>
    <xf numFmtId="0" fontId="0" fillId="0" borderId="1" xfId="0" applyBorder="1" applyAlignment="1">
      <alignment horizontal="center" vertical="center" textRotation="255" shrinkToFi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25" xfId="0" applyBorder="1" applyAlignment="1">
      <alignment horizontal="center" vertical="center" wrapText="1"/>
    </xf>
    <xf numFmtId="0" fontId="0" fillId="0" borderId="0" xfId="0" applyAlignment="1">
      <alignment horizontal="center" vertical="center" wrapText="1"/>
    </xf>
    <xf numFmtId="0" fontId="0" fillId="0" borderId="24" xfId="0"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 xfId="0" applyBorder="1" applyAlignment="1">
      <alignment horizontal="center" vertical="center"/>
    </xf>
    <xf numFmtId="0" fontId="0" fillId="0" borderId="25" xfId="0" applyBorder="1" applyAlignment="1">
      <alignment horizontal="center" vertical="center"/>
    </xf>
    <xf numFmtId="0" fontId="0" fillId="0" borderId="24" xfId="0" applyBorder="1" applyAlignment="1">
      <alignment horizontal="center" vertical="center"/>
    </xf>
    <xf numFmtId="0" fontId="0" fillId="0" borderId="7" xfId="0"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11</xdr:col>
      <xdr:colOff>200024</xdr:colOff>
      <xdr:row>9</xdr:row>
      <xdr:rowOff>228600</xdr:rowOff>
    </xdr:from>
    <xdr:to>
      <xdr:col>13</xdr:col>
      <xdr:colOff>85725</xdr:colOff>
      <xdr:row>15</xdr:row>
      <xdr:rowOff>76200</xdr:rowOff>
    </xdr:to>
    <xdr:sp macro="" textlink="">
      <xdr:nvSpPr>
        <xdr:cNvPr id="3" name="線吹き出し 1 (枠付き) 2">
          <a:extLst>
            <a:ext uri="{FF2B5EF4-FFF2-40B4-BE49-F238E27FC236}">
              <a16:creationId xmlns:a16="http://schemas.microsoft.com/office/drawing/2014/main" id="{00000000-0008-0000-0000-000003000000}"/>
            </a:ext>
          </a:extLst>
        </xdr:cNvPr>
        <xdr:cNvSpPr>
          <a:spLocks/>
        </xdr:cNvSpPr>
      </xdr:nvSpPr>
      <xdr:spPr bwMode="auto">
        <a:xfrm>
          <a:off x="5267324" y="2600325"/>
          <a:ext cx="733426" cy="1276350"/>
        </a:xfrm>
        <a:prstGeom prst="borderCallout1">
          <a:avLst>
            <a:gd name="adj1" fmla="val 522"/>
            <a:gd name="adj2" fmla="val 311"/>
            <a:gd name="adj3" fmla="val -36696"/>
            <a:gd name="adj4" fmla="val -33119"/>
          </a:avLst>
        </a:prstGeom>
        <a:solidFill>
          <a:srgbClr val="FFFFFF"/>
        </a:solidFill>
        <a:ln w="12700">
          <a:solidFill>
            <a:srgbClr val="FF0000"/>
          </a:solidFill>
          <a:miter lim="800000"/>
          <a:headEnd/>
          <a:tailEnd type="arrow" w="med" len="med"/>
        </a:ln>
      </xdr:spPr>
      <xdr:txBody>
        <a:bodyPr rot="0" vert="horz" wrap="square" lIns="14400" tIns="8890" rIns="7200" bIns="0" anchor="t" anchorCtr="0" upright="1">
          <a:noAutofit/>
        </a:bodyPr>
        <a:lstStyle/>
        <a:p>
          <a:pPr algn="l">
            <a:spcAft>
              <a:spcPts val="0"/>
            </a:spcAft>
          </a:pPr>
          <a:r>
            <a:rPr lang="ja-JP" altLang="en-US" sz="1050" kern="100">
              <a:solidFill>
                <a:srgbClr val="FF0000"/>
              </a:solidFill>
              <a:effectLst/>
              <a:latin typeface="Century" panose="02040604050505020304" pitchFamily="18" charset="0"/>
              <a:ea typeface="ＭＳ 明朝" panose="02020609040205080304" pitchFamily="17" charset="-128"/>
              <a:cs typeface="Times New Roman" panose="02020603050405020304" pitchFamily="18" charset="0"/>
            </a:rPr>
            <a:t>同時授業を行わ</a:t>
          </a:r>
          <a:r>
            <a:rPr lang="ja-JP" sz="1050" kern="100">
              <a:solidFill>
                <a:srgbClr val="FF0000"/>
              </a:solidFill>
              <a:effectLst/>
              <a:latin typeface="Century" panose="02040604050505020304" pitchFamily="18" charset="0"/>
              <a:ea typeface="ＭＳ 明朝" panose="02020609040205080304" pitchFamily="17" charset="-128"/>
              <a:cs typeface="Times New Roman" panose="02020603050405020304" pitchFamily="18" charset="0"/>
            </a:rPr>
            <a:t>ない課程は行ごと削</a:t>
          </a:r>
          <a:r>
            <a:rPr lang="ja-JP" altLang="en-US" sz="1050" kern="100">
              <a:solidFill>
                <a:srgbClr val="FF0000"/>
              </a:solidFill>
              <a:effectLst/>
              <a:latin typeface="Century" panose="02040604050505020304" pitchFamily="18" charset="0"/>
              <a:ea typeface="ＭＳ 明朝" panose="02020609040205080304" pitchFamily="17" charset="-128"/>
              <a:cs typeface="Times New Roman" panose="02020603050405020304" pitchFamily="18" charset="0"/>
            </a:rPr>
            <a:t>る</a:t>
          </a:r>
          <a:r>
            <a:rPr lang="ja-JP" sz="1050" kern="100">
              <a:solidFill>
                <a:srgbClr val="FF0000"/>
              </a:solidFill>
              <a:effectLst/>
              <a:latin typeface="Century" panose="02040604050505020304" pitchFamily="18" charset="0"/>
              <a:ea typeface="ＭＳ 明朝" panose="02020609040205080304" pitchFamily="17" charset="-128"/>
              <a:cs typeface="Times New Roman" panose="02020603050405020304" pitchFamily="18" charset="0"/>
            </a:rPr>
            <a:t>。</a:t>
          </a:r>
          <a:r>
            <a:rPr lang="en-US" altLang="ja-JP" sz="1050" kern="100">
              <a:solidFill>
                <a:srgbClr val="FF0000"/>
              </a:solidFill>
              <a:effectLst/>
              <a:latin typeface="Century" panose="02040604050505020304" pitchFamily="18" charset="0"/>
              <a:ea typeface="ＭＳ 明朝" panose="02020609040205080304" pitchFamily="17" charset="-128"/>
              <a:cs typeface="Times New Roman" panose="02020603050405020304" pitchFamily="18" charset="0"/>
            </a:rPr>
            <a:t>(</a:t>
          </a:r>
          <a:r>
            <a:rPr lang="ja-JP" altLang="en-US" sz="1050" kern="100">
              <a:solidFill>
                <a:srgbClr val="FF0000"/>
              </a:solidFill>
              <a:effectLst/>
              <a:latin typeface="Century" panose="02040604050505020304" pitchFamily="18" charset="0"/>
              <a:ea typeface="ＭＳ 明朝" panose="02020609040205080304" pitchFamily="17" charset="-128"/>
              <a:cs typeface="Times New Roman" panose="02020603050405020304" pitchFamily="18" charset="0"/>
            </a:rPr>
            <a:t>これは、夜間課程を削った状態です。</a:t>
          </a:r>
          <a:r>
            <a:rPr lang="en-US" altLang="ja-JP" sz="1050" kern="100">
              <a:solidFill>
                <a:srgbClr val="FF0000"/>
              </a:solidFill>
              <a:effectLst/>
              <a:latin typeface="Century" panose="02040604050505020304" pitchFamily="18" charset="0"/>
              <a:ea typeface="ＭＳ 明朝" panose="02020609040205080304" pitchFamily="17" charset="-128"/>
              <a:cs typeface="Times New Roman" panose="02020603050405020304" pitchFamily="18" charset="0"/>
            </a:rPr>
            <a:t>)</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8</xdr:col>
      <xdr:colOff>447675</xdr:colOff>
      <xdr:row>0</xdr:row>
      <xdr:rowOff>171450</xdr:rowOff>
    </xdr:from>
    <xdr:to>
      <xdr:col>13</xdr:col>
      <xdr:colOff>57150</xdr:colOff>
      <xdr:row>2</xdr:row>
      <xdr:rowOff>95250</xdr:rowOff>
    </xdr:to>
    <xdr:sp macro="" textlink="">
      <xdr:nvSpPr>
        <xdr:cNvPr id="4" name="線吹き出し 1 (枠付き) 3">
          <a:extLst>
            <a:ext uri="{FF2B5EF4-FFF2-40B4-BE49-F238E27FC236}">
              <a16:creationId xmlns:a16="http://schemas.microsoft.com/office/drawing/2014/main" id="{00000000-0008-0000-0000-000004000000}"/>
            </a:ext>
          </a:extLst>
        </xdr:cNvPr>
        <xdr:cNvSpPr>
          <a:spLocks/>
        </xdr:cNvSpPr>
      </xdr:nvSpPr>
      <xdr:spPr bwMode="auto">
        <a:xfrm>
          <a:off x="4029075" y="171450"/>
          <a:ext cx="1943100" cy="400050"/>
        </a:xfrm>
        <a:prstGeom prst="borderCallout1">
          <a:avLst>
            <a:gd name="adj1" fmla="val 43303"/>
            <a:gd name="adj2" fmla="val 311"/>
            <a:gd name="adj3" fmla="val 39174"/>
            <a:gd name="adj4" fmla="val -57419"/>
          </a:avLst>
        </a:prstGeom>
        <a:solidFill>
          <a:srgbClr val="FFFFFF"/>
        </a:solidFill>
        <a:ln w="12700">
          <a:solidFill>
            <a:srgbClr val="FF0000"/>
          </a:solidFill>
          <a:miter lim="800000"/>
          <a:headEnd/>
          <a:tailEnd type="arrow" w="med" len="med"/>
        </a:ln>
      </xdr:spPr>
      <xdr:txBody>
        <a:bodyPr rot="0" vert="horz" wrap="square" lIns="14400" tIns="8890" rIns="7200" bIns="0" anchor="t" anchorCtr="0" upright="1">
          <a:noAutofit/>
        </a:bodyPr>
        <a:lstStyle/>
        <a:p>
          <a:pPr algn="just">
            <a:spcAft>
              <a:spcPts val="0"/>
            </a:spcAft>
          </a:pPr>
          <a:r>
            <a:rPr lang="ja-JP" sz="1050" kern="100">
              <a:solidFill>
                <a:srgbClr val="FF0000"/>
              </a:solidFill>
              <a:effectLst/>
              <a:latin typeface="Century" panose="02040604050505020304" pitchFamily="18" charset="0"/>
              <a:ea typeface="ＭＳ 明朝" panose="02020609040205080304" pitchFamily="17" charset="-128"/>
              <a:cs typeface="Times New Roman" panose="02020603050405020304" pitchFamily="18" charset="0"/>
            </a:rPr>
            <a:t>同時授業を行う全ての養成課程を記入する。</a:t>
          </a:r>
          <a:r>
            <a:rPr lang="en-US" altLang="ja-JP" sz="1050" kern="100">
              <a:solidFill>
                <a:srgbClr val="FF0000"/>
              </a:solidFill>
              <a:effectLst/>
              <a:latin typeface="Century" panose="02040604050505020304" pitchFamily="18" charset="0"/>
              <a:ea typeface="ＭＳ 明朝" panose="02020609040205080304" pitchFamily="17" charset="-128"/>
              <a:cs typeface="Times New Roman" panose="02020603050405020304" pitchFamily="18" charset="0"/>
            </a:rPr>
            <a:t>(</a:t>
          </a:r>
          <a:r>
            <a:rPr lang="ja-JP" sz="1050" kern="100">
              <a:solidFill>
                <a:srgbClr val="FF0000"/>
              </a:solidFill>
              <a:effectLst/>
              <a:latin typeface="Century" panose="02040604050505020304" pitchFamily="18" charset="0"/>
              <a:ea typeface="ＭＳ 明朝" panose="02020609040205080304" pitchFamily="17" charset="-128"/>
              <a:cs typeface="Times New Roman" panose="02020603050405020304" pitchFamily="18" charset="0"/>
            </a:rPr>
            <a:t>修得者課程も。</a:t>
          </a:r>
          <a:r>
            <a:rPr lang="en-US" altLang="ja-JP" sz="1050" kern="100">
              <a:solidFill>
                <a:srgbClr val="FF0000"/>
              </a:solidFill>
              <a:effectLst/>
              <a:latin typeface="Century" panose="02040604050505020304" pitchFamily="18" charset="0"/>
              <a:ea typeface="ＭＳ 明朝" panose="02020609040205080304" pitchFamily="17" charset="-128"/>
              <a:cs typeface="Times New Roman" panose="02020603050405020304" pitchFamily="18" charset="0"/>
            </a:rPr>
            <a:t>)</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11</xdr:col>
      <xdr:colOff>9530</xdr:colOff>
      <xdr:row>15</xdr:row>
      <xdr:rowOff>66675</xdr:rowOff>
    </xdr:from>
    <xdr:to>
      <xdr:col>11</xdr:col>
      <xdr:colOff>247650</xdr:colOff>
      <xdr:row>17</xdr:row>
      <xdr:rowOff>9525</xdr:rowOff>
    </xdr:to>
    <xdr:cxnSp macro="">
      <xdr:nvCxnSpPr>
        <xdr:cNvPr id="6" name="直線矢印コネクタ 5">
          <a:extLst>
            <a:ext uri="{FF2B5EF4-FFF2-40B4-BE49-F238E27FC236}">
              <a16:creationId xmlns:a16="http://schemas.microsoft.com/office/drawing/2014/main" id="{00000000-0008-0000-0000-000006000000}"/>
            </a:ext>
          </a:extLst>
        </xdr:cNvPr>
        <xdr:cNvCxnSpPr/>
      </xdr:nvCxnSpPr>
      <xdr:spPr>
        <a:xfrm flipH="1">
          <a:off x="5076830" y="3867150"/>
          <a:ext cx="238120" cy="419100"/>
        </a:xfrm>
        <a:prstGeom prst="straightConnector1">
          <a:avLst/>
        </a:prstGeom>
        <a:ln w="12700">
          <a:solidFill>
            <a:srgbClr val="FF0000"/>
          </a:solidFill>
          <a:headEnd type="none"/>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28575</xdr:colOff>
      <xdr:row>1</xdr:row>
      <xdr:rowOff>200025</xdr:rowOff>
    </xdr:from>
    <xdr:to>
      <xdr:col>8</xdr:col>
      <xdr:colOff>600075</xdr:colOff>
      <xdr:row>2</xdr:row>
      <xdr:rowOff>161925</xdr:rowOff>
    </xdr:to>
    <xdr:sp macro="" textlink="">
      <xdr:nvSpPr>
        <xdr:cNvPr id="3" name="線吹き出し 1 (枠付き) 2">
          <a:extLst>
            <a:ext uri="{FF2B5EF4-FFF2-40B4-BE49-F238E27FC236}">
              <a16:creationId xmlns:a16="http://schemas.microsoft.com/office/drawing/2014/main" id="{00000000-0008-0000-0100-000003000000}"/>
            </a:ext>
          </a:extLst>
        </xdr:cNvPr>
        <xdr:cNvSpPr>
          <a:spLocks/>
        </xdr:cNvSpPr>
      </xdr:nvSpPr>
      <xdr:spPr bwMode="auto">
        <a:xfrm>
          <a:off x="3638550" y="438150"/>
          <a:ext cx="1628775" cy="200025"/>
        </a:xfrm>
        <a:prstGeom prst="borderCallout1">
          <a:avLst>
            <a:gd name="adj1" fmla="val 40922"/>
            <a:gd name="adj2" fmla="val -274"/>
            <a:gd name="adj3" fmla="val 74889"/>
            <a:gd name="adj4" fmla="val -114849"/>
          </a:avLst>
        </a:prstGeom>
        <a:solidFill>
          <a:srgbClr val="FFFFFF"/>
        </a:solidFill>
        <a:ln w="12700">
          <a:solidFill>
            <a:srgbClr val="FF0000"/>
          </a:solidFill>
          <a:miter lim="800000"/>
          <a:headEnd/>
          <a:tailEnd type="arrow" w="med" len="med"/>
        </a:ln>
      </xdr:spPr>
      <xdr:txBody>
        <a:bodyPr rot="0" vert="horz" wrap="square" lIns="14400" tIns="8890" rIns="7200" bIns="0" anchor="t" anchorCtr="0" upright="1">
          <a:noAutofit/>
        </a:bodyPr>
        <a:lstStyle/>
        <a:p>
          <a:pPr algn="just">
            <a:spcAft>
              <a:spcPts val="0"/>
            </a:spcAft>
          </a:pPr>
          <a:r>
            <a:rPr lang="ja-JP" altLang="en-US" sz="1050" kern="100">
              <a:solidFill>
                <a:srgbClr val="FF0000"/>
              </a:solidFill>
              <a:effectLst/>
              <a:latin typeface="Century" panose="02040604050505020304" pitchFamily="18" charset="0"/>
              <a:ea typeface="ＭＳ 明朝" panose="02020609040205080304" pitchFamily="17" charset="-128"/>
              <a:cs typeface="Times New Roman" panose="02020603050405020304" pitchFamily="18" charset="0"/>
            </a:rPr>
            <a:t>教科</a:t>
          </a:r>
          <a:r>
            <a:rPr lang="ja-JP" sz="1050" kern="100">
              <a:solidFill>
                <a:srgbClr val="FF0000"/>
              </a:solidFill>
              <a:effectLst/>
              <a:latin typeface="Century" panose="02040604050505020304" pitchFamily="18" charset="0"/>
              <a:ea typeface="ＭＳ 明朝" panose="02020609040205080304" pitchFamily="17" charset="-128"/>
              <a:cs typeface="Times New Roman" panose="02020603050405020304" pitchFamily="18" charset="0"/>
            </a:rPr>
            <a:t>課程</a:t>
          </a:r>
          <a:r>
            <a:rPr lang="ja-JP" altLang="en-US" sz="1050" kern="100">
              <a:solidFill>
                <a:srgbClr val="FF0000"/>
              </a:solidFill>
              <a:effectLst/>
              <a:latin typeface="Century" panose="02040604050505020304" pitchFamily="18" charset="0"/>
              <a:ea typeface="ＭＳ 明朝" panose="02020609040205080304" pitchFamily="17" charset="-128"/>
              <a:cs typeface="Times New Roman" panose="02020603050405020304" pitchFamily="18" charset="0"/>
            </a:rPr>
            <a:t>ごとに作成</a:t>
          </a:r>
          <a:r>
            <a:rPr lang="ja-JP" sz="1050" kern="100">
              <a:solidFill>
                <a:srgbClr val="FF0000"/>
              </a:solidFill>
              <a:effectLst/>
              <a:latin typeface="Century" panose="02040604050505020304" pitchFamily="18" charset="0"/>
              <a:ea typeface="ＭＳ 明朝" panose="02020609040205080304" pitchFamily="17" charset="-128"/>
              <a:cs typeface="Times New Roman" panose="02020603050405020304" pitchFamily="18" charset="0"/>
            </a:rPr>
            <a:t>する。</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8</xdr:col>
      <xdr:colOff>66674</xdr:colOff>
      <xdr:row>24</xdr:row>
      <xdr:rowOff>28575</xdr:rowOff>
    </xdr:from>
    <xdr:to>
      <xdr:col>9</xdr:col>
      <xdr:colOff>171449</xdr:colOff>
      <xdr:row>28</xdr:row>
      <xdr:rowOff>28575</xdr:rowOff>
    </xdr:to>
    <xdr:sp macro="" textlink="">
      <xdr:nvSpPr>
        <xdr:cNvPr id="4" name="線吹き出し 1 (枠付き) 3">
          <a:extLst>
            <a:ext uri="{FF2B5EF4-FFF2-40B4-BE49-F238E27FC236}">
              <a16:creationId xmlns:a16="http://schemas.microsoft.com/office/drawing/2014/main" id="{00000000-0008-0000-0100-000004000000}"/>
            </a:ext>
          </a:extLst>
        </xdr:cNvPr>
        <xdr:cNvSpPr>
          <a:spLocks/>
        </xdr:cNvSpPr>
      </xdr:nvSpPr>
      <xdr:spPr bwMode="auto">
        <a:xfrm>
          <a:off x="4733924" y="5743575"/>
          <a:ext cx="790575" cy="952500"/>
        </a:xfrm>
        <a:prstGeom prst="borderCallout1">
          <a:avLst>
            <a:gd name="adj1" fmla="val 40922"/>
            <a:gd name="adj2" fmla="val -274"/>
            <a:gd name="adj3" fmla="val -86401"/>
            <a:gd name="adj4" fmla="val -302323"/>
          </a:avLst>
        </a:prstGeom>
        <a:solidFill>
          <a:srgbClr val="FFFFFF"/>
        </a:solidFill>
        <a:ln w="12700">
          <a:solidFill>
            <a:srgbClr val="FF0000"/>
          </a:solidFill>
          <a:miter lim="800000"/>
          <a:headEnd/>
          <a:tailEnd type="arrow" w="med" len="med"/>
        </a:ln>
      </xdr:spPr>
      <xdr:txBody>
        <a:bodyPr rot="0" vert="horz" wrap="square" lIns="14400" tIns="8890" rIns="7200" bIns="0" anchor="t" anchorCtr="0" upright="1">
          <a:noAutofit/>
        </a:bodyPr>
        <a:lstStyle/>
        <a:p>
          <a:pPr algn="just">
            <a:spcAft>
              <a:spcPts val="0"/>
            </a:spcAft>
          </a:pPr>
          <a:r>
            <a:rPr lang="ja-JP" altLang="en-US" sz="1050" kern="100">
              <a:solidFill>
                <a:srgbClr val="FF0000"/>
              </a:solidFill>
              <a:effectLst/>
              <a:latin typeface="Century" panose="02040604050505020304" pitchFamily="18" charset="0"/>
              <a:ea typeface="ＭＳ 明朝" panose="02020609040205080304" pitchFamily="17" charset="-128"/>
              <a:cs typeface="Times New Roman" panose="02020603050405020304" pitchFamily="18" charset="0"/>
            </a:rPr>
            <a:t>同時授業を実施する教科課目は、同時授業欄に記載する。</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8</xdr:col>
      <xdr:colOff>38100</xdr:colOff>
      <xdr:row>4</xdr:row>
      <xdr:rowOff>76200</xdr:rowOff>
    </xdr:from>
    <xdr:to>
      <xdr:col>11</xdr:col>
      <xdr:colOff>9525</xdr:colOff>
      <xdr:row>10</xdr:row>
      <xdr:rowOff>57150</xdr:rowOff>
    </xdr:to>
    <xdr:sp macro="" textlink="">
      <xdr:nvSpPr>
        <xdr:cNvPr id="5" name="線吹き出し 1 (枠付き) 4">
          <a:extLst>
            <a:ext uri="{FF2B5EF4-FFF2-40B4-BE49-F238E27FC236}">
              <a16:creationId xmlns:a16="http://schemas.microsoft.com/office/drawing/2014/main" id="{00000000-0008-0000-0100-000005000000}"/>
            </a:ext>
          </a:extLst>
        </xdr:cNvPr>
        <xdr:cNvSpPr>
          <a:spLocks/>
        </xdr:cNvSpPr>
      </xdr:nvSpPr>
      <xdr:spPr bwMode="auto">
        <a:xfrm>
          <a:off x="4905375" y="1028700"/>
          <a:ext cx="1076325" cy="1409700"/>
        </a:xfrm>
        <a:prstGeom prst="borderCallout1">
          <a:avLst>
            <a:gd name="adj1" fmla="val 40922"/>
            <a:gd name="adj2" fmla="val -274"/>
            <a:gd name="adj3" fmla="val 3711"/>
            <a:gd name="adj4" fmla="val -75501"/>
          </a:avLst>
        </a:prstGeom>
        <a:solidFill>
          <a:srgbClr val="FFFFFF"/>
        </a:solidFill>
        <a:ln w="12700">
          <a:solidFill>
            <a:srgbClr val="FF0000"/>
          </a:solidFill>
          <a:miter lim="800000"/>
          <a:headEnd/>
          <a:tailEnd type="arrow" w="med" len="med"/>
        </a:ln>
      </xdr:spPr>
      <xdr:txBody>
        <a:bodyPr rot="0" vert="horz" wrap="square" lIns="14400" tIns="8890" rIns="7200" bIns="0" anchor="t" anchorCtr="0" upright="1">
          <a:noAutofit/>
        </a:bodyPr>
        <a:lstStyle/>
        <a:p>
          <a:pPr algn="just">
            <a:spcAft>
              <a:spcPts val="0"/>
            </a:spcAft>
          </a:pPr>
          <a:r>
            <a:rPr lang="ja-JP" altLang="en-US" sz="1050" kern="100">
              <a:solidFill>
                <a:srgbClr val="FF0000"/>
              </a:solidFill>
              <a:effectLst/>
              <a:latin typeface="Century" panose="02040604050505020304" pitchFamily="18" charset="0"/>
              <a:ea typeface="ＭＳ 明朝" panose="02020609040205080304" pitchFamily="17" charset="-128"/>
              <a:cs typeface="Times New Roman" panose="02020603050405020304" pitchFamily="18" charset="0"/>
            </a:rPr>
            <a:t>当該授業による教育効果等を考慮して、</a:t>
          </a:r>
          <a:r>
            <a:rPr lang="en-US" altLang="ja-JP" sz="1050" kern="100">
              <a:solidFill>
                <a:srgbClr val="FF0000"/>
              </a:solidFill>
              <a:effectLst/>
              <a:latin typeface="Century" panose="02040604050505020304" pitchFamily="18" charset="0"/>
              <a:ea typeface="ＭＳ 明朝" panose="02020609040205080304" pitchFamily="17" charset="-128"/>
              <a:cs typeface="Times New Roman" panose="02020603050405020304" pitchFamily="18" charset="0"/>
            </a:rPr>
            <a:t>30</a:t>
          </a:r>
          <a:r>
            <a:rPr lang="ja-JP" altLang="en-US" sz="1050" kern="100">
              <a:solidFill>
                <a:srgbClr val="FF0000"/>
              </a:solidFill>
              <a:effectLst/>
              <a:latin typeface="Century" panose="02040604050505020304" pitchFamily="18" charset="0"/>
              <a:ea typeface="ＭＳ 明朝" panose="02020609040205080304" pitchFamily="17" charset="-128"/>
              <a:cs typeface="Times New Roman" panose="02020603050405020304" pitchFamily="18" charset="0"/>
            </a:rPr>
            <a:t>～</a:t>
          </a:r>
          <a:r>
            <a:rPr lang="en-US" altLang="ja-JP" sz="1050" kern="100">
              <a:solidFill>
                <a:srgbClr val="FF0000"/>
              </a:solidFill>
              <a:effectLst/>
              <a:latin typeface="Century" panose="02040604050505020304" pitchFamily="18" charset="0"/>
              <a:ea typeface="ＭＳ 明朝" panose="02020609040205080304" pitchFamily="17" charset="-128"/>
              <a:cs typeface="Times New Roman" panose="02020603050405020304" pitchFamily="18" charset="0"/>
            </a:rPr>
            <a:t>45</a:t>
          </a:r>
          <a:r>
            <a:rPr lang="ja-JP" altLang="en-US" sz="1050" kern="100">
              <a:solidFill>
                <a:srgbClr val="FF0000"/>
              </a:solidFill>
              <a:effectLst/>
              <a:latin typeface="Century" panose="02040604050505020304" pitchFamily="18" charset="0"/>
              <a:ea typeface="ＭＳ 明朝" panose="02020609040205080304" pitchFamily="17" charset="-128"/>
              <a:cs typeface="Times New Roman" panose="02020603050405020304" pitchFamily="18" charset="0"/>
            </a:rPr>
            <a:t>時間までの範囲で養成施設が認める授業時間をもって１単位とする。</a:t>
          </a:r>
          <a:endParaRPr lang="ja-JP" sz="1050" kern="100">
            <a:solidFill>
              <a:srgbClr val="FF0000"/>
            </a:solidFill>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2</xdr:col>
      <xdr:colOff>1085850</xdr:colOff>
      <xdr:row>32</xdr:row>
      <xdr:rowOff>104776</xdr:rowOff>
    </xdr:from>
    <xdr:to>
      <xdr:col>7</xdr:col>
      <xdr:colOff>19049</xdr:colOff>
      <xdr:row>34</xdr:row>
      <xdr:rowOff>57150</xdr:rowOff>
    </xdr:to>
    <xdr:sp macro="" textlink="">
      <xdr:nvSpPr>
        <xdr:cNvPr id="6" name="線吹き出し 1 (枠付き) 5">
          <a:extLst>
            <a:ext uri="{FF2B5EF4-FFF2-40B4-BE49-F238E27FC236}">
              <a16:creationId xmlns:a16="http://schemas.microsoft.com/office/drawing/2014/main" id="{00000000-0008-0000-0100-000006000000}"/>
            </a:ext>
          </a:extLst>
        </xdr:cNvPr>
        <xdr:cNvSpPr>
          <a:spLocks/>
        </xdr:cNvSpPr>
      </xdr:nvSpPr>
      <xdr:spPr bwMode="auto">
        <a:xfrm>
          <a:off x="1438275" y="7724776"/>
          <a:ext cx="2705099" cy="380999"/>
        </a:xfrm>
        <a:prstGeom prst="borderCallout1">
          <a:avLst>
            <a:gd name="adj1" fmla="val -2084"/>
            <a:gd name="adj2" fmla="val 48141"/>
            <a:gd name="adj3" fmla="val -243059"/>
            <a:gd name="adj4" fmla="val 48044"/>
          </a:avLst>
        </a:prstGeom>
        <a:solidFill>
          <a:srgbClr val="FFFFFF"/>
        </a:solidFill>
        <a:ln w="12700">
          <a:solidFill>
            <a:srgbClr val="FF0000"/>
          </a:solidFill>
          <a:miter lim="800000"/>
          <a:headEnd/>
          <a:tailEnd type="arrow" w="med" len="med"/>
        </a:ln>
      </xdr:spPr>
      <xdr:txBody>
        <a:bodyPr rot="0" vert="horz" wrap="square" lIns="14400" tIns="8890" rIns="7200" bIns="0" anchor="t" anchorCtr="0" upright="1">
          <a:noAutofit/>
        </a:bodyPr>
        <a:lstStyle/>
        <a:p>
          <a:pPr algn="just">
            <a:spcAft>
              <a:spcPts val="0"/>
            </a:spcAft>
          </a:pPr>
          <a:r>
            <a:rPr lang="ja-JP" altLang="en-US" sz="1050" kern="100">
              <a:effectLst/>
              <a:latin typeface="Century" panose="02040604050505020304" pitchFamily="18" charset="0"/>
              <a:ea typeface="ＭＳ 明朝" panose="02020609040205080304" pitchFamily="17" charset="-128"/>
              <a:cs typeface="Times New Roman" panose="02020603050405020304" pitchFamily="18" charset="0"/>
            </a:rPr>
            <a:t>（選択課目）一般教養課目は各１単位以上、専門教育課目は各２単位以上とすること。</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38099</xdr:colOff>
      <xdr:row>0</xdr:row>
      <xdr:rowOff>104775</xdr:rowOff>
    </xdr:from>
    <xdr:to>
      <xdr:col>12</xdr:col>
      <xdr:colOff>123824</xdr:colOff>
      <xdr:row>7</xdr:row>
      <xdr:rowOff>152400</xdr:rowOff>
    </xdr:to>
    <xdr:sp macro="" textlink="">
      <xdr:nvSpPr>
        <xdr:cNvPr id="3" name="線吹き出し 1 (枠付き) 2">
          <a:extLst>
            <a:ext uri="{FF2B5EF4-FFF2-40B4-BE49-F238E27FC236}">
              <a16:creationId xmlns:a16="http://schemas.microsoft.com/office/drawing/2014/main" id="{00000000-0008-0000-0200-000003000000}"/>
            </a:ext>
          </a:extLst>
        </xdr:cNvPr>
        <xdr:cNvSpPr>
          <a:spLocks/>
        </xdr:cNvSpPr>
      </xdr:nvSpPr>
      <xdr:spPr bwMode="auto">
        <a:xfrm>
          <a:off x="4571999" y="104775"/>
          <a:ext cx="1457325" cy="1952625"/>
        </a:xfrm>
        <a:prstGeom prst="borderCallout1">
          <a:avLst>
            <a:gd name="adj1" fmla="val 15674"/>
            <a:gd name="adj2" fmla="val 384"/>
            <a:gd name="adj3" fmla="val 25987"/>
            <a:gd name="adj4" fmla="val -252475"/>
          </a:avLst>
        </a:prstGeom>
        <a:solidFill>
          <a:srgbClr val="FFFFFF"/>
        </a:solidFill>
        <a:ln w="12700">
          <a:solidFill>
            <a:srgbClr val="FF0000"/>
          </a:solidFill>
          <a:miter lim="800000"/>
          <a:headEnd/>
          <a:tailEnd type="arrow" w="med" len="med"/>
        </a:ln>
      </xdr:spPr>
      <xdr:txBody>
        <a:bodyPr rot="0" vert="horz" wrap="square" lIns="14400" tIns="8890" rIns="7200" bIns="0" anchor="t" anchorCtr="0" upright="1">
          <a:noAutofit/>
        </a:bodyPr>
        <a:lstStyle/>
        <a:p>
          <a:pPr algn="just">
            <a:spcAft>
              <a:spcPts val="0"/>
            </a:spcAft>
          </a:pPr>
          <a:r>
            <a:rPr lang="ja-JP" altLang="en-US" sz="1050" kern="100">
              <a:solidFill>
                <a:srgbClr val="FF0000"/>
              </a:solidFill>
              <a:effectLst/>
              <a:latin typeface="Century" panose="02040604050505020304" pitchFamily="18" charset="0"/>
              <a:ea typeface="ＭＳ 明朝" panose="02020609040205080304" pitchFamily="17" charset="-128"/>
              <a:cs typeface="Times New Roman" panose="02020603050405020304" pitchFamily="18" charset="0"/>
            </a:rPr>
            <a:t>「美容所に常勤で補助的な作業に従事している者」以外の者の入学を制限しておらず、常勤従事者を専用のカリキュラムにする場合は、それぞれ別に作成</a:t>
          </a:r>
          <a:r>
            <a:rPr lang="ja-JP" sz="1050" kern="100">
              <a:solidFill>
                <a:srgbClr val="FF0000"/>
              </a:solidFill>
              <a:effectLst/>
              <a:latin typeface="Century" panose="02040604050505020304" pitchFamily="18" charset="0"/>
              <a:ea typeface="ＭＳ 明朝" panose="02020609040205080304" pitchFamily="17" charset="-128"/>
              <a:cs typeface="Times New Roman" panose="02020603050405020304" pitchFamily="18" charset="0"/>
            </a:rPr>
            <a:t>する。</a:t>
          </a:r>
          <a:r>
            <a:rPr lang="ja-JP" altLang="en-US" sz="1050" kern="100">
              <a:solidFill>
                <a:srgbClr val="FF0000"/>
              </a:solidFill>
              <a:effectLst/>
              <a:latin typeface="Century" panose="02040604050505020304" pitchFamily="18" charset="0"/>
              <a:ea typeface="ＭＳ 明朝" panose="02020609040205080304" pitchFamily="17" charset="-128"/>
              <a:cs typeface="Times New Roman" panose="02020603050405020304" pitchFamily="18" charset="0"/>
            </a:rPr>
            <a:t>入学資格として学則で明文化している場合は、論理的に存在するカリキュラムのみでよい。</a:t>
          </a:r>
          <a:endParaRPr lang="en-US" altLang="ja-JP" sz="1050" kern="100">
            <a:solidFill>
              <a:srgbClr val="FF0000"/>
            </a:solidFill>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7</xdr:col>
      <xdr:colOff>66676</xdr:colOff>
      <xdr:row>8</xdr:row>
      <xdr:rowOff>123827</xdr:rowOff>
    </xdr:from>
    <xdr:to>
      <xdr:col>11</xdr:col>
      <xdr:colOff>161926</xdr:colOff>
      <xdr:row>10</xdr:row>
      <xdr:rowOff>228601</xdr:rowOff>
    </xdr:to>
    <xdr:sp macro="" textlink="">
      <xdr:nvSpPr>
        <xdr:cNvPr id="4" name="テキスト ボックス 3">
          <a:extLst>
            <a:ext uri="{FF2B5EF4-FFF2-40B4-BE49-F238E27FC236}">
              <a16:creationId xmlns:a16="http://schemas.microsoft.com/office/drawing/2014/main" id="{00000000-0008-0000-0200-000004000000}"/>
            </a:ext>
          </a:extLst>
        </xdr:cNvPr>
        <xdr:cNvSpPr txBox="1"/>
      </xdr:nvSpPr>
      <xdr:spPr>
        <a:xfrm>
          <a:off x="4953001" y="2266952"/>
          <a:ext cx="1295400" cy="581024"/>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0" rIns="0" bIns="0" rtlCol="0" anchor="ctr" anchorCtr="0"/>
        <a:lstStyle/>
        <a:p>
          <a:r>
            <a:rPr kumimoji="1" lang="ja-JP" altLang="en-US" sz="1050">
              <a:solidFill>
                <a:srgbClr val="FF0000"/>
              </a:solidFill>
              <a:latin typeface="ＭＳ 明朝" panose="02020609040205080304" pitchFamily="17" charset="-128"/>
              <a:ea typeface="ＭＳ 明朝" panose="02020609040205080304" pitchFamily="17" charset="-128"/>
            </a:rPr>
            <a:t>これは、常勤で従事している者の場合の教科課程一例です。</a:t>
          </a:r>
        </a:p>
      </xdr:txBody>
    </xdr:sp>
    <xdr:clientData/>
  </xdr:twoCellAnchor>
  <xdr:twoCellAnchor>
    <xdr:from>
      <xdr:col>7</xdr:col>
      <xdr:colOff>66676</xdr:colOff>
      <xdr:row>13</xdr:row>
      <xdr:rowOff>9525</xdr:rowOff>
    </xdr:from>
    <xdr:to>
      <xdr:col>12</xdr:col>
      <xdr:colOff>66676</xdr:colOff>
      <xdr:row>19</xdr:row>
      <xdr:rowOff>0</xdr:rowOff>
    </xdr:to>
    <xdr:sp macro="" textlink="">
      <xdr:nvSpPr>
        <xdr:cNvPr id="6" name="線吹き出し 1 (枠付き) 5">
          <a:extLst>
            <a:ext uri="{FF2B5EF4-FFF2-40B4-BE49-F238E27FC236}">
              <a16:creationId xmlns:a16="http://schemas.microsoft.com/office/drawing/2014/main" id="{00000000-0008-0000-0200-000006000000}"/>
            </a:ext>
          </a:extLst>
        </xdr:cNvPr>
        <xdr:cNvSpPr>
          <a:spLocks/>
        </xdr:cNvSpPr>
      </xdr:nvSpPr>
      <xdr:spPr bwMode="auto">
        <a:xfrm>
          <a:off x="4953001" y="3343275"/>
          <a:ext cx="1371600" cy="1419225"/>
        </a:xfrm>
        <a:prstGeom prst="borderCallout1">
          <a:avLst>
            <a:gd name="adj1" fmla="val 2"/>
            <a:gd name="adj2" fmla="val 28488"/>
            <a:gd name="adj3" fmla="val -31272"/>
            <a:gd name="adj4" fmla="val 26610"/>
          </a:avLst>
        </a:prstGeom>
        <a:solidFill>
          <a:srgbClr val="FFFF00"/>
        </a:solidFill>
        <a:ln w="12700">
          <a:solidFill>
            <a:srgbClr val="FF0000"/>
          </a:solidFill>
          <a:miter lim="800000"/>
          <a:headEnd/>
          <a:tailEnd type="arrow" w="med" len="med"/>
        </a:ln>
      </xdr:spPr>
      <xdr:txBody>
        <a:bodyPr rot="0" vert="horz" wrap="square" lIns="14400" tIns="8890" rIns="7200" bIns="0" anchor="t" anchorCtr="0" upright="1">
          <a:noAutofit/>
        </a:bodyPr>
        <a:lstStyle/>
        <a:p>
          <a:pPr algn="just">
            <a:spcAft>
              <a:spcPts val="0"/>
            </a:spcAft>
          </a:pPr>
          <a:r>
            <a:rPr lang="ja-JP" altLang="en-US" sz="1050" kern="100">
              <a:solidFill>
                <a:srgbClr val="FF0000"/>
              </a:solidFill>
              <a:effectLst/>
              <a:latin typeface="Century" panose="02040604050505020304" pitchFamily="18" charset="0"/>
              <a:ea typeface="ＭＳ 明朝" panose="02020609040205080304" pitchFamily="17" charset="-128"/>
              <a:cs typeface="Times New Roman" panose="02020603050405020304" pitchFamily="18" charset="0"/>
            </a:rPr>
            <a:t>「美容所に常勤で補助的な作業に従事している者」の面接授業の必要単位数は、平成</a:t>
          </a:r>
          <a:r>
            <a:rPr lang="en-US" altLang="ja-JP" sz="1050" kern="100">
              <a:solidFill>
                <a:srgbClr val="FF0000"/>
              </a:solidFill>
              <a:effectLst/>
              <a:latin typeface="Century" panose="02040604050505020304" pitchFamily="18" charset="0"/>
              <a:ea typeface="ＭＳ 明朝" panose="02020609040205080304" pitchFamily="17" charset="-128"/>
              <a:cs typeface="Times New Roman" panose="02020603050405020304" pitchFamily="18" charset="0"/>
            </a:rPr>
            <a:t>39</a:t>
          </a:r>
          <a:r>
            <a:rPr lang="ja-JP" altLang="en-US" sz="1050" kern="100">
              <a:solidFill>
                <a:srgbClr val="FF0000"/>
              </a:solidFill>
              <a:effectLst/>
              <a:latin typeface="Century" panose="02040604050505020304" pitchFamily="18" charset="0"/>
              <a:ea typeface="ＭＳ 明朝" panose="02020609040205080304" pitchFamily="17" charset="-128"/>
              <a:cs typeface="Times New Roman" panose="02020603050405020304" pitchFamily="18" charset="0"/>
            </a:rPr>
            <a:t>年度までにそれ以外の生徒と同基準となる予定ですので、ご留意ください。</a:t>
          </a:r>
          <a:endParaRPr lang="en-US" altLang="ja-JP" sz="1050" kern="100">
            <a:solidFill>
              <a:srgbClr val="FF0000"/>
            </a:solidFill>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6</xdr:col>
      <xdr:colOff>380999</xdr:colOff>
      <xdr:row>23</xdr:row>
      <xdr:rowOff>161926</xdr:rowOff>
    </xdr:from>
    <xdr:to>
      <xdr:col>11</xdr:col>
      <xdr:colOff>104775</xdr:colOff>
      <xdr:row>26</xdr:row>
      <xdr:rowOff>19051</xdr:rowOff>
    </xdr:to>
    <xdr:sp macro="" textlink="">
      <xdr:nvSpPr>
        <xdr:cNvPr id="7" name="線吹き出し 1 (枠付き) 6">
          <a:extLst>
            <a:ext uri="{FF2B5EF4-FFF2-40B4-BE49-F238E27FC236}">
              <a16:creationId xmlns:a16="http://schemas.microsoft.com/office/drawing/2014/main" id="{00000000-0008-0000-0200-000007000000}"/>
            </a:ext>
          </a:extLst>
        </xdr:cNvPr>
        <xdr:cNvSpPr>
          <a:spLocks/>
        </xdr:cNvSpPr>
      </xdr:nvSpPr>
      <xdr:spPr bwMode="auto">
        <a:xfrm>
          <a:off x="4371974" y="5876926"/>
          <a:ext cx="1466851" cy="571500"/>
        </a:xfrm>
        <a:prstGeom prst="borderCallout1">
          <a:avLst>
            <a:gd name="adj1" fmla="val 15674"/>
            <a:gd name="adj2" fmla="val 384"/>
            <a:gd name="adj3" fmla="val -128222"/>
            <a:gd name="adj4" fmla="val -101020"/>
          </a:avLst>
        </a:prstGeom>
        <a:solidFill>
          <a:srgbClr val="FFFFFF"/>
        </a:solidFill>
        <a:ln w="12700">
          <a:solidFill>
            <a:srgbClr val="FF0000"/>
          </a:solidFill>
          <a:miter lim="800000"/>
          <a:headEnd/>
          <a:tailEnd type="arrow" w="med" len="med"/>
        </a:ln>
      </xdr:spPr>
      <xdr:txBody>
        <a:bodyPr rot="0" vert="horz" wrap="square" lIns="36000" tIns="0" rIns="36000" bIns="0" anchor="ctr" anchorCtr="0" upright="1">
          <a:noAutofit/>
        </a:bodyPr>
        <a:lstStyle/>
        <a:p>
          <a:pPr algn="l">
            <a:spcAft>
              <a:spcPts val="0"/>
            </a:spcAft>
          </a:pPr>
          <a:r>
            <a:rPr lang="ja-JP" altLang="en-US" sz="1050" kern="100">
              <a:solidFill>
                <a:srgbClr val="FF0000"/>
              </a:solidFill>
              <a:effectLst/>
              <a:latin typeface="Century" panose="02040604050505020304" pitchFamily="18" charset="0"/>
              <a:ea typeface="ＭＳ 明朝" panose="02020609040205080304" pitchFamily="17" charset="-128"/>
              <a:cs typeface="Times New Roman" panose="02020603050405020304" pitchFamily="18" charset="0"/>
            </a:rPr>
            <a:t>選択課目の単位（時間</a:t>
          </a:r>
          <a:r>
            <a:rPr lang="en-US" altLang="ja-JP" sz="1050" kern="100">
              <a:solidFill>
                <a:srgbClr val="FF0000"/>
              </a:solidFill>
              <a:effectLst/>
              <a:latin typeface="Century" panose="02040604050505020304" pitchFamily="18" charset="0"/>
              <a:ea typeface="ＭＳ 明朝" panose="02020609040205080304" pitchFamily="17" charset="-128"/>
              <a:cs typeface="Times New Roman" panose="02020603050405020304" pitchFamily="18" charset="0"/>
            </a:rPr>
            <a:t>)</a:t>
          </a:r>
          <a:r>
            <a:rPr lang="ja-JP" altLang="en-US" sz="1050" kern="100">
              <a:solidFill>
                <a:srgbClr val="FF0000"/>
              </a:solidFill>
              <a:effectLst/>
              <a:latin typeface="Century" panose="02040604050505020304" pitchFamily="18" charset="0"/>
              <a:ea typeface="ＭＳ 明朝" panose="02020609040205080304" pitchFamily="17" charset="-128"/>
              <a:cs typeface="Times New Roman" panose="02020603050405020304" pitchFamily="18" charset="0"/>
            </a:rPr>
            <a:t>数は、実習を伴う課目のみを計上すること。</a:t>
          </a:r>
          <a:endParaRPr lang="en-US" altLang="ja-JP" sz="1050" kern="100">
            <a:solidFill>
              <a:srgbClr val="FF0000"/>
            </a:solidFill>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657225</xdr:colOff>
      <xdr:row>5</xdr:row>
      <xdr:rowOff>209551</xdr:rowOff>
    </xdr:from>
    <xdr:to>
      <xdr:col>4</xdr:col>
      <xdr:colOff>381000</xdr:colOff>
      <xdr:row>7</xdr:row>
      <xdr:rowOff>95251</xdr:rowOff>
    </xdr:to>
    <xdr:sp macro="" textlink="">
      <xdr:nvSpPr>
        <xdr:cNvPr id="3074" name="線吹き出し 1 (枠付き) 8">
          <a:extLst>
            <a:ext uri="{FF2B5EF4-FFF2-40B4-BE49-F238E27FC236}">
              <a16:creationId xmlns:a16="http://schemas.microsoft.com/office/drawing/2014/main" id="{00000000-0008-0000-0300-0000020C0000}"/>
            </a:ext>
          </a:extLst>
        </xdr:cNvPr>
        <xdr:cNvSpPr>
          <a:spLocks/>
        </xdr:cNvSpPr>
      </xdr:nvSpPr>
      <xdr:spPr bwMode="auto">
        <a:xfrm>
          <a:off x="2809875" y="1419226"/>
          <a:ext cx="1438275" cy="361950"/>
        </a:xfrm>
        <a:prstGeom prst="borderCallout1">
          <a:avLst>
            <a:gd name="adj1" fmla="val 24699"/>
            <a:gd name="adj2" fmla="val 310"/>
            <a:gd name="adj3" fmla="val -154330"/>
            <a:gd name="adj4" fmla="val -163808"/>
          </a:avLst>
        </a:prstGeom>
        <a:solidFill>
          <a:schemeClr val="accent2">
            <a:lumMod val="40000"/>
            <a:lumOff val="60000"/>
          </a:schemeClr>
        </a:solidFill>
        <a:ln w="12700">
          <a:solidFill>
            <a:srgbClr val="FF0000"/>
          </a:solidFill>
          <a:miter lim="800000"/>
          <a:headEnd/>
          <a:tailEnd type="arrow" w="med" len="med"/>
        </a:ln>
      </xdr:spPr>
      <xdr:txBody>
        <a:bodyPr vertOverflow="clip" wrap="square" lIns="14400" tIns="8890" rIns="7200" bIns="0" anchor="t" upright="1"/>
        <a:lstStyle/>
        <a:p>
          <a:pPr algn="l" rtl="0">
            <a:lnSpc>
              <a:spcPts val="1300"/>
            </a:lnSpc>
            <a:defRPr sz="1000"/>
          </a:pPr>
          <a:r>
            <a:rPr lang="ja-JP" altLang="en-US" sz="1050" b="0" i="0" u="none" strike="noStrike" baseline="0">
              <a:solidFill>
                <a:srgbClr val="FF0000"/>
              </a:solidFill>
              <a:latin typeface="ＭＳ 明朝"/>
              <a:ea typeface="ＭＳ 明朝"/>
            </a:rPr>
            <a:t>校舎、各階別に施設の内容を記載すること。</a:t>
          </a:r>
        </a:p>
      </xdr:txBody>
    </xdr:sp>
    <xdr:clientData/>
  </xdr:twoCellAnchor>
  <xdr:twoCellAnchor>
    <xdr:from>
      <xdr:col>4</xdr:col>
      <xdr:colOff>266701</xdr:colOff>
      <xdr:row>14</xdr:row>
      <xdr:rowOff>47626</xdr:rowOff>
    </xdr:from>
    <xdr:to>
      <xdr:col>5</xdr:col>
      <xdr:colOff>266700</xdr:colOff>
      <xdr:row>16</xdr:row>
      <xdr:rowOff>190500</xdr:rowOff>
    </xdr:to>
    <xdr:sp macro="" textlink="">
      <xdr:nvSpPr>
        <xdr:cNvPr id="3073" name="線吹き出し 1 (枠付き) 9">
          <a:extLst>
            <a:ext uri="{FF2B5EF4-FFF2-40B4-BE49-F238E27FC236}">
              <a16:creationId xmlns:a16="http://schemas.microsoft.com/office/drawing/2014/main" id="{00000000-0008-0000-0300-0000010C0000}"/>
            </a:ext>
          </a:extLst>
        </xdr:cNvPr>
        <xdr:cNvSpPr>
          <a:spLocks/>
        </xdr:cNvSpPr>
      </xdr:nvSpPr>
      <xdr:spPr bwMode="auto">
        <a:xfrm>
          <a:off x="4133851" y="3162301"/>
          <a:ext cx="1057274" cy="619124"/>
        </a:xfrm>
        <a:prstGeom prst="borderCallout1">
          <a:avLst>
            <a:gd name="adj1" fmla="val -241"/>
            <a:gd name="adj2" fmla="val 19875"/>
            <a:gd name="adj3" fmla="val -85399"/>
            <a:gd name="adj4" fmla="val 1108"/>
          </a:avLst>
        </a:prstGeom>
        <a:solidFill>
          <a:schemeClr val="accent1">
            <a:lumMod val="40000"/>
            <a:lumOff val="60000"/>
          </a:schemeClr>
        </a:solidFill>
        <a:ln w="12700">
          <a:solidFill>
            <a:srgbClr val="FF0000"/>
          </a:solidFill>
          <a:miter lim="800000"/>
          <a:headEnd/>
          <a:tailEnd type="arrow" w="med" len="med"/>
        </a:ln>
      </xdr:spPr>
      <xdr:txBody>
        <a:bodyPr vertOverflow="clip" wrap="square" lIns="14400" tIns="8890" rIns="7200" bIns="0" anchor="t" upright="1"/>
        <a:lstStyle/>
        <a:p>
          <a:pPr algn="l" rtl="0">
            <a:lnSpc>
              <a:spcPts val="1200"/>
            </a:lnSpc>
            <a:defRPr sz="1000"/>
          </a:pPr>
          <a:r>
            <a:rPr lang="ja-JP" altLang="en-US" sz="1050" b="0" i="0" u="none" strike="noStrike" baseline="0">
              <a:solidFill>
                <a:srgbClr val="FF0000"/>
              </a:solidFill>
              <a:latin typeface="ＭＳ 明朝"/>
              <a:ea typeface="ＭＳ 明朝"/>
            </a:rPr>
            <a:t>同時授業で使用する教室は、備考欄に記載すること。</a:t>
          </a:r>
        </a:p>
      </xdr:txBody>
    </xdr:sp>
    <xdr:clientData/>
  </xdr:twoCellAnchor>
</xdr:wsDr>
</file>

<file path=xl/drawings/drawing5.xml><?xml version="1.0" encoding="utf-8"?>
<xdr:wsDr xmlns:xdr="http://schemas.openxmlformats.org/drawingml/2006/spreadsheetDrawing" xmlns:a="http://schemas.openxmlformats.org/drawingml/2006/main">
  <xdr:oneCellAnchor>
    <xdr:from>
      <xdr:col>0</xdr:col>
      <xdr:colOff>123825</xdr:colOff>
      <xdr:row>20</xdr:row>
      <xdr:rowOff>19049</xdr:rowOff>
    </xdr:from>
    <xdr:ext cx="5200650" cy="638175"/>
    <xdr:sp macro="" textlink="">
      <xdr:nvSpPr>
        <xdr:cNvPr id="4097" name="テキスト ボックス 2">
          <a:extLst>
            <a:ext uri="{FF2B5EF4-FFF2-40B4-BE49-F238E27FC236}">
              <a16:creationId xmlns:a16="http://schemas.microsoft.com/office/drawing/2014/main" id="{00000000-0008-0000-0400-000001100000}"/>
            </a:ext>
          </a:extLst>
        </xdr:cNvPr>
        <xdr:cNvSpPr txBox="1">
          <a:spLocks noChangeArrowheads="1"/>
        </xdr:cNvSpPr>
      </xdr:nvSpPr>
      <xdr:spPr bwMode="auto">
        <a:xfrm>
          <a:off x="123825" y="4972049"/>
          <a:ext cx="5200650" cy="638175"/>
        </a:xfrm>
        <a:prstGeom prst="rect">
          <a:avLst/>
        </a:prstGeom>
        <a:solidFill>
          <a:schemeClr val="accent1">
            <a:lumMod val="60000"/>
            <a:lumOff val="40000"/>
          </a:schemeClr>
        </a:solidFill>
        <a:ln w="9525">
          <a:solidFill>
            <a:srgbClr val="FF0000"/>
          </a:solidFill>
          <a:miter lim="800000"/>
          <a:headEnd/>
          <a:tailEnd/>
        </a:ln>
      </xdr:spPr>
      <xdr:txBody>
        <a:bodyPr vertOverflow="clip" horzOverflow="clip" wrap="square" lIns="36000" tIns="0" rIns="36000" bIns="0" anchor="ctr" anchorCtr="0" upright="1">
          <a:noAutofit/>
        </a:bodyPr>
        <a:lstStyle/>
        <a:p>
          <a:pPr algn="l" rtl="0">
            <a:defRPr sz="1000"/>
          </a:pPr>
          <a:r>
            <a:rPr lang="ja-JP" altLang="en-US" sz="1050" b="0" i="0" u="none" strike="noStrike" baseline="0">
              <a:solidFill>
                <a:srgbClr val="FF0000"/>
              </a:solidFill>
              <a:latin typeface="ＭＳ 明朝"/>
              <a:ea typeface="ＭＳ 明朝"/>
            </a:rPr>
            <a:t>夜間課程がある場合は、</a:t>
          </a:r>
          <a:endParaRPr lang="en-US" altLang="ja-JP" sz="1050" b="0" i="0" u="none" strike="noStrike" baseline="0">
            <a:solidFill>
              <a:srgbClr val="FF0000"/>
            </a:solidFill>
            <a:latin typeface="ＭＳ 明朝"/>
            <a:ea typeface="ＭＳ 明朝"/>
          </a:endParaRPr>
        </a:p>
        <a:p>
          <a:pPr algn="l" rtl="0">
            <a:defRPr sz="1000"/>
          </a:pPr>
          <a:r>
            <a:rPr lang="ja-JP" altLang="en-US" sz="1050" b="0" i="0" u="none" strike="noStrike" baseline="0">
              <a:solidFill>
                <a:srgbClr val="FF0000"/>
              </a:solidFill>
              <a:latin typeface="ＭＳ 明朝"/>
              <a:ea typeface="ＭＳ 明朝"/>
            </a:rPr>
            <a:t>（３）普通教室及び実習室の照明設備並びに教室の机上及び黒板面の照度（ルクス）を追加記載する。</a:t>
          </a:r>
        </a:p>
      </xdr:txBody>
    </xdr:sp>
    <xdr:clientData/>
  </xdr:oneCellAnchor>
  <xdr:twoCellAnchor>
    <xdr:from>
      <xdr:col>2</xdr:col>
      <xdr:colOff>1209675</xdr:colOff>
      <xdr:row>4</xdr:row>
      <xdr:rowOff>114299</xdr:rowOff>
    </xdr:from>
    <xdr:to>
      <xdr:col>4</xdr:col>
      <xdr:colOff>542925</xdr:colOff>
      <xdr:row>10</xdr:row>
      <xdr:rowOff>190500</xdr:rowOff>
    </xdr:to>
    <xdr:sp macro="" textlink="">
      <xdr:nvSpPr>
        <xdr:cNvPr id="3" name="線吹き出し 1 (枠付き) 8">
          <a:extLst>
            <a:ext uri="{FF2B5EF4-FFF2-40B4-BE49-F238E27FC236}">
              <a16:creationId xmlns:a16="http://schemas.microsoft.com/office/drawing/2014/main" id="{00000000-0008-0000-0400-000003000000}"/>
            </a:ext>
          </a:extLst>
        </xdr:cNvPr>
        <xdr:cNvSpPr>
          <a:spLocks/>
        </xdr:cNvSpPr>
      </xdr:nvSpPr>
      <xdr:spPr bwMode="auto">
        <a:xfrm>
          <a:off x="3657600" y="1085849"/>
          <a:ext cx="1438275" cy="1533526"/>
        </a:xfrm>
        <a:prstGeom prst="borderCallout1">
          <a:avLst>
            <a:gd name="adj1" fmla="val 3731"/>
            <a:gd name="adj2" fmla="val -352"/>
            <a:gd name="adj3" fmla="val -32643"/>
            <a:gd name="adj4" fmla="val -173078"/>
          </a:avLst>
        </a:prstGeom>
        <a:solidFill>
          <a:schemeClr val="accent2">
            <a:lumMod val="40000"/>
            <a:lumOff val="60000"/>
          </a:schemeClr>
        </a:solidFill>
        <a:ln w="12700">
          <a:solidFill>
            <a:srgbClr val="FF0000"/>
          </a:solidFill>
          <a:miter lim="800000"/>
          <a:headEnd/>
          <a:tailEnd type="arrow" w="med" len="med"/>
        </a:ln>
      </xdr:spPr>
      <xdr:txBody>
        <a:bodyPr vertOverflow="clip" wrap="square" lIns="14400" tIns="8890" rIns="7200" bIns="0" anchor="t" upright="1"/>
        <a:lstStyle/>
        <a:p>
          <a:pPr algn="l" rtl="0">
            <a:lnSpc>
              <a:spcPts val="1300"/>
            </a:lnSpc>
            <a:defRPr sz="1000"/>
          </a:pPr>
          <a:r>
            <a:rPr lang="ja-JP" altLang="en-US" sz="1050" b="0" i="0" u="none" strike="noStrike" baseline="0">
              <a:solidFill>
                <a:srgbClr val="FF0000"/>
              </a:solidFill>
              <a:latin typeface="ＭＳ 明朝"/>
              <a:ea typeface="ＭＳ 明朝"/>
            </a:rPr>
            <a:t>各室の設備の状況について、それぞれ記載する。設備の状況が全て同一の部屋については、一覧表の下に「○○と△△については、上記と同一の設備を有する。」等、と記載することで省略可とする。</a:t>
          </a:r>
        </a:p>
      </xdr:txBody>
    </xdr:sp>
    <xdr:clientData/>
  </xdr:twoCellAnchor>
  <xdr:twoCellAnchor>
    <xdr:from>
      <xdr:col>0</xdr:col>
      <xdr:colOff>1057276</xdr:colOff>
      <xdr:row>7</xdr:row>
      <xdr:rowOff>133350</xdr:rowOff>
    </xdr:from>
    <xdr:to>
      <xdr:col>2</xdr:col>
      <xdr:colOff>1209675</xdr:colOff>
      <xdr:row>7</xdr:row>
      <xdr:rowOff>157162</xdr:rowOff>
    </xdr:to>
    <xdr:cxnSp macro="">
      <xdr:nvCxnSpPr>
        <xdr:cNvPr id="4" name="直線矢印コネクタ 3">
          <a:extLst>
            <a:ext uri="{FF2B5EF4-FFF2-40B4-BE49-F238E27FC236}">
              <a16:creationId xmlns:a16="http://schemas.microsoft.com/office/drawing/2014/main" id="{00000000-0008-0000-0400-000004000000}"/>
            </a:ext>
          </a:extLst>
        </xdr:cNvPr>
        <xdr:cNvCxnSpPr>
          <a:stCxn id="3" idx="2"/>
        </xdr:cNvCxnSpPr>
      </xdr:nvCxnSpPr>
      <xdr:spPr>
        <a:xfrm flipH="1" flipV="1">
          <a:off x="1057276" y="1828800"/>
          <a:ext cx="2600324" cy="23812"/>
        </a:xfrm>
        <a:prstGeom prst="straightConnector1">
          <a:avLst/>
        </a:prstGeom>
        <a:ln w="12700">
          <a:solidFill>
            <a:srgbClr val="FF0000"/>
          </a:solidFill>
          <a:headEnd type="none"/>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6.xml><?xml version="1.0" encoding="utf-8"?>
<xdr:wsDr xmlns:xdr="http://schemas.openxmlformats.org/drawingml/2006/spreadsheetDrawing" xmlns:a="http://schemas.openxmlformats.org/drawingml/2006/main">
  <xdr:twoCellAnchor>
    <xdr:from>
      <xdr:col>8</xdr:col>
      <xdr:colOff>238126</xdr:colOff>
      <xdr:row>0</xdr:row>
      <xdr:rowOff>95251</xdr:rowOff>
    </xdr:from>
    <xdr:to>
      <xdr:col>17</xdr:col>
      <xdr:colOff>266700</xdr:colOff>
      <xdr:row>2</xdr:row>
      <xdr:rowOff>57150</xdr:rowOff>
    </xdr:to>
    <xdr:sp macro="" textlink="">
      <xdr:nvSpPr>
        <xdr:cNvPr id="6" name="線吹き出し 1 (枠付き) 5">
          <a:extLst>
            <a:ext uri="{FF2B5EF4-FFF2-40B4-BE49-F238E27FC236}">
              <a16:creationId xmlns:a16="http://schemas.microsoft.com/office/drawing/2014/main" id="{00000000-0008-0000-0800-000006000000}"/>
            </a:ext>
          </a:extLst>
        </xdr:cNvPr>
        <xdr:cNvSpPr>
          <a:spLocks/>
        </xdr:cNvSpPr>
      </xdr:nvSpPr>
      <xdr:spPr bwMode="auto">
        <a:xfrm>
          <a:off x="4724401" y="95251"/>
          <a:ext cx="6381749" cy="571499"/>
        </a:xfrm>
        <a:prstGeom prst="borderCallout1">
          <a:avLst>
            <a:gd name="adj1" fmla="val 47817"/>
            <a:gd name="adj2" fmla="val 215"/>
            <a:gd name="adj3" fmla="val 34269"/>
            <a:gd name="adj4" fmla="val -5021"/>
          </a:avLst>
        </a:prstGeom>
        <a:solidFill>
          <a:srgbClr val="FFFFFF"/>
        </a:solidFill>
        <a:ln w="12700">
          <a:solidFill>
            <a:srgbClr val="FF0000"/>
          </a:solidFill>
          <a:miter lim="800000"/>
          <a:headEnd/>
          <a:tailEnd type="arrow" w="med" len="med"/>
        </a:ln>
      </xdr:spPr>
      <xdr:txBody>
        <a:bodyPr rot="0" vert="horz" wrap="square" lIns="14400" tIns="8890" rIns="7200" bIns="0" anchor="t" anchorCtr="0" upright="1">
          <a:noAutofit/>
        </a:bodyPr>
        <a:lstStyle/>
        <a:p>
          <a:pPr algn="just">
            <a:spcAft>
              <a:spcPts val="0"/>
            </a:spcAft>
          </a:pPr>
          <a:r>
            <a:rPr lang="ja-JP" altLang="en-US" sz="1050" kern="100">
              <a:solidFill>
                <a:srgbClr val="FF0000"/>
              </a:solidFill>
              <a:effectLst/>
              <a:latin typeface="Century" panose="02040604050505020304" pitchFamily="18" charset="0"/>
              <a:ea typeface="ＭＳ 明朝" panose="02020609040205080304" pitchFamily="17" charset="-128"/>
              <a:cs typeface="Times New Roman" panose="02020603050405020304" pitchFamily="18" charset="0"/>
            </a:rPr>
            <a:t>「美容所に常勤で補助的な作業に従事している者」以外の者の入学を制限しておらず、常勤従事者を専用のカリキュラムにする場合は、それぞれ別に作成</a:t>
          </a:r>
          <a:r>
            <a:rPr lang="ja-JP" sz="1050" kern="100">
              <a:solidFill>
                <a:srgbClr val="FF0000"/>
              </a:solidFill>
              <a:effectLst/>
              <a:latin typeface="Century" panose="02040604050505020304" pitchFamily="18" charset="0"/>
              <a:ea typeface="ＭＳ 明朝" panose="02020609040205080304" pitchFamily="17" charset="-128"/>
              <a:cs typeface="Times New Roman" panose="02020603050405020304" pitchFamily="18" charset="0"/>
            </a:rPr>
            <a:t>する。</a:t>
          </a:r>
          <a:r>
            <a:rPr lang="ja-JP" altLang="en-US" sz="1050" kern="100">
              <a:solidFill>
                <a:srgbClr val="FF0000"/>
              </a:solidFill>
              <a:effectLst/>
              <a:latin typeface="Century" panose="02040604050505020304" pitchFamily="18" charset="0"/>
              <a:ea typeface="ＭＳ 明朝" panose="02020609040205080304" pitchFamily="17" charset="-128"/>
              <a:cs typeface="Times New Roman" panose="02020603050405020304" pitchFamily="18" charset="0"/>
            </a:rPr>
            <a:t>入学資格として学則で明文化している場合は、論理的に存在するカリキュラムのみでよい。</a:t>
          </a:r>
          <a:endParaRPr lang="en-US" altLang="ja-JP" sz="1050" kern="100">
            <a:solidFill>
              <a:srgbClr val="FF0000"/>
            </a:solidFill>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4</xdr:col>
      <xdr:colOff>238125</xdr:colOff>
      <xdr:row>0</xdr:row>
      <xdr:rowOff>200025</xdr:rowOff>
    </xdr:from>
    <xdr:to>
      <xdr:col>7</xdr:col>
      <xdr:colOff>390525</xdr:colOff>
      <xdr:row>2</xdr:row>
      <xdr:rowOff>0</xdr:rowOff>
    </xdr:to>
    <xdr:sp macro="" textlink="">
      <xdr:nvSpPr>
        <xdr:cNvPr id="8" name="テキスト ボックス 7">
          <a:extLst>
            <a:ext uri="{FF2B5EF4-FFF2-40B4-BE49-F238E27FC236}">
              <a16:creationId xmlns:a16="http://schemas.microsoft.com/office/drawing/2014/main" id="{00000000-0008-0000-0800-000008000000}"/>
            </a:ext>
          </a:extLst>
        </xdr:cNvPr>
        <xdr:cNvSpPr txBox="1"/>
      </xdr:nvSpPr>
      <xdr:spPr>
        <a:xfrm>
          <a:off x="2505075" y="200025"/>
          <a:ext cx="1885950" cy="409575"/>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0" rIns="0" bIns="0" rtlCol="0" anchor="ctr" anchorCtr="0"/>
        <a:lstStyle/>
        <a:p>
          <a:r>
            <a:rPr kumimoji="1" lang="ja-JP" altLang="en-US" sz="1050">
              <a:solidFill>
                <a:srgbClr val="FF0000"/>
              </a:solidFill>
              <a:latin typeface="ＭＳ 明朝" panose="02020609040205080304" pitchFamily="17" charset="-128"/>
              <a:ea typeface="ＭＳ 明朝" panose="02020609040205080304" pitchFamily="17" charset="-128"/>
            </a:rPr>
            <a:t>これは、常勤で従事している者の場合の教科課程一例です。</a:t>
          </a:r>
        </a:p>
      </xdr:txBody>
    </xdr:sp>
    <xdr:clientData/>
  </xdr:twoCellAnchor>
  <xdr:twoCellAnchor>
    <xdr:from>
      <xdr:col>8</xdr:col>
      <xdr:colOff>466725</xdr:colOff>
      <xdr:row>3</xdr:row>
      <xdr:rowOff>38101</xdr:rowOff>
    </xdr:from>
    <xdr:to>
      <xdr:col>16</xdr:col>
      <xdr:colOff>447675</xdr:colOff>
      <xdr:row>4</xdr:row>
      <xdr:rowOff>142876</xdr:rowOff>
    </xdr:to>
    <xdr:sp macro="" textlink="">
      <xdr:nvSpPr>
        <xdr:cNvPr id="9" name="線吹き出し 1 (枠付き) 8">
          <a:extLst>
            <a:ext uri="{FF2B5EF4-FFF2-40B4-BE49-F238E27FC236}">
              <a16:creationId xmlns:a16="http://schemas.microsoft.com/office/drawing/2014/main" id="{00000000-0008-0000-0800-000009000000}"/>
            </a:ext>
          </a:extLst>
        </xdr:cNvPr>
        <xdr:cNvSpPr>
          <a:spLocks/>
        </xdr:cNvSpPr>
      </xdr:nvSpPr>
      <xdr:spPr bwMode="auto">
        <a:xfrm>
          <a:off x="4953000" y="952501"/>
          <a:ext cx="5562600" cy="409575"/>
        </a:xfrm>
        <a:prstGeom prst="borderCallout1">
          <a:avLst>
            <a:gd name="adj1" fmla="val 48995"/>
            <a:gd name="adj2" fmla="val -294"/>
            <a:gd name="adj3" fmla="val -99110"/>
            <a:gd name="adj4" fmla="val -9708"/>
          </a:avLst>
        </a:prstGeom>
        <a:solidFill>
          <a:srgbClr val="FFFF00"/>
        </a:solidFill>
        <a:ln w="12700">
          <a:solidFill>
            <a:srgbClr val="FF0000"/>
          </a:solidFill>
          <a:miter lim="800000"/>
          <a:headEnd/>
          <a:tailEnd type="arrow" w="med" len="med"/>
        </a:ln>
      </xdr:spPr>
      <xdr:txBody>
        <a:bodyPr rot="0" vert="horz" wrap="square" lIns="14400" tIns="8890" rIns="7200" bIns="0" anchor="t" anchorCtr="0" upright="1">
          <a:noAutofit/>
        </a:bodyPr>
        <a:lstStyle/>
        <a:p>
          <a:pPr algn="just">
            <a:spcAft>
              <a:spcPts val="0"/>
            </a:spcAft>
          </a:pPr>
          <a:r>
            <a:rPr lang="ja-JP" altLang="en-US" sz="1050" kern="100">
              <a:solidFill>
                <a:srgbClr val="FF0000"/>
              </a:solidFill>
              <a:effectLst/>
              <a:latin typeface="Century" panose="02040604050505020304" pitchFamily="18" charset="0"/>
              <a:ea typeface="ＭＳ 明朝" panose="02020609040205080304" pitchFamily="17" charset="-128"/>
              <a:cs typeface="Times New Roman" panose="02020603050405020304" pitchFamily="18" charset="0"/>
            </a:rPr>
            <a:t>「美容所に常勤で補助的な作業に従事している者」の面接授業の必要単位数は、平成</a:t>
          </a:r>
          <a:r>
            <a:rPr lang="en-US" altLang="ja-JP" sz="1050" kern="100">
              <a:solidFill>
                <a:srgbClr val="FF0000"/>
              </a:solidFill>
              <a:effectLst/>
              <a:latin typeface="Century" panose="02040604050505020304" pitchFamily="18" charset="0"/>
              <a:ea typeface="ＭＳ 明朝" panose="02020609040205080304" pitchFamily="17" charset="-128"/>
              <a:cs typeface="Times New Roman" panose="02020603050405020304" pitchFamily="18" charset="0"/>
            </a:rPr>
            <a:t>39</a:t>
          </a:r>
          <a:r>
            <a:rPr lang="ja-JP" altLang="en-US" sz="1050" kern="100">
              <a:solidFill>
                <a:srgbClr val="FF0000"/>
              </a:solidFill>
              <a:effectLst/>
              <a:latin typeface="Century" panose="02040604050505020304" pitchFamily="18" charset="0"/>
              <a:ea typeface="ＭＳ 明朝" panose="02020609040205080304" pitchFamily="17" charset="-128"/>
              <a:cs typeface="Times New Roman" panose="02020603050405020304" pitchFamily="18" charset="0"/>
            </a:rPr>
            <a:t>年度までにそれ以外の生徒と同基準となる予定ですので、ご留意ください。</a:t>
          </a:r>
          <a:endParaRPr lang="en-US" altLang="ja-JP" sz="1050" kern="100">
            <a:solidFill>
              <a:srgbClr val="FF0000"/>
            </a:solidFill>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1</xdr:col>
      <xdr:colOff>1171575</xdr:colOff>
      <xdr:row>3</xdr:row>
      <xdr:rowOff>38101</xdr:rowOff>
    </xdr:from>
    <xdr:to>
      <xdr:col>7</xdr:col>
      <xdr:colOff>200025</xdr:colOff>
      <xdr:row>4</xdr:row>
      <xdr:rowOff>114301</xdr:rowOff>
    </xdr:to>
    <xdr:sp macro="" textlink="">
      <xdr:nvSpPr>
        <xdr:cNvPr id="11" name="線吹き出し 1 (枠付き) 10">
          <a:extLst>
            <a:ext uri="{FF2B5EF4-FFF2-40B4-BE49-F238E27FC236}">
              <a16:creationId xmlns:a16="http://schemas.microsoft.com/office/drawing/2014/main" id="{00000000-0008-0000-0800-00000B000000}"/>
            </a:ext>
          </a:extLst>
        </xdr:cNvPr>
        <xdr:cNvSpPr>
          <a:spLocks/>
        </xdr:cNvSpPr>
      </xdr:nvSpPr>
      <xdr:spPr bwMode="auto">
        <a:xfrm>
          <a:off x="1419225" y="952501"/>
          <a:ext cx="2781300" cy="381000"/>
        </a:xfrm>
        <a:prstGeom prst="borderCallout1">
          <a:avLst>
            <a:gd name="adj1" fmla="val 99257"/>
            <a:gd name="adj2" fmla="val 93851"/>
            <a:gd name="adj3" fmla="val 331426"/>
            <a:gd name="adj4" fmla="val 100604"/>
          </a:avLst>
        </a:prstGeom>
        <a:solidFill>
          <a:srgbClr val="FFFFFF"/>
        </a:solidFill>
        <a:ln w="12700">
          <a:solidFill>
            <a:srgbClr val="FF0000"/>
          </a:solidFill>
          <a:miter lim="800000"/>
          <a:headEnd/>
          <a:tailEnd type="arrow" w="med" len="med"/>
        </a:ln>
      </xdr:spPr>
      <xdr:txBody>
        <a:bodyPr rot="0" vert="horz" wrap="square" lIns="14400" tIns="8890" rIns="7200" bIns="0" anchor="t" anchorCtr="0" upright="1">
          <a:noAutofit/>
        </a:bodyPr>
        <a:lstStyle/>
        <a:p>
          <a:pPr algn="l">
            <a:spcAft>
              <a:spcPts val="0"/>
            </a:spcAft>
          </a:pPr>
          <a:r>
            <a:rPr lang="ja-JP" sz="1050" kern="100">
              <a:solidFill>
                <a:srgbClr val="FF0000"/>
              </a:solidFill>
              <a:effectLst/>
              <a:latin typeface="Century" panose="02040604050505020304" pitchFamily="18" charset="0"/>
              <a:ea typeface="ＭＳ 明朝" panose="02020609040205080304" pitchFamily="17" charset="-128"/>
              <a:cs typeface="Times New Roman" panose="02020603050405020304" pitchFamily="18" charset="0"/>
            </a:rPr>
            <a:t>単位により行うことが困難な美容師養成施設にあっては授業時間数を記入する。</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1</xdr:col>
      <xdr:colOff>676275</xdr:colOff>
      <xdr:row>22</xdr:row>
      <xdr:rowOff>152400</xdr:rowOff>
    </xdr:from>
    <xdr:to>
      <xdr:col>6</xdr:col>
      <xdr:colOff>9525</xdr:colOff>
      <xdr:row>24</xdr:row>
      <xdr:rowOff>85725</xdr:rowOff>
    </xdr:to>
    <xdr:sp macro="" textlink="">
      <xdr:nvSpPr>
        <xdr:cNvPr id="12" name="テキスト ボックス 11">
          <a:extLst>
            <a:ext uri="{FF2B5EF4-FFF2-40B4-BE49-F238E27FC236}">
              <a16:creationId xmlns:a16="http://schemas.microsoft.com/office/drawing/2014/main" id="{00000000-0008-0000-0800-00000C000000}"/>
            </a:ext>
          </a:extLst>
        </xdr:cNvPr>
        <xdr:cNvSpPr txBox="1"/>
      </xdr:nvSpPr>
      <xdr:spPr>
        <a:xfrm>
          <a:off x="923925" y="5848350"/>
          <a:ext cx="2181225" cy="409575"/>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0" rIns="0" bIns="0" rtlCol="0" anchor="ctr" anchorCtr="0"/>
        <a:lstStyle/>
        <a:p>
          <a:r>
            <a:rPr kumimoji="1" lang="ja-JP" altLang="en-US" sz="1050">
              <a:solidFill>
                <a:srgbClr val="FF0000"/>
              </a:solidFill>
              <a:latin typeface="ＭＳ 明朝" panose="02020609040205080304" pitchFamily="17" charset="-128"/>
              <a:ea typeface="ＭＳ 明朝" panose="02020609040205080304" pitchFamily="17" charset="-128"/>
            </a:rPr>
            <a:t>選択課目の単位（時間</a:t>
          </a:r>
          <a:r>
            <a:rPr kumimoji="1" lang="en-US" altLang="ja-JP" sz="1050">
              <a:solidFill>
                <a:srgbClr val="FF0000"/>
              </a:solidFill>
              <a:latin typeface="ＭＳ 明朝" panose="02020609040205080304" pitchFamily="17" charset="-128"/>
              <a:ea typeface="ＭＳ 明朝" panose="02020609040205080304" pitchFamily="17" charset="-128"/>
            </a:rPr>
            <a:t>)</a:t>
          </a:r>
          <a:r>
            <a:rPr kumimoji="1" lang="ja-JP" altLang="en-US" sz="1050">
              <a:solidFill>
                <a:srgbClr val="FF0000"/>
              </a:solidFill>
              <a:latin typeface="ＭＳ 明朝" panose="02020609040205080304" pitchFamily="17" charset="-128"/>
              <a:ea typeface="ＭＳ 明朝" panose="02020609040205080304" pitchFamily="17" charset="-128"/>
            </a:rPr>
            <a:t>数は、実習を伴う課目のみを計上する。</a:t>
          </a:r>
        </a:p>
      </xdr:txBody>
    </xdr:sp>
    <xdr:clientData/>
  </xdr:twoCellAnchor>
  <xdr:twoCellAnchor>
    <xdr:from>
      <xdr:col>6</xdr:col>
      <xdr:colOff>295275</xdr:colOff>
      <xdr:row>22</xdr:row>
      <xdr:rowOff>152399</xdr:rowOff>
    </xdr:from>
    <xdr:to>
      <xdr:col>9</xdr:col>
      <xdr:colOff>28575</xdr:colOff>
      <xdr:row>24</xdr:row>
      <xdr:rowOff>104774</xdr:rowOff>
    </xdr:to>
    <xdr:sp macro="" textlink="">
      <xdr:nvSpPr>
        <xdr:cNvPr id="13" name="テキスト ボックス 12">
          <a:extLst>
            <a:ext uri="{FF2B5EF4-FFF2-40B4-BE49-F238E27FC236}">
              <a16:creationId xmlns:a16="http://schemas.microsoft.com/office/drawing/2014/main" id="{00000000-0008-0000-0800-00000D000000}"/>
            </a:ext>
          </a:extLst>
        </xdr:cNvPr>
        <xdr:cNvSpPr txBox="1"/>
      </xdr:nvSpPr>
      <xdr:spPr>
        <a:xfrm>
          <a:off x="3362325" y="6200774"/>
          <a:ext cx="2076450" cy="428625"/>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0" rIns="0" bIns="0" rtlCol="0" anchor="ctr" anchorCtr="0"/>
        <a:lstStyle/>
        <a:p>
          <a:r>
            <a:rPr kumimoji="1" lang="ja-JP" altLang="en-US" sz="1050">
              <a:solidFill>
                <a:srgbClr val="FF0000"/>
              </a:solidFill>
              <a:latin typeface="ＭＳ 明朝" panose="02020609040205080304" pitchFamily="17" charset="-128"/>
              <a:ea typeface="ＭＳ 明朝" panose="02020609040205080304" pitchFamily="17" charset="-128"/>
            </a:rPr>
            <a:t>面接授業の一日の授業時間数は、</a:t>
          </a:r>
          <a:r>
            <a:rPr kumimoji="1" lang="en-US" altLang="ja-JP" sz="1050">
              <a:solidFill>
                <a:srgbClr val="FF0000"/>
              </a:solidFill>
              <a:latin typeface="ＭＳ 明朝" panose="02020609040205080304" pitchFamily="17" charset="-128"/>
              <a:ea typeface="ＭＳ 明朝" panose="02020609040205080304" pitchFamily="17" charset="-128"/>
            </a:rPr>
            <a:t>7</a:t>
          </a:r>
          <a:r>
            <a:rPr kumimoji="1" lang="ja-JP" altLang="en-US" sz="1050">
              <a:solidFill>
                <a:srgbClr val="FF0000"/>
              </a:solidFill>
              <a:latin typeface="ＭＳ 明朝" panose="02020609040205080304" pitchFamily="17" charset="-128"/>
              <a:ea typeface="ＭＳ 明朝" panose="02020609040205080304" pitchFamily="17" charset="-128"/>
            </a:rPr>
            <a:t>時間以内とすること。</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9"/>
  <sheetViews>
    <sheetView tabSelected="1" workbookViewId="0">
      <selection activeCell="D3" sqref="D3"/>
    </sheetView>
  </sheetViews>
  <sheetFormatPr defaultRowHeight="18.75" x14ac:dyDescent="0.4"/>
  <cols>
    <col min="1" max="1" width="3.5" customWidth="1"/>
    <col min="2" max="2" width="7.5" bestFit="1" customWidth="1"/>
    <col min="3" max="8" width="6" customWidth="1"/>
    <col min="9" max="11" width="6.5" customWidth="1"/>
    <col min="13" max="14" width="2.125" customWidth="1"/>
  </cols>
  <sheetData>
    <row r="1" spans="1:11" x14ac:dyDescent="0.4">
      <c r="A1" s="1" t="s">
        <v>23</v>
      </c>
    </row>
    <row r="2" spans="1:11" x14ac:dyDescent="0.4">
      <c r="A2" t="s">
        <v>24</v>
      </c>
    </row>
    <row r="4" spans="1:11" x14ac:dyDescent="0.4">
      <c r="A4" s="2" t="s">
        <v>12</v>
      </c>
    </row>
    <row r="5" spans="1:11" ht="19.5" customHeight="1" x14ac:dyDescent="0.4">
      <c r="A5" s="86" t="s">
        <v>16</v>
      </c>
      <c r="B5" s="86"/>
      <c r="C5" s="86" t="s">
        <v>17</v>
      </c>
      <c r="D5" s="86"/>
      <c r="E5" s="86" t="s">
        <v>18</v>
      </c>
      <c r="F5" s="86"/>
      <c r="G5" s="86" t="s">
        <v>0</v>
      </c>
      <c r="H5" s="86"/>
      <c r="I5" s="89" t="s">
        <v>13</v>
      </c>
      <c r="J5" s="90"/>
      <c r="K5" s="91"/>
    </row>
    <row r="6" spans="1:11" ht="36" customHeight="1" x14ac:dyDescent="0.4">
      <c r="A6" s="86"/>
      <c r="B6" s="86"/>
      <c r="C6" s="3" t="s">
        <v>22</v>
      </c>
      <c r="D6" s="4" t="s">
        <v>1</v>
      </c>
      <c r="E6" s="3" t="s">
        <v>22</v>
      </c>
      <c r="F6" s="4" t="s">
        <v>1</v>
      </c>
      <c r="G6" s="3" t="s">
        <v>22</v>
      </c>
      <c r="H6" s="4" t="s">
        <v>1</v>
      </c>
      <c r="I6" s="92"/>
      <c r="J6" s="93"/>
      <c r="K6" s="94"/>
    </row>
    <row r="7" spans="1:11" x14ac:dyDescent="0.4">
      <c r="A7" s="84" t="s">
        <v>14</v>
      </c>
      <c r="B7" s="4" t="s">
        <v>19</v>
      </c>
      <c r="C7" s="5" t="s">
        <v>2</v>
      </c>
      <c r="D7" s="5" t="s">
        <v>2</v>
      </c>
      <c r="E7" s="5" t="s">
        <v>2</v>
      </c>
      <c r="F7" s="5" t="s">
        <v>2</v>
      </c>
      <c r="G7" s="5" t="s">
        <v>2</v>
      </c>
      <c r="H7" s="5" t="s">
        <v>2</v>
      </c>
      <c r="I7" s="88" t="s">
        <v>3</v>
      </c>
      <c r="J7" s="88"/>
      <c r="K7" s="88"/>
    </row>
    <row r="8" spans="1:11" x14ac:dyDescent="0.4">
      <c r="A8" s="85"/>
      <c r="B8" s="4" t="s">
        <v>4</v>
      </c>
      <c r="C8" s="5" t="s">
        <v>5</v>
      </c>
      <c r="D8" s="5" t="s">
        <v>5</v>
      </c>
      <c r="E8" s="5" t="s">
        <v>5</v>
      </c>
      <c r="F8" s="5" t="s">
        <v>5</v>
      </c>
      <c r="G8" s="5" t="s">
        <v>5</v>
      </c>
      <c r="H8" s="5" t="s">
        <v>5</v>
      </c>
      <c r="I8" s="88" t="s">
        <v>3</v>
      </c>
      <c r="J8" s="88"/>
      <c r="K8" s="88"/>
    </row>
    <row r="9" spans="1:11" x14ac:dyDescent="0.4">
      <c r="A9" s="84" t="s">
        <v>15</v>
      </c>
      <c r="B9" s="4" t="s">
        <v>19</v>
      </c>
      <c r="C9" s="5" t="s">
        <v>5</v>
      </c>
      <c r="D9" s="5" t="s">
        <v>5</v>
      </c>
      <c r="E9" s="5" t="s">
        <v>5</v>
      </c>
      <c r="F9" s="5" t="s">
        <v>5</v>
      </c>
      <c r="G9" s="5" t="s">
        <v>5</v>
      </c>
      <c r="H9" s="5" t="s">
        <v>5</v>
      </c>
      <c r="I9" s="88" t="s">
        <v>3</v>
      </c>
      <c r="J9" s="88"/>
      <c r="K9" s="88"/>
    </row>
    <row r="10" spans="1:11" x14ac:dyDescent="0.4">
      <c r="A10" s="85"/>
      <c r="B10" s="4" t="s">
        <v>4</v>
      </c>
      <c r="C10" s="5" t="s">
        <v>5</v>
      </c>
      <c r="D10" s="5" t="s">
        <v>5</v>
      </c>
      <c r="E10" s="5" t="s">
        <v>5</v>
      </c>
      <c r="F10" s="5" t="s">
        <v>5</v>
      </c>
      <c r="G10" s="5" t="s">
        <v>5</v>
      </c>
      <c r="H10" s="5" t="s">
        <v>5</v>
      </c>
      <c r="I10" s="88" t="s">
        <v>3</v>
      </c>
      <c r="J10" s="88"/>
      <c r="K10" s="88"/>
    </row>
    <row r="11" spans="1:11" x14ac:dyDescent="0.4">
      <c r="A11" s="86" t="s">
        <v>25</v>
      </c>
      <c r="B11" s="86"/>
      <c r="C11" s="5" t="s">
        <v>5</v>
      </c>
      <c r="D11" s="5" t="s">
        <v>5</v>
      </c>
      <c r="E11" s="5" t="s">
        <v>5</v>
      </c>
      <c r="F11" s="5" t="s">
        <v>5</v>
      </c>
      <c r="G11" s="5" t="s">
        <v>5</v>
      </c>
      <c r="H11" s="5" t="s">
        <v>5</v>
      </c>
      <c r="I11" s="88" t="s">
        <v>3</v>
      </c>
      <c r="J11" s="88"/>
      <c r="K11" s="88"/>
    </row>
    <row r="12" spans="1:11" x14ac:dyDescent="0.4">
      <c r="A12" s="6"/>
    </row>
    <row r="13" spans="1:11" x14ac:dyDescent="0.4">
      <c r="A13" s="2" t="s">
        <v>6</v>
      </c>
    </row>
    <row r="14" spans="1:11" x14ac:dyDescent="0.4">
      <c r="A14" s="86" t="s">
        <v>20</v>
      </c>
      <c r="B14" s="87"/>
      <c r="C14" s="86" t="s">
        <v>7</v>
      </c>
      <c r="D14" s="86"/>
      <c r="E14" s="86"/>
      <c r="F14" s="86" t="s">
        <v>7</v>
      </c>
      <c r="G14" s="86"/>
      <c r="H14" s="86"/>
      <c r="I14" s="86" t="s">
        <v>8</v>
      </c>
      <c r="J14" s="86"/>
      <c r="K14" s="86"/>
    </row>
    <row r="15" spans="1:11" x14ac:dyDescent="0.4">
      <c r="A15" s="87"/>
      <c r="B15" s="87"/>
      <c r="C15" s="4" t="s">
        <v>9</v>
      </c>
      <c r="D15" s="4" t="s">
        <v>10</v>
      </c>
      <c r="E15" s="4" t="s">
        <v>11</v>
      </c>
      <c r="F15" s="4" t="s">
        <v>9</v>
      </c>
      <c r="G15" s="4" t="s">
        <v>10</v>
      </c>
      <c r="H15" s="4" t="s">
        <v>11</v>
      </c>
      <c r="I15" s="4" t="s">
        <v>9</v>
      </c>
      <c r="J15" s="4" t="s">
        <v>10</v>
      </c>
      <c r="K15" s="4" t="s">
        <v>11</v>
      </c>
    </row>
    <row r="16" spans="1:11" x14ac:dyDescent="0.4">
      <c r="A16" s="84" t="s">
        <v>14</v>
      </c>
      <c r="B16" s="4" t="s">
        <v>21</v>
      </c>
      <c r="C16" s="5" t="s">
        <v>2</v>
      </c>
      <c r="D16" s="5" t="s">
        <v>2</v>
      </c>
      <c r="E16" s="5" t="s">
        <v>2</v>
      </c>
      <c r="F16" s="5" t="s">
        <v>2</v>
      </c>
      <c r="G16" s="5" t="s">
        <v>2</v>
      </c>
      <c r="H16" s="5" t="s">
        <v>2</v>
      </c>
      <c r="I16" s="5" t="s">
        <v>2</v>
      </c>
      <c r="J16" s="5" t="s">
        <v>2</v>
      </c>
      <c r="K16" s="5" t="s">
        <v>2</v>
      </c>
    </row>
    <row r="17" spans="1:11" x14ac:dyDescent="0.4">
      <c r="A17" s="85"/>
      <c r="B17" s="4" t="s">
        <v>4</v>
      </c>
      <c r="C17" s="5" t="s">
        <v>2</v>
      </c>
      <c r="D17" s="5" t="s">
        <v>2</v>
      </c>
      <c r="E17" s="5" t="s">
        <v>2</v>
      </c>
      <c r="F17" s="5" t="s">
        <v>2</v>
      </c>
      <c r="G17" s="5" t="s">
        <v>2</v>
      </c>
      <c r="H17" s="5" t="s">
        <v>2</v>
      </c>
      <c r="I17" s="5" t="s">
        <v>2</v>
      </c>
      <c r="J17" s="5" t="s">
        <v>2</v>
      </c>
      <c r="K17" s="5" t="s">
        <v>2</v>
      </c>
    </row>
    <row r="18" spans="1:11" x14ac:dyDescent="0.4">
      <c r="A18" s="84" t="s">
        <v>15</v>
      </c>
      <c r="B18" s="4" t="s">
        <v>19</v>
      </c>
      <c r="C18" s="5" t="s">
        <v>2</v>
      </c>
      <c r="D18" s="5" t="s">
        <v>2</v>
      </c>
      <c r="E18" s="5" t="s">
        <v>2</v>
      </c>
      <c r="F18" s="5" t="s">
        <v>2</v>
      </c>
      <c r="G18" s="5" t="s">
        <v>2</v>
      </c>
      <c r="H18" s="5" t="s">
        <v>2</v>
      </c>
      <c r="I18" s="5" t="s">
        <v>2</v>
      </c>
      <c r="J18" s="5" t="s">
        <v>2</v>
      </c>
      <c r="K18" s="5" t="s">
        <v>2</v>
      </c>
    </row>
    <row r="19" spans="1:11" x14ac:dyDescent="0.4">
      <c r="A19" s="85"/>
      <c r="B19" s="4" t="s">
        <v>4</v>
      </c>
      <c r="C19" s="5" t="s">
        <v>2</v>
      </c>
      <c r="D19" s="5" t="s">
        <v>2</v>
      </c>
      <c r="E19" s="5" t="s">
        <v>2</v>
      </c>
      <c r="F19" s="5" t="s">
        <v>2</v>
      </c>
      <c r="G19" s="5" t="s">
        <v>2</v>
      </c>
      <c r="H19" s="5" t="s">
        <v>2</v>
      </c>
      <c r="I19" s="5" t="s">
        <v>2</v>
      </c>
      <c r="J19" s="5" t="s">
        <v>2</v>
      </c>
      <c r="K19" s="5" t="s">
        <v>2</v>
      </c>
    </row>
  </sheetData>
  <mergeCells count="19">
    <mergeCell ref="I5:K6"/>
    <mergeCell ref="G5:H5"/>
    <mergeCell ref="A11:B11"/>
    <mergeCell ref="A5:B6"/>
    <mergeCell ref="C5:D5"/>
    <mergeCell ref="E5:F5"/>
    <mergeCell ref="A16:A17"/>
    <mergeCell ref="A18:A19"/>
    <mergeCell ref="A14:B15"/>
    <mergeCell ref="I7:K7"/>
    <mergeCell ref="I8:K8"/>
    <mergeCell ref="I9:K9"/>
    <mergeCell ref="I10:K10"/>
    <mergeCell ref="I11:K11"/>
    <mergeCell ref="C14:E14"/>
    <mergeCell ref="F14:H14"/>
    <mergeCell ref="I14:K14"/>
    <mergeCell ref="A7:A8"/>
    <mergeCell ref="A9:A10"/>
  </mergeCells>
  <phoneticPr fontId="2"/>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R36"/>
  <sheetViews>
    <sheetView workbookViewId="0">
      <selection activeCell="E7" sqref="E7"/>
    </sheetView>
  </sheetViews>
  <sheetFormatPr defaultRowHeight="18.75" x14ac:dyDescent="0.4"/>
  <cols>
    <col min="1" max="1" width="1" customWidth="1"/>
    <col min="2" max="2" width="3.625" customWidth="1"/>
    <col min="3" max="3" width="19.25" customWidth="1"/>
    <col min="4" max="4" width="9" style="52"/>
    <col min="5" max="5" width="6.875" customWidth="1"/>
    <col min="6" max="6" width="7.625" customWidth="1"/>
    <col min="7" max="7" width="6.75" customWidth="1"/>
    <col min="8" max="8" width="7.125" bestFit="1" customWidth="1"/>
    <col min="10" max="12" width="2.75" customWidth="1"/>
    <col min="13" max="14" width="2.375" customWidth="1"/>
  </cols>
  <sheetData>
    <row r="1" spans="2:18" x14ac:dyDescent="0.4">
      <c r="B1" s="1" t="s">
        <v>23</v>
      </c>
    </row>
    <row r="2" spans="2:18" x14ac:dyDescent="0.4">
      <c r="B2" s="7" t="s">
        <v>26</v>
      </c>
    </row>
    <row r="3" spans="2:18" x14ac:dyDescent="0.4">
      <c r="B3" s="1" t="s">
        <v>185</v>
      </c>
    </row>
    <row r="4" spans="2:18" x14ac:dyDescent="0.4">
      <c r="B4" s="99" t="s">
        <v>150</v>
      </c>
      <c r="C4" s="100"/>
      <c r="D4" s="53"/>
      <c r="E4" s="104" t="s">
        <v>152</v>
      </c>
      <c r="F4" s="105"/>
      <c r="G4" s="105"/>
      <c r="H4" s="106"/>
    </row>
    <row r="5" spans="2:18" x14ac:dyDescent="0.4">
      <c r="B5" s="101"/>
      <c r="C5" s="102"/>
      <c r="D5" s="38" t="s">
        <v>151</v>
      </c>
      <c r="E5" s="104"/>
      <c r="F5" s="105"/>
      <c r="G5" s="105"/>
      <c r="H5" s="106"/>
    </row>
    <row r="6" spans="2:18" ht="18.75" customHeight="1" x14ac:dyDescent="0.4">
      <c r="B6" s="103" t="s">
        <v>163</v>
      </c>
      <c r="C6" s="103"/>
      <c r="D6" s="103"/>
      <c r="E6" s="96" t="s">
        <v>153</v>
      </c>
      <c r="F6" s="97"/>
      <c r="G6" s="97"/>
      <c r="H6" s="98"/>
      <c r="J6" s="51"/>
      <c r="K6" s="51"/>
      <c r="L6" s="51"/>
      <c r="M6" s="51"/>
      <c r="N6" s="51"/>
      <c r="O6" s="51"/>
      <c r="P6" s="51"/>
      <c r="Q6" s="51"/>
      <c r="R6" s="51"/>
    </row>
    <row r="7" spans="2:18" x14ac:dyDescent="0.4">
      <c r="B7" s="103" t="s">
        <v>154</v>
      </c>
      <c r="C7" s="103"/>
      <c r="D7" s="54" t="s">
        <v>184</v>
      </c>
      <c r="E7" s="45">
        <v>1</v>
      </c>
      <c r="F7" s="41" t="s">
        <v>171</v>
      </c>
      <c r="G7" s="46">
        <v>30</v>
      </c>
      <c r="H7" s="37" t="s">
        <v>172</v>
      </c>
      <c r="J7" s="51"/>
      <c r="K7" s="51"/>
      <c r="L7" s="51"/>
      <c r="M7" s="51"/>
      <c r="N7" s="51"/>
      <c r="O7" s="51"/>
      <c r="P7" s="51"/>
      <c r="Q7" s="51"/>
      <c r="R7" s="51"/>
    </row>
    <row r="8" spans="2:18" x14ac:dyDescent="0.4">
      <c r="B8" s="103" t="s">
        <v>155</v>
      </c>
      <c r="C8" s="103"/>
      <c r="D8" s="55" t="s">
        <v>184</v>
      </c>
      <c r="E8" s="45">
        <v>3</v>
      </c>
      <c r="F8" s="41" t="s">
        <v>171</v>
      </c>
      <c r="G8" s="46">
        <v>90</v>
      </c>
      <c r="H8" s="37" t="s">
        <v>172</v>
      </c>
      <c r="J8" s="51"/>
      <c r="K8" s="51"/>
      <c r="L8" s="51"/>
      <c r="M8" s="51"/>
      <c r="N8" s="51"/>
      <c r="O8" s="51"/>
      <c r="P8" s="51"/>
      <c r="Q8" s="51"/>
      <c r="R8" s="51"/>
    </row>
    <row r="9" spans="2:18" x14ac:dyDescent="0.4">
      <c r="B9" s="103" t="s">
        <v>156</v>
      </c>
      <c r="C9" s="103"/>
      <c r="D9" s="55"/>
      <c r="E9" s="45">
        <v>3</v>
      </c>
      <c r="F9" s="41" t="s">
        <v>171</v>
      </c>
      <c r="G9" s="46">
        <v>90</v>
      </c>
      <c r="H9" s="37" t="s">
        <v>172</v>
      </c>
      <c r="J9" s="51"/>
      <c r="K9" s="51"/>
      <c r="L9" s="51"/>
      <c r="M9" s="51"/>
      <c r="N9" s="51"/>
      <c r="O9" s="51"/>
      <c r="P9" s="51"/>
      <c r="Q9" s="51"/>
      <c r="R9" s="51"/>
    </row>
    <row r="10" spans="2:18" x14ac:dyDescent="0.4">
      <c r="B10" s="103" t="s">
        <v>157</v>
      </c>
      <c r="C10" s="103"/>
      <c r="D10" s="55"/>
      <c r="E10" s="45">
        <v>2</v>
      </c>
      <c r="F10" s="41" t="s">
        <v>171</v>
      </c>
      <c r="G10" s="46">
        <v>60</v>
      </c>
      <c r="H10" s="37" t="s">
        <v>172</v>
      </c>
      <c r="J10" s="51"/>
      <c r="K10" s="51"/>
      <c r="L10" s="51"/>
    </row>
    <row r="11" spans="2:18" x14ac:dyDescent="0.4">
      <c r="B11" s="103" t="s">
        <v>158</v>
      </c>
      <c r="C11" s="103"/>
      <c r="D11" s="55" t="s">
        <v>184</v>
      </c>
      <c r="E11" s="45">
        <v>2</v>
      </c>
      <c r="F11" s="41" t="s">
        <v>171</v>
      </c>
      <c r="G11" s="46">
        <v>60</v>
      </c>
      <c r="H11" s="37" t="s">
        <v>172</v>
      </c>
      <c r="J11" s="51"/>
      <c r="K11" s="51"/>
      <c r="L11" s="51"/>
    </row>
    <row r="12" spans="2:18" x14ac:dyDescent="0.4">
      <c r="B12" s="103" t="s">
        <v>159</v>
      </c>
      <c r="C12" s="103"/>
      <c r="D12" s="55"/>
      <c r="E12" s="45">
        <v>5</v>
      </c>
      <c r="F12" s="41" t="s">
        <v>171</v>
      </c>
      <c r="G12" s="46">
        <v>150</v>
      </c>
      <c r="H12" s="37" t="s">
        <v>172</v>
      </c>
      <c r="J12" s="51"/>
      <c r="K12" s="51"/>
      <c r="L12" s="51"/>
    </row>
    <row r="13" spans="2:18" x14ac:dyDescent="0.4">
      <c r="B13" s="103" t="s">
        <v>160</v>
      </c>
      <c r="C13" s="103"/>
      <c r="D13" s="55"/>
      <c r="E13" s="45">
        <v>1</v>
      </c>
      <c r="F13" s="41" t="s">
        <v>171</v>
      </c>
      <c r="G13" s="46">
        <v>30</v>
      </c>
      <c r="H13" s="37" t="s">
        <v>172</v>
      </c>
      <c r="J13" s="51"/>
      <c r="K13" s="51"/>
      <c r="L13" s="51"/>
    </row>
    <row r="14" spans="2:18" x14ac:dyDescent="0.4">
      <c r="B14" s="103" t="s">
        <v>161</v>
      </c>
      <c r="C14" s="103"/>
      <c r="D14" s="55"/>
      <c r="E14" s="45">
        <v>30</v>
      </c>
      <c r="F14" s="41" t="s">
        <v>171</v>
      </c>
      <c r="G14" s="46">
        <v>900</v>
      </c>
      <c r="H14" s="37" t="s">
        <v>172</v>
      </c>
    </row>
    <row r="15" spans="2:18" x14ac:dyDescent="0.4">
      <c r="B15" s="114" t="s">
        <v>162</v>
      </c>
      <c r="C15" s="115"/>
      <c r="D15" s="116"/>
      <c r="E15" s="45">
        <f>SUM(E7:E14)</f>
        <v>47</v>
      </c>
      <c r="F15" s="41" t="s">
        <v>171</v>
      </c>
      <c r="G15" s="46">
        <f>SUM(G7:G14)</f>
        <v>1410</v>
      </c>
      <c r="H15" s="37" t="s">
        <v>172</v>
      </c>
    </row>
    <row r="16" spans="2:18" x14ac:dyDescent="0.4">
      <c r="B16" s="103" t="s">
        <v>164</v>
      </c>
      <c r="C16" s="103"/>
      <c r="D16" s="103"/>
      <c r="E16" s="96" t="s">
        <v>153</v>
      </c>
      <c r="F16" s="97"/>
      <c r="G16" s="97"/>
      <c r="H16" s="98"/>
    </row>
    <row r="17" spans="2:8" x14ac:dyDescent="0.4">
      <c r="B17" s="113" t="s">
        <v>178</v>
      </c>
      <c r="C17" s="39" t="s">
        <v>166</v>
      </c>
      <c r="D17" s="54" t="s">
        <v>184</v>
      </c>
      <c r="E17" s="45">
        <v>1</v>
      </c>
      <c r="F17" s="41" t="s">
        <v>171</v>
      </c>
      <c r="G17" s="46">
        <v>30</v>
      </c>
      <c r="H17" s="37" t="s">
        <v>172</v>
      </c>
    </row>
    <row r="18" spans="2:8" x14ac:dyDescent="0.4">
      <c r="B18" s="113"/>
      <c r="C18" s="50" t="s">
        <v>165</v>
      </c>
      <c r="D18" s="56"/>
      <c r="E18" s="45">
        <v>1</v>
      </c>
      <c r="F18" s="41" t="s">
        <v>171</v>
      </c>
      <c r="G18" s="46">
        <v>30</v>
      </c>
      <c r="H18" s="37" t="s">
        <v>172</v>
      </c>
    </row>
    <row r="19" spans="2:8" x14ac:dyDescent="0.4">
      <c r="B19" s="113"/>
      <c r="C19" s="50" t="s">
        <v>175</v>
      </c>
      <c r="D19" s="56"/>
      <c r="E19" s="45">
        <v>1</v>
      </c>
      <c r="F19" s="41" t="s">
        <v>171</v>
      </c>
      <c r="G19" s="46">
        <v>30</v>
      </c>
      <c r="H19" s="37" t="s">
        <v>172</v>
      </c>
    </row>
    <row r="20" spans="2:8" x14ac:dyDescent="0.4">
      <c r="B20" s="113"/>
      <c r="C20" s="50" t="s">
        <v>182</v>
      </c>
      <c r="D20" s="56"/>
      <c r="E20" s="45">
        <v>1</v>
      </c>
      <c r="F20" s="41" t="s">
        <v>171</v>
      </c>
      <c r="G20" s="46">
        <v>30</v>
      </c>
      <c r="H20" s="37" t="s">
        <v>172</v>
      </c>
    </row>
    <row r="21" spans="2:8" x14ac:dyDescent="0.4">
      <c r="B21" s="113"/>
      <c r="C21" s="50" t="s">
        <v>177</v>
      </c>
      <c r="D21" s="56" t="s">
        <v>184</v>
      </c>
      <c r="E21" s="45">
        <v>1</v>
      </c>
      <c r="F21" s="41" t="s">
        <v>171</v>
      </c>
      <c r="G21" s="46">
        <v>30</v>
      </c>
      <c r="H21" s="37" t="s">
        <v>172</v>
      </c>
    </row>
    <row r="22" spans="2:8" x14ac:dyDescent="0.4">
      <c r="B22" s="113"/>
      <c r="C22" s="39" t="s">
        <v>167</v>
      </c>
      <c r="D22" s="55"/>
      <c r="E22" s="45">
        <v>1</v>
      </c>
      <c r="F22" s="41" t="s">
        <v>171</v>
      </c>
      <c r="G22" s="46">
        <v>30</v>
      </c>
      <c r="H22" s="37" t="s">
        <v>172</v>
      </c>
    </row>
    <row r="23" spans="2:8" x14ac:dyDescent="0.4">
      <c r="B23" s="113" t="s">
        <v>200</v>
      </c>
      <c r="C23" s="39" t="s">
        <v>180</v>
      </c>
      <c r="D23" s="38"/>
      <c r="E23" s="45">
        <v>2</v>
      </c>
      <c r="F23" s="41" t="s">
        <v>171</v>
      </c>
      <c r="G23" s="46">
        <v>60</v>
      </c>
      <c r="H23" s="37" t="s">
        <v>172</v>
      </c>
    </row>
    <row r="24" spans="2:8" x14ac:dyDescent="0.4">
      <c r="B24" s="113"/>
      <c r="C24" s="39" t="s">
        <v>181</v>
      </c>
      <c r="D24" s="38"/>
      <c r="E24" s="45">
        <v>2</v>
      </c>
      <c r="F24" s="41" t="s">
        <v>171</v>
      </c>
      <c r="G24" s="46">
        <v>60</v>
      </c>
      <c r="H24" s="37" t="s">
        <v>172</v>
      </c>
    </row>
    <row r="25" spans="2:8" x14ac:dyDescent="0.4">
      <c r="B25" s="113"/>
      <c r="C25" s="39" t="s">
        <v>179</v>
      </c>
      <c r="D25" s="38"/>
      <c r="E25" s="45">
        <v>2</v>
      </c>
      <c r="F25" s="41" t="s">
        <v>171</v>
      </c>
      <c r="G25" s="46">
        <v>60</v>
      </c>
      <c r="H25" s="37" t="s">
        <v>172</v>
      </c>
    </row>
    <row r="26" spans="2:8" x14ac:dyDescent="0.4">
      <c r="B26" s="113"/>
      <c r="C26" s="39" t="s">
        <v>176</v>
      </c>
      <c r="D26" s="38"/>
      <c r="E26" s="45">
        <v>2</v>
      </c>
      <c r="F26" s="41" t="s">
        <v>171</v>
      </c>
      <c r="G26" s="46">
        <v>60</v>
      </c>
      <c r="H26" s="37" t="s">
        <v>172</v>
      </c>
    </row>
    <row r="27" spans="2:8" x14ac:dyDescent="0.4">
      <c r="B27" s="113"/>
      <c r="C27" s="39" t="s">
        <v>170</v>
      </c>
      <c r="D27" s="38"/>
      <c r="E27" s="45">
        <v>2</v>
      </c>
      <c r="F27" s="41" t="s">
        <v>171</v>
      </c>
      <c r="G27" s="46">
        <v>60</v>
      </c>
      <c r="H27" s="37" t="s">
        <v>172</v>
      </c>
    </row>
    <row r="28" spans="2:8" x14ac:dyDescent="0.4">
      <c r="B28" s="113"/>
      <c r="C28" s="39" t="s">
        <v>168</v>
      </c>
      <c r="D28" s="38"/>
      <c r="E28" s="45">
        <v>2</v>
      </c>
      <c r="F28" s="41" t="s">
        <v>171</v>
      </c>
      <c r="G28" s="46">
        <v>60</v>
      </c>
      <c r="H28" s="37" t="s">
        <v>172</v>
      </c>
    </row>
    <row r="29" spans="2:8" x14ac:dyDescent="0.4">
      <c r="B29" s="113"/>
      <c r="C29" s="39" t="s">
        <v>169</v>
      </c>
      <c r="D29" s="38"/>
      <c r="E29" s="45">
        <v>2</v>
      </c>
      <c r="F29" s="41" t="s">
        <v>171</v>
      </c>
      <c r="G29" s="46">
        <v>60</v>
      </c>
      <c r="H29" s="37" t="s">
        <v>172</v>
      </c>
    </row>
    <row r="30" spans="2:8" x14ac:dyDescent="0.4">
      <c r="B30" s="103" t="s">
        <v>162</v>
      </c>
      <c r="C30" s="103"/>
      <c r="D30" s="103"/>
      <c r="E30" s="45">
        <f>SUM(E17:E29)</f>
        <v>20</v>
      </c>
      <c r="F30" s="41" t="s">
        <v>171</v>
      </c>
      <c r="G30" s="46">
        <f>SUM(G17:G29)</f>
        <v>600</v>
      </c>
      <c r="H30" s="37" t="s">
        <v>172</v>
      </c>
    </row>
    <row r="31" spans="2:8" x14ac:dyDescent="0.4">
      <c r="B31" s="107" t="s">
        <v>173</v>
      </c>
      <c r="C31" s="108"/>
      <c r="D31" s="109"/>
      <c r="E31" s="42"/>
      <c r="F31" s="43" t="s">
        <v>171</v>
      </c>
      <c r="G31" s="47">
        <f>G15+G30</f>
        <v>2010</v>
      </c>
      <c r="H31" s="44" t="s">
        <v>172</v>
      </c>
    </row>
    <row r="32" spans="2:8" x14ac:dyDescent="0.4">
      <c r="B32" s="110" t="s">
        <v>174</v>
      </c>
      <c r="C32" s="111"/>
      <c r="D32" s="112"/>
      <c r="E32" s="95" t="s">
        <v>183</v>
      </c>
      <c r="F32" s="95"/>
      <c r="G32" s="95"/>
      <c r="H32" s="95"/>
    </row>
    <row r="33" spans="3:3" x14ac:dyDescent="0.35">
      <c r="C33" s="49"/>
    </row>
    <row r="34" spans="3:3" ht="15" customHeight="1" x14ac:dyDescent="0.4">
      <c r="C34" s="48"/>
    </row>
    <row r="35" spans="3:3" ht="15" customHeight="1" x14ac:dyDescent="0.4">
      <c r="C35" s="48"/>
    </row>
    <row r="36" spans="3:3" ht="15" customHeight="1" x14ac:dyDescent="0.4">
      <c r="C36" s="48"/>
    </row>
  </sheetData>
  <mergeCells count="21">
    <mergeCell ref="B14:C14"/>
    <mergeCell ref="B16:D16"/>
    <mergeCell ref="B23:B29"/>
    <mergeCell ref="B17:B22"/>
    <mergeCell ref="B15:D15"/>
    <mergeCell ref="E32:H32"/>
    <mergeCell ref="E16:H16"/>
    <mergeCell ref="B4:C5"/>
    <mergeCell ref="B6:D6"/>
    <mergeCell ref="B7:C7"/>
    <mergeCell ref="B8:C8"/>
    <mergeCell ref="B9:C9"/>
    <mergeCell ref="B10:C10"/>
    <mergeCell ref="B11:C11"/>
    <mergeCell ref="E6:H6"/>
    <mergeCell ref="E4:H5"/>
    <mergeCell ref="B12:C12"/>
    <mergeCell ref="B30:D30"/>
    <mergeCell ref="B31:D31"/>
    <mergeCell ref="B32:D32"/>
    <mergeCell ref="B13:C13"/>
  </mergeCells>
  <phoneticPr fontId="2"/>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23"/>
  <sheetViews>
    <sheetView workbookViewId="0">
      <selection activeCell="A4" sqref="A4:A5"/>
    </sheetView>
  </sheetViews>
  <sheetFormatPr defaultRowHeight="18.75" x14ac:dyDescent="0.4"/>
  <cols>
    <col min="1" max="1" width="18.875" customWidth="1"/>
    <col min="2" max="2" width="6" customWidth="1"/>
    <col min="4" max="4" width="4.75" customWidth="1"/>
    <col min="5" max="5" width="7.125" bestFit="1" customWidth="1"/>
    <col min="6" max="6" width="6.625" customWidth="1"/>
    <col min="7" max="7" width="7.125" bestFit="1" customWidth="1"/>
    <col min="9" max="12" width="2.25" customWidth="1"/>
    <col min="13" max="13" width="2" customWidth="1"/>
    <col min="14" max="14" width="0.875" customWidth="1"/>
    <col min="15" max="15" width="2" customWidth="1"/>
    <col min="16" max="18" width="2.375" customWidth="1"/>
  </cols>
  <sheetData>
    <row r="1" spans="1:7" x14ac:dyDescent="0.4">
      <c r="A1" s="1" t="s">
        <v>23</v>
      </c>
    </row>
    <row r="2" spans="1:7" x14ac:dyDescent="0.4">
      <c r="A2" s="7" t="s">
        <v>26</v>
      </c>
    </row>
    <row r="3" spans="1:7" x14ac:dyDescent="0.4">
      <c r="A3" s="1" t="s">
        <v>186</v>
      </c>
    </row>
    <row r="4" spans="1:7" x14ac:dyDescent="0.4">
      <c r="A4" s="99" t="s">
        <v>150</v>
      </c>
      <c r="B4" s="53"/>
      <c r="C4" s="119" t="s">
        <v>187</v>
      </c>
      <c r="D4" s="121" t="s">
        <v>189</v>
      </c>
      <c r="E4" s="105"/>
      <c r="F4" s="105"/>
      <c r="G4" s="106"/>
    </row>
    <row r="5" spans="1:7" ht="37.5" x14ac:dyDescent="0.4">
      <c r="A5" s="101"/>
      <c r="B5" s="60" t="s">
        <v>151</v>
      </c>
      <c r="C5" s="120"/>
      <c r="D5" s="104"/>
      <c r="E5" s="105"/>
      <c r="F5" s="105"/>
      <c r="G5" s="106"/>
    </row>
    <row r="6" spans="1:7" x14ac:dyDescent="0.4">
      <c r="A6" s="103" t="s">
        <v>163</v>
      </c>
      <c r="B6" s="103"/>
      <c r="C6" s="40" t="s">
        <v>188</v>
      </c>
      <c r="D6" s="96" t="s">
        <v>153</v>
      </c>
      <c r="E6" s="97"/>
      <c r="F6" s="97"/>
      <c r="G6" s="98"/>
    </row>
    <row r="7" spans="1:7" x14ac:dyDescent="0.4">
      <c r="A7" s="36" t="s">
        <v>154</v>
      </c>
      <c r="B7" s="54" t="s">
        <v>184</v>
      </c>
      <c r="C7" s="57">
        <v>3</v>
      </c>
      <c r="D7" s="45">
        <v>2</v>
      </c>
      <c r="E7" s="41" t="s">
        <v>171</v>
      </c>
      <c r="F7" s="46">
        <v>10</v>
      </c>
      <c r="G7" s="37" t="s">
        <v>172</v>
      </c>
    </row>
    <row r="8" spans="1:7" x14ac:dyDescent="0.4">
      <c r="A8" s="36" t="s">
        <v>155</v>
      </c>
      <c r="B8" s="55" t="s">
        <v>184</v>
      </c>
      <c r="C8" s="58">
        <v>4</v>
      </c>
      <c r="D8" s="45">
        <v>6</v>
      </c>
      <c r="E8" s="41" t="s">
        <v>171</v>
      </c>
      <c r="F8" s="46">
        <v>30</v>
      </c>
      <c r="G8" s="37" t="s">
        <v>172</v>
      </c>
    </row>
    <row r="9" spans="1:7" x14ac:dyDescent="0.4">
      <c r="A9" s="36" t="s">
        <v>156</v>
      </c>
      <c r="B9" s="55"/>
      <c r="C9" s="58">
        <v>3</v>
      </c>
      <c r="D9" s="45">
        <v>5</v>
      </c>
      <c r="E9" s="41" t="s">
        <v>171</v>
      </c>
      <c r="F9" s="46">
        <v>25</v>
      </c>
      <c r="G9" s="37" t="s">
        <v>172</v>
      </c>
    </row>
    <row r="10" spans="1:7" x14ac:dyDescent="0.4">
      <c r="A10" s="36" t="s">
        <v>157</v>
      </c>
      <c r="B10" s="55"/>
      <c r="C10" s="58">
        <v>2</v>
      </c>
      <c r="D10" s="45">
        <v>6</v>
      </c>
      <c r="E10" s="41" t="s">
        <v>171</v>
      </c>
      <c r="F10" s="46">
        <v>30</v>
      </c>
      <c r="G10" s="37" t="s">
        <v>172</v>
      </c>
    </row>
    <row r="11" spans="1:7" x14ac:dyDescent="0.4">
      <c r="A11" s="36" t="s">
        <v>158</v>
      </c>
      <c r="B11" s="55" t="s">
        <v>184</v>
      </c>
      <c r="C11" s="58">
        <v>2</v>
      </c>
      <c r="D11" s="45">
        <v>2</v>
      </c>
      <c r="E11" s="41" t="s">
        <v>171</v>
      </c>
      <c r="F11" s="46">
        <v>10</v>
      </c>
      <c r="G11" s="37" t="s">
        <v>172</v>
      </c>
    </row>
    <row r="12" spans="1:7" x14ac:dyDescent="0.4">
      <c r="A12" s="36" t="s">
        <v>159</v>
      </c>
      <c r="B12" s="55"/>
      <c r="C12" s="58">
        <v>8</v>
      </c>
      <c r="D12" s="45">
        <v>2</v>
      </c>
      <c r="E12" s="41" t="s">
        <v>171</v>
      </c>
      <c r="F12" s="46">
        <v>10</v>
      </c>
      <c r="G12" s="37" t="s">
        <v>172</v>
      </c>
    </row>
    <row r="13" spans="1:7" x14ac:dyDescent="0.4">
      <c r="A13" s="36" t="s">
        <v>160</v>
      </c>
      <c r="B13" s="55"/>
      <c r="C13" s="58">
        <v>3</v>
      </c>
      <c r="D13" s="45">
        <v>1</v>
      </c>
      <c r="E13" s="41" t="s">
        <v>171</v>
      </c>
      <c r="F13" s="46">
        <v>5</v>
      </c>
      <c r="G13" s="37" t="s">
        <v>172</v>
      </c>
    </row>
    <row r="14" spans="1:7" x14ac:dyDescent="0.4">
      <c r="A14" s="36" t="s">
        <v>161</v>
      </c>
      <c r="B14" s="55"/>
      <c r="C14" s="58">
        <v>6</v>
      </c>
      <c r="D14" s="45">
        <v>35</v>
      </c>
      <c r="E14" s="41" t="s">
        <v>171</v>
      </c>
      <c r="F14" s="46">
        <v>175</v>
      </c>
      <c r="G14" s="37" t="s">
        <v>172</v>
      </c>
    </row>
    <row r="15" spans="1:7" x14ac:dyDescent="0.4">
      <c r="A15" s="114" t="s">
        <v>162</v>
      </c>
      <c r="B15" s="116"/>
      <c r="C15" s="61">
        <f>SUM(C7:C14)</f>
        <v>31</v>
      </c>
      <c r="D15" s="45">
        <f>SUM(D7:D14)</f>
        <v>59</v>
      </c>
      <c r="E15" s="41" t="s">
        <v>171</v>
      </c>
      <c r="F15" s="46">
        <f>SUM(F7:F14)</f>
        <v>295</v>
      </c>
      <c r="G15" s="37" t="s">
        <v>172</v>
      </c>
    </row>
    <row r="16" spans="1:7" x14ac:dyDescent="0.4">
      <c r="A16" s="103" t="s">
        <v>164</v>
      </c>
      <c r="B16" s="103"/>
      <c r="C16" s="40" t="s">
        <v>188</v>
      </c>
      <c r="D16" s="96" t="s">
        <v>153</v>
      </c>
      <c r="E16" s="97"/>
      <c r="F16" s="97"/>
      <c r="G16" s="98"/>
    </row>
    <row r="17" spans="1:7" x14ac:dyDescent="0.4">
      <c r="A17" s="62" t="s">
        <v>166</v>
      </c>
      <c r="B17" s="54" t="s">
        <v>184</v>
      </c>
      <c r="C17" s="57">
        <v>1</v>
      </c>
      <c r="D17" s="57" t="s">
        <v>191</v>
      </c>
      <c r="E17" s="41" t="s">
        <v>171</v>
      </c>
      <c r="F17" s="61" t="s">
        <v>191</v>
      </c>
      <c r="G17" s="37" t="s">
        <v>172</v>
      </c>
    </row>
    <row r="18" spans="1:7" x14ac:dyDescent="0.4">
      <c r="A18" s="45" t="s">
        <v>165</v>
      </c>
      <c r="B18" s="56"/>
      <c r="C18" s="59">
        <v>1</v>
      </c>
      <c r="D18" s="45">
        <v>1</v>
      </c>
      <c r="E18" s="41" t="s">
        <v>171</v>
      </c>
      <c r="F18" s="46">
        <v>5</v>
      </c>
      <c r="G18" s="37" t="s">
        <v>172</v>
      </c>
    </row>
    <row r="19" spans="1:7" x14ac:dyDescent="0.4">
      <c r="A19" s="45" t="s">
        <v>177</v>
      </c>
      <c r="B19" s="56" t="s">
        <v>184</v>
      </c>
      <c r="C19" s="59">
        <v>1</v>
      </c>
      <c r="D19" s="57" t="s">
        <v>191</v>
      </c>
      <c r="E19" s="41" t="s">
        <v>171</v>
      </c>
      <c r="F19" s="61" t="s">
        <v>191</v>
      </c>
      <c r="G19" s="37" t="s">
        <v>172</v>
      </c>
    </row>
    <row r="20" spans="1:7" x14ac:dyDescent="0.4">
      <c r="A20" s="62" t="s">
        <v>181</v>
      </c>
      <c r="B20" s="38"/>
      <c r="C20" s="57">
        <v>1</v>
      </c>
      <c r="D20" s="45">
        <v>1</v>
      </c>
      <c r="E20" s="41" t="s">
        <v>171</v>
      </c>
      <c r="F20" s="46">
        <v>5</v>
      </c>
      <c r="G20" s="37" t="s">
        <v>172</v>
      </c>
    </row>
    <row r="21" spans="1:7" x14ac:dyDescent="0.4">
      <c r="A21" s="62" t="s">
        <v>190</v>
      </c>
      <c r="B21" s="38"/>
      <c r="C21" s="57">
        <v>1</v>
      </c>
      <c r="D21" s="57" t="s">
        <v>191</v>
      </c>
      <c r="E21" s="41" t="s">
        <v>171</v>
      </c>
      <c r="F21" s="61" t="s">
        <v>191</v>
      </c>
      <c r="G21" s="37" t="s">
        <v>172</v>
      </c>
    </row>
    <row r="22" spans="1:7" x14ac:dyDescent="0.4">
      <c r="A22" s="103" t="s">
        <v>162</v>
      </c>
      <c r="B22" s="103"/>
      <c r="C22" s="57">
        <f>SUM(C17:C21)</f>
        <v>5</v>
      </c>
      <c r="D22" s="45">
        <f>SUM(D17:D21)</f>
        <v>2</v>
      </c>
      <c r="E22" s="41" t="s">
        <v>171</v>
      </c>
      <c r="F22" s="46">
        <f>SUM(F17:F21)</f>
        <v>10</v>
      </c>
      <c r="G22" s="37" t="s">
        <v>172</v>
      </c>
    </row>
    <row r="23" spans="1:7" x14ac:dyDescent="0.4">
      <c r="A23" s="117" t="s">
        <v>173</v>
      </c>
      <c r="B23" s="118"/>
      <c r="C23" s="63">
        <f>C15+C22</f>
        <v>36</v>
      </c>
      <c r="D23" s="64">
        <f>D15+D22</f>
        <v>61</v>
      </c>
      <c r="E23" s="41" t="s">
        <v>171</v>
      </c>
      <c r="F23" s="46">
        <f>F15+F22</f>
        <v>305</v>
      </c>
      <c r="G23" s="37" t="s">
        <v>172</v>
      </c>
    </row>
  </sheetData>
  <mergeCells count="10">
    <mergeCell ref="A23:B23"/>
    <mergeCell ref="C4:C5"/>
    <mergeCell ref="A15:B15"/>
    <mergeCell ref="A16:B16"/>
    <mergeCell ref="D16:G16"/>
    <mergeCell ref="A22:B22"/>
    <mergeCell ref="A4:A5"/>
    <mergeCell ref="D4:G5"/>
    <mergeCell ref="A6:B6"/>
    <mergeCell ref="D6:G6"/>
  </mergeCells>
  <phoneticPr fontId="2"/>
  <pageMargins left="0.70866141732283472" right="0.51181102362204722" top="0.74803149606299213" bottom="0.74803149606299213" header="0.31496062992125984" footer="0.31496062992125984"/>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22"/>
  <sheetViews>
    <sheetView workbookViewId="0"/>
  </sheetViews>
  <sheetFormatPr defaultRowHeight="18.75" x14ac:dyDescent="0.4"/>
  <cols>
    <col min="1" max="1" width="19.125" customWidth="1"/>
    <col min="2" max="2" width="9.125" customWidth="1"/>
    <col min="3" max="3" width="12.875" customWidth="1"/>
    <col min="4" max="4" width="9.625" customWidth="1"/>
    <col min="5" max="5" width="13.875" bestFit="1" customWidth="1"/>
  </cols>
  <sheetData>
    <row r="1" spans="1:5" x14ac:dyDescent="0.4">
      <c r="A1" s="1" t="s">
        <v>23</v>
      </c>
    </row>
    <row r="2" spans="1:5" x14ac:dyDescent="0.4">
      <c r="A2" s="7" t="s">
        <v>27</v>
      </c>
    </row>
    <row r="3" spans="1:5" x14ac:dyDescent="0.4">
      <c r="A3" s="9" t="s">
        <v>28</v>
      </c>
    </row>
    <row r="4" spans="1:5" ht="19.5" thickBot="1" x14ac:dyDescent="0.45">
      <c r="A4" s="25" t="s">
        <v>29</v>
      </c>
    </row>
    <row r="5" spans="1:5" ht="19.5" thickBot="1" x14ac:dyDescent="0.45">
      <c r="A5" s="10" t="s">
        <v>30</v>
      </c>
      <c r="B5" s="11" t="s">
        <v>31</v>
      </c>
      <c r="C5" s="11" t="s">
        <v>32</v>
      </c>
      <c r="D5" s="11" t="s">
        <v>33</v>
      </c>
      <c r="E5" s="11" t="s">
        <v>34</v>
      </c>
    </row>
    <row r="6" spans="1:5" x14ac:dyDescent="0.4">
      <c r="A6" s="12" t="s">
        <v>35</v>
      </c>
      <c r="B6" s="16"/>
      <c r="C6" s="22" t="s">
        <v>54</v>
      </c>
      <c r="D6" s="22"/>
      <c r="E6" s="16"/>
    </row>
    <row r="7" spans="1:5" x14ac:dyDescent="0.4">
      <c r="A7" s="13" t="s">
        <v>56</v>
      </c>
      <c r="B7" s="17"/>
      <c r="C7" s="23" t="s">
        <v>53</v>
      </c>
      <c r="D7" s="23"/>
      <c r="E7" s="17"/>
    </row>
    <row r="8" spans="1:5" x14ac:dyDescent="0.4">
      <c r="A8" s="13" t="s">
        <v>36</v>
      </c>
      <c r="B8" s="17"/>
      <c r="C8" s="23" t="s">
        <v>53</v>
      </c>
      <c r="D8" s="23"/>
      <c r="E8" s="17"/>
    </row>
    <row r="9" spans="1:5" x14ac:dyDescent="0.4">
      <c r="A9" s="13" t="s">
        <v>37</v>
      </c>
      <c r="B9" s="17"/>
      <c r="C9" s="23" t="s">
        <v>53</v>
      </c>
      <c r="D9" s="23" t="s">
        <v>53</v>
      </c>
      <c r="E9" s="17"/>
    </row>
    <row r="10" spans="1:5" x14ac:dyDescent="0.4">
      <c r="A10" s="13" t="s">
        <v>38</v>
      </c>
      <c r="B10" s="17" t="s">
        <v>48</v>
      </c>
      <c r="C10" s="23" t="s">
        <v>53</v>
      </c>
      <c r="D10" s="23" t="s">
        <v>53</v>
      </c>
      <c r="E10" s="17"/>
    </row>
    <row r="11" spans="1:5" x14ac:dyDescent="0.4">
      <c r="A11" s="13" t="s">
        <v>39</v>
      </c>
      <c r="B11" s="17"/>
      <c r="C11" s="23" t="s">
        <v>53</v>
      </c>
      <c r="D11" s="23"/>
      <c r="E11" s="17"/>
    </row>
    <row r="12" spans="1:5" x14ac:dyDescent="0.4">
      <c r="A12" s="13" t="s">
        <v>40</v>
      </c>
      <c r="B12" s="17" t="s">
        <v>49</v>
      </c>
      <c r="C12" s="23" t="s">
        <v>53</v>
      </c>
      <c r="D12" s="23" t="s">
        <v>53</v>
      </c>
      <c r="E12" s="26" t="s">
        <v>52</v>
      </c>
    </row>
    <row r="13" spans="1:5" x14ac:dyDescent="0.4">
      <c r="A13" s="13" t="s">
        <v>41</v>
      </c>
      <c r="B13" s="17" t="s">
        <v>49</v>
      </c>
      <c r="C13" s="23" t="s">
        <v>53</v>
      </c>
      <c r="D13" s="23" t="s">
        <v>53</v>
      </c>
      <c r="E13" s="18"/>
    </row>
    <row r="14" spans="1:5" x14ac:dyDescent="0.4">
      <c r="A14" s="13" t="s">
        <v>42</v>
      </c>
      <c r="B14" s="17" t="s">
        <v>50</v>
      </c>
      <c r="C14" s="23" t="s">
        <v>53</v>
      </c>
      <c r="D14" s="23" t="s">
        <v>53</v>
      </c>
      <c r="E14" s="18"/>
    </row>
    <row r="15" spans="1:5" x14ac:dyDescent="0.4">
      <c r="A15" s="13" t="s">
        <v>43</v>
      </c>
      <c r="B15" s="17" t="s">
        <v>55</v>
      </c>
      <c r="C15" s="23" t="s">
        <v>53</v>
      </c>
      <c r="D15" s="23" t="s">
        <v>53</v>
      </c>
      <c r="E15" s="17"/>
    </row>
    <row r="16" spans="1:5" x14ac:dyDescent="0.4">
      <c r="A16" s="13" t="s">
        <v>44</v>
      </c>
      <c r="B16" s="17"/>
      <c r="C16" s="23" t="s">
        <v>53</v>
      </c>
      <c r="D16" s="23"/>
      <c r="E16" s="20"/>
    </row>
    <row r="17" spans="1:5" x14ac:dyDescent="0.4">
      <c r="A17" s="13" t="s">
        <v>45</v>
      </c>
      <c r="B17" s="17" t="s">
        <v>55</v>
      </c>
      <c r="C17" s="23" t="s">
        <v>53</v>
      </c>
      <c r="D17" s="23" t="s">
        <v>53</v>
      </c>
      <c r="E17" s="17"/>
    </row>
    <row r="18" spans="1:5" x14ac:dyDescent="0.4">
      <c r="A18" s="13" t="s">
        <v>46</v>
      </c>
      <c r="B18" s="17" t="s">
        <v>51</v>
      </c>
      <c r="C18" s="23" t="s">
        <v>53</v>
      </c>
      <c r="D18" s="23" t="s">
        <v>53</v>
      </c>
      <c r="E18" s="17"/>
    </row>
    <row r="19" spans="1:5" x14ac:dyDescent="0.4">
      <c r="A19" s="13" t="s">
        <v>47</v>
      </c>
      <c r="B19" s="17"/>
      <c r="C19" s="23" t="s">
        <v>53</v>
      </c>
      <c r="D19" s="23"/>
      <c r="E19" s="17"/>
    </row>
    <row r="20" spans="1:5" x14ac:dyDescent="0.4">
      <c r="A20" s="14"/>
      <c r="B20" s="18"/>
      <c r="C20" s="23"/>
      <c r="D20" s="23"/>
      <c r="E20" s="17"/>
    </row>
    <row r="21" spans="1:5" ht="19.5" thickBot="1" x14ac:dyDescent="0.45">
      <c r="A21" s="15"/>
      <c r="B21" s="19"/>
      <c r="C21" s="24"/>
      <c r="D21" s="24"/>
      <c r="E21" s="21"/>
    </row>
    <row r="22" spans="1:5" x14ac:dyDescent="0.4">
      <c r="C22" s="1"/>
    </row>
  </sheetData>
  <phoneticPr fontId="2"/>
  <pageMargins left="0.7" right="0.7" top="0.75" bottom="0.75" header="0.3" footer="0.3"/>
  <pageSetup paperSize="9" orientation="portrait"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22"/>
  <sheetViews>
    <sheetView workbookViewId="0"/>
  </sheetViews>
  <sheetFormatPr defaultRowHeight="18.75" x14ac:dyDescent="0.4"/>
  <cols>
    <col min="1" max="1" width="19.875" customWidth="1"/>
    <col min="2" max="2" width="12.25" customWidth="1"/>
    <col min="3" max="3" width="18.625" customWidth="1"/>
  </cols>
  <sheetData>
    <row r="1" spans="1:3" x14ac:dyDescent="0.4">
      <c r="A1" s="1" t="s">
        <v>23</v>
      </c>
    </row>
    <row r="2" spans="1:3" x14ac:dyDescent="0.4">
      <c r="A2" s="7" t="s">
        <v>69</v>
      </c>
    </row>
    <row r="3" spans="1:3" ht="19.5" thickBot="1" x14ac:dyDescent="0.45">
      <c r="A3" s="27" t="s">
        <v>57</v>
      </c>
    </row>
    <row r="4" spans="1:3" ht="19.5" thickBot="1" x14ac:dyDescent="0.45">
      <c r="A4" s="10" t="s">
        <v>71</v>
      </c>
      <c r="B4" s="11" t="s">
        <v>70</v>
      </c>
      <c r="C4" s="11" t="s">
        <v>72</v>
      </c>
    </row>
    <row r="5" spans="1:3" x14ac:dyDescent="0.4">
      <c r="A5" s="12" t="s">
        <v>58</v>
      </c>
      <c r="B5" s="16" t="s">
        <v>53</v>
      </c>
      <c r="C5" s="22" t="s">
        <v>60</v>
      </c>
    </row>
    <row r="6" spans="1:3" ht="19.5" thickBot="1" x14ac:dyDescent="0.45">
      <c r="A6" s="28" t="s">
        <v>59</v>
      </c>
      <c r="B6" s="21" t="s">
        <v>53</v>
      </c>
      <c r="C6" s="24"/>
    </row>
    <row r="7" spans="1:3" x14ac:dyDescent="0.4">
      <c r="A7" s="31"/>
      <c r="B7" s="31"/>
      <c r="C7" s="32"/>
    </row>
    <row r="8" spans="1:3" ht="19.5" thickBot="1" x14ac:dyDescent="0.45">
      <c r="A8" s="27" t="s">
        <v>61</v>
      </c>
    </row>
    <row r="9" spans="1:3" ht="19.5" thickBot="1" x14ac:dyDescent="0.45">
      <c r="A9" s="10" t="s">
        <v>71</v>
      </c>
      <c r="B9" s="11" t="s">
        <v>70</v>
      </c>
      <c r="C9" s="11" t="s">
        <v>72</v>
      </c>
    </row>
    <row r="10" spans="1:3" x14ac:dyDescent="0.4">
      <c r="A10" s="12" t="s">
        <v>62</v>
      </c>
      <c r="B10" s="22" t="s">
        <v>53</v>
      </c>
      <c r="C10" s="22"/>
    </row>
    <row r="11" spans="1:3" x14ac:dyDescent="0.4">
      <c r="A11" s="13" t="s">
        <v>63</v>
      </c>
      <c r="B11" s="23" t="s">
        <v>53</v>
      </c>
      <c r="C11" s="23"/>
    </row>
    <row r="12" spans="1:3" x14ac:dyDescent="0.4">
      <c r="A12" s="13" t="s">
        <v>64</v>
      </c>
      <c r="B12" s="23" t="s">
        <v>53</v>
      </c>
      <c r="C12" s="23"/>
    </row>
    <row r="13" spans="1:3" x14ac:dyDescent="0.4">
      <c r="A13" s="13"/>
      <c r="B13" s="23"/>
      <c r="C13" s="23"/>
    </row>
    <row r="14" spans="1:3" x14ac:dyDescent="0.4">
      <c r="A14" s="13" t="s">
        <v>65</v>
      </c>
      <c r="B14" s="23" t="s">
        <v>53</v>
      </c>
      <c r="C14" s="23"/>
    </row>
    <row r="15" spans="1:3" x14ac:dyDescent="0.4">
      <c r="A15" s="13" t="s">
        <v>66</v>
      </c>
      <c r="B15" s="23" t="s">
        <v>53</v>
      </c>
      <c r="C15" s="23"/>
    </row>
    <row r="16" spans="1:3" x14ac:dyDescent="0.4">
      <c r="A16" s="13" t="s">
        <v>67</v>
      </c>
      <c r="B16" s="23" t="s">
        <v>53</v>
      </c>
      <c r="C16" s="23"/>
    </row>
    <row r="17" spans="1:3" x14ac:dyDescent="0.4">
      <c r="A17" s="13" t="s">
        <v>68</v>
      </c>
      <c r="B17" s="23" t="s">
        <v>53</v>
      </c>
      <c r="C17" s="23"/>
    </row>
    <row r="18" spans="1:3" x14ac:dyDescent="0.4">
      <c r="A18" s="13" t="s">
        <v>68</v>
      </c>
      <c r="B18" s="23" t="s">
        <v>53</v>
      </c>
      <c r="C18" s="23"/>
    </row>
    <row r="19" spans="1:3" ht="19.5" thickBot="1" x14ac:dyDescent="0.45">
      <c r="A19" s="28" t="s">
        <v>68</v>
      </c>
      <c r="B19" s="24" t="s">
        <v>53</v>
      </c>
      <c r="C19" s="24"/>
    </row>
    <row r="20" spans="1:3" x14ac:dyDescent="0.4">
      <c r="A20" s="29"/>
    </row>
    <row r="21" spans="1:3" x14ac:dyDescent="0.4">
      <c r="A21" s="30"/>
    </row>
    <row r="22" spans="1:3" x14ac:dyDescent="0.4">
      <c r="A22" s="30"/>
    </row>
  </sheetData>
  <phoneticPr fontId="2"/>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25"/>
  <sheetViews>
    <sheetView workbookViewId="0"/>
  </sheetViews>
  <sheetFormatPr defaultRowHeight="18.75" x14ac:dyDescent="0.4"/>
  <cols>
    <col min="1" max="1" width="17.5" customWidth="1"/>
    <col min="4" max="4" width="19.125" customWidth="1"/>
  </cols>
  <sheetData>
    <row r="1" spans="1:6" x14ac:dyDescent="0.4">
      <c r="A1" s="1" t="s">
        <v>23</v>
      </c>
    </row>
    <row r="2" spans="1:6" x14ac:dyDescent="0.4">
      <c r="A2" s="7" t="s">
        <v>73</v>
      </c>
    </row>
    <row r="3" spans="1:6" x14ac:dyDescent="0.4">
      <c r="A3" s="9" t="s">
        <v>74</v>
      </c>
    </row>
    <row r="4" spans="1:6" ht="19.5" thickBot="1" x14ac:dyDescent="0.45">
      <c r="A4" s="9" t="s">
        <v>75</v>
      </c>
    </row>
    <row r="5" spans="1:6" ht="19.5" thickBot="1" x14ac:dyDescent="0.45">
      <c r="A5" s="122" t="s">
        <v>76</v>
      </c>
      <c r="B5" s="123"/>
      <c r="C5" s="11" t="s">
        <v>77</v>
      </c>
      <c r="D5" s="122" t="s">
        <v>78</v>
      </c>
      <c r="E5" s="123"/>
      <c r="F5" s="11" t="s">
        <v>77</v>
      </c>
    </row>
    <row r="6" spans="1:6" x14ac:dyDescent="0.4">
      <c r="A6" s="12" t="s">
        <v>79</v>
      </c>
      <c r="B6" s="16" t="s">
        <v>82</v>
      </c>
      <c r="C6" s="16" t="s">
        <v>82</v>
      </c>
      <c r="D6" s="16" t="s">
        <v>85</v>
      </c>
      <c r="E6" s="22" t="s">
        <v>89</v>
      </c>
      <c r="F6" s="22" t="s">
        <v>89</v>
      </c>
    </row>
    <row r="7" spans="1:6" x14ac:dyDescent="0.4">
      <c r="A7" s="13" t="s">
        <v>91</v>
      </c>
      <c r="B7" s="17" t="s">
        <v>83</v>
      </c>
      <c r="C7" s="17"/>
      <c r="D7" s="17" t="s">
        <v>105</v>
      </c>
      <c r="E7" s="23"/>
      <c r="F7" s="23"/>
    </row>
    <row r="8" spans="1:6" x14ac:dyDescent="0.4">
      <c r="A8" s="13" t="s">
        <v>92</v>
      </c>
      <c r="B8" s="17" t="s">
        <v>84</v>
      </c>
      <c r="C8" s="17"/>
      <c r="D8" s="17" t="s">
        <v>106</v>
      </c>
      <c r="E8" s="23"/>
      <c r="F8" s="23"/>
    </row>
    <row r="9" spans="1:6" x14ac:dyDescent="0.4">
      <c r="A9" s="13" t="s">
        <v>93</v>
      </c>
      <c r="B9" s="17"/>
      <c r="C9" s="17"/>
      <c r="D9" s="17" t="s">
        <v>107</v>
      </c>
      <c r="E9" s="23"/>
      <c r="F9" s="23"/>
    </row>
    <row r="10" spans="1:6" x14ac:dyDescent="0.4">
      <c r="A10" s="13" t="s">
        <v>94</v>
      </c>
      <c r="B10" s="17"/>
      <c r="C10" s="17"/>
      <c r="D10" s="17" t="s">
        <v>95</v>
      </c>
      <c r="E10" s="23"/>
      <c r="F10" s="23"/>
    </row>
    <row r="11" spans="1:6" x14ac:dyDescent="0.4">
      <c r="A11" s="13" t="s">
        <v>95</v>
      </c>
      <c r="B11" s="17"/>
      <c r="C11" s="17"/>
      <c r="D11" s="17" t="s">
        <v>96</v>
      </c>
      <c r="E11" s="23"/>
      <c r="F11" s="23"/>
    </row>
    <row r="12" spans="1:6" x14ac:dyDescent="0.4">
      <c r="A12" s="13" t="s">
        <v>96</v>
      </c>
      <c r="B12" s="17"/>
      <c r="C12" s="17" t="s">
        <v>83</v>
      </c>
      <c r="D12" s="17" t="s">
        <v>86</v>
      </c>
      <c r="E12" s="23"/>
      <c r="F12" s="23"/>
    </row>
    <row r="13" spans="1:6" x14ac:dyDescent="0.4">
      <c r="A13" s="13" t="s">
        <v>80</v>
      </c>
      <c r="B13" s="17"/>
      <c r="C13" s="17"/>
      <c r="D13" s="17" t="s">
        <v>108</v>
      </c>
      <c r="E13" s="23"/>
      <c r="F13" s="23"/>
    </row>
    <row r="14" spans="1:6" x14ac:dyDescent="0.4">
      <c r="A14" s="13" t="s">
        <v>97</v>
      </c>
      <c r="B14" s="17"/>
      <c r="C14" s="17"/>
      <c r="D14" s="17" t="s">
        <v>95</v>
      </c>
      <c r="E14" s="23"/>
      <c r="F14" s="23"/>
    </row>
    <row r="15" spans="1:6" x14ac:dyDescent="0.4">
      <c r="A15" s="13" t="s">
        <v>98</v>
      </c>
      <c r="B15" s="17"/>
      <c r="C15" s="17"/>
      <c r="D15" s="17" t="s">
        <v>109</v>
      </c>
      <c r="E15" s="23"/>
      <c r="F15" s="23"/>
    </row>
    <row r="16" spans="1:6" x14ac:dyDescent="0.4">
      <c r="A16" s="13" t="s">
        <v>99</v>
      </c>
      <c r="B16" s="17"/>
      <c r="C16" s="17"/>
      <c r="D16" s="17" t="s">
        <v>87</v>
      </c>
      <c r="E16" s="23"/>
      <c r="F16" s="23"/>
    </row>
    <row r="17" spans="1:6" x14ac:dyDescent="0.4">
      <c r="A17" s="13" t="s">
        <v>100</v>
      </c>
      <c r="B17" s="17"/>
      <c r="C17" s="17"/>
      <c r="D17" s="17" t="s">
        <v>110</v>
      </c>
      <c r="E17" s="23"/>
      <c r="F17" s="23"/>
    </row>
    <row r="18" spans="1:6" x14ac:dyDescent="0.4">
      <c r="A18" s="13" t="s">
        <v>95</v>
      </c>
      <c r="B18" s="17"/>
      <c r="C18" s="17"/>
      <c r="D18" s="17" t="s">
        <v>95</v>
      </c>
      <c r="E18" s="23"/>
      <c r="F18" s="23"/>
    </row>
    <row r="19" spans="1:6" x14ac:dyDescent="0.4">
      <c r="A19" s="13" t="s">
        <v>95</v>
      </c>
      <c r="B19" s="17"/>
      <c r="C19" s="17"/>
      <c r="D19" s="17" t="s">
        <v>111</v>
      </c>
      <c r="E19" s="23"/>
      <c r="F19" s="23"/>
    </row>
    <row r="20" spans="1:6" x14ac:dyDescent="0.4">
      <c r="A20" s="13" t="s">
        <v>101</v>
      </c>
      <c r="B20" s="17"/>
      <c r="C20" s="17"/>
      <c r="D20" s="17" t="s">
        <v>88</v>
      </c>
      <c r="E20" s="23"/>
      <c r="F20" s="23"/>
    </row>
    <row r="21" spans="1:6" x14ac:dyDescent="0.4">
      <c r="A21" s="13" t="s">
        <v>81</v>
      </c>
      <c r="B21" s="17"/>
      <c r="C21" s="17"/>
      <c r="D21" s="17" t="s">
        <v>112</v>
      </c>
      <c r="E21" s="23"/>
      <c r="F21" s="23"/>
    </row>
    <row r="22" spans="1:6" x14ac:dyDescent="0.4">
      <c r="A22" s="13" t="s">
        <v>102</v>
      </c>
      <c r="B22" s="17"/>
      <c r="C22" s="17"/>
      <c r="D22" s="17" t="s">
        <v>113</v>
      </c>
      <c r="E22" s="23"/>
      <c r="F22" s="23"/>
    </row>
    <row r="23" spans="1:6" x14ac:dyDescent="0.4">
      <c r="A23" s="13" t="s">
        <v>103</v>
      </c>
      <c r="B23" s="17"/>
      <c r="C23" s="17"/>
      <c r="D23" s="17"/>
      <c r="E23" s="23"/>
      <c r="F23" s="23"/>
    </row>
    <row r="24" spans="1:6" ht="19.5" thickBot="1" x14ac:dyDescent="0.45">
      <c r="A24" s="13" t="s">
        <v>104</v>
      </c>
      <c r="B24" s="17"/>
      <c r="C24" s="17"/>
      <c r="D24" s="17" t="s">
        <v>114</v>
      </c>
      <c r="E24" s="24"/>
      <c r="F24" s="24"/>
    </row>
    <row r="25" spans="1:6" ht="19.5" thickBot="1" x14ac:dyDescent="0.45">
      <c r="A25" s="33" t="s">
        <v>90</v>
      </c>
      <c r="B25" s="34"/>
      <c r="C25" s="34" t="s">
        <v>83</v>
      </c>
      <c r="D25" s="35" t="s">
        <v>90</v>
      </c>
      <c r="E25" s="34"/>
      <c r="F25" s="34"/>
    </row>
  </sheetData>
  <mergeCells count="2">
    <mergeCell ref="A5:B5"/>
    <mergeCell ref="D5:E5"/>
  </mergeCells>
  <phoneticPr fontId="2"/>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23"/>
  <sheetViews>
    <sheetView workbookViewId="0"/>
  </sheetViews>
  <sheetFormatPr defaultRowHeight="18.75" x14ac:dyDescent="0.4"/>
  <cols>
    <col min="1" max="1" width="24" customWidth="1"/>
    <col min="4" max="4" width="21.625" bestFit="1" customWidth="1"/>
  </cols>
  <sheetData>
    <row r="1" spans="1:6" x14ac:dyDescent="0.4">
      <c r="A1" s="1" t="s">
        <v>23</v>
      </c>
    </row>
    <row r="2" spans="1:6" x14ac:dyDescent="0.4">
      <c r="A2" s="7" t="s">
        <v>148</v>
      </c>
    </row>
    <row r="3" spans="1:6" ht="19.5" thickBot="1" x14ac:dyDescent="0.45">
      <c r="A3" s="8" t="s">
        <v>149</v>
      </c>
    </row>
    <row r="4" spans="1:6" ht="19.5" thickBot="1" x14ac:dyDescent="0.45">
      <c r="A4" s="122" t="s">
        <v>126</v>
      </c>
      <c r="B4" s="124"/>
      <c r="C4" s="123"/>
      <c r="D4" s="122" t="s">
        <v>127</v>
      </c>
      <c r="E4" s="124"/>
      <c r="F4" s="123"/>
    </row>
    <row r="5" spans="1:6" ht="19.5" thickBot="1" x14ac:dyDescent="0.45">
      <c r="A5" s="10" t="s">
        <v>16</v>
      </c>
      <c r="B5" s="11" t="s">
        <v>7</v>
      </c>
      <c r="C5" s="11" t="s">
        <v>7</v>
      </c>
      <c r="D5" s="11" t="s">
        <v>115</v>
      </c>
      <c r="E5" s="11" t="s">
        <v>7</v>
      </c>
      <c r="F5" s="11" t="s">
        <v>7</v>
      </c>
    </row>
    <row r="6" spans="1:6" x14ac:dyDescent="0.4">
      <c r="A6" s="12" t="s">
        <v>116</v>
      </c>
      <c r="B6" s="22"/>
      <c r="C6" s="22"/>
      <c r="D6" s="16" t="s">
        <v>122</v>
      </c>
      <c r="E6" s="22"/>
      <c r="F6" s="22"/>
    </row>
    <row r="7" spans="1:6" x14ac:dyDescent="0.4">
      <c r="A7" s="13" t="s">
        <v>128</v>
      </c>
      <c r="B7" s="23"/>
      <c r="C7" s="23"/>
      <c r="D7" s="17" t="s">
        <v>135</v>
      </c>
      <c r="E7" s="23"/>
      <c r="F7" s="23"/>
    </row>
    <row r="8" spans="1:6" x14ac:dyDescent="0.4">
      <c r="A8" s="13" t="s">
        <v>129</v>
      </c>
      <c r="B8" s="23"/>
      <c r="C8" s="23"/>
      <c r="D8" s="17" t="s">
        <v>136</v>
      </c>
      <c r="E8" s="23"/>
      <c r="F8" s="23"/>
    </row>
    <row r="9" spans="1:6" x14ac:dyDescent="0.4">
      <c r="A9" s="13" t="s">
        <v>130</v>
      </c>
      <c r="B9" s="23"/>
      <c r="C9" s="23"/>
      <c r="D9" s="17" t="s">
        <v>137</v>
      </c>
      <c r="E9" s="23"/>
      <c r="F9" s="23"/>
    </row>
    <row r="10" spans="1:6" x14ac:dyDescent="0.4">
      <c r="A10" s="13" t="s">
        <v>131</v>
      </c>
      <c r="B10" s="23"/>
      <c r="C10" s="23"/>
      <c r="D10" s="17" t="s">
        <v>123</v>
      </c>
      <c r="E10" s="23"/>
      <c r="F10" s="23"/>
    </row>
    <row r="11" spans="1:6" x14ac:dyDescent="0.4">
      <c r="A11" s="13" t="s">
        <v>132</v>
      </c>
      <c r="B11" s="23"/>
      <c r="C11" s="23"/>
      <c r="D11" s="17" t="s">
        <v>138</v>
      </c>
      <c r="E11" s="23"/>
      <c r="F11" s="23"/>
    </row>
    <row r="12" spans="1:6" x14ac:dyDescent="0.4">
      <c r="A12" s="13" t="s">
        <v>117</v>
      </c>
      <c r="B12" s="23"/>
      <c r="C12" s="23"/>
      <c r="D12" s="17" t="s">
        <v>139</v>
      </c>
      <c r="E12" s="23"/>
      <c r="F12" s="23"/>
    </row>
    <row r="13" spans="1:6" x14ac:dyDescent="0.4">
      <c r="A13" s="13" t="s">
        <v>133</v>
      </c>
      <c r="B13" s="23"/>
      <c r="C13" s="23"/>
      <c r="D13" s="17" t="s">
        <v>140</v>
      </c>
      <c r="E13" s="23"/>
      <c r="F13" s="23"/>
    </row>
    <row r="14" spans="1:6" x14ac:dyDescent="0.4">
      <c r="A14" s="13" t="s">
        <v>134</v>
      </c>
      <c r="B14" s="23"/>
      <c r="C14" s="23"/>
      <c r="D14" s="17" t="s">
        <v>124</v>
      </c>
      <c r="E14" s="23"/>
      <c r="F14" s="23"/>
    </row>
    <row r="15" spans="1:6" x14ac:dyDescent="0.4">
      <c r="A15" s="13" t="s">
        <v>118</v>
      </c>
      <c r="B15" s="23"/>
      <c r="C15" s="23"/>
      <c r="D15" s="17" t="s">
        <v>141</v>
      </c>
      <c r="E15" s="23"/>
      <c r="F15" s="23"/>
    </row>
    <row r="16" spans="1:6" x14ac:dyDescent="0.4">
      <c r="A16" s="13" t="s">
        <v>119</v>
      </c>
      <c r="B16" s="23"/>
      <c r="C16" s="23"/>
      <c r="D16" s="17" t="s">
        <v>142</v>
      </c>
      <c r="E16" s="23"/>
      <c r="F16" s="23"/>
    </row>
    <row r="17" spans="1:6" x14ac:dyDescent="0.4">
      <c r="A17" s="13" t="s">
        <v>120</v>
      </c>
      <c r="B17" s="23"/>
      <c r="C17" s="23"/>
      <c r="D17" s="17" t="s">
        <v>143</v>
      </c>
      <c r="E17" s="23"/>
      <c r="F17" s="23"/>
    </row>
    <row r="18" spans="1:6" x14ac:dyDescent="0.4">
      <c r="A18" s="13" t="s">
        <v>121</v>
      </c>
      <c r="B18" s="23"/>
      <c r="C18" s="23"/>
      <c r="D18" s="17" t="s">
        <v>144</v>
      </c>
      <c r="E18" s="23"/>
      <c r="F18" s="23"/>
    </row>
    <row r="19" spans="1:6" x14ac:dyDescent="0.4">
      <c r="A19" s="13"/>
      <c r="B19" s="23"/>
      <c r="C19" s="23"/>
      <c r="D19" s="17" t="s">
        <v>145</v>
      </c>
      <c r="E19" s="23"/>
      <c r="F19" s="23"/>
    </row>
    <row r="20" spans="1:6" x14ac:dyDescent="0.4">
      <c r="A20" s="13"/>
      <c r="B20" s="23"/>
      <c r="C20" s="23"/>
      <c r="D20" s="17" t="s">
        <v>146</v>
      </c>
      <c r="E20" s="23"/>
      <c r="F20" s="23"/>
    </row>
    <row r="21" spans="1:6" x14ac:dyDescent="0.4">
      <c r="A21" s="13"/>
      <c r="B21" s="23"/>
      <c r="C21" s="23"/>
      <c r="D21" s="17" t="s">
        <v>147</v>
      </c>
      <c r="E21" s="23"/>
      <c r="F21" s="23"/>
    </row>
    <row r="22" spans="1:6" ht="19.5" thickBot="1" x14ac:dyDescent="0.45">
      <c r="A22" s="14"/>
      <c r="B22" s="24"/>
      <c r="C22" s="24"/>
      <c r="D22" s="17" t="s">
        <v>125</v>
      </c>
      <c r="E22" s="24"/>
      <c r="F22" s="24"/>
    </row>
    <row r="23" spans="1:6" ht="19.5" thickBot="1" x14ac:dyDescent="0.45">
      <c r="A23" s="33" t="s">
        <v>90</v>
      </c>
      <c r="B23" s="35"/>
      <c r="C23" s="35"/>
      <c r="D23" s="35" t="s">
        <v>90</v>
      </c>
      <c r="E23" s="34"/>
      <c r="F23" s="34"/>
    </row>
  </sheetData>
  <mergeCells count="2">
    <mergeCell ref="A4:C4"/>
    <mergeCell ref="D4:F4"/>
  </mergeCells>
  <phoneticPr fontId="2"/>
  <pageMargins left="0.70866141732283472" right="0.51181102362204722" top="0.74803149606299213" bottom="0.74803149606299213"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F27"/>
  <sheetViews>
    <sheetView workbookViewId="0">
      <selection activeCell="D4" sqref="D4"/>
    </sheetView>
  </sheetViews>
  <sheetFormatPr defaultRowHeight="18.75" x14ac:dyDescent="0.4"/>
  <cols>
    <col min="1" max="1" width="4.75" customWidth="1"/>
    <col min="2" max="2" width="4.875" customWidth="1"/>
    <col min="3" max="3" width="20.5" bestFit="1" customWidth="1"/>
    <col min="4" max="4" width="47.125" bestFit="1" customWidth="1"/>
    <col min="5" max="5" width="5.5" style="52" customWidth="1"/>
    <col min="6" max="6" width="3.5" style="52" bestFit="1" customWidth="1"/>
  </cols>
  <sheetData>
    <row r="1" spans="1:6" x14ac:dyDescent="0.4">
      <c r="A1" s="1" t="s">
        <v>23</v>
      </c>
    </row>
    <row r="2" spans="1:6" x14ac:dyDescent="0.4">
      <c r="A2" s="7" t="s">
        <v>192</v>
      </c>
    </row>
    <row r="3" spans="1:6" x14ac:dyDescent="0.4">
      <c r="A3" t="s">
        <v>193</v>
      </c>
    </row>
    <row r="4" spans="1:6" x14ac:dyDescent="0.4">
      <c r="A4" s="1" t="s">
        <v>194</v>
      </c>
    </row>
    <row r="5" spans="1:6" x14ac:dyDescent="0.4">
      <c r="A5" s="1" t="s">
        <v>195</v>
      </c>
    </row>
    <row r="6" spans="1:6" ht="33" customHeight="1" x14ac:dyDescent="0.4">
      <c r="A6" s="54" t="s">
        <v>201</v>
      </c>
      <c r="B6" s="66" t="s">
        <v>196</v>
      </c>
      <c r="C6" s="66" t="s">
        <v>197</v>
      </c>
      <c r="D6" s="66" t="s">
        <v>198</v>
      </c>
      <c r="E6" s="125" t="s">
        <v>199</v>
      </c>
      <c r="F6" s="126"/>
    </row>
    <row r="7" spans="1:6" x14ac:dyDescent="0.4">
      <c r="A7" s="129" t="s">
        <v>202</v>
      </c>
      <c r="B7" s="69">
        <v>5</v>
      </c>
      <c r="C7" s="67" t="s">
        <v>207</v>
      </c>
      <c r="D7" s="67" t="s">
        <v>204</v>
      </c>
      <c r="E7" s="71">
        <v>1</v>
      </c>
      <c r="F7" s="70" t="s">
        <v>188</v>
      </c>
    </row>
    <row r="8" spans="1:6" ht="28.5" x14ac:dyDescent="0.4">
      <c r="A8" s="130"/>
      <c r="B8" s="66">
        <v>6</v>
      </c>
      <c r="C8" s="67" t="s">
        <v>208</v>
      </c>
      <c r="D8" s="68" t="s">
        <v>225</v>
      </c>
      <c r="E8" s="71">
        <v>2</v>
      </c>
      <c r="F8" s="70" t="s">
        <v>188</v>
      </c>
    </row>
    <row r="9" spans="1:6" ht="57" x14ac:dyDescent="0.4">
      <c r="A9" s="130"/>
      <c r="B9" s="66">
        <v>7</v>
      </c>
      <c r="C9" s="68" t="s">
        <v>209</v>
      </c>
      <c r="D9" s="68" t="s">
        <v>203</v>
      </c>
      <c r="E9" s="71">
        <v>4</v>
      </c>
      <c r="F9" s="70" t="s">
        <v>188</v>
      </c>
    </row>
    <row r="10" spans="1:6" ht="42.75" x14ac:dyDescent="0.4">
      <c r="A10" s="130"/>
      <c r="B10" s="66">
        <v>8</v>
      </c>
      <c r="C10" s="68" t="s">
        <v>210</v>
      </c>
      <c r="D10" s="68" t="s">
        <v>222</v>
      </c>
      <c r="E10" s="71">
        <v>3</v>
      </c>
      <c r="F10" s="70" t="s">
        <v>188</v>
      </c>
    </row>
    <row r="11" spans="1:6" ht="28.5" x14ac:dyDescent="0.4">
      <c r="A11" s="130"/>
      <c r="B11" s="66">
        <v>10</v>
      </c>
      <c r="C11" s="68" t="s">
        <v>211</v>
      </c>
      <c r="D11" s="68" t="s">
        <v>223</v>
      </c>
      <c r="E11" s="71">
        <v>2</v>
      </c>
      <c r="F11" s="70" t="s">
        <v>188</v>
      </c>
    </row>
    <row r="12" spans="1:6" ht="57" x14ac:dyDescent="0.4">
      <c r="A12" s="130"/>
      <c r="B12" s="66">
        <v>11</v>
      </c>
      <c r="C12" s="68" t="s">
        <v>212</v>
      </c>
      <c r="D12" s="68" t="s">
        <v>224</v>
      </c>
      <c r="E12" s="71">
        <v>4</v>
      </c>
      <c r="F12" s="70" t="s">
        <v>188</v>
      </c>
    </row>
    <row r="13" spans="1:6" ht="28.5" x14ac:dyDescent="0.4">
      <c r="A13" s="130"/>
      <c r="B13" s="127">
        <v>1</v>
      </c>
      <c r="C13" s="68" t="s">
        <v>205</v>
      </c>
      <c r="D13" s="68" t="s">
        <v>226</v>
      </c>
      <c r="E13" s="71">
        <v>2</v>
      </c>
      <c r="F13" s="70" t="s">
        <v>188</v>
      </c>
    </row>
    <row r="14" spans="1:6" ht="42.75" x14ac:dyDescent="0.4">
      <c r="A14" s="130"/>
      <c r="B14" s="128"/>
      <c r="C14" s="68" t="s">
        <v>206</v>
      </c>
      <c r="D14" s="68" t="s">
        <v>227</v>
      </c>
      <c r="E14" s="71">
        <v>3</v>
      </c>
      <c r="F14" s="70" t="s">
        <v>188</v>
      </c>
    </row>
    <row r="15" spans="1:6" x14ac:dyDescent="0.4">
      <c r="A15" s="130"/>
      <c r="B15" s="127">
        <v>2</v>
      </c>
      <c r="C15" s="68" t="s">
        <v>213</v>
      </c>
      <c r="D15" s="68" t="s">
        <v>228</v>
      </c>
      <c r="E15" s="71">
        <v>1</v>
      </c>
      <c r="F15" s="70" t="s">
        <v>188</v>
      </c>
    </row>
    <row r="16" spans="1:6" ht="28.5" x14ac:dyDescent="0.4">
      <c r="A16" s="130"/>
      <c r="B16" s="128"/>
      <c r="C16" s="68" t="s">
        <v>214</v>
      </c>
      <c r="D16" s="68" t="s">
        <v>229</v>
      </c>
      <c r="E16" s="71">
        <v>1</v>
      </c>
      <c r="F16" s="70" t="s">
        <v>188</v>
      </c>
    </row>
    <row r="17" spans="1:6" ht="42.75" x14ac:dyDescent="0.4">
      <c r="A17" s="131"/>
      <c r="B17" s="66">
        <v>3</v>
      </c>
      <c r="C17" s="68" t="s">
        <v>216</v>
      </c>
      <c r="D17" s="68" t="s">
        <v>230</v>
      </c>
      <c r="E17" s="71">
        <v>3</v>
      </c>
      <c r="F17" s="70" t="s">
        <v>188</v>
      </c>
    </row>
    <row r="18" spans="1:6" x14ac:dyDescent="0.4">
      <c r="A18" s="129" t="s">
        <v>242</v>
      </c>
      <c r="B18" s="66">
        <v>4</v>
      </c>
      <c r="C18" s="68" t="s">
        <v>239</v>
      </c>
      <c r="D18" s="68" t="s">
        <v>240</v>
      </c>
      <c r="E18" s="71" t="s">
        <v>241</v>
      </c>
      <c r="F18" s="70"/>
    </row>
    <row r="19" spans="1:6" ht="28.5" x14ac:dyDescent="0.4">
      <c r="A19" s="130"/>
      <c r="B19" s="66">
        <v>7</v>
      </c>
      <c r="C19" s="68" t="s">
        <v>217</v>
      </c>
      <c r="D19" s="68" t="s">
        <v>231</v>
      </c>
      <c r="E19" s="71">
        <v>2</v>
      </c>
      <c r="F19" s="70" t="s">
        <v>188</v>
      </c>
    </row>
    <row r="20" spans="1:6" x14ac:dyDescent="0.4">
      <c r="A20" s="130"/>
      <c r="B20" s="66">
        <v>8</v>
      </c>
      <c r="C20" s="68" t="s">
        <v>218</v>
      </c>
      <c r="D20" s="68" t="s">
        <v>232</v>
      </c>
      <c r="E20" s="71">
        <v>1</v>
      </c>
      <c r="F20" s="70" t="s">
        <v>188</v>
      </c>
    </row>
    <row r="21" spans="1:6" ht="28.5" x14ac:dyDescent="0.4">
      <c r="A21" s="130"/>
      <c r="B21" s="66">
        <v>10</v>
      </c>
      <c r="C21" s="68" t="s">
        <v>215</v>
      </c>
      <c r="D21" s="68" t="s">
        <v>233</v>
      </c>
      <c r="E21" s="71">
        <v>2</v>
      </c>
      <c r="F21" s="70" t="s">
        <v>188</v>
      </c>
    </row>
    <row r="22" spans="1:6" x14ac:dyDescent="0.4">
      <c r="A22" s="130"/>
      <c r="B22" s="66">
        <v>11</v>
      </c>
      <c r="C22" s="68" t="s">
        <v>219</v>
      </c>
      <c r="D22" s="68" t="s">
        <v>234</v>
      </c>
      <c r="E22" s="71">
        <v>1</v>
      </c>
      <c r="F22" s="70" t="s">
        <v>188</v>
      </c>
    </row>
    <row r="23" spans="1:6" x14ac:dyDescent="0.4">
      <c r="A23" s="130"/>
      <c r="B23" s="66">
        <v>12</v>
      </c>
      <c r="C23" s="68" t="s">
        <v>220</v>
      </c>
      <c r="D23" s="68" t="s">
        <v>235</v>
      </c>
      <c r="E23" s="71">
        <v>1</v>
      </c>
      <c r="F23" s="70" t="s">
        <v>188</v>
      </c>
    </row>
    <row r="24" spans="1:6" x14ac:dyDescent="0.4">
      <c r="A24" s="131"/>
      <c r="B24" s="66">
        <v>2</v>
      </c>
      <c r="C24" s="68" t="s">
        <v>177</v>
      </c>
      <c r="D24" s="68" t="s">
        <v>236</v>
      </c>
      <c r="E24" s="71">
        <v>1</v>
      </c>
      <c r="F24" s="70" t="s">
        <v>188</v>
      </c>
    </row>
    <row r="25" spans="1:6" x14ac:dyDescent="0.4">
      <c r="A25" s="129" t="s">
        <v>243</v>
      </c>
      <c r="B25" s="66">
        <v>4</v>
      </c>
      <c r="C25" s="68" t="s">
        <v>165</v>
      </c>
      <c r="D25" s="68" t="s">
        <v>237</v>
      </c>
      <c r="E25" s="71">
        <v>1</v>
      </c>
      <c r="F25" s="70" t="s">
        <v>188</v>
      </c>
    </row>
    <row r="26" spans="1:6" x14ac:dyDescent="0.4">
      <c r="A26" s="131"/>
      <c r="B26" s="66">
        <v>7</v>
      </c>
      <c r="C26" s="72" t="s">
        <v>181</v>
      </c>
      <c r="D26" s="72" t="s">
        <v>238</v>
      </c>
      <c r="E26" s="71">
        <v>1</v>
      </c>
      <c r="F26" s="70" t="s">
        <v>188</v>
      </c>
    </row>
    <row r="27" spans="1:6" x14ac:dyDescent="0.4">
      <c r="A27" s="65"/>
      <c r="B27" s="73"/>
      <c r="C27" s="74"/>
      <c r="D27" s="75" t="s">
        <v>221</v>
      </c>
      <c r="E27" s="71">
        <f>SUM(E7:E26)</f>
        <v>36</v>
      </c>
      <c r="F27" s="70" t="s">
        <v>188</v>
      </c>
    </row>
  </sheetData>
  <mergeCells count="6">
    <mergeCell ref="E6:F6"/>
    <mergeCell ref="B13:B14"/>
    <mergeCell ref="B15:B16"/>
    <mergeCell ref="A7:A17"/>
    <mergeCell ref="A25:A26"/>
    <mergeCell ref="A18:A24"/>
  </mergeCells>
  <phoneticPr fontId="2"/>
  <pageMargins left="0.70866141732283472" right="0.51181102362204722" top="0.74803149606299213" bottom="0.74803149606299213" header="0.31496062992125984" footer="0.31496062992125984"/>
  <pageSetup paperSize="9" scale="95"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R22"/>
  <sheetViews>
    <sheetView workbookViewId="0">
      <selection activeCell="I4" sqref="I4"/>
    </sheetView>
  </sheetViews>
  <sheetFormatPr defaultRowHeight="18.75" x14ac:dyDescent="0.4"/>
  <cols>
    <col min="1" max="1" width="3.25" customWidth="1"/>
    <col min="2" max="2" width="16.5" customWidth="1"/>
    <col min="3" max="3" width="3.5" bestFit="1" customWidth="1"/>
    <col min="4" max="4" width="6.5" customWidth="1"/>
    <col min="5" max="5" width="4.5" bestFit="1" customWidth="1"/>
    <col min="6" max="6" width="6" customWidth="1"/>
    <col min="7" max="7" width="12.25" style="76" customWidth="1"/>
    <col min="8" max="8" width="6.375" style="77" bestFit="1" customWidth="1"/>
    <col min="9" max="9" width="12.125" style="76" customWidth="1"/>
    <col min="10" max="10" width="6.375" style="77" bestFit="1" customWidth="1"/>
    <col min="11" max="11" width="12.375" style="76" customWidth="1"/>
    <col min="12" max="12" width="6.375" style="77" bestFit="1" customWidth="1"/>
    <col min="13" max="13" width="12.375" style="76" customWidth="1"/>
    <col min="14" max="14" width="6.375" style="77" bestFit="1" customWidth="1"/>
    <col min="15" max="15" width="10.875" style="76" customWidth="1"/>
    <col min="16" max="16" width="6.375" style="77" bestFit="1" customWidth="1"/>
    <col min="17" max="17" width="10.125" style="76" customWidth="1"/>
    <col min="18" max="18" width="6.375" style="77" bestFit="1" customWidth="1"/>
  </cols>
  <sheetData>
    <row r="1" spans="1:18" ht="24" customHeight="1" x14ac:dyDescent="0.4">
      <c r="A1" s="1" t="s">
        <v>23</v>
      </c>
      <c r="D1" s="52"/>
      <c r="E1" s="52"/>
    </row>
    <row r="2" spans="1:18" ht="24" customHeight="1" x14ac:dyDescent="0.4">
      <c r="A2" s="7" t="s">
        <v>192</v>
      </c>
      <c r="D2" s="52"/>
      <c r="E2" s="52"/>
    </row>
    <row r="3" spans="1:18" ht="24" customHeight="1" x14ac:dyDescent="0.4">
      <c r="A3" t="s">
        <v>193</v>
      </c>
      <c r="D3" s="52"/>
      <c r="E3" s="52"/>
    </row>
    <row r="4" spans="1:18" ht="24" customHeight="1" x14ac:dyDescent="0.4">
      <c r="A4" s="1" t="s">
        <v>244</v>
      </c>
      <c r="D4" s="52"/>
      <c r="E4" s="52"/>
    </row>
    <row r="5" spans="1:18" ht="24" customHeight="1" x14ac:dyDescent="0.4">
      <c r="A5" s="1" t="s">
        <v>195</v>
      </c>
      <c r="D5" s="52"/>
      <c r="E5" s="52"/>
    </row>
    <row r="6" spans="1:18" ht="18" customHeight="1" x14ac:dyDescent="0.4">
      <c r="A6" s="99" t="s">
        <v>150</v>
      </c>
      <c r="B6" s="150"/>
      <c r="C6" s="141" t="s">
        <v>260</v>
      </c>
      <c r="D6" s="142"/>
      <c r="E6" s="142"/>
      <c r="F6" s="143"/>
      <c r="G6" s="132" t="s">
        <v>202</v>
      </c>
      <c r="H6" s="132"/>
      <c r="I6" s="132"/>
      <c r="J6" s="132"/>
      <c r="K6" s="132" t="s">
        <v>256</v>
      </c>
      <c r="L6" s="132"/>
      <c r="M6" s="132"/>
      <c r="N6" s="132"/>
      <c r="O6" s="132" t="s">
        <v>257</v>
      </c>
      <c r="P6" s="132"/>
      <c r="Q6" s="132"/>
      <c r="R6" s="132"/>
    </row>
    <row r="7" spans="1:18" ht="18" customHeight="1" x14ac:dyDescent="0.4">
      <c r="A7" s="151"/>
      <c r="B7" s="152"/>
      <c r="C7" s="144"/>
      <c r="D7" s="145"/>
      <c r="E7" s="145"/>
      <c r="F7" s="146"/>
      <c r="G7" s="137" t="s">
        <v>246</v>
      </c>
      <c r="H7" s="138"/>
      <c r="I7" s="137" t="s">
        <v>247</v>
      </c>
      <c r="J7" s="138"/>
      <c r="K7" s="137" t="s">
        <v>248</v>
      </c>
      <c r="L7" s="138"/>
      <c r="M7" s="137" t="s">
        <v>249</v>
      </c>
      <c r="N7" s="138"/>
      <c r="O7" s="137" t="s">
        <v>250</v>
      </c>
      <c r="P7" s="138"/>
      <c r="Q7" s="133" t="s">
        <v>251</v>
      </c>
      <c r="R7" s="134"/>
    </row>
    <row r="8" spans="1:18" ht="18" customHeight="1" x14ac:dyDescent="0.4">
      <c r="A8" s="151"/>
      <c r="B8" s="152"/>
      <c r="C8" s="144"/>
      <c r="D8" s="145"/>
      <c r="E8" s="145"/>
      <c r="F8" s="146"/>
      <c r="G8" s="135" t="s">
        <v>254</v>
      </c>
      <c r="H8" s="136"/>
      <c r="I8" s="135" t="s">
        <v>255</v>
      </c>
      <c r="J8" s="136"/>
      <c r="K8" s="135" t="s">
        <v>254</v>
      </c>
      <c r="L8" s="136"/>
      <c r="M8" s="137" t="s">
        <v>255</v>
      </c>
      <c r="N8" s="138"/>
      <c r="O8" s="137" t="s">
        <v>258</v>
      </c>
      <c r="P8" s="138"/>
      <c r="Q8" s="135" t="s">
        <v>259</v>
      </c>
      <c r="R8" s="136"/>
    </row>
    <row r="9" spans="1:18" x14ac:dyDescent="0.4">
      <c r="A9" s="101"/>
      <c r="B9" s="153"/>
      <c r="C9" s="147"/>
      <c r="D9" s="148"/>
      <c r="E9" s="148"/>
      <c r="F9" s="149"/>
      <c r="G9" s="78" t="s">
        <v>252</v>
      </c>
      <c r="H9" s="78" t="s">
        <v>253</v>
      </c>
      <c r="I9" s="78" t="s">
        <v>252</v>
      </c>
      <c r="J9" s="78" t="s">
        <v>253</v>
      </c>
      <c r="K9" s="78" t="s">
        <v>252</v>
      </c>
      <c r="L9" s="78" t="s">
        <v>253</v>
      </c>
      <c r="M9" s="78" t="s">
        <v>252</v>
      </c>
      <c r="N9" s="78" t="s">
        <v>253</v>
      </c>
      <c r="O9" s="78" t="s">
        <v>252</v>
      </c>
      <c r="P9" s="78" t="s">
        <v>253</v>
      </c>
      <c r="Q9" s="78" t="s">
        <v>252</v>
      </c>
      <c r="R9" s="78" t="s">
        <v>253</v>
      </c>
    </row>
    <row r="10" spans="1:18" ht="24" x14ac:dyDescent="0.4">
      <c r="A10" s="85" t="s">
        <v>245</v>
      </c>
      <c r="B10" s="79" t="s">
        <v>154</v>
      </c>
      <c r="C10" s="45">
        <v>2</v>
      </c>
      <c r="D10" s="41" t="s">
        <v>171</v>
      </c>
      <c r="E10" s="46">
        <f>H10+J10+L10+N10+P10+R10</f>
        <v>10</v>
      </c>
      <c r="F10" s="37" t="s">
        <v>172</v>
      </c>
      <c r="G10" s="82"/>
      <c r="H10" s="78"/>
      <c r="I10" s="82" t="s">
        <v>264</v>
      </c>
      <c r="J10" s="78">
        <v>10</v>
      </c>
      <c r="K10" s="82"/>
      <c r="L10" s="78"/>
      <c r="M10" s="82"/>
      <c r="N10" s="78"/>
      <c r="O10" s="82"/>
      <c r="P10" s="78"/>
      <c r="Q10" s="82"/>
      <c r="R10" s="78"/>
    </row>
    <row r="11" spans="1:18" ht="24" x14ac:dyDescent="0.4">
      <c r="A11" s="85"/>
      <c r="B11" s="79" t="s">
        <v>155</v>
      </c>
      <c r="C11" s="45">
        <v>6</v>
      </c>
      <c r="D11" s="41" t="s">
        <v>171</v>
      </c>
      <c r="E11" s="46">
        <f t="shared" ref="E11:E22" si="0">H11+J11+L11+N11+P11+R11</f>
        <v>30</v>
      </c>
      <c r="F11" s="37" t="s">
        <v>172</v>
      </c>
      <c r="G11" s="82" t="s">
        <v>265</v>
      </c>
      <c r="H11" s="78">
        <v>8</v>
      </c>
      <c r="I11" s="82" t="s">
        <v>266</v>
      </c>
      <c r="J11" s="78">
        <v>13</v>
      </c>
      <c r="K11" s="82" t="s">
        <v>270</v>
      </c>
      <c r="L11" s="78">
        <v>5</v>
      </c>
      <c r="M11" s="82"/>
      <c r="N11" s="78"/>
      <c r="O11" s="82"/>
      <c r="P11" s="78"/>
      <c r="Q11" s="82" t="s">
        <v>289</v>
      </c>
      <c r="R11" s="78">
        <v>4</v>
      </c>
    </row>
    <row r="12" spans="1:18" ht="24" x14ac:dyDescent="0.4">
      <c r="A12" s="85"/>
      <c r="B12" s="79" t="s">
        <v>156</v>
      </c>
      <c r="C12" s="45">
        <v>5</v>
      </c>
      <c r="D12" s="41" t="s">
        <v>171</v>
      </c>
      <c r="E12" s="46">
        <f t="shared" si="0"/>
        <v>25</v>
      </c>
      <c r="F12" s="37" t="s">
        <v>172</v>
      </c>
      <c r="G12" s="82"/>
      <c r="H12" s="78"/>
      <c r="I12" s="82" t="s">
        <v>271</v>
      </c>
      <c r="J12" s="78">
        <v>5</v>
      </c>
      <c r="K12" s="82" t="s">
        <v>272</v>
      </c>
      <c r="L12" s="78">
        <v>5</v>
      </c>
      <c r="M12" s="82" t="s">
        <v>275</v>
      </c>
      <c r="N12" s="78">
        <v>10</v>
      </c>
      <c r="O12" s="82" t="s">
        <v>276</v>
      </c>
      <c r="P12" s="78">
        <v>5</v>
      </c>
      <c r="Q12" s="82"/>
      <c r="R12" s="78"/>
    </row>
    <row r="13" spans="1:18" ht="36" x14ac:dyDescent="0.4">
      <c r="A13" s="85"/>
      <c r="B13" s="79" t="s">
        <v>157</v>
      </c>
      <c r="C13" s="45">
        <v>6</v>
      </c>
      <c r="D13" s="41" t="s">
        <v>171</v>
      </c>
      <c r="E13" s="46">
        <f t="shared" si="0"/>
        <v>30</v>
      </c>
      <c r="F13" s="37" t="s">
        <v>172</v>
      </c>
      <c r="G13" s="82" t="s">
        <v>261</v>
      </c>
      <c r="H13" s="78">
        <v>5</v>
      </c>
      <c r="I13" s="82"/>
      <c r="J13" s="78"/>
      <c r="K13" s="82" t="s">
        <v>269</v>
      </c>
      <c r="L13" s="78">
        <v>10</v>
      </c>
      <c r="M13" s="82" t="s">
        <v>290</v>
      </c>
      <c r="N13" s="78">
        <v>15</v>
      </c>
      <c r="O13" s="82"/>
      <c r="P13" s="78"/>
      <c r="Q13" s="82"/>
      <c r="R13" s="78"/>
    </row>
    <row r="14" spans="1:18" x14ac:dyDescent="0.4">
      <c r="A14" s="85"/>
      <c r="B14" s="79" t="s">
        <v>158</v>
      </c>
      <c r="C14" s="45">
        <v>2</v>
      </c>
      <c r="D14" s="41" t="s">
        <v>171</v>
      </c>
      <c r="E14" s="46">
        <f t="shared" si="0"/>
        <v>10</v>
      </c>
      <c r="F14" s="37" t="s">
        <v>172</v>
      </c>
      <c r="G14" s="82" t="s">
        <v>262</v>
      </c>
      <c r="H14" s="78">
        <v>2</v>
      </c>
      <c r="I14" s="82"/>
      <c r="J14" s="78"/>
      <c r="K14" s="82"/>
      <c r="L14" s="78"/>
      <c r="M14" s="82" t="s">
        <v>273</v>
      </c>
      <c r="N14" s="78">
        <v>4</v>
      </c>
      <c r="O14" s="82" t="s">
        <v>274</v>
      </c>
      <c r="P14" s="78">
        <v>4</v>
      </c>
      <c r="Q14" s="82"/>
      <c r="R14" s="78"/>
    </row>
    <row r="15" spans="1:18" x14ac:dyDescent="0.4">
      <c r="A15" s="85"/>
      <c r="B15" s="79" t="s">
        <v>159</v>
      </c>
      <c r="C15" s="45">
        <v>2</v>
      </c>
      <c r="D15" s="41" t="s">
        <v>171</v>
      </c>
      <c r="E15" s="46">
        <f t="shared" si="0"/>
        <v>10</v>
      </c>
      <c r="F15" s="37" t="s">
        <v>172</v>
      </c>
      <c r="G15" s="82" t="s">
        <v>263</v>
      </c>
      <c r="H15" s="78">
        <v>5</v>
      </c>
      <c r="I15" s="82" t="s">
        <v>267</v>
      </c>
      <c r="J15" s="78">
        <v>5</v>
      </c>
      <c r="K15" s="82"/>
      <c r="L15" s="78"/>
      <c r="M15" s="82"/>
      <c r="N15" s="78"/>
      <c r="O15" s="82"/>
      <c r="P15" s="78"/>
      <c r="Q15" s="82"/>
      <c r="R15" s="78"/>
    </row>
    <row r="16" spans="1:18" ht="24" x14ac:dyDescent="0.4">
      <c r="A16" s="85"/>
      <c r="B16" s="79" t="s">
        <v>160</v>
      </c>
      <c r="C16" s="45">
        <v>1</v>
      </c>
      <c r="D16" s="41" t="s">
        <v>171</v>
      </c>
      <c r="E16" s="46">
        <f t="shared" si="0"/>
        <v>5</v>
      </c>
      <c r="F16" s="37" t="s">
        <v>172</v>
      </c>
      <c r="G16" s="82"/>
      <c r="H16" s="78"/>
      <c r="I16" s="82"/>
      <c r="J16" s="78"/>
      <c r="K16" s="82"/>
      <c r="L16" s="78"/>
      <c r="M16" s="82"/>
      <c r="N16" s="78"/>
      <c r="O16" s="82" t="s">
        <v>280</v>
      </c>
      <c r="P16" s="78">
        <v>3</v>
      </c>
      <c r="Q16" s="82" t="s">
        <v>279</v>
      </c>
      <c r="R16" s="78">
        <v>2</v>
      </c>
    </row>
    <row r="17" spans="1:18" ht="36" x14ac:dyDescent="0.4">
      <c r="A17" s="85"/>
      <c r="B17" s="79" t="s">
        <v>161</v>
      </c>
      <c r="C17" s="45">
        <v>35</v>
      </c>
      <c r="D17" s="41" t="s">
        <v>171</v>
      </c>
      <c r="E17" s="46">
        <f t="shared" si="0"/>
        <v>175</v>
      </c>
      <c r="F17" s="37" t="s">
        <v>172</v>
      </c>
      <c r="G17" s="82" t="s">
        <v>286</v>
      </c>
      <c r="H17" s="78">
        <v>32</v>
      </c>
      <c r="I17" s="82" t="s">
        <v>283</v>
      </c>
      <c r="J17" s="78">
        <v>35</v>
      </c>
      <c r="K17" s="82" t="s">
        <v>287</v>
      </c>
      <c r="L17" s="78">
        <v>36</v>
      </c>
      <c r="M17" s="82" t="s">
        <v>282</v>
      </c>
      <c r="N17" s="78">
        <v>35</v>
      </c>
      <c r="O17" s="82" t="s">
        <v>288</v>
      </c>
      <c r="P17" s="78">
        <v>17</v>
      </c>
      <c r="Q17" s="82" t="s">
        <v>281</v>
      </c>
      <c r="R17" s="78">
        <v>20</v>
      </c>
    </row>
    <row r="18" spans="1:18" x14ac:dyDescent="0.4">
      <c r="A18" s="85"/>
      <c r="B18" s="79" t="s">
        <v>162</v>
      </c>
      <c r="C18" s="45">
        <f>SUM(C10:C17)</f>
        <v>59</v>
      </c>
      <c r="D18" s="41" t="s">
        <v>171</v>
      </c>
      <c r="E18" s="46">
        <f t="shared" si="0"/>
        <v>295</v>
      </c>
      <c r="F18" s="37" t="s">
        <v>172</v>
      </c>
      <c r="G18" s="82"/>
      <c r="H18" s="78">
        <f>SUM(H10:H17)</f>
        <v>52</v>
      </c>
      <c r="I18" s="78"/>
      <c r="J18" s="78">
        <f t="shared" ref="J18:R18" si="1">SUM(J10:J17)</f>
        <v>68</v>
      </c>
      <c r="K18" s="78"/>
      <c r="L18" s="78">
        <f t="shared" si="1"/>
        <v>56</v>
      </c>
      <c r="M18" s="78"/>
      <c r="N18" s="78">
        <f t="shared" si="1"/>
        <v>64</v>
      </c>
      <c r="O18" s="78"/>
      <c r="P18" s="78">
        <f t="shared" si="1"/>
        <v>29</v>
      </c>
      <c r="Q18" s="78"/>
      <c r="R18" s="78">
        <f t="shared" si="1"/>
        <v>26</v>
      </c>
    </row>
    <row r="19" spans="1:18" ht="24" x14ac:dyDescent="0.4">
      <c r="A19" s="140"/>
      <c r="B19" s="80" t="s">
        <v>165</v>
      </c>
      <c r="C19" s="45">
        <v>1</v>
      </c>
      <c r="D19" s="41" t="s">
        <v>171</v>
      </c>
      <c r="E19" s="46">
        <f>H19+J19+L19+N19+P19+R19</f>
        <v>5</v>
      </c>
      <c r="F19" s="37" t="s">
        <v>172</v>
      </c>
      <c r="G19" s="82"/>
      <c r="H19" s="78"/>
      <c r="I19" s="83"/>
      <c r="J19" s="78"/>
      <c r="K19" s="82"/>
      <c r="L19" s="78"/>
      <c r="M19" s="82" t="s">
        <v>278</v>
      </c>
      <c r="N19" s="78">
        <v>2</v>
      </c>
      <c r="O19" s="82" t="s">
        <v>277</v>
      </c>
      <c r="P19" s="78">
        <v>2</v>
      </c>
      <c r="Q19" s="82" t="s">
        <v>268</v>
      </c>
      <c r="R19" s="78">
        <v>1</v>
      </c>
    </row>
    <row r="20" spans="1:18" ht="24" x14ac:dyDescent="0.4">
      <c r="A20" s="140"/>
      <c r="B20" s="81" t="s">
        <v>181</v>
      </c>
      <c r="C20" s="45">
        <v>1</v>
      </c>
      <c r="D20" s="41" t="s">
        <v>171</v>
      </c>
      <c r="E20" s="46">
        <f t="shared" si="0"/>
        <v>5</v>
      </c>
      <c r="F20" s="37" t="s">
        <v>172</v>
      </c>
      <c r="G20" s="82"/>
      <c r="H20" s="78"/>
      <c r="I20" s="82"/>
      <c r="J20" s="78"/>
      <c r="K20" s="82"/>
      <c r="L20" s="78"/>
      <c r="M20" s="82"/>
      <c r="N20" s="78"/>
      <c r="O20" s="82" t="s">
        <v>284</v>
      </c>
      <c r="P20" s="78">
        <v>2</v>
      </c>
      <c r="Q20" s="82" t="s">
        <v>285</v>
      </c>
      <c r="R20" s="78">
        <v>3</v>
      </c>
    </row>
    <row r="21" spans="1:18" x14ac:dyDescent="0.4">
      <c r="A21" s="140"/>
      <c r="B21" s="79" t="s">
        <v>162</v>
      </c>
      <c r="C21" s="45">
        <f>SUM(C19:C20)</f>
        <v>2</v>
      </c>
      <c r="D21" s="41" t="s">
        <v>171</v>
      </c>
      <c r="E21" s="46">
        <f t="shared" si="0"/>
        <v>10</v>
      </c>
      <c r="F21" s="37" t="s">
        <v>172</v>
      </c>
      <c r="G21" s="82"/>
      <c r="H21" s="78">
        <f>SUM(H19:H20)</f>
        <v>0</v>
      </c>
      <c r="I21" s="78"/>
      <c r="J21" s="78">
        <f>SUM(J19:J20)</f>
        <v>0</v>
      </c>
      <c r="K21" s="78"/>
      <c r="L21" s="78">
        <f>SUM(L19:L20)</f>
        <v>0</v>
      </c>
      <c r="M21" s="78"/>
      <c r="N21" s="78">
        <f>SUM(N19:N20)</f>
        <v>2</v>
      </c>
      <c r="O21" s="78"/>
      <c r="P21" s="78">
        <f>SUM(P19:P20)</f>
        <v>4</v>
      </c>
      <c r="Q21" s="78"/>
      <c r="R21" s="78">
        <f>SUM(R19:R20)</f>
        <v>4</v>
      </c>
    </row>
    <row r="22" spans="1:18" x14ac:dyDescent="0.4">
      <c r="A22" s="139" t="s">
        <v>173</v>
      </c>
      <c r="B22" s="139"/>
      <c r="C22" s="64">
        <f>C18+C21</f>
        <v>61</v>
      </c>
      <c r="D22" s="41" t="s">
        <v>171</v>
      </c>
      <c r="E22" s="46">
        <f t="shared" si="0"/>
        <v>305</v>
      </c>
      <c r="F22" s="37" t="s">
        <v>172</v>
      </c>
      <c r="G22" s="82"/>
      <c r="H22" s="78">
        <f>H18+H21</f>
        <v>52</v>
      </c>
      <c r="I22" s="78"/>
      <c r="J22" s="78">
        <f t="shared" ref="J22:R22" si="2">J18+J21</f>
        <v>68</v>
      </c>
      <c r="K22" s="78"/>
      <c r="L22" s="78">
        <f t="shared" si="2"/>
        <v>56</v>
      </c>
      <c r="M22" s="78"/>
      <c r="N22" s="78">
        <f t="shared" si="2"/>
        <v>66</v>
      </c>
      <c r="O22" s="78"/>
      <c r="P22" s="78">
        <f t="shared" si="2"/>
        <v>33</v>
      </c>
      <c r="Q22" s="78"/>
      <c r="R22" s="78">
        <f t="shared" si="2"/>
        <v>30</v>
      </c>
    </row>
  </sheetData>
  <mergeCells count="20">
    <mergeCell ref="A22:B22"/>
    <mergeCell ref="K7:L7"/>
    <mergeCell ref="K8:L8"/>
    <mergeCell ref="I7:J7"/>
    <mergeCell ref="I8:J8"/>
    <mergeCell ref="G7:H7"/>
    <mergeCell ref="G8:H8"/>
    <mergeCell ref="A10:A18"/>
    <mergeCell ref="A19:A21"/>
    <mergeCell ref="C6:F9"/>
    <mergeCell ref="A6:B9"/>
    <mergeCell ref="O6:R6"/>
    <mergeCell ref="K6:N6"/>
    <mergeCell ref="G6:J6"/>
    <mergeCell ref="Q7:R7"/>
    <mergeCell ref="Q8:R8"/>
    <mergeCell ref="O7:P7"/>
    <mergeCell ref="O8:P8"/>
    <mergeCell ref="M7:N7"/>
    <mergeCell ref="M8:N8"/>
  </mergeCells>
  <phoneticPr fontId="2"/>
  <pageMargins left="0.70866141732283472" right="0.70866141732283472" top="1.1417322834645669" bottom="0.55118110236220474" header="0.31496062992125984" footer="0.31496062992125984"/>
  <pageSetup paperSize="9" scale="81"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9</vt:i4>
      </vt:variant>
    </vt:vector>
  </HeadingPairs>
  <TitlesOfParts>
    <vt:vector size="9" baseType="lpstr">
      <vt:lpstr>5 同時授業有の時</vt:lpstr>
      <vt:lpstr>11 教科課程(通常）</vt:lpstr>
      <vt:lpstr>11 （通信）</vt:lpstr>
      <vt:lpstr>15 (4)各室面積等</vt:lpstr>
      <vt:lpstr>16 設備</vt:lpstr>
      <vt:lpstr>17 設立者資産等</vt:lpstr>
      <vt:lpstr>18 (2)収支予算</vt:lpstr>
      <vt:lpstr>(通信)添削 計画</vt:lpstr>
      <vt:lpstr>(通信)面接 計画</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2025-10-06T05:46:40Z</dcterms:created>
  <dcterms:modified xsi:type="dcterms:W3CDTF">2025-10-06T05:46:47Z</dcterms:modified>
</cp:coreProperties>
</file>