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72.17.12.9\03bunseki\toukeikatuyo\72 県 101指標\★☆★各年度 作成(作成データはここ)★☆★\R7年版（R6年度作成）\05_入校データ（1回目）\Ｉ\"/>
    </mc:Choice>
  </mc:AlternateContent>
  <bookViews>
    <workbookView xWindow="0" yWindow="0" windowWidth="19200" windowHeight="6850" tabRatio="902" activeTab="1"/>
  </bookViews>
  <sheets>
    <sheet name="R7原稿　左" sheetId="85" r:id="rId1"/>
    <sheet name="R7原稿　右" sheetId="86" r:id="rId2"/>
  </sheets>
  <externalReferences>
    <externalReference r:id="rId3"/>
    <externalReference r:id="rId4"/>
    <externalReference r:id="rId5"/>
  </externalReferences>
  <definedNames>
    <definedName name="_A1000000">#REF!</definedName>
    <definedName name="_A65538">#REF!</definedName>
    <definedName name="_A90000">#REF!</definedName>
    <definedName name="_A960000">#REF!</definedName>
    <definedName name="_Key1" localSheetId="1" hidden="1">#REF!</definedName>
    <definedName name="_Key1" localSheetId="0" hidden="1">#REF!</definedName>
    <definedName name="_Key1" hidden="1">#REF!</definedName>
    <definedName name="_Order1" hidden="1">255</definedName>
    <definedName name="_Sort" localSheetId="1" hidden="1">#REF!</definedName>
    <definedName name="_Sort" localSheetId="0" hidden="1">#REF!</definedName>
    <definedName name="_Sort" hidden="1">#REF!</definedName>
    <definedName name="\a" localSheetId="1">'[1]J-88乳児死亡率'!#REF!</definedName>
    <definedName name="\a" localSheetId="0">'[1]J-88乳児死亡率'!#REF!</definedName>
    <definedName name="\a">'[1]J-88乳児死亡率'!#REF!</definedName>
    <definedName name="\b">#N/A</definedName>
    <definedName name="A1232000">#REF!</definedName>
    <definedName name="A1233000">#REF!</definedName>
    <definedName name="DATA" localSheetId="1">[2]表1!#REF!</definedName>
    <definedName name="DATA" localSheetId="0">[2]表1!#REF!</definedName>
    <definedName name="DATA">[2]表1!#REF!</definedName>
    <definedName name="_xlnm.Print_Area" localSheetId="1">'R7原稿　右'!$E$1:$M$30</definedName>
    <definedName name="_xlnm.Print_Area" localSheetId="0">'R7原稿　左'!$C$1:$L$51</definedName>
    <definedName name="_xlnm.Print_Area">#REF!</definedName>
    <definedName name="PRINT_AREA_MI" localSheetId="1">#REF!</definedName>
    <definedName name="PRINT_AREA_MI" localSheetId="0">#REF!</definedName>
    <definedName name="PRINT_AREA_MI">#REF!</definedName>
    <definedName name="_xlnm.Print_Titles" localSheetId="1">#REF!</definedName>
    <definedName name="_xlnm.Print_Titles" localSheetId="0">#REF!</definedName>
    <definedName name="_xlnm.Print_Titles">#REF!</definedName>
    <definedName name="PRINT_TITLES_MI" localSheetId="1">#REF!</definedName>
    <definedName name="PRINT_TITLES_MI" localSheetId="0">#REF!</definedName>
    <definedName name="PRINT_TITLES_MI">#REF!</definedName>
    <definedName name="s" localSheetId="1">[2]表1!#REF!</definedName>
    <definedName name="s" localSheetId="0">[2]表1!#REF!</definedName>
    <definedName name="s">[2]表1!#REF!</definedName>
    <definedName name="tblDOUTAIwk_T" localSheetId="1">#REF!</definedName>
    <definedName name="tblDOUTAIwk_T" localSheetId="0">#REF!</definedName>
    <definedName name="tblDOUTAIwk_T">#REF!</definedName>
    <definedName name="あ" localSheetId="1" hidden="1">#REF!</definedName>
    <definedName name="あ" localSheetId="0" hidden="1">#REF!</definedName>
    <definedName name="あ" hidden="1">#REF!</definedName>
    <definedName name="加工データ" hidden="1">#REF!</definedName>
    <definedName name="加工データ2" hidden="1">#REF!</definedName>
    <definedName name="県" localSheetId="1">#REF!</definedName>
    <definedName name="県" localSheetId="0">#REF!</definedName>
    <definedName name="県">#REF!</definedName>
    <definedName name="冊子原稿2" hidden="1">#REF!</definedName>
    <definedName name="順" localSheetId="1">#REF!</definedName>
    <definedName name="順" localSheetId="0">#REF!</definedName>
    <definedName name="順">#REF!</definedName>
    <definedName name="順位" localSheetId="1">#REF!</definedName>
    <definedName name="順位" localSheetId="0">#REF!</definedName>
    <definedName name="順位">#REF!</definedName>
    <definedName name="順位１" localSheetId="1">#REF!</definedName>
    <definedName name="順位１" localSheetId="0">#REF!</definedName>
    <definedName name="順位１">#REF!</definedName>
    <definedName name="入力依頼用原稿" localSheetId="1" hidden="1">'[3]C-21県内総生産'!#REF!</definedName>
    <definedName name="入力依頼用原稿" localSheetId="0" hidden="1">'[3]C-21県内総生産'!#REF!</definedName>
    <definedName name="入力依頼用原稿" hidden="1">'[3]C-21県内総生産'!#REF!</definedName>
    <definedName name="並び替え" localSheetId="1">#REF!</definedName>
    <definedName name="並び替え" localSheetId="0">#REF!</definedName>
    <definedName name="並び替え">#REF!</definedName>
  </definedNames>
  <calcPr calcId="162913"/>
</workbook>
</file>

<file path=xl/calcChain.xml><?xml version="1.0" encoding="utf-8"?>
<calcChain xmlns="http://schemas.openxmlformats.org/spreadsheetml/2006/main">
  <c r="X14" i="86" l="1"/>
  <c r="A34" i="86" l="1"/>
</calcChain>
</file>

<file path=xl/sharedStrings.xml><?xml version="1.0" encoding="utf-8"?>
<sst xmlns="http://schemas.openxmlformats.org/spreadsheetml/2006/main" count="92" uniqueCount="87">
  <si>
    <t>順位</t>
  </si>
  <si>
    <t>都道府県名</t>
  </si>
  <si>
    <t>神奈川</t>
  </si>
  <si>
    <t>鹿児島</t>
  </si>
  <si>
    <t>和歌山</t>
  </si>
  <si>
    <t>北海道</t>
    <rPh sb="0" eb="3">
      <t>ホッカイドウ</t>
    </rPh>
    <phoneticPr fontId="5"/>
  </si>
  <si>
    <t>（人）</t>
    <rPh sb="1" eb="2">
      <t>ニン</t>
    </rPh>
    <phoneticPr fontId="0"/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</si>
  <si>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</si>
  <si>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</si>
  <si>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</si>
  <si>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</si>
  <si>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</si>
  <si>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</si>
  <si>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</si>
  <si>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</si>
  <si>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</si>
  <si>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</si>
  <si>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千　葉</t>
  </si>
  <si>
    <t>東　京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</si>
  <si>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</si>
  <si>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</si>
  <si>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</si>
  <si>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</si>
  <si>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</si>
  <si>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</si>
  <si>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</si>
  <si>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</si>
  <si>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</si>
  <si>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</si>
  <si>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</si>
  <si>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</si>
  <si>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</si>
  <si>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</si>
  <si>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</si>
  <si>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</si>
  <si>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</si>
  <si>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</si>
  <si>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</si>
  <si>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</si>
  <si>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</si>
  <si>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</si>
  <si>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</si>
  <si>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</si>
  <si>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</si>
  <si>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</si>
  <si>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</si>
  <si>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</si>
  <si>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</si>
  <si>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</si>
  <si>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沖　縄</t>
  </si>
  <si>
    <t>計</t>
    <rPh sb="0" eb="1">
      <t>ケイ</t>
    </rPh>
    <phoneticPr fontId="5"/>
  </si>
  <si>
    <t>人口千人当たり
地方公務員数(人)</t>
    <rPh sb="4" eb="5">
      <t>トウ</t>
    </rPh>
    <rPh sb="8" eb="10">
      <t>チホウ</t>
    </rPh>
    <rPh sb="10" eb="13">
      <t>コウムイン</t>
    </rPh>
    <rPh sb="13" eb="14">
      <t>スウ</t>
    </rPh>
    <rPh sb="15" eb="16">
      <t>ニン</t>
    </rPh>
    <phoneticPr fontId="0"/>
  </si>
  <si>
    <t>議会</t>
    <rPh sb="0" eb="2">
      <t>ギカイ</t>
    </rPh>
    <phoneticPr fontId="0"/>
  </si>
  <si>
    <t>総務</t>
    <rPh sb="0" eb="2">
      <t>ソウム</t>
    </rPh>
    <phoneticPr fontId="0"/>
  </si>
  <si>
    <t>税務</t>
    <rPh sb="0" eb="2">
      <t>ゼイム</t>
    </rPh>
    <phoneticPr fontId="0"/>
  </si>
  <si>
    <t>民生</t>
    <rPh sb="0" eb="2">
      <t>ミンセイ</t>
    </rPh>
    <phoneticPr fontId="0"/>
  </si>
  <si>
    <t>衛生</t>
    <rPh sb="0" eb="2">
      <t>エイセイ</t>
    </rPh>
    <phoneticPr fontId="0"/>
  </si>
  <si>
    <t>労働</t>
    <rPh sb="0" eb="2">
      <t>ロウドウ</t>
    </rPh>
    <phoneticPr fontId="0"/>
  </si>
  <si>
    <t>商工</t>
    <rPh sb="0" eb="2">
      <t>ショウコウ</t>
    </rPh>
    <phoneticPr fontId="0"/>
  </si>
  <si>
    <t>土木</t>
    <rPh sb="0" eb="2">
      <t>ドボク</t>
    </rPh>
    <phoneticPr fontId="0"/>
  </si>
  <si>
    <t xml:space="preserve">  ＊Ｉ-１０１　地方公務員数（人口千人当たり）</t>
    <rPh sb="9" eb="11">
      <t>チホウ</t>
    </rPh>
    <rPh sb="11" eb="14">
      <t>コウムイン</t>
    </rPh>
    <rPh sb="14" eb="15">
      <t>スウ</t>
    </rPh>
    <rPh sb="16" eb="18">
      <t>ジンコウ</t>
    </rPh>
    <rPh sb="18" eb="20">
      <t>センニン</t>
    </rPh>
    <rPh sb="20" eb="21">
      <t>トウ</t>
    </rPh>
    <phoneticPr fontId="0"/>
  </si>
  <si>
    <t>＜岡山県の推移＞</t>
    <phoneticPr fontId="2"/>
  </si>
  <si>
    <t>岡山</t>
    <rPh sb="0" eb="2">
      <t>オカヤマ</t>
    </rPh>
    <phoneticPr fontId="5"/>
  </si>
  <si>
    <t>全国</t>
    <rPh sb="0" eb="2">
      <t>ゼンコク</t>
    </rPh>
    <phoneticPr fontId="5"/>
  </si>
  <si>
    <t>☆ 消防部門、警察部門、教育部門及び公営企業等会計部門の職</t>
    <rPh sb="2" eb="4">
      <t>ショウボウ</t>
    </rPh>
    <rPh sb="4" eb="6">
      <t>ブモン</t>
    </rPh>
    <rPh sb="7" eb="9">
      <t>ケイサツ</t>
    </rPh>
    <rPh sb="9" eb="11">
      <t>ブモン</t>
    </rPh>
    <rPh sb="12" eb="14">
      <t>キョウイク</t>
    </rPh>
    <rPh sb="14" eb="16">
      <t>ブモン</t>
    </rPh>
    <rPh sb="16" eb="17">
      <t>オヨ</t>
    </rPh>
    <phoneticPr fontId="0"/>
  </si>
  <si>
    <t xml:space="preserve">    員数は含まない。</t>
    <phoneticPr fontId="5"/>
  </si>
  <si>
    <t xml:space="preserve"> ・ 算出方法  一般行政部門職員数（都道府県＋指定都市＋市区</t>
    <rPh sb="3" eb="5">
      <t>サンシュツ</t>
    </rPh>
    <rPh sb="5" eb="7">
      <t>ホウホウ</t>
    </rPh>
    <phoneticPr fontId="0"/>
  </si>
  <si>
    <t>　　　　　　　　 町村）÷総人口×1,000</t>
    <phoneticPr fontId="5"/>
  </si>
  <si>
    <t xml:space="preserve"> ・ 資料出所　総務省「地方公共団体定員管理調査」</t>
    <rPh sb="3" eb="5">
      <t>シリョウ</t>
    </rPh>
    <rPh sb="5" eb="7">
      <t>シュッショ</t>
    </rPh>
    <phoneticPr fontId="0"/>
  </si>
  <si>
    <t>（人）</t>
    <rPh sb="1" eb="2">
      <t>ニン</t>
    </rPh>
    <phoneticPr fontId="7"/>
  </si>
  <si>
    <t>市町村</t>
    <rPh sb="0" eb="3">
      <t>シチョウソン</t>
    </rPh>
    <phoneticPr fontId="5"/>
  </si>
  <si>
    <t>県</t>
    <phoneticPr fontId="5"/>
  </si>
  <si>
    <t>＜岡山県の地方公務員数＞</t>
    <rPh sb="1" eb="3">
      <t>オカヤマ</t>
    </rPh>
    <rPh sb="3" eb="4">
      <t>ケン</t>
    </rPh>
    <rPh sb="5" eb="7">
      <t>チホウ</t>
    </rPh>
    <rPh sb="7" eb="10">
      <t>コウムイン</t>
    </rPh>
    <rPh sb="10" eb="11">
      <t>スウ</t>
    </rPh>
    <phoneticPr fontId="7"/>
  </si>
  <si>
    <t>年</t>
    <phoneticPr fontId="5"/>
  </si>
  <si>
    <t>＜岡山県職員の部門別職員割合＞</t>
    <rPh sb="1" eb="3">
      <t>オカヤマ</t>
    </rPh>
    <rPh sb="3" eb="4">
      <t>ケン</t>
    </rPh>
    <rPh sb="4" eb="6">
      <t>ショクイン</t>
    </rPh>
    <rPh sb="7" eb="9">
      <t>ブモン</t>
    </rPh>
    <rPh sb="9" eb="10">
      <t>ベツ</t>
    </rPh>
    <rPh sb="10" eb="12">
      <t>ショクイン</t>
    </rPh>
    <rPh sb="12" eb="14">
      <t>ワリアイ</t>
    </rPh>
    <phoneticPr fontId="7"/>
  </si>
  <si>
    <t>全国値</t>
    <rPh sb="0" eb="2">
      <t>ゼンコク</t>
    </rPh>
    <rPh sb="2" eb="3">
      <t>チ</t>
    </rPh>
    <phoneticPr fontId="5"/>
  </si>
  <si>
    <t>農林水産</t>
    <rPh sb="0" eb="4">
      <t>ノウリンスイサン</t>
    </rPh>
    <phoneticPr fontId="0"/>
  </si>
  <si>
    <t>☆ 市町村には、一部事務組合を含む。</t>
    <rPh sb="2" eb="5">
      <t>シチョウソン</t>
    </rPh>
    <rPh sb="8" eb="10">
      <t>イチブ</t>
    </rPh>
    <rPh sb="10" eb="12">
      <t>ジム</t>
    </rPh>
    <rPh sb="12" eb="14">
      <t>クミアイ</t>
    </rPh>
    <rPh sb="15" eb="16">
      <t>フク</t>
    </rPh>
    <phoneticPr fontId="0"/>
  </si>
  <si>
    <t>Ｈ31</t>
  </si>
  <si>
    <t>＜資料出所ほか＞</t>
    <phoneticPr fontId="16"/>
  </si>
  <si>
    <t>R3</t>
  </si>
  <si>
    <t>R4</t>
  </si>
  <si>
    <t>R2</t>
  </si>
  <si>
    <t>R5</t>
    <phoneticPr fontId="5"/>
  </si>
  <si>
    <t>R5</t>
    <phoneticPr fontId="5"/>
  </si>
  <si>
    <t xml:space="preserve"> ・ 調査時点　令和５年４月１日</t>
    <rPh sb="8" eb="10">
      <t>レイワ</t>
    </rPh>
    <rPh sb="11" eb="12">
      <t>ネン</t>
    </rPh>
    <phoneticPr fontId="2"/>
  </si>
  <si>
    <t xml:space="preserve">    総人口は、総務省「人口推計」（令和５年10月１日時点）を使用</t>
    <rPh sb="4" eb="7">
      <t>ソウジンコウ</t>
    </rPh>
    <rPh sb="9" eb="12">
      <t>ソウムショウ</t>
    </rPh>
    <rPh sb="13" eb="15">
      <t>ジンコウ</t>
    </rPh>
    <rPh sb="15" eb="17">
      <t>スイケイ</t>
    </rPh>
    <rPh sb="19" eb="21">
      <t>レイワ</t>
    </rPh>
    <rPh sb="22" eb="23">
      <t>ネン</t>
    </rPh>
    <phoneticPr fontId="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</si>
</sst>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.0;\-#,##0.0"/>
    <numFmt numFmtId="180" formatCode="#,##0.0;&quot;¥&quot;\!\-#,##0.0"/>
    <numFmt numFmtId="181" formatCode="0.0_);[Red]\(0.0\)"/>
    <numFmt numFmtId="183" formatCode="#,##0;&quot;¥&quot;\!\-#,##0"/>
    <numFmt numFmtId="188" formatCode="0.00_);[Red]\(0.00\)"/>
  </numFmts>
  <fonts count="24">
    <font>
      <sz val="11"/>
      <name val="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明朝"/>
      <family val="1"/>
      <charset val="128"/>
    </font>
    <font>
      <sz val="14"/>
      <name val="Terminal"/>
      <family val="3"/>
      <charset val="255"/>
    </font>
    <font>
      <sz val="14"/>
      <name val="ＭＳ Ｐゴシック"/>
      <family val="3"/>
      <charset val="128"/>
    </font>
    <font>
      <sz val="6"/>
      <name val="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HGPｺﾞｼｯｸM"/>
      <family val="3"/>
      <charset val="128"/>
    </font>
    <font>
      <b/>
      <sz val="14"/>
      <name val="HGPｺﾞｼｯｸM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sz val="14"/>
      <name val="ＭＳ ゴシック"/>
      <family val="3"/>
      <charset val="128"/>
    </font>
    <font>
      <sz val="12"/>
      <name val="HGPｺﾞｼｯｸM"/>
      <family val="3"/>
      <charset val="128"/>
    </font>
    <font>
      <sz val="6"/>
      <name val="ＭＳ Ｐ明朝"/>
      <family val="1"/>
      <charset val="128"/>
    </font>
    <font>
      <sz val="13"/>
      <name val="HGPｺﾞｼｯｸM"/>
      <family val="3"/>
      <charset val="128"/>
    </font>
    <font>
      <sz val="10"/>
      <color rgb="FF000000"/>
      <name val="Times New Roman"/>
      <family val="1"/>
    </font>
    <font>
      <sz val="16"/>
      <color theme="0"/>
      <name val="ＭＳ Ｐゴシック"/>
      <family val="3"/>
      <charset val="128"/>
      <scheme val="minor"/>
    </font>
    <font>
      <sz val="14"/>
      <color theme="0"/>
      <name val="ＭＳ Ｐゴシック"/>
      <family val="3"/>
      <charset val="128"/>
      <scheme val="minor"/>
    </font>
    <font>
      <sz val="14"/>
      <color theme="0"/>
      <name val="HGPｺﾞｼｯｸM"/>
      <family val="3"/>
      <charset val="128"/>
    </font>
    <font>
      <sz val="10"/>
      <color theme="0"/>
      <name val="HGPｺﾞｼｯｸM"/>
      <family val="3"/>
      <charset val="128"/>
    </font>
    <font>
      <sz val="14"/>
      <color theme="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7">
    <xf numFmtId="0" fontId="0" fillId="0" borderId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6" fillId="0" borderId="0" applyFont="0" applyFill="0" applyBorder="0" applyAlignment="0" applyProtection="0"/>
    <xf numFmtId="38" fontId="6" fillId="0" borderId="0" applyFont="0" applyFill="0" applyBorder="0" applyAlignment="0" applyProtection="0">
      <alignment vertical="center"/>
    </xf>
    <xf numFmtId="0" fontId="2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6" fillId="0" borderId="0">
      <alignment vertical="center"/>
    </xf>
    <xf numFmtId="0" fontId="6" fillId="0" borderId="0"/>
    <xf numFmtId="176" fontId="3" fillId="0" borderId="0"/>
    <xf numFmtId="176" fontId="3" fillId="0" borderId="0"/>
    <xf numFmtId="18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3" fillId="0" borderId="0"/>
    <xf numFmtId="180" fontId="3" fillId="0" borderId="0"/>
    <xf numFmtId="180" fontId="3" fillId="0" borderId="0"/>
    <xf numFmtId="0" fontId="1" fillId="0" borderId="0">
      <alignment vertical="center"/>
    </xf>
    <xf numFmtId="0" fontId="8" fillId="0" borderId="0"/>
    <xf numFmtId="38" fontId="8" fillId="0" borderId="0" applyFont="0" applyFill="0" applyBorder="0" applyAlignment="0" applyProtection="0"/>
    <xf numFmtId="0" fontId="18" fillId="0" borderId="0"/>
  </cellStyleXfs>
  <cellXfs count="159">
    <xf numFmtId="0" fontId="0" fillId="0" borderId="0" xfId="0"/>
    <xf numFmtId="0" fontId="4" fillId="0" borderId="0" xfId="15" applyFont="1" applyAlignment="1">
      <alignment vertical="center"/>
    </xf>
    <xf numFmtId="0" fontId="4" fillId="0" borderId="0" xfId="15" applyFont="1" applyAlignment="1">
      <alignment horizontal="center" vertical="center"/>
    </xf>
    <xf numFmtId="176" fontId="4" fillId="0" borderId="0" xfId="13" applyFont="1" applyAlignment="1">
      <alignment vertical="center"/>
    </xf>
    <xf numFmtId="176" fontId="4" fillId="0" borderId="0" xfId="12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quotePrefix="1" applyFont="1" applyAlignment="1">
      <alignment horizontal="left" vertical="center"/>
    </xf>
    <xf numFmtId="0" fontId="9" fillId="0" borderId="0" xfId="15" applyFont="1" applyAlignment="1">
      <alignment horizontal="center" vertical="center"/>
    </xf>
    <xf numFmtId="176" fontId="9" fillId="0" borderId="0" xfId="13" applyFont="1" applyAlignment="1">
      <alignment horizontal="center" vertical="center" wrapText="1"/>
    </xf>
    <xf numFmtId="0" fontId="9" fillId="0" borderId="0" xfId="15" applyFont="1" applyAlignment="1">
      <alignment vertical="center"/>
    </xf>
    <xf numFmtId="0" fontId="9" fillId="0" borderId="0" xfId="15" applyFont="1" applyBorder="1" applyAlignment="1">
      <alignment vertical="center"/>
    </xf>
    <xf numFmtId="176" fontId="9" fillId="0" borderId="0" xfId="13" applyFont="1" applyBorder="1" applyAlignment="1">
      <alignment vertical="center"/>
    </xf>
    <xf numFmtId="176" fontId="9" fillId="0" borderId="0" xfId="12" applyFont="1" applyBorder="1" applyAlignment="1">
      <alignment vertical="center"/>
    </xf>
    <xf numFmtId="176" fontId="9" fillId="0" borderId="0" xfId="13" applyFont="1" applyAlignment="1">
      <alignment vertical="center"/>
    </xf>
    <xf numFmtId="176" fontId="9" fillId="0" borderId="0" xfId="12" applyFont="1" applyAlignment="1">
      <alignment vertical="center"/>
    </xf>
    <xf numFmtId="0" fontId="9" fillId="0" borderId="0" xfId="16" applyFont="1" applyBorder="1" applyAlignment="1">
      <alignment vertical="center"/>
    </xf>
    <xf numFmtId="180" fontId="9" fillId="0" borderId="0" xfId="14" applyFont="1" applyAlignment="1">
      <alignment vertical="center"/>
    </xf>
    <xf numFmtId="0" fontId="12" fillId="0" borderId="0" xfId="15" applyFont="1" applyAlignment="1">
      <alignment vertical="center"/>
    </xf>
    <xf numFmtId="176" fontId="12" fillId="0" borderId="0" xfId="13" applyFont="1" applyAlignment="1">
      <alignment vertical="center"/>
    </xf>
    <xf numFmtId="0" fontId="13" fillId="0" borderId="0" xfId="15" applyFont="1" applyAlignment="1">
      <alignment vertical="center"/>
    </xf>
    <xf numFmtId="0" fontId="13" fillId="0" borderId="0" xfId="17" applyFont="1" applyAlignment="1">
      <alignment vertical="center"/>
    </xf>
    <xf numFmtId="0" fontId="13" fillId="0" borderId="0" xfId="15" applyFont="1" applyAlignment="1">
      <alignment horizontal="center" vertical="center"/>
    </xf>
    <xf numFmtId="176" fontId="13" fillId="0" borderId="0" xfId="13" applyFont="1" applyAlignment="1">
      <alignment vertical="center"/>
    </xf>
    <xf numFmtId="176" fontId="13" fillId="0" borderId="0" xfId="12" applyFont="1" applyAlignment="1">
      <alignment vertical="center"/>
    </xf>
    <xf numFmtId="0" fontId="9" fillId="0" borderId="4" xfId="18" applyFont="1" applyBorder="1" applyAlignment="1" applyProtection="1">
      <alignment horizontal="center" vertical="center"/>
    </xf>
    <xf numFmtId="0" fontId="9" fillId="0" borderId="4" xfId="18" applyFont="1" applyFill="1" applyBorder="1" applyAlignment="1" applyProtection="1">
      <alignment horizontal="center" vertical="center"/>
    </xf>
    <xf numFmtId="0" fontId="10" fillId="2" borderId="4" xfId="18" applyFont="1" applyFill="1" applyBorder="1" applyAlignment="1" applyProtection="1">
      <alignment horizontal="center" vertical="center"/>
    </xf>
    <xf numFmtId="0" fontId="9" fillId="0" borderId="7" xfId="18" applyFont="1" applyBorder="1" applyAlignment="1" applyProtection="1">
      <alignment horizontal="center" vertical="center"/>
    </xf>
    <xf numFmtId="0" fontId="9" fillId="0" borderId="5" xfId="15" applyFont="1" applyBorder="1" applyAlignment="1">
      <alignment vertical="center"/>
    </xf>
    <xf numFmtId="0" fontId="9" fillId="0" borderId="8" xfId="18" applyFont="1" applyBorder="1" applyAlignment="1" applyProtection="1">
      <alignment horizontal="center" vertical="center"/>
    </xf>
    <xf numFmtId="0" fontId="9" fillId="0" borderId="9" xfId="15" applyFont="1" applyBorder="1" applyAlignment="1">
      <alignment vertical="center"/>
    </xf>
    <xf numFmtId="0" fontId="9" fillId="0" borderId="6" xfId="15" applyFont="1" applyBorder="1" applyAlignment="1">
      <alignment vertical="center"/>
    </xf>
    <xf numFmtId="0" fontId="9" fillId="0" borderId="3" xfId="15" applyFont="1" applyBorder="1" applyAlignment="1">
      <alignment vertical="center"/>
    </xf>
    <xf numFmtId="0" fontId="9" fillId="0" borderId="11" xfId="15" applyFont="1" applyBorder="1" applyAlignment="1">
      <alignment vertical="center"/>
    </xf>
    <xf numFmtId="0" fontId="9" fillId="0" borderId="1" xfId="15" applyFont="1" applyBorder="1" applyAlignment="1">
      <alignment horizontal="center" vertical="center"/>
    </xf>
    <xf numFmtId="0" fontId="9" fillId="0" borderId="10" xfId="18" applyFont="1" applyBorder="1" applyAlignment="1" applyProtection="1">
      <alignment horizontal="center" vertical="center"/>
    </xf>
    <xf numFmtId="0" fontId="9" fillId="0" borderId="2" xfId="18" applyFont="1" applyBorder="1" applyAlignment="1" applyProtection="1">
      <alignment horizontal="center" vertical="center"/>
    </xf>
    <xf numFmtId="0" fontId="9" fillId="0" borderId="2" xfId="18" applyFont="1" applyFill="1" applyBorder="1" applyAlignment="1" applyProtection="1">
      <alignment horizontal="center" vertical="center"/>
    </xf>
    <xf numFmtId="0" fontId="10" fillId="2" borderId="2" xfId="18" applyFont="1" applyFill="1" applyBorder="1" applyAlignment="1" applyProtection="1">
      <alignment horizontal="center" vertical="center"/>
    </xf>
    <xf numFmtId="0" fontId="9" fillId="0" borderId="12" xfId="18" applyFont="1" applyBorder="1" applyAlignment="1" applyProtection="1">
      <alignment horizontal="center" vertical="center"/>
    </xf>
    <xf numFmtId="0" fontId="9" fillId="0" borderId="4" xfId="15" applyFont="1" applyBorder="1" applyAlignment="1">
      <alignment vertical="center"/>
    </xf>
    <xf numFmtId="0" fontId="9" fillId="0" borderId="7" xfId="15" applyFont="1" applyBorder="1" applyAlignment="1">
      <alignment vertical="center"/>
    </xf>
    <xf numFmtId="0" fontId="9" fillId="0" borderId="8" xfId="15" applyFont="1" applyBorder="1" applyAlignment="1">
      <alignment vertical="center"/>
    </xf>
    <xf numFmtId="0" fontId="9" fillId="0" borderId="3" xfId="16" applyFont="1" applyBorder="1" applyAlignment="1">
      <alignment vertical="center"/>
    </xf>
    <xf numFmtId="0" fontId="9" fillId="0" borderId="6" xfId="6" applyFont="1" applyBorder="1" applyAlignment="1">
      <alignment horizontal="center" vertical="center"/>
    </xf>
    <xf numFmtId="0" fontId="9" fillId="0" borderId="7" xfId="6" applyFont="1" applyBorder="1" applyAlignment="1">
      <alignment horizontal="center" vertical="center"/>
    </xf>
    <xf numFmtId="0" fontId="9" fillId="0" borderId="3" xfId="6" applyFont="1" applyBorder="1" applyAlignment="1">
      <alignment horizontal="center" vertical="center"/>
    </xf>
    <xf numFmtId="0" fontId="9" fillId="0" borderId="4" xfId="6" applyFont="1" applyBorder="1" applyAlignment="1">
      <alignment horizontal="center" vertical="center"/>
    </xf>
    <xf numFmtId="0" fontId="10" fillId="2" borderId="3" xfId="6" applyFont="1" applyFill="1" applyBorder="1" applyAlignment="1">
      <alignment horizontal="center" vertical="center"/>
    </xf>
    <xf numFmtId="0" fontId="10" fillId="2" borderId="4" xfId="6" applyFont="1" applyFill="1" applyBorder="1" applyAlignment="1">
      <alignment horizontal="center" vertical="center"/>
    </xf>
    <xf numFmtId="0" fontId="9" fillId="0" borderId="11" xfId="6" applyFont="1" applyBorder="1" applyAlignment="1">
      <alignment horizontal="center" vertical="center"/>
    </xf>
    <xf numFmtId="0" fontId="9" fillId="0" borderId="8" xfId="6" applyFont="1" applyBorder="1" applyAlignment="1">
      <alignment horizontal="center" vertical="center"/>
    </xf>
    <xf numFmtId="0" fontId="9" fillId="0" borderId="5" xfId="15" applyFont="1" applyBorder="1" applyAlignment="1">
      <alignment horizontal="center" vertical="center"/>
    </xf>
    <xf numFmtId="0" fontId="9" fillId="0" borderId="0" xfId="15" applyFont="1" applyBorder="1" applyAlignment="1">
      <alignment horizontal="center" vertical="center"/>
    </xf>
    <xf numFmtId="0" fontId="9" fillId="0" borderId="9" xfId="15" applyFont="1" applyBorder="1" applyAlignment="1">
      <alignment horizontal="center" vertical="center"/>
    </xf>
    <xf numFmtId="0" fontId="9" fillId="0" borderId="5" xfId="6" applyFont="1" applyBorder="1" applyAlignment="1">
      <alignment horizontal="distributed" vertical="center"/>
    </xf>
    <xf numFmtId="0" fontId="9" fillId="0" borderId="0" xfId="6" applyFont="1" applyBorder="1" applyAlignment="1">
      <alignment horizontal="distributed" vertical="center"/>
    </xf>
    <xf numFmtId="0" fontId="10" fillId="2" borderId="0" xfId="6" applyFont="1" applyFill="1" applyBorder="1" applyAlignment="1">
      <alignment horizontal="distributed" vertical="center"/>
    </xf>
    <xf numFmtId="0" fontId="9" fillId="0" borderId="9" xfId="6" applyFont="1" applyBorder="1" applyAlignment="1">
      <alignment horizontal="distributed" vertical="center"/>
    </xf>
    <xf numFmtId="0" fontId="12" fillId="0" borderId="0" xfId="0" applyFont="1" applyBorder="1" applyAlignment="1">
      <alignment vertical="center"/>
    </xf>
    <xf numFmtId="0" fontId="12" fillId="0" borderId="0" xfId="0" quotePrefix="1" applyFont="1" applyBorder="1" applyAlignment="1">
      <alignment vertical="center"/>
    </xf>
    <xf numFmtId="180" fontId="13" fillId="0" borderId="0" xfId="14" applyFont="1" applyAlignment="1">
      <alignment vertical="center"/>
    </xf>
    <xf numFmtId="180" fontId="12" fillId="0" borderId="0" xfId="14" applyFont="1" applyAlignment="1">
      <alignment vertical="center"/>
    </xf>
    <xf numFmtId="176" fontId="9" fillId="0" borderId="7" xfId="12" quotePrefix="1" applyFont="1" applyBorder="1" applyAlignment="1">
      <alignment horizontal="centerContinuous" vertical="center"/>
    </xf>
    <xf numFmtId="176" fontId="9" fillId="0" borderId="5" xfId="12" applyFont="1" applyBorder="1" applyAlignment="1">
      <alignment horizontal="centerContinuous" vertical="center"/>
    </xf>
    <xf numFmtId="176" fontId="9" fillId="0" borderId="6" xfId="12" applyFont="1" applyBorder="1" applyAlignment="1">
      <alignment horizontal="centerContinuous"/>
    </xf>
    <xf numFmtId="0" fontId="9" fillId="0" borderId="4" xfId="19" quotePrefix="1" applyFont="1" applyBorder="1" applyAlignment="1">
      <alignment horizontal="center" vertical="center"/>
    </xf>
    <xf numFmtId="0" fontId="9" fillId="0" borderId="0" xfId="19" quotePrefix="1" applyFont="1" applyBorder="1" applyAlignment="1">
      <alignment horizontal="center" vertical="center"/>
    </xf>
    <xf numFmtId="3" fontId="9" fillId="0" borderId="0" xfId="20" applyNumberFormat="1" applyFont="1" applyBorder="1" applyAlignment="1" applyProtection="1">
      <alignment horizontal="center" vertical="center"/>
    </xf>
    <xf numFmtId="176" fontId="9" fillId="0" borderId="0" xfId="12" applyFont="1" applyBorder="1" applyAlignment="1">
      <alignment horizontal="center" vertical="center"/>
    </xf>
    <xf numFmtId="0" fontId="9" fillId="0" borderId="3" xfId="19" quotePrefix="1" applyFont="1" applyBorder="1" applyAlignment="1">
      <alignment horizontal="center" vertical="center"/>
    </xf>
    <xf numFmtId="176" fontId="9" fillId="0" borderId="4" xfId="12" applyFont="1" applyBorder="1" applyAlignment="1">
      <alignment vertical="center"/>
    </xf>
    <xf numFmtId="176" fontId="9" fillId="0" borderId="3" xfId="12" applyFont="1" applyBorder="1" applyAlignment="1">
      <alignment vertical="center"/>
    </xf>
    <xf numFmtId="176" fontId="9" fillId="0" borderId="15" xfId="12" applyFont="1" applyBorder="1" applyAlignment="1">
      <alignment horizontal="centerContinuous" vertical="center"/>
    </xf>
    <xf numFmtId="176" fontId="9" fillId="0" borderId="14" xfId="12" applyFont="1" applyBorder="1" applyAlignment="1">
      <alignment horizontal="centerContinuous" vertical="center"/>
    </xf>
    <xf numFmtId="180" fontId="9" fillId="0" borderId="1" xfId="21" applyFont="1" applyBorder="1" applyAlignment="1">
      <alignment horizontal="center" vertical="center"/>
    </xf>
    <xf numFmtId="37" fontId="9" fillId="0" borderId="15" xfId="12" applyNumberFormat="1" applyFont="1" applyBorder="1" applyAlignment="1">
      <alignment horizontal="centerContinuous" vertical="center"/>
    </xf>
    <xf numFmtId="37" fontId="9" fillId="0" borderId="14" xfId="12" applyNumberFormat="1" applyFont="1" applyBorder="1" applyAlignment="1">
      <alignment horizontal="centerContinuous" vertical="center"/>
    </xf>
    <xf numFmtId="0" fontId="15" fillId="0" borderId="0" xfId="15" applyFont="1" applyAlignment="1">
      <alignment vertical="center"/>
    </xf>
    <xf numFmtId="0" fontId="9" fillId="0" borderId="0" xfId="19" applyFont="1" applyBorder="1" applyAlignment="1">
      <alignment horizontal="right" vertical="top"/>
    </xf>
    <xf numFmtId="0" fontId="9" fillId="0" borderId="5" xfId="19" applyFont="1" applyBorder="1" applyAlignment="1">
      <alignment horizontal="centerContinuous" vertical="center"/>
    </xf>
    <xf numFmtId="0" fontId="9" fillId="0" borderId="6" xfId="19" applyFont="1" applyBorder="1" applyAlignment="1">
      <alignment horizontal="centerContinuous" vertical="center"/>
    </xf>
    <xf numFmtId="176" fontId="9" fillId="0" borderId="8" xfId="12" applyFont="1" applyBorder="1" applyAlignment="1">
      <alignment vertical="center"/>
    </xf>
    <xf numFmtId="176" fontId="9" fillId="0" borderId="9" xfId="12" applyFont="1" applyBorder="1" applyAlignment="1">
      <alignment vertical="center"/>
    </xf>
    <xf numFmtId="176" fontId="9" fillId="0" borderId="11" xfId="12" applyFont="1" applyBorder="1" applyAlignment="1">
      <alignment vertical="center"/>
    </xf>
    <xf numFmtId="176" fontId="9" fillId="0" borderId="7" xfId="13" applyFont="1" applyBorder="1" applyAlignment="1">
      <alignment vertical="center"/>
    </xf>
    <xf numFmtId="0" fontId="9" fillId="0" borderId="5" xfId="19" applyFont="1" applyBorder="1" applyAlignment="1">
      <alignment vertical="center"/>
    </xf>
    <xf numFmtId="37" fontId="10" fillId="0" borderId="4" xfId="22" applyNumberFormat="1" applyFont="1" applyBorder="1" applyAlignment="1">
      <alignment horizontal="centerContinuous" vertical="center"/>
    </xf>
    <xf numFmtId="0" fontId="9" fillId="0" borderId="0" xfId="15" applyFont="1" applyBorder="1" applyAlignment="1">
      <alignment horizontal="centerContinuous" vertical="center"/>
    </xf>
    <xf numFmtId="37" fontId="10" fillId="0" borderId="0" xfId="22" applyNumberFormat="1" applyFont="1" applyBorder="1" applyAlignment="1">
      <alignment horizontal="centerContinuous" vertical="center"/>
    </xf>
    <xf numFmtId="0" fontId="9" fillId="0" borderId="0" xfId="19" applyFont="1" applyBorder="1" applyAlignment="1">
      <alignment horizontal="centerContinuous" vertical="center"/>
    </xf>
    <xf numFmtId="0" fontId="9" fillId="0" borderId="3" xfId="15" applyFont="1" applyBorder="1" applyAlignment="1">
      <alignment horizontal="centerContinuous" vertical="center"/>
    </xf>
    <xf numFmtId="176" fontId="9" fillId="0" borderId="4" xfId="13" applyFont="1" applyBorder="1" applyAlignment="1">
      <alignment vertical="center"/>
    </xf>
    <xf numFmtId="37" fontId="10" fillId="0" borderId="0" xfId="22" applyNumberFormat="1" applyFont="1" applyBorder="1" applyAlignment="1">
      <alignment horizontal="left" vertical="center"/>
    </xf>
    <xf numFmtId="0" fontId="9" fillId="0" borderId="0" xfId="19" applyFont="1" applyBorder="1" applyAlignment="1">
      <alignment vertical="center"/>
    </xf>
    <xf numFmtId="0" fontId="9" fillId="0" borderId="4" xfId="19" applyFont="1" applyBorder="1" applyAlignment="1">
      <alignment horizontal="left" vertical="center" indent="1"/>
    </xf>
    <xf numFmtId="0" fontId="9" fillId="0" borderId="0" xfId="19" applyFont="1" applyBorder="1" applyAlignment="1">
      <alignment horizontal="left" vertical="center"/>
    </xf>
    <xf numFmtId="176" fontId="9" fillId="0" borderId="8" xfId="13" applyFont="1" applyBorder="1" applyAlignment="1">
      <alignment vertical="center"/>
    </xf>
    <xf numFmtId="0" fontId="9" fillId="0" borderId="9" xfId="19" applyFont="1" applyBorder="1" applyAlignment="1">
      <alignment horizontal="left" vertical="center"/>
    </xf>
    <xf numFmtId="0" fontId="4" fillId="0" borderId="1" xfId="15" applyFont="1" applyBorder="1" applyAlignment="1">
      <alignment vertical="center"/>
    </xf>
    <xf numFmtId="180" fontId="4" fillId="0" borderId="0" xfId="14" applyFont="1" applyAlignment="1">
      <alignment vertical="center"/>
    </xf>
    <xf numFmtId="0" fontId="9" fillId="0" borderId="0" xfId="15" applyFont="1" applyAlignment="1">
      <alignment horizontal="centerContinuous" vertical="center"/>
    </xf>
    <xf numFmtId="180" fontId="9" fillId="0" borderId="0" xfId="14" applyFont="1" applyAlignment="1">
      <alignment horizontal="centerContinuous" vertical="center"/>
    </xf>
    <xf numFmtId="0" fontId="9" fillId="0" borderId="0" xfId="19" applyFont="1" applyBorder="1" applyAlignment="1">
      <alignment horizontal="centerContinuous" vertical="top"/>
    </xf>
    <xf numFmtId="37" fontId="9" fillId="0" borderId="0" xfId="12" applyNumberFormat="1" applyFont="1" applyBorder="1" applyAlignment="1">
      <alignment horizontal="centerContinuous" vertical="center"/>
    </xf>
    <xf numFmtId="176" fontId="9" fillId="0" borderId="0" xfId="12" applyNumberFormat="1" applyFont="1" applyBorder="1" applyAlignment="1">
      <alignment horizontal="center" vertical="center"/>
    </xf>
    <xf numFmtId="176" fontId="9" fillId="0" borderId="0" xfId="12" quotePrefix="1" applyFont="1" applyBorder="1" applyAlignment="1">
      <alignment horizontal="centerContinuous"/>
    </xf>
    <xf numFmtId="38" fontId="9" fillId="0" borderId="1" xfId="1" applyFont="1" applyBorder="1" applyAlignment="1">
      <alignment horizontal="right" vertical="center" indent="1"/>
    </xf>
    <xf numFmtId="176" fontId="9" fillId="0" borderId="7" xfId="12" quotePrefix="1" applyFont="1" applyBorder="1" applyAlignment="1">
      <alignment horizontal="centerContinuous" vertical="top"/>
    </xf>
    <xf numFmtId="0" fontId="9" fillId="0" borderId="0" xfId="15" applyFont="1" applyFill="1" applyBorder="1" applyAlignment="1">
      <alignment horizontal="center" vertical="center"/>
    </xf>
    <xf numFmtId="0" fontId="9" fillId="0" borderId="3" xfId="6" applyFont="1" applyFill="1" applyBorder="1" applyAlignment="1">
      <alignment horizontal="center" vertical="center"/>
    </xf>
    <xf numFmtId="0" fontId="9" fillId="0" borderId="4" xfId="6" applyFont="1" applyFill="1" applyBorder="1" applyAlignment="1">
      <alignment horizontal="center" vertical="center"/>
    </xf>
    <xf numFmtId="0" fontId="9" fillId="0" borderId="0" xfId="6" applyFont="1" applyFill="1" applyBorder="1" applyAlignment="1">
      <alignment horizontal="distributed" vertical="center"/>
    </xf>
    <xf numFmtId="0" fontId="10" fillId="2" borderId="0" xfId="15" applyFont="1" applyFill="1" applyBorder="1" applyAlignment="1">
      <alignment horizontal="center" vertical="center"/>
    </xf>
    <xf numFmtId="38" fontId="17" fillId="0" borderId="1" xfId="1" applyFont="1" applyBorder="1" applyAlignment="1">
      <alignment horizontal="right" vertical="center" indent="1" shrinkToFit="1"/>
    </xf>
    <xf numFmtId="0" fontId="9" fillId="3" borderId="2" xfId="18" applyFont="1" applyFill="1" applyBorder="1" applyAlignment="1" applyProtection="1">
      <alignment horizontal="center" vertical="center"/>
    </xf>
    <xf numFmtId="0" fontId="9" fillId="3" borderId="4" xfId="18" applyFont="1" applyFill="1" applyBorder="1" applyAlignment="1" applyProtection="1">
      <alignment horizontal="center" vertical="center"/>
    </xf>
    <xf numFmtId="0" fontId="9" fillId="3" borderId="0" xfId="6" applyFont="1" applyFill="1" applyBorder="1" applyAlignment="1">
      <alignment horizontal="distributed" vertical="center"/>
    </xf>
    <xf numFmtId="0" fontId="9" fillId="3" borderId="3" xfId="6" applyFont="1" applyFill="1" applyBorder="1" applyAlignment="1">
      <alignment horizontal="center" vertical="center"/>
    </xf>
    <xf numFmtId="0" fontId="9" fillId="3" borderId="4" xfId="6" applyFont="1" applyFill="1" applyBorder="1" applyAlignment="1">
      <alignment horizontal="center" vertical="center"/>
    </xf>
    <xf numFmtId="0" fontId="9" fillId="3" borderId="0" xfId="15" applyFont="1" applyFill="1" applyBorder="1" applyAlignment="1">
      <alignment horizontal="center" vertical="center"/>
    </xf>
    <xf numFmtId="188" fontId="9" fillId="0" borderId="0" xfId="15" applyNumberFormat="1" applyFont="1" applyBorder="1" applyAlignment="1">
      <alignment horizontal="center" vertical="center"/>
    </xf>
    <xf numFmtId="188" fontId="9" fillId="0" borderId="4" xfId="15" applyNumberFormat="1" applyFont="1" applyBorder="1" applyAlignment="1">
      <alignment vertical="center"/>
    </xf>
    <xf numFmtId="188" fontId="9" fillId="0" borderId="0" xfId="15" applyNumberFormat="1" applyFont="1" applyBorder="1" applyAlignment="1">
      <alignment vertical="center"/>
    </xf>
    <xf numFmtId="188" fontId="9" fillId="0" borderId="3" xfId="15" applyNumberFormat="1" applyFont="1" applyBorder="1" applyAlignment="1">
      <alignment vertical="center"/>
    </xf>
    <xf numFmtId="0" fontId="10" fillId="4" borderId="4" xfId="18" applyFont="1" applyFill="1" applyBorder="1" applyAlignment="1" applyProtection="1">
      <alignment horizontal="center" vertical="center"/>
    </xf>
    <xf numFmtId="0" fontId="10" fillId="4" borderId="0" xfId="6" applyFont="1" applyFill="1" applyBorder="1" applyAlignment="1">
      <alignment horizontal="distributed" vertical="center"/>
    </xf>
    <xf numFmtId="0" fontId="10" fillId="4" borderId="3" xfId="6" applyFont="1" applyFill="1" applyBorder="1" applyAlignment="1">
      <alignment horizontal="center" vertical="center"/>
    </xf>
    <xf numFmtId="0" fontId="10" fillId="4" borderId="4" xfId="6" applyFont="1" applyFill="1" applyBorder="1" applyAlignment="1">
      <alignment horizontal="center" vertical="center"/>
    </xf>
    <xf numFmtId="0" fontId="10" fillId="4" borderId="0" xfId="15" applyFont="1" applyFill="1" applyBorder="1" applyAlignment="1">
      <alignment horizontal="center" vertical="center"/>
    </xf>
    <xf numFmtId="181" fontId="9" fillId="0" borderId="5" xfId="0" applyNumberFormat="1" applyFont="1" applyBorder="1" applyAlignment="1">
      <alignment horizontal="center" vertical="center"/>
    </xf>
    <xf numFmtId="181" fontId="9" fillId="0" borderId="0" xfId="0" applyNumberFormat="1" applyFont="1" applyBorder="1" applyAlignment="1">
      <alignment horizontal="center" vertical="center"/>
    </xf>
    <xf numFmtId="181" fontId="9" fillId="3" borderId="0" xfId="0" applyNumberFormat="1" applyFont="1" applyFill="1" applyBorder="1" applyAlignment="1">
      <alignment horizontal="center" vertical="center"/>
    </xf>
    <xf numFmtId="181" fontId="10" fillId="4" borderId="0" xfId="0" applyNumberFormat="1" applyFont="1" applyFill="1" applyBorder="1" applyAlignment="1">
      <alignment horizontal="center" vertical="center"/>
    </xf>
    <xf numFmtId="181" fontId="10" fillId="2" borderId="0" xfId="0" applyNumberFormat="1" applyFont="1" applyFill="1" applyBorder="1" applyAlignment="1">
      <alignment horizontal="center" vertical="center"/>
    </xf>
    <xf numFmtId="181" fontId="9" fillId="0" borderId="0" xfId="0" applyNumberFormat="1" applyFont="1" applyFill="1" applyBorder="1" applyAlignment="1">
      <alignment horizontal="center" vertical="center"/>
    </xf>
    <xf numFmtId="181" fontId="9" fillId="0" borderId="9" xfId="0" applyNumberFormat="1" applyFont="1" applyBorder="1" applyAlignment="1">
      <alignment horizontal="center" vertical="center"/>
    </xf>
    <xf numFmtId="181" fontId="9" fillId="0" borderId="1" xfId="12" applyNumberFormat="1" applyFont="1" applyBorder="1" applyAlignment="1">
      <alignment horizontal="center" vertical="center"/>
    </xf>
    <xf numFmtId="181" fontId="9" fillId="0" borderId="1" xfId="12" applyNumberFormat="1" applyFont="1" applyFill="1" applyBorder="1" applyAlignment="1">
      <alignment horizontal="center" vertical="center"/>
    </xf>
    <xf numFmtId="0" fontId="9" fillId="0" borderId="15" xfId="15" applyFont="1" applyBorder="1" applyAlignment="1">
      <alignment horizontal="center" vertical="center" shrinkToFit="1"/>
    </xf>
    <xf numFmtId="0" fontId="9" fillId="0" borderId="13" xfId="15" applyFont="1" applyBorder="1" applyAlignment="1">
      <alignment horizontal="center" vertical="center" shrinkToFit="1"/>
    </xf>
    <xf numFmtId="0" fontId="9" fillId="0" borderId="14" xfId="15" applyFont="1" applyBorder="1" applyAlignment="1">
      <alignment horizontal="center" vertical="center" shrinkToFit="1"/>
    </xf>
    <xf numFmtId="0" fontId="9" fillId="0" borderId="15" xfId="15" quotePrefix="1" applyFont="1" applyBorder="1" applyAlignment="1">
      <alignment horizontal="center" vertical="center" wrapText="1"/>
    </xf>
    <xf numFmtId="0" fontId="9" fillId="0" borderId="13" xfId="15" quotePrefix="1" applyFont="1" applyBorder="1" applyAlignment="1">
      <alignment horizontal="center" vertical="center" wrapText="1"/>
    </xf>
    <xf numFmtId="176" fontId="14" fillId="0" borderId="0" xfId="12" applyFont="1" applyBorder="1" applyAlignment="1">
      <alignment horizontal="center" vertical="center" wrapText="1"/>
    </xf>
    <xf numFmtId="180" fontId="19" fillId="0" borderId="0" xfId="14" applyFont="1" applyBorder="1" applyAlignment="1">
      <alignment vertical="center"/>
    </xf>
    <xf numFmtId="0" fontId="19" fillId="0" borderId="0" xfId="15" applyFont="1" applyBorder="1" applyAlignment="1">
      <alignment vertical="center"/>
    </xf>
    <xf numFmtId="180" fontId="20" fillId="0" borderId="0" xfId="14" applyFont="1" applyBorder="1" applyAlignment="1">
      <alignment vertical="center"/>
    </xf>
    <xf numFmtId="0" fontId="20" fillId="0" borderId="0" xfId="15" applyFont="1" applyBorder="1" applyAlignment="1">
      <alignment vertical="center"/>
    </xf>
    <xf numFmtId="180" fontId="21" fillId="0" borderId="0" xfId="14" applyFont="1" applyBorder="1" applyAlignment="1">
      <alignment vertical="center"/>
    </xf>
    <xf numFmtId="0" fontId="21" fillId="0" borderId="0" xfId="15" applyFont="1" applyBorder="1" applyAlignment="1">
      <alignment vertical="center"/>
    </xf>
    <xf numFmtId="180" fontId="22" fillId="0" borderId="0" xfId="14" applyFont="1" applyBorder="1" applyAlignment="1">
      <alignment vertical="center"/>
    </xf>
    <xf numFmtId="0" fontId="22" fillId="0" borderId="0" xfId="15" applyFont="1" applyBorder="1" applyAlignment="1">
      <alignment vertical="center"/>
    </xf>
    <xf numFmtId="0" fontId="21" fillId="0" borderId="0" xfId="15" applyFont="1" applyBorder="1" applyAlignment="1">
      <alignment vertical="center" wrapText="1"/>
    </xf>
    <xf numFmtId="0" fontId="21" fillId="0" borderId="0" xfId="0" applyFont="1" applyBorder="1" applyAlignment="1">
      <alignment horizontal="center" vertical="center"/>
    </xf>
    <xf numFmtId="183" fontId="21" fillId="0" borderId="0" xfId="14" applyNumberFormat="1" applyFont="1" applyBorder="1" applyAlignment="1">
      <alignment vertical="center"/>
    </xf>
    <xf numFmtId="183" fontId="21" fillId="0" borderId="0" xfId="15" applyNumberFormat="1" applyFont="1" applyBorder="1" applyAlignment="1">
      <alignment vertical="center"/>
    </xf>
    <xf numFmtId="0" fontId="23" fillId="0" borderId="0" xfId="15" applyFont="1" applyBorder="1" applyAlignment="1">
      <alignment vertical="center"/>
    </xf>
    <xf numFmtId="180" fontId="23" fillId="0" borderId="0" xfId="14" applyFont="1" applyBorder="1" applyAlignment="1">
      <alignment vertical="center"/>
    </xf>
  </cellXfs>
  <cellStyles count="27">
    <cellStyle name="桁区切り" xfId="1" builtinId="6"/>
    <cellStyle name="桁区切り 2" xfId="2"/>
    <cellStyle name="桁区切り 2 2" xfId="3"/>
    <cellStyle name="桁区切り 2 2 2" xfId="25"/>
    <cellStyle name="桁区切り 3" xfId="4"/>
    <cellStyle name="桁区切り 4" xfId="5"/>
    <cellStyle name="標準" xfId="0" builtinId="0"/>
    <cellStyle name="標準 2" xfId="6"/>
    <cellStyle name="標準 2 2" xfId="7"/>
    <cellStyle name="標準 2 2 2" xfId="19"/>
    <cellStyle name="標準 3" xfId="8"/>
    <cellStyle name="標準 4" xfId="9"/>
    <cellStyle name="標準 5" xfId="10"/>
    <cellStyle name="標準 5 2" xfId="23"/>
    <cellStyle name="標準 6" xfId="11"/>
    <cellStyle name="標準 7" xfId="24"/>
    <cellStyle name="標準 8" xfId="26"/>
    <cellStyle name="標準_02日照時間 2" xfId="22"/>
    <cellStyle name="標準_02日照時間_A5" xfId="12"/>
    <cellStyle name="標準_03降水量_A5" xfId="13"/>
    <cellStyle name="標準_05平均気温" xfId="14"/>
    <cellStyle name="標準_25事業所数" xfId="15"/>
    <cellStyle name="標準_２気候" xfId="21"/>
    <cellStyle name="標準_36就職率" xfId="16"/>
    <cellStyle name="標準_43高校数" xfId="17"/>
    <cellStyle name="標準_６人口" xfId="20"/>
    <cellStyle name="標準_91基礎" xfId="18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267476611535302"/>
          <c:y val="2.9028176255946909E-2"/>
          <c:w val="0.6898265014739331"/>
          <c:h val="0.9509551370393238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bg1">
                <a:lumMod val="65000"/>
              </a:schemeClr>
            </a:solidFill>
            <a:ln w="6350">
              <a:solidFill>
                <a:srgbClr val="000000"/>
              </a:solidFill>
              <a:prstDash val="solid"/>
            </a:ln>
          </c:spPr>
          <c:invertIfNegative val="0"/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BE9B-4952-AC6F-B458F58EE82F}"/>
              </c:ext>
            </c:extLst>
          </c:dPt>
          <c:dPt>
            <c:idx val="1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BE9B-4952-AC6F-B458F58EE82F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BE9B-4952-AC6F-B458F58EE82F}"/>
              </c:ext>
            </c:extLst>
          </c:dPt>
          <c:dPt>
            <c:idx val="1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BE9B-4952-AC6F-B458F58EE82F}"/>
              </c:ext>
            </c:extLst>
          </c:dPt>
          <c:dPt>
            <c:idx val="15"/>
            <c:invertIfNegative val="0"/>
            <c:bubble3D val="0"/>
            <c:spPr>
              <a:solidFill>
                <a:srgbClr val="FF0000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BE9B-4952-AC6F-B458F58EE82F}"/>
              </c:ext>
            </c:extLst>
          </c:dPt>
          <c:dPt>
            <c:idx val="1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BE9B-4952-AC6F-B458F58EE82F}"/>
              </c:ext>
            </c:extLst>
          </c:dPt>
          <c:dPt>
            <c:idx val="1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BE9B-4952-AC6F-B458F58EE82F}"/>
              </c:ext>
            </c:extLst>
          </c:dPt>
          <c:dPt>
            <c:idx val="1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BE9B-4952-AC6F-B458F58EE82F}"/>
              </c:ext>
            </c:extLst>
          </c:dPt>
          <c:val>
            <c:numRef>
              <c:f>'R7原稿　左'!$H$4:$H$51</c:f>
              <c:numCache>
                <c:formatCode>0.0_);[Red]\(0.0\)</c:formatCode>
                <c:ptCount val="48"/>
                <c:pt idx="0">
                  <c:v>5.3016241425006534</c:v>
                </c:pt>
                <c:pt idx="1">
                  <c:v>5.6742410054755066</c:v>
                </c:pt>
                <c:pt idx="2">
                  <c:v>5.8165961169970029</c:v>
                </c:pt>
                <c:pt idx="3">
                  <c:v>6.1363231054749123</c:v>
                </c:pt>
                <c:pt idx="4">
                  <c:v>6.2172099672908807</c:v>
                </c:pt>
                <c:pt idx="5">
                  <c:v>6.2520857045808036</c:v>
                </c:pt>
                <c:pt idx="6">
                  <c:v>6.7240684861535831</c:v>
                </c:pt>
                <c:pt idx="7">
                  <c:v>6.7651576392340358</c:v>
                </c:pt>
                <c:pt idx="8">
                  <c:v>6.870776358469362</c:v>
                </c:pt>
                <c:pt idx="9">
                  <c:v>7.2431469566397286</c:v>
                </c:pt>
                <c:pt idx="10">
                  <c:v>7.3243657062042891</c:v>
                </c:pt>
                <c:pt idx="11">
                  <c:v>7.4162844584798879</c:v>
                </c:pt>
                <c:pt idx="12">
                  <c:v>7.5492750971199492</c:v>
                </c:pt>
                <c:pt idx="13">
                  <c:v>7.577553493623582</c:v>
                </c:pt>
                <c:pt idx="14">
                  <c:v>7.8459377626929268</c:v>
                </c:pt>
                <c:pt idx="15">
                  <c:v>7.886470349654819</c:v>
                </c:pt>
                <c:pt idx="16">
                  <c:v>8.1442021026897251</c:v>
                </c:pt>
                <c:pt idx="17">
                  <c:v>8.1791231524992352</c:v>
                </c:pt>
                <c:pt idx="18">
                  <c:v>8.3579638071842961</c:v>
                </c:pt>
                <c:pt idx="19">
                  <c:v>8.4665140307514193</c:v>
                </c:pt>
                <c:pt idx="20">
                  <c:v>8.626239217200979</c:v>
                </c:pt>
                <c:pt idx="21">
                  <c:v>8.7693391058204373</c:v>
                </c:pt>
                <c:pt idx="22">
                  <c:v>9.0426661006155822</c:v>
                </c:pt>
                <c:pt idx="23">
                  <c:v>9.1319578145097768</c:v>
                </c:pt>
                <c:pt idx="24">
                  <c:v>9.1533158047915091</c:v>
                </c:pt>
                <c:pt idx="25">
                  <c:v>9.197335743697586</c:v>
                </c:pt>
                <c:pt idx="26">
                  <c:v>9.2200466057953907</c:v>
                </c:pt>
                <c:pt idx="27">
                  <c:v>9.2816674373479344</c:v>
                </c:pt>
                <c:pt idx="28">
                  <c:v>9.4337732318514895</c:v>
                </c:pt>
                <c:pt idx="29">
                  <c:v>9.4590492474577115</c:v>
                </c:pt>
                <c:pt idx="30">
                  <c:v>9.7652057527431602</c:v>
                </c:pt>
                <c:pt idx="31">
                  <c:v>9.8254436520896267</c:v>
                </c:pt>
                <c:pt idx="32">
                  <c:v>10.081250829624764</c:v>
                </c:pt>
                <c:pt idx="33">
                  <c:v>10.098522392157614</c:v>
                </c:pt>
                <c:pt idx="34">
                  <c:v>10.131229113155246</c:v>
                </c:pt>
                <c:pt idx="35">
                  <c:v>10.333711639859734</c:v>
                </c:pt>
                <c:pt idx="36">
                  <c:v>10.506578233717129</c:v>
                </c:pt>
                <c:pt idx="37">
                  <c:v>10.637776546379122</c:v>
                </c:pt>
                <c:pt idx="38">
                  <c:v>10.778527139261376</c:v>
                </c:pt>
                <c:pt idx="39">
                  <c:v>10.794367302880133</c:v>
                </c:pt>
                <c:pt idx="40">
                  <c:v>10.968765796776511</c:v>
                </c:pt>
                <c:pt idx="41">
                  <c:v>11.084020123454302</c:v>
                </c:pt>
                <c:pt idx="42">
                  <c:v>11.140140387073625</c:v>
                </c:pt>
                <c:pt idx="43">
                  <c:v>11.314567300167141</c:v>
                </c:pt>
                <c:pt idx="44">
                  <c:v>12.23293957494816</c:v>
                </c:pt>
                <c:pt idx="45">
                  <c:v>12.944087024661195</c:v>
                </c:pt>
                <c:pt idx="46">
                  <c:v>13.041795521615999</c:v>
                </c:pt>
                <c:pt idx="47">
                  <c:v>14.369273523383082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BE9B-4952-AC6F-B458F58EE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3390288"/>
        <c:axId val="283390680"/>
      </c:barChart>
      <c:catAx>
        <c:axId val="283390288"/>
        <c:scaling>
          <c:orientation val="maxMin"/>
        </c:scaling>
        <c:delete val="1"/>
        <c:axPos val="l"/>
        <c:majorTickMark val="out"/>
        <c:minorTickMark val="none"/>
        <c:tickLblPos val="nextTo"/>
        <c:crossAx val="283390680"/>
        <c:crosses val="autoZero"/>
        <c:auto val="0"/>
        <c:lblAlgn val="ctr"/>
        <c:lblOffset val="100"/>
        <c:noMultiLvlLbl val="0"/>
      </c:catAx>
      <c:valAx>
        <c:axId val="283390680"/>
        <c:scaling>
          <c:orientation val="minMax"/>
          <c:max val="15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);[Red]\(0\)" sourceLinked="0"/>
        <c:majorTickMark val="in"/>
        <c:minorTickMark val="none"/>
        <c:tickLblPos val="nextTo"/>
        <c:spPr>
          <a:ln w="952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83390288"/>
        <c:crosses val="autoZero"/>
        <c:crossBetween val="between"/>
        <c:majorUnit val="5"/>
        <c:minorUnit val="1"/>
      </c:valAx>
      <c:spPr>
        <a:noFill/>
        <a:ln w="952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77655477275867"/>
          <c:y val="2.5557767543208043E-2"/>
          <c:w val="0.54188434866694291"/>
          <c:h val="0.97130213440301094"/>
        </c:manualLayout>
      </c:layout>
      <c:pieChart>
        <c:varyColors val="1"/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 w="635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115651333057053"/>
          <c:y val="0.12478333951366885"/>
          <c:w val="0.78637613565845821"/>
          <c:h val="0.71365189414850205"/>
        </c:manualLayout>
      </c:layout>
      <c:lineChart>
        <c:grouping val="standard"/>
        <c:varyColors val="0"/>
        <c:ser>
          <c:idx val="0"/>
          <c:order val="0"/>
          <c:tx>
            <c:strRef>
              <c:f>'R7原稿　右'!$F$7</c:f>
              <c:strCache>
                <c:ptCount val="1"/>
                <c:pt idx="0">
                  <c:v>岡山</c:v>
                </c:pt>
              </c:strCache>
            </c:strRef>
          </c:tx>
          <c:spPr>
            <a:ln w="12700">
              <a:solidFill>
                <a:schemeClr val="tx1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'R7原稿　右'!$H$6:$L$6</c:f>
              <c:strCache>
                <c:ptCount val="5"/>
                <c:pt idx="0">
                  <c:v>Ｈ31</c:v>
                </c:pt>
                <c:pt idx="1">
                  <c:v>R2</c:v>
                </c:pt>
                <c:pt idx="2">
                  <c:v>R3</c:v>
                </c:pt>
                <c:pt idx="3">
                  <c:v>R4</c:v>
                </c:pt>
                <c:pt idx="4">
                  <c:v>R5</c:v>
                </c:pt>
              </c:strCache>
            </c:strRef>
          </c:cat>
          <c:val>
            <c:numRef>
              <c:f>'R7原稿　右'!$H$7:$L$7</c:f>
              <c:numCache>
                <c:formatCode>0.0_);[Red]\(0.0\)</c:formatCode>
                <c:ptCount val="5"/>
                <c:pt idx="0">
                  <c:v>7.6</c:v>
                </c:pt>
                <c:pt idx="1">
                  <c:v>7.6153125979648717</c:v>
                </c:pt>
                <c:pt idx="2">
                  <c:v>7.6886793709843753</c:v>
                </c:pt>
                <c:pt idx="3">
                  <c:v>7.7881477750565562</c:v>
                </c:pt>
                <c:pt idx="4">
                  <c:v>7.9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6DD-41C6-AF7A-28F502DAD12A}"/>
            </c:ext>
          </c:extLst>
        </c:ser>
        <c:ser>
          <c:idx val="1"/>
          <c:order val="1"/>
          <c:tx>
            <c:strRef>
              <c:f>'R7原稿　右'!$F$8</c:f>
              <c:strCache>
                <c:ptCount val="1"/>
                <c:pt idx="0">
                  <c:v>全国</c:v>
                </c:pt>
              </c:strCache>
            </c:strRef>
          </c:tx>
          <c:spPr>
            <a:ln w="15875">
              <a:solidFill>
                <a:schemeClr val="tx1"/>
              </a:solidFill>
              <a:prstDash val="sysDash"/>
            </a:ln>
          </c:spPr>
          <c:marker>
            <c:symbol val="square"/>
            <c:size val="6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cat>
            <c:strRef>
              <c:f>'R7原稿　右'!$H$6:$L$6</c:f>
              <c:strCache>
                <c:ptCount val="5"/>
                <c:pt idx="0">
                  <c:v>Ｈ31</c:v>
                </c:pt>
                <c:pt idx="1">
                  <c:v>R2</c:v>
                </c:pt>
                <c:pt idx="2">
                  <c:v>R3</c:v>
                </c:pt>
                <c:pt idx="3">
                  <c:v>R4</c:v>
                </c:pt>
                <c:pt idx="4">
                  <c:v>R5</c:v>
                </c:pt>
              </c:strCache>
            </c:strRef>
          </c:cat>
          <c:val>
            <c:numRef>
              <c:f>'R7原稿　右'!$H$8:$L$8</c:f>
              <c:numCache>
                <c:formatCode>0.0_);[Red]\(0.0\)</c:formatCode>
                <c:ptCount val="5"/>
                <c:pt idx="0">
                  <c:v>7.2701034567463401</c:v>
                </c:pt>
                <c:pt idx="1">
                  <c:v>7.3537668414145729</c:v>
                </c:pt>
                <c:pt idx="2">
                  <c:v>7.3537668414145729</c:v>
                </c:pt>
                <c:pt idx="3">
                  <c:v>7.5032740537253826</c:v>
                </c:pt>
                <c:pt idx="4">
                  <c:v>7.6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6DD-41C6-AF7A-28F502DAD1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7722328"/>
        <c:axId val="307722720"/>
      </c:lineChart>
      <c:catAx>
        <c:axId val="3077223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07722720"/>
        <c:crossesAt val="5"/>
        <c:auto val="1"/>
        <c:lblAlgn val="ctr"/>
        <c:lblOffset val="100"/>
        <c:tickMarkSkip val="1"/>
        <c:noMultiLvlLbl val="0"/>
      </c:catAx>
      <c:valAx>
        <c:axId val="307722720"/>
        <c:scaling>
          <c:orientation val="minMax"/>
          <c:max val="8"/>
          <c:min val="7.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ＭＳ Ｐゴシック"/>
              </a:defRPr>
            </a:pPr>
            <a:endParaRPr lang="ja-JP"/>
          </a:p>
        </c:txPr>
        <c:crossAx val="307722328"/>
        <c:crosses val="autoZero"/>
        <c:crossBetween val="between"/>
        <c:majorUnit val="0.2"/>
      </c:valAx>
      <c:spPr>
        <a:noFill/>
        <a:ln w="6350">
          <a:solidFill>
            <a:srgbClr val="00000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31394117654403558"/>
          <c:y val="1.8486420668691682E-2"/>
          <c:w val="0.37740340894192781"/>
          <c:h val="9.1785078620054195E-2"/>
        </c:manualLayout>
      </c:layout>
      <c:overlay val="0"/>
      <c:spPr>
        <a:ln>
          <a:solidFill>
            <a:sysClr val="windowText" lastClr="000000"/>
          </a:solidFill>
        </a:ln>
      </c:sp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8356890213915187"/>
          <c:y val="0.13486862529280613"/>
          <c:w val="0.39098315725046373"/>
          <c:h val="0.74132663524586306"/>
        </c:manualLayout>
      </c:layout>
      <c:pieChart>
        <c:varyColors val="1"/>
        <c:ser>
          <c:idx val="0"/>
          <c:order val="0"/>
          <c:spPr>
            <a:solidFill>
              <a:schemeClr val="bg1">
                <a:lumMod val="75000"/>
              </a:schemeClr>
            </a:solidFill>
            <a:ln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chemeClr val="bg1">
                  <a:lumMod val="85000"/>
                </a:scheme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8E1F-45B1-8BB2-9A3CC3FD9B1B}"/>
              </c:ext>
            </c:extLst>
          </c:dPt>
          <c:dPt>
            <c:idx val="1"/>
            <c:bubble3D val="0"/>
            <c:spPr>
              <a:pattFill prst="wdUpDiag">
                <a:fgClr>
                  <a:schemeClr val="bg1">
                    <a:lumMod val="75000"/>
                  </a:schemeClr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8E1F-45B1-8BB2-9A3CC3FD9B1B}"/>
              </c:ext>
            </c:extLst>
          </c:dPt>
          <c:dPt>
            <c:idx val="2"/>
            <c:bubble3D val="0"/>
            <c:spPr>
              <a:solidFill>
                <a:schemeClr val="bg1">
                  <a:lumMod val="95000"/>
                </a:scheme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8E1F-45B1-8BB2-9A3CC3FD9B1B}"/>
              </c:ext>
            </c:extLst>
          </c:dPt>
          <c:dPt>
            <c:idx val="3"/>
            <c:bubble3D val="0"/>
            <c:spPr>
              <a:pattFill prst="pct60">
                <a:fgClr>
                  <a:schemeClr val="bg1">
                    <a:lumMod val="75000"/>
                  </a:schemeClr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8E1F-45B1-8BB2-9A3CC3FD9B1B}"/>
              </c:ext>
            </c:extLst>
          </c:dPt>
          <c:dPt>
            <c:idx val="4"/>
            <c:bubble3D val="0"/>
            <c:spPr>
              <a:solidFill>
                <a:schemeClr val="bg1">
                  <a:lumMod val="85000"/>
                </a:scheme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8E1F-45B1-8BB2-9A3CC3FD9B1B}"/>
              </c:ext>
            </c:extLst>
          </c:dPt>
          <c:dPt>
            <c:idx val="5"/>
            <c:bubble3D val="0"/>
            <c:spPr>
              <a:pattFill prst="ltDnDiag">
                <a:fgClr>
                  <a:schemeClr val="bg1">
                    <a:lumMod val="75000"/>
                  </a:schemeClr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B-8E1F-45B1-8BB2-9A3CC3FD9B1B}"/>
              </c:ext>
            </c:extLst>
          </c:dPt>
          <c:dPt>
            <c:idx val="7"/>
            <c:bubble3D val="0"/>
            <c:spPr>
              <a:pattFill prst="pct10">
                <a:fgClr>
                  <a:schemeClr val="bg1">
                    <a:lumMod val="50000"/>
                  </a:schemeClr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D-8E1F-45B1-8BB2-9A3CC3FD9B1B}"/>
              </c:ext>
            </c:extLst>
          </c:dPt>
          <c:dPt>
            <c:idx val="8"/>
            <c:bubble3D val="0"/>
            <c:spPr>
              <a:pattFill prst="pct30">
                <a:fgClr>
                  <a:schemeClr val="accent1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F-8E1F-45B1-8BB2-9A3CC3FD9B1B}"/>
              </c:ext>
            </c:extLst>
          </c:dPt>
          <c:dLbls>
            <c:dLbl>
              <c:idx val="0"/>
              <c:layout>
                <c:manualLayout>
                  <c:x val="0.25182198833594049"/>
                  <c:y val="6.2126642771804061E-2"/>
                </c:manualLayout>
              </c:layout>
              <c:tx>
                <c:rich>
                  <a:bodyPr/>
                  <a:lstStyle/>
                  <a:p>
                    <a:fld id="{B52C130D-0669-499A-807B-4D4423F37C57}" type="CELLRANGE">
                      <a:rPr lang="en-US" altLang="ja-JP" sz="1300" baseline="0"/>
                      <a:pPr/>
                      <a:t>[CELLRANGE]</a:t>
                    </a:fld>
                    <a:r>
                      <a:rPr lang="en-US" altLang="ja-JP" sz="1300" baseline="0"/>
                      <a:t> </a:t>
                    </a:r>
                    <a:fld id="{E24C950B-9F05-4778-B084-27083724C26E}" type="PERCENTAGE">
                      <a:rPr lang="en-US" altLang="ja-JP" sz="1300" baseline="0"/>
                      <a:pPr/>
                      <a:t>[パーセンテージ]</a:t>
                    </a:fld>
                    <a:endParaRPr lang="en-US" altLang="ja-JP" sz="1300" baseline="0"/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8E1F-45B1-8BB2-9A3CC3FD9B1B}"/>
                </c:ext>
              </c:extLst>
            </c:dLbl>
            <c:dLbl>
              <c:idx val="1"/>
              <c:layout>
                <c:manualLayout>
                  <c:x val="-9.4544732140624435E-2"/>
                  <c:y val="0.19995713899394899"/>
                </c:manualLayout>
              </c:layout>
              <c:tx>
                <c:rich>
                  <a:bodyPr/>
                  <a:lstStyle/>
                  <a:p>
                    <a:fld id="{A24AF9D8-F16B-44C5-8541-A6A475E7AC1E}" type="CELLRANGE">
                      <a:rPr lang="ja-JP" altLang="en-US" baseline="0"/>
                      <a:pPr/>
                      <a:t>[CELLRANGE]</a:t>
                    </a:fld>
                    <a:endParaRPr lang="ja-JP" altLang="en-US" baseline="0"/>
                  </a:p>
                  <a:p>
                    <a:fld id="{66BBFA55-CDFD-45F6-AA95-593CDB99EA8C}" type="PERCENTAGE">
                      <a:rPr lang="en-US" altLang="ja-JP" baseline="0"/>
                      <a:pPr/>
                      <a:t>[パーセンテージ]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8E1F-45B1-8BB2-9A3CC3FD9B1B}"/>
                </c:ext>
              </c:extLst>
            </c:dLbl>
            <c:dLbl>
              <c:idx val="2"/>
              <c:layout>
                <c:manualLayout>
                  <c:x val="4.5594461774662857E-2"/>
                  <c:y val="-4.1373672376974424E-2"/>
                </c:manualLayout>
              </c:layout>
              <c:tx>
                <c:rich>
                  <a:bodyPr/>
                  <a:lstStyle/>
                  <a:p>
                    <a:fld id="{550E1595-8688-462C-956A-2BB0432FCD4D}" type="CELLRANGE">
                      <a:rPr lang="ja-JP" altLang="en-US" sz="1300"/>
                      <a:pPr/>
                      <a:t>[CELLRANGE]</a:t>
                    </a:fld>
                    <a:endParaRPr lang="ja-JP" altLang="en-US" sz="1300"/>
                  </a:p>
                  <a:p>
                    <a:r>
                      <a:rPr lang="ja-JP" altLang="en-US" sz="1300" baseline="0"/>
                      <a:t> </a:t>
                    </a:r>
                    <a:fld id="{C0B2EDF0-0AC6-43D6-B2B6-29EA4D6B6E01}" type="PERCENTAGE">
                      <a:rPr lang="en-US" altLang="ja-JP" sz="1300" baseline="0"/>
                      <a:pPr/>
                      <a:t>[パーセンテージ]</a:t>
                    </a:fld>
                    <a:endParaRPr lang="ja-JP" altLang="en-US" sz="1300" baseline="0"/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8E1F-45B1-8BB2-9A3CC3FD9B1B}"/>
                </c:ext>
              </c:extLst>
            </c:dLbl>
            <c:dLbl>
              <c:idx val="3"/>
              <c:layout>
                <c:manualLayout>
                  <c:x val="2.3548611295791926E-2"/>
                  <c:y val="-4.2253266728755769E-2"/>
                </c:manualLayout>
              </c:layout>
              <c:tx>
                <c:rich>
                  <a:bodyPr/>
                  <a:lstStyle/>
                  <a:p>
                    <a:fld id="{BE2E18FC-D04A-4422-92EC-F1CBA86A8E68}" type="CELLRANGE">
                      <a:rPr lang="ja-JP" altLang="en-US" sz="1300"/>
                      <a:pPr/>
                      <a:t>[CELLRANGE]</a:t>
                    </a:fld>
                    <a:r>
                      <a:rPr lang="ja-JP" altLang="en-US" sz="1300"/>
                      <a:t>　</a:t>
                    </a:r>
                    <a:fld id="{7FB32EDD-D301-421B-8280-82F501847EBC}" type="PERCENTAGE">
                      <a:rPr lang="en-US" altLang="ja-JP" sz="1300" baseline="0"/>
                      <a:pPr/>
                      <a:t>[パーセンテージ]</a:t>
                    </a:fld>
                    <a:endParaRPr lang="ja-JP" altLang="en-US" sz="1300"/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8E1F-45B1-8BB2-9A3CC3FD9B1B}"/>
                </c:ext>
              </c:extLst>
            </c:dLbl>
            <c:dLbl>
              <c:idx val="4"/>
              <c:layout>
                <c:manualLayout>
                  <c:x val="-8.5954465474010686E-2"/>
                  <c:y val="-0.22365987795535677"/>
                </c:manualLayout>
              </c:layout>
              <c:tx>
                <c:rich>
                  <a:bodyPr/>
                  <a:lstStyle/>
                  <a:p>
                    <a:fld id="{FCF87890-DFB6-4F5A-AD80-1AFDF17AC55B}" type="CELLRANGE">
                      <a:rPr lang="ja-JP" altLang="en-US" sz="1300" baseline="0"/>
                      <a:pPr/>
                      <a:t>[CELLRANGE]</a:t>
                    </a:fld>
                    <a:endParaRPr lang="ja-JP" altLang="en-US" sz="1300" baseline="0"/>
                  </a:p>
                  <a:p>
                    <a:fld id="{5EA4B4D8-B535-4BF8-8369-4FE56B57E20B}" type="PERCENTAGE">
                      <a:rPr lang="en-US" altLang="ja-JP" sz="1300" baseline="0"/>
                      <a:pPr/>
                      <a:t>[パーセンテージ]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9-8E1F-45B1-8BB2-9A3CC3FD9B1B}"/>
                </c:ext>
              </c:extLst>
            </c:dLbl>
            <c:dLbl>
              <c:idx val="5"/>
              <c:layout>
                <c:manualLayout>
                  <c:x val="0.17281193698565858"/>
                  <c:y val="-3.7629704889039409E-7"/>
                </c:manualLayout>
              </c:layout>
              <c:tx>
                <c:rich>
                  <a:bodyPr/>
                  <a:lstStyle/>
                  <a:p>
                    <a:fld id="{EBE62B4A-4F4D-40EB-B06A-814A800A788A}" type="CELLRANGE">
                      <a:rPr lang="ja-JP" altLang="en-US" sz="1300" baseline="0"/>
                      <a:pPr/>
                      <a:t>[CELLRANGE]</a:t>
                    </a:fld>
                    <a:r>
                      <a:rPr lang="ja-JP" altLang="en-US" sz="1300" baseline="0"/>
                      <a:t>　 </a:t>
                    </a:r>
                    <a:fld id="{6696C5F3-A525-463D-A243-B28BB0524674}" type="PERCENTAGE">
                      <a:rPr lang="en-US" altLang="ja-JP" sz="1300" baseline="0"/>
                      <a:pPr/>
                      <a:t>[パーセンテージ]</a:t>
                    </a:fld>
                    <a:endParaRPr lang="ja-JP" altLang="en-US" sz="1300" baseline="0"/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B-8E1F-45B1-8BB2-9A3CC3FD9B1B}"/>
                </c:ext>
              </c:extLst>
            </c:dLbl>
            <c:dLbl>
              <c:idx val="6"/>
              <c:layout>
                <c:manualLayout>
                  <c:x val="0.12858006070972694"/>
                  <c:y val="-0.1913639221795726"/>
                </c:manualLayout>
              </c:layout>
              <c:tx>
                <c:rich>
                  <a:bodyPr/>
                  <a:lstStyle/>
                  <a:p>
                    <a:fld id="{AF544410-7F83-4210-B506-FD2D41D5CF5E}" type="CELLRANGE">
                      <a:rPr lang="ja-JP" altLang="en-US" sz="1300" baseline="0"/>
                      <a:pPr/>
                      <a:t>[CELLRANGE]</a:t>
                    </a:fld>
                    <a:endParaRPr lang="ja-JP" altLang="en-US" sz="1300" baseline="0"/>
                  </a:p>
                  <a:p>
                    <a:fld id="{8E502340-6243-4540-BF6B-3C545BE170EF}" type="PERCENTAGE">
                      <a:rPr lang="en-US" altLang="ja-JP" sz="1300" baseline="0"/>
                      <a:pPr/>
                      <a:t>[パーセンテージ]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0-8E1F-45B1-8BB2-9A3CC3FD9B1B}"/>
                </c:ext>
              </c:extLst>
            </c:dLbl>
            <c:dLbl>
              <c:idx val="7"/>
              <c:layout>
                <c:manualLayout>
                  <c:x val="-5.9608123164466571E-2"/>
                  <c:y val="3.8849848630594622E-3"/>
                </c:manualLayout>
              </c:layout>
              <c:tx>
                <c:rich>
                  <a:bodyPr/>
                  <a:lstStyle/>
                  <a:p>
                    <a:fld id="{BCB8AE0F-621F-4614-809D-067AC18289A8}" type="CELLRANGE">
                      <a:rPr lang="en-US" altLang="ja-JP" sz="1300" baseline="0"/>
                      <a:pPr/>
                      <a:t>[CELLRANGE]</a:t>
                    </a:fld>
                    <a:r>
                      <a:rPr lang="en-US" altLang="ja-JP" sz="1300" baseline="0"/>
                      <a:t> </a:t>
                    </a:r>
                    <a:fld id="{BC4080CB-6BD1-417E-B258-BD817130CDA3}" type="PERCENTAGE">
                      <a:rPr lang="en-US" altLang="ja-JP" sz="1300" baseline="0"/>
                      <a:pPr/>
                      <a:t>[パーセンテージ]</a:t>
                    </a:fld>
                    <a:endParaRPr lang="en-US" altLang="ja-JP" sz="1300" baseline="0"/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D-8E1F-45B1-8BB2-9A3CC3FD9B1B}"/>
                </c:ext>
              </c:extLst>
            </c:dLbl>
            <c:dLbl>
              <c:idx val="8"/>
              <c:layout>
                <c:manualLayout>
                  <c:x val="0.10922780877547221"/>
                  <c:y val="0.20762165106018846"/>
                </c:manualLayout>
              </c:layout>
              <c:tx>
                <c:rich>
                  <a:bodyPr/>
                  <a:lstStyle/>
                  <a:p>
                    <a:fld id="{2F412756-3D59-4477-9A81-2BB63F7D5447}" type="CELLRANGE">
                      <a:rPr lang="ja-JP" altLang="en-US" sz="1300" baseline="0"/>
                      <a:pPr/>
                      <a:t>[CELLRANGE]</a:t>
                    </a:fld>
                    <a:endParaRPr lang="ja-JP" altLang="en-US" sz="1300" baseline="0"/>
                  </a:p>
                  <a:p>
                    <a:fld id="{61BBD94C-1D0A-4160-BA4E-B3A1DF9D5CB4}" type="PERCENTAGE">
                      <a:rPr lang="en-US" altLang="ja-JP" sz="1300" baseline="0"/>
                      <a:pPr/>
                      <a:t>[パーセンテージ]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F-8E1F-45B1-8BB2-9A3CC3FD9B1B}"/>
                </c:ext>
              </c:extLst>
            </c:dLbl>
            <c:numFmt formatCode="0.0%" sourceLinked="0"/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vertOverflow="clip" horzOverflow="clip" wrap="square" lIns="38100" tIns="19050" rIns="38100" bIns="19050" anchor="ctr">
                <a:spAutoFit/>
              </a:bodyPr>
              <a:lstStyle/>
              <a:p>
                <a:pPr>
                  <a:defRPr sz="1300"/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>
                <c15:showDataLabelsRange val="1"/>
              </c:ext>
            </c:extLst>
          </c:dLbls>
          <c:cat>
            <c:strRef>
              <c:f>'R7原稿　右'!$O$13:$W$13</c:f>
              <c:strCache>
                <c:ptCount val="9"/>
                <c:pt idx="0">
                  <c:v>議会</c:v>
                </c:pt>
                <c:pt idx="1">
                  <c:v>総務</c:v>
                </c:pt>
                <c:pt idx="2">
                  <c:v>税務</c:v>
                </c:pt>
                <c:pt idx="3">
                  <c:v>民生</c:v>
                </c:pt>
                <c:pt idx="4">
                  <c:v>衛生</c:v>
                </c:pt>
                <c:pt idx="5">
                  <c:v>労働</c:v>
                </c:pt>
                <c:pt idx="6">
                  <c:v>農林水産</c:v>
                </c:pt>
                <c:pt idx="7">
                  <c:v>商工</c:v>
                </c:pt>
                <c:pt idx="8">
                  <c:v>土木</c:v>
                </c:pt>
              </c:strCache>
            </c:strRef>
          </c:cat>
          <c:val>
            <c:numRef>
              <c:f>'R7原稿　右'!$O$14:$W$14</c:f>
              <c:numCache>
                <c:formatCode>General</c:formatCode>
                <c:ptCount val="9"/>
                <c:pt idx="0">
                  <c:v>31</c:v>
                </c:pt>
                <c:pt idx="1">
                  <c:v>644</c:v>
                </c:pt>
                <c:pt idx="2">
                  <c:v>217</c:v>
                </c:pt>
                <c:pt idx="3">
                  <c:v>368</c:v>
                </c:pt>
                <c:pt idx="4">
                  <c:v>624</c:v>
                </c:pt>
                <c:pt idx="5">
                  <c:v>71</c:v>
                </c:pt>
                <c:pt idx="6">
                  <c:v>929</c:v>
                </c:pt>
                <c:pt idx="7">
                  <c:v>181</c:v>
                </c:pt>
                <c:pt idx="8">
                  <c:v>812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'R7原稿　右'!$O$13:$W$13</c15:f>
                <c15:dlblRangeCache>
                  <c:ptCount val="9"/>
                  <c:pt idx="0">
                    <c:v>議会</c:v>
                  </c:pt>
                  <c:pt idx="1">
                    <c:v>総務</c:v>
                  </c:pt>
                  <c:pt idx="2">
                    <c:v>税務</c:v>
                  </c:pt>
                  <c:pt idx="3">
                    <c:v>民生</c:v>
                  </c:pt>
                  <c:pt idx="4">
                    <c:v>衛生</c:v>
                  </c:pt>
                  <c:pt idx="5">
                    <c:v>労働</c:v>
                  </c:pt>
                  <c:pt idx="6">
                    <c:v>農林水産</c:v>
                  </c:pt>
                  <c:pt idx="7">
                    <c:v>商工</c:v>
                  </c:pt>
                  <c:pt idx="8">
                    <c:v>土木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11-8E1F-45B1-8BB2-9A3CC3FD9B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6350">
          <a:noFill/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425196850393704" l="0.78740157480314965" r="0.78740157480314965" t="0.98425196850393704" header="0.51181102362204722" footer="0.51181102362204722"/>
    <c:pageSetup paperSize="9" orientation="landscape" blackAndWhite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1095375</xdr:colOff>
      <xdr:row>2</xdr:row>
      <xdr:rowOff>171450</xdr:rowOff>
    </xdr:from>
    <xdr:to>
      <xdr:col>13</xdr:col>
      <xdr:colOff>66675</xdr:colOff>
      <xdr:row>52</xdr:row>
      <xdr:rowOff>9525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1663700</xdr:colOff>
      <xdr:row>2</xdr:row>
      <xdr:rowOff>50801</xdr:rowOff>
    </xdr:from>
    <xdr:to>
      <xdr:col>11</xdr:col>
      <xdr:colOff>200577</xdr:colOff>
      <xdr:row>2</xdr:row>
      <xdr:rowOff>240611</xdr:rowOff>
    </xdr:to>
    <xdr:sp macro="" textlink="">
      <xdr:nvSpPr>
        <xdr:cNvPr id="3" name="テキスト 3"/>
        <xdr:cNvSpPr txBox="1">
          <a:spLocks noChangeArrowheads="1"/>
        </xdr:cNvSpPr>
      </xdr:nvSpPr>
      <xdr:spPr bwMode="auto">
        <a:xfrm>
          <a:off x="5156200" y="584201"/>
          <a:ext cx="403777" cy="189810"/>
        </a:xfrm>
        <a:prstGeom prst="rect">
          <a:avLst/>
        </a:prstGeom>
        <a:solidFill>
          <a:srgbClr val="FFFFFF">
            <a:alpha val="0"/>
          </a:srgbClr>
        </a:solidFill>
        <a:ln w="0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14</xdr:row>
      <xdr:rowOff>190500</xdr:rowOff>
    </xdr:from>
    <xdr:to>
      <xdr:col>11</xdr:col>
      <xdr:colOff>428625</xdr:colOff>
      <xdr:row>17</xdr:row>
      <xdr:rowOff>0</xdr:rowOff>
    </xdr:to>
    <xdr:graphicFrame macro="">
      <xdr:nvGraphicFramePr>
        <xdr:cNvPr id="2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28575</xdr:colOff>
      <xdr:row>2</xdr:row>
      <xdr:rowOff>23812</xdr:rowOff>
    </xdr:from>
    <xdr:to>
      <xdr:col>11</xdr:col>
      <xdr:colOff>738187</xdr:colOff>
      <xdr:row>5</xdr:row>
      <xdr:rowOff>57150</xdr:rowOff>
    </xdr:to>
    <xdr:graphicFrame macro="">
      <xdr:nvGraphicFramePr>
        <xdr:cNvPr id="3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11</xdr:col>
      <xdr:colOff>416770</xdr:colOff>
      <xdr:row>4</xdr:row>
      <xdr:rowOff>165493</xdr:rowOff>
    </xdr:from>
    <xdr:ext cx="263918" cy="220317"/>
    <xdr:sp macro="" textlink="">
      <xdr:nvSpPr>
        <xdr:cNvPr id="4" name="テキスト 4"/>
        <xdr:cNvSpPr txBox="1">
          <a:spLocks noChangeArrowheads="1"/>
        </xdr:cNvSpPr>
      </xdr:nvSpPr>
      <xdr:spPr bwMode="auto">
        <a:xfrm>
          <a:off x="6271470" y="3029343"/>
          <a:ext cx="263918" cy="220317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xdr:txBody>
    </xdr:sp>
    <xdr:clientData/>
  </xdr:oneCellAnchor>
  <xdr:oneCellAnchor>
    <xdr:from>
      <xdr:col>5</xdr:col>
      <xdr:colOff>131020</xdr:colOff>
      <xdr:row>2</xdr:row>
      <xdr:rowOff>61291</xdr:rowOff>
    </xdr:from>
    <xdr:ext cx="263918" cy="220317"/>
    <xdr:sp macro="" textlink="">
      <xdr:nvSpPr>
        <xdr:cNvPr id="5" name="テキスト 5"/>
        <xdr:cNvSpPr txBox="1">
          <a:spLocks noChangeArrowheads="1"/>
        </xdr:cNvSpPr>
      </xdr:nvSpPr>
      <xdr:spPr bwMode="auto">
        <a:xfrm>
          <a:off x="2226520" y="594691"/>
          <a:ext cx="263918" cy="220317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xdr:txBody>
    </xdr:sp>
    <xdr:clientData/>
  </xdr:oneCellAnchor>
  <xdr:twoCellAnchor>
    <xdr:from>
      <xdr:col>4</xdr:col>
      <xdr:colOff>257175</xdr:colOff>
      <xdr:row>14</xdr:row>
      <xdr:rowOff>38100</xdr:rowOff>
    </xdr:from>
    <xdr:to>
      <xdr:col>11</xdr:col>
      <xdr:colOff>771526</xdr:colOff>
      <xdr:row>16</xdr:row>
      <xdr:rowOff>371475</xdr:rowOff>
    </xdr:to>
    <xdr:graphicFrame macro="">
      <xdr:nvGraphicFramePr>
        <xdr:cNvPr id="6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oukeikanri\kikaku%20(E)\H13_100&#12398;&#25351;&#27161;\&#65322;&#21307;&#30274;79&#65374;90\J-88&#20083;&#20816;&#27515;&#20129;&#2957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6x4kyuc99s0\&#22823;&#33251;&#23448;&#25151;&#32113;&#35336;&#24773;&#22577;&#37096;&#20154;&#21475;&#21205;&#24907;&#12539;&#20445;&#20581;&#32113;&#35336;&#35506;\DOCUME~1\KTRNM\LOCALS~1\Temp\DxExp\&#27010;&#27841;&#22259;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8fb-20-1&#65288;&#12415;&#12383;\&#12508;&#12522;&#12517;&#12540;&#12512;%20(F)\Toukeiserver-I\kikaku_f\101&#12398;&#25351;&#27161;\H16-101&#12398;&#25351;&#27161;\15&#24180;&#24230;\H15_101&#12398;&#25351;&#27161;&#65288;&#21407;&#31295;&#65289;\&#65315;&#32076;&#28168;&#27963;&#21205;19&#65374;34\C-21&#30476;&#20869;&#32207;&#29983;&#2998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-88乳児死亡率"/>
      <sheetName val="案１"/>
      <sheetName val="冊子原稿"/>
      <sheetName val="案２"/>
      <sheetName val="訂正シール用"/>
      <sheetName val="誤表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1"/>
      <sheetName val="表2"/>
      <sheetName val="表3"/>
      <sheetName val="表4-6"/>
      <sheetName val="図1"/>
      <sheetName val="図2"/>
      <sheetName val="図3"/>
      <sheetName val="図4"/>
      <sheetName val="図5"/>
      <sheetName val="図6"/>
      <sheetName val="図7"/>
      <sheetName val="図8"/>
      <sheetName val="1・2"/>
      <sheetName val="3"/>
      <sheetName val="4"/>
      <sheetName val="5"/>
      <sheetName val="6"/>
      <sheetName val="7"/>
      <sheetName val="8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21県内総生産"/>
      <sheetName val="Cｰ21県内総生産"/>
      <sheetName val="案２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M62"/>
  <sheetViews>
    <sheetView showGridLines="0" topLeftCell="A10" zoomScale="85" zoomScaleNormal="85" workbookViewId="0">
      <selection activeCell="H17" sqref="H17"/>
    </sheetView>
  </sheetViews>
  <sheetFormatPr defaultColWidth="9" defaultRowHeight="15" customHeight="1"/>
  <cols>
    <col min="1" max="1" width="6.90625" style="1" bestFit="1" customWidth="1"/>
    <col min="2" max="2" width="1.6328125" style="1" customWidth="1"/>
    <col min="3" max="3" width="6.26953125" style="1" customWidth="1"/>
    <col min="4" max="4" width="1.6328125" style="1" customWidth="1"/>
    <col min="5" max="5" width="9" style="1" customWidth="1"/>
    <col min="6" max="6" width="1.6328125" style="1" customWidth="1"/>
    <col min="7" max="7" width="2.6328125" style="1" customWidth="1"/>
    <col min="8" max="8" width="16" style="2" customWidth="1"/>
    <col min="9" max="9" width="2.6328125" style="1" customWidth="1"/>
    <col min="10" max="10" width="1.6328125" style="1" customWidth="1"/>
    <col min="11" max="11" width="26.7265625" style="1" customWidth="1"/>
    <col min="12" max="12" width="2.90625" style="1" customWidth="1"/>
    <col min="13" max="13" width="2.36328125" style="3" customWidth="1"/>
    <col min="14" max="16384" width="9" style="1"/>
  </cols>
  <sheetData>
    <row r="1" spans="1:13" s="19" customFormat="1" ht="21" customHeight="1">
      <c r="C1" s="20"/>
      <c r="D1" s="20"/>
      <c r="H1" s="21"/>
      <c r="M1" s="22"/>
    </row>
    <row r="2" spans="1:13" s="17" customFormat="1" ht="21" customHeight="1">
      <c r="C2" s="59" t="s">
        <v>60</v>
      </c>
      <c r="D2" s="59"/>
      <c r="E2" s="60"/>
      <c r="F2" s="60"/>
      <c r="G2" s="60"/>
      <c r="H2" s="60"/>
      <c r="I2" s="60"/>
      <c r="J2" s="60"/>
      <c r="M2" s="18"/>
    </row>
    <row r="3" spans="1:13" s="9" customFormat="1" ht="38.15" customHeight="1">
      <c r="A3" s="7"/>
      <c r="B3" s="7"/>
      <c r="C3" s="34" t="s">
        <v>0</v>
      </c>
      <c r="D3" s="139" t="s">
        <v>1</v>
      </c>
      <c r="E3" s="140"/>
      <c r="F3" s="141"/>
      <c r="G3" s="142" t="s">
        <v>51</v>
      </c>
      <c r="H3" s="143"/>
      <c r="I3" s="143"/>
      <c r="J3" s="41"/>
      <c r="K3" s="28"/>
      <c r="L3" s="31"/>
      <c r="M3" s="8"/>
    </row>
    <row r="4" spans="1:13" s="9" customFormat="1" ht="16.5" customHeight="1">
      <c r="C4" s="35">
        <v>1</v>
      </c>
      <c r="D4" s="27"/>
      <c r="E4" s="55" t="s">
        <v>2</v>
      </c>
      <c r="F4" s="44"/>
      <c r="G4" s="45"/>
      <c r="H4" s="130">
        <v>5.3016241425006534</v>
      </c>
      <c r="I4" s="52"/>
      <c r="J4" s="40"/>
      <c r="K4" s="10"/>
      <c r="L4" s="32"/>
      <c r="M4" s="11"/>
    </row>
    <row r="5" spans="1:13" s="9" customFormat="1" ht="16.5" customHeight="1">
      <c r="C5" s="36">
        <v>2</v>
      </c>
      <c r="D5" s="24"/>
      <c r="E5" s="56" t="s">
        <v>16</v>
      </c>
      <c r="F5" s="46"/>
      <c r="G5" s="47"/>
      <c r="H5" s="131">
        <v>5.6742410054755066</v>
      </c>
      <c r="I5" s="53"/>
      <c r="J5" s="40"/>
      <c r="K5" s="10"/>
      <c r="L5" s="32"/>
      <c r="M5" s="11"/>
    </row>
    <row r="6" spans="1:13" s="9" customFormat="1" ht="16.5" customHeight="1">
      <c r="C6" s="36">
        <v>3</v>
      </c>
      <c r="D6" s="24"/>
      <c r="E6" s="56" t="s">
        <v>31</v>
      </c>
      <c r="F6" s="46"/>
      <c r="G6" s="47"/>
      <c r="H6" s="131">
        <v>5.8165961169970029</v>
      </c>
      <c r="I6" s="53"/>
      <c r="J6" s="40"/>
      <c r="K6" s="10"/>
      <c r="L6" s="32"/>
      <c r="M6" s="11"/>
    </row>
    <row r="7" spans="1:13" s="9" customFormat="1" ht="16.5" customHeight="1">
      <c r="C7" s="36">
        <v>4</v>
      </c>
      <c r="D7" s="24"/>
      <c r="E7" s="56" t="s">
        <v>43</v>
      </c>
      <c r="F7" s="46"/>
      <c r="G7" s="47"/>
      <c r="H7" s="131">
        <v>6.1363231054749123</v>
      </c>
      <c r="I7" s="121"/>
      <c r="J7" s="122"/>
      <c r="K7" s="123"/>
      <c r="L7" s="124"/>
      <c r="M7" s="11"/>
    </row>
    <row r="8" spans="1:13" s="9" customFormat="1" ht="16.5" customHeight="1">
      <c r="C8" s="36">
        <v>5</v>
      </c>
      <c r="D8" s="24"/>
      <c r="E8" s="56" t="s">
        <v>17</v>
      </c>
      <c r="F8" s="46"/>
      <c r="G8" s="47"/>
      <c r="H8" s="131">
        <v>6.2172099672908807</v>
      </c>
      <c r="I8" s="121"/>
      <c r="J8" s="122"/>
      <c r="K8" s="123"/>
      <c r="L8" s="124"/>
      <c r="M8" s="11"/>
    </row>
    <row r="9" spans="1:13" s="9" customFormat="1" ht="16.5" customHeight="1">
      <c r="C9" s="36">
        <v>6</v>
      </c>
      <c r="D9" s="24"/>
      <c r="E9" s="56" t="s">
        <v>32</v>
      </c>
      <c r="F9" s="46"/>
      <c r="G9" s="47"/>
      <c r="H9" s="131">
        <v>6.2520857045808036</v>
      </c>
      <c r="I9" s="53"/>
      <c r="J9" s="40"/>
      <c r="K9" s="10"/>
      <c r="L9" s="32"/>
      <c r="M9" s="11"/>
    </row>
    <row r="10" spans="1:13" s="9" customFormat="1" ht="16.5" customHeight="1">
      <c r="C10" s="36">
        <v>7</v>
      </c>
      <c r="D10" s="24"/>
      <c r="E10" s="56" t="s">
        <v>26</v>
      </c>
      <c r="F10" s="46"/>
      <c r="G10" s="47"/>
      <c r="H10" s="131">
        <v>6.7240684861535831</v>
      </c>
      <c r="I10" s="53"/>
      <c r="J10" s="40"/>
      <c r="K10" s="10"/>
      <c r="L10" s="32"/>
      <c r="M10" s="11"/>
    </row>
    <row r="11" spans="1:13" s="9" customFormat="1" ht="16.5" customHeight="1">
      <c r="C11" s="36">
        <v>8</v>
      </c>
      <c r="D11" s="24"/>
      <c r="E11" s="56" t="s">
        <v>27</v>
      </c>
      <c r="F11" s="46"/>
      <c r="G11" s="47"/>
      <c r="H11" s="131">
        <v>6.7651576392340358</v>
      </c>
      <c r="I11" s="53"/>
      <c r="J11" s="40"/>
      <c r="K11" s="10"/>
      <c r="L11" s="32"/>
      <c r="M11" s="11"/>
    </row>
    <row r="12" spans="1:13" s="9" customFormat="1" ht="16.5" customHeight="1">
      <c r="C12" s="36">
        <v>9</v>
      </c>
      <c r="D12" s="24"/>
      <c r="E12" s="56" t="s">
        <v>18</v>
      </c>
      <c r="F12" s="46"/>
      <c r="G12" s="47"/>
      <c r="H12" s="131">
        <v>6.870776358469362</v>
      </c>
      <c r="I12" s="53"/>
      <c r="J12" s="40"/>
      <c r="K12" s="10"/>
      <c r="L12" s="32"/>
      <c r="M12" s="11"/>
    </row>
    <row r="13" spans="1:13" s="9" customFormat="1" ht="16.5" customHeight="1">
      <c r="C13" s="36">
        <v>10</v>
      </c>
      <c r="D13" s="24"/>
      <c r="E13" s="56" t="s">
        <v>30</v>
      </c>
      <c r="F13" s="46"/>
      <c r="G13" s="47"/>
      <c r="H13" s="131">
        <v>7.2431469566397286</v>
      </c>
      <c r="I13" s="53"/>
      <c r="J13" s="40"/>
      <c r="K13" s="10"/>
      <c r="L13" s="32"/>
      <c r="M13" s="11"/>
    </row>
    <row r="14" spans="1:13" s="9" customFormat="1" ht="16.5" customHeight="1">
      <c r="C14" s="36">
        <v>11</v>
      </c>
      <c r="D14" s="24"/>
      <c r="E14" s="56" t="s">
        <v>37</v>
      </c>
      <c r="F14" s="46"/>
      <c r="G14" s="47"/>
      <c r="H14" s="131">
        <v>7.3243657062042891</v>
      </c>
      <c r="I14" s="53"/>
      <c r="J14" s="40"/>
      <c r="K14" s="10"/>
      <c r="L14" s="32"/>
      <c r="M14" s="11"/>
    </row>
    <row r="15" spans="1:13" s="9" customFormat="1" ht="16.5" customHeight="1">
      <c r="C15" s="115">
        <v>12</v>
      </c>
      <c r="D15" s="116"/>
      <c r="E15" s="117" t="s">
        <v>13</v>
      </c>
      <c r="F15" s="118"/>
      <c r="G15" s="119"/>
      <c r="H15" s="132">
        <v>7.4162844584798879</v>
      </c>
      <c r="I15" s="120"/>
      <c r="J15" s="40"/>
      <c r="K15" s="10"/>
      <c r="L15" s="32"/>
      <c r="M15" s="11"/>
    </row>
    <row r="16" spans="1:13" s="9" customFormat="1" ht="16.5" customHeight="1">
      <c r="C16" s="36">
        <v>13</v>
      </c>
      <c r="D16" s="116"/>
      <c r="E16" s="117" t="s">
        <v>15</v>
      </c>
      <c r="F16" s="118"/>
      <c r="G16" s="119"/>
      <c r="H16" s="132">
        <v>7.5492750971199492</v>
      </c>
      <c r="I16" s="120"/>
      <c r="J16" s="40"/>
      <c r="K16" s="10"/>
      <c r="L16" s="32"/>
      <c r="M16" s="11"/>
    </row>
    <row r="17" spans="3:13" s="9" customFormat="1" ht="16.5" customHeight="1">
      <c r="C17" s="37"/>
      <c r="D17" s="125"/>
      <c r="E17" s="126" t="s">
        <v>75</v>
      </c>
      <c r="F17" s="127"/>
      <c r="G17" s="128"/>
      <c r="H17" s="133">
        <v>7.577553493623582</v>
      </c>
      <c r="I17" s="129"/>
      <c r="J17" s="40"/>
      <c r="K17" s="10"/>
      <c r="L17" s="32"/>
      <c r="M17" s="11"/>
    </row>
    <row r="18" spans="3:13" s="9" customFormat="1" ht="16.5" customHeight="1">
      <c r="C18" s="115">
        <v>14</v>
      </c>
      <c r="D18" s="116"/>
      <c r="E18" s="117" t="s">
        <v>14</v>
      </c>
      <c r="F18" s="118"/>
      <c r="G18" s="119"/>
      <c r="H18" s="132">
        <v>7.8459377626929268</v>
      </c>
      <c r="I18" s="120"/>
      <c r="J18" s="40"/>
      <c r="K18" s="10"/>
      <c r="L18" s="32"/>
      <c r="M18" s="11"/>
    </row>
    <row r="19" spans="3:13" s="9" customFormat="1" ht="16.5" customHeight="1">
      <c r="C19" s="38">
        <v>15</v>
      </c>
      <c r="D19" s="26"/>
      <c r="E19" s="57" t="s">
        <v>36</v>
      </c>
      <c r="F19" s="48"/>
      <c r="G19" s="49"/>
      <c r="H19" s="134">
        <v>7.886470349654819</v>
      </c>
      <c r="I19" s="113"/>
      <c r="J19" s="40"/>
      <c r="K19" s="10"/>
      <c r="L19" s="32"/>
      <c r="M19" s="11"/>
    </row>
    <row r="20" spans="3:13" s="9" customFormat="1" ht="16.5" customHeight="1">
      <c r="C20" s="37">
        <v>16</v>
      </c>
      <c r="D20" s="25"/>
      <c r="E20" s="112" t="s">
        <v>9</v>
      </c>
      <c r="F20" s="110"/>
      <c r="G20" s="111"/>
      <c r="H20" s="135">
        <v>8.1442021026897251</v>
      </c>
      <c r="I20" s="109"/>
      <c r="J20" s="40"/>
      <c r="K20" s="10"/>
      <c r="L20" s="32"/>
      <c r="M20" s="11"/>
    </row>
    <row r="21" spans="3:13" s="9" customFormat="1" ht="16.5" customHeight="1">
      <c r="C21" s="37">
        <v>17</v>
      </c>
      <c r="D21" s="25"/>
      <c r="E21" s="56" t="s">
        <v>29</v>
      </c>
      <c r="F21" s="46"/>
      <c r="G21" s="47"/>
      <c r="H21" s="131">
        <v>8.1791231524992352</v>
      </c>
      <c r="I21" s="53"/>
      <c r="J21" s="40"/>
      <c r="K21" s="10"/>
      <c r="L21" s="32"/>
      <c r="M21" s="11"/>
    </row>
    <row r="22" spans="3:13" s="9" customFormat="1" ht="16.5" customHeight="1">
      <c r="C22" s="37">
        <v>18</v>
      </c>
      <c r="D22" s="24"/>
      <c r="E22" s="56" t="s">
        <v>25</v>
      </c>
      <c r="F22" s="46"/>
      <c r="G22" s="47"/>
      <c r="H22" s="135">
        <v>8.3579638071842961</v>
      </c>
      <c r="I22" s="53"/>
      <c r="J22" s="40"/>
      <c r="K22" s="10"/>
      <c r="L22" s="32"/>
      <c r="M22" s="13"/>
    </row>
    <row r="23" spans="3:13" s="9" customFormat="1" ht="16.5" customHeight="1">
      <c r="C23" s="37">
        <v>19</v>
      </c>
      <c r="D23" s="24"/>
      <c r="E23" s="56" t="s">
        <v>21</v>
      </c>
      <c r="F23" s="46"/>
      <c r="G23" s="47"/>
      <c r="H23" s="131">
        <v>8.4665140307514193</v>
      </c>
      <c r="I23" s="53"/>
      <c r="J23" s="40"/>
      <c r="K23" s="10"/>
      <c r="L23" s="32"/>
      <c r="M23" s="13"/>
    </row>
    <row r="24" spans="3:13" s="9" customFormat="1" ht="16.5" customHeight="1">
      <c r="C24" s="37">
        <v>20</v>
      </c>
      <c r="D24" s="24"/>
      <c r="E24" s="56" t="s">
        <v>49</v>
      </c>
      <c r="F24" s="46"/>
      <c r="G24" s="47"/>
      <c r="H24" s="131">
        <v>8.626239217200979</v>
      </c>
      <c r="I24" s="53"/>
      <c r="J24" s="40"/>
      <c r="K24" s="10"/>
      <c r="L24" s="32"/>
      <c r="M24" s="13"/>
    </row>
    <row r="25" spans="3:13" s="9" customFormat="1" ht="16.5" customHeight="1">
      <c r="C25" s="37">
        <v>21</v>
      </c>
      <c r="D25" s="24"/>
      <c r="E25" s="56" t="s">
        <v>28</v>
      </c>
      <c r="F25" s="46"/>
      <c r="G25" s="47"/>
      <c r="H25" s="131">
        <v>8.7693391058204373</v>
      </c>
      <c r="I25" s="53"/>
      <c r="J25" s="40"/>
      <c r="K25" s="10"/>
      <c r="L25" s="32"/>
      <c r="M25" s="13"/>
    </row>
    <row r="26" spans="3:13" s="9" customFormat="1" ht="16.5" customHeight="1">
      <c r="C26" s="37">
        <v>22</v>
      </c>
      <c r="D26" s="24"/>
      <c r="E26" s="56" t="s">
        <v>33</v>
      </c>
      <c r="F26" s="46"/>
      <c r="G26" s="47"/>
      <c r="H26" s="131">
        <v>9.0426661006155822</v>
      </c>
      <c r="I26" s="53"/>
      <c r="J26" s="40"/>
      <c r="K26" s="10"/>
      <c r="L26" s="32"/>
      <c r="M26" s="13"/>
    </row>
    <row r="27" spans="3:13" s="9" customFormat="1" ht="16.5" customHeight="1">
      <c r="C27" s="37">
        <v>23</v>
      </c>
      <c r="D27" s="24"/>
      <c r="E27" s="56" t="s">
        <v>46</v>
      </c>
      <c r="F27" s="46"/>
      <c r="G27" s="47"/>
      <c r="H27" s="131">
        <v>9.1319578145097768</v>
      </c>
      <c r="I27" s="53"/>
      <c r="J27" s="40"/>
      <c r="K27" s="15"/>
      <c r="L27" s="43"/>
      <c r="M27" s="13"/>
    </row>
    <row r="28" spans="3:13" s="9" customFormat="1" ht="16.5" customHeight="1">
      <c r="C28" s="37">
        <v>24</v>
      </c>
      <c r="D28" s="24"/>
      <c r="E28" s="56" t="s">
        <v>20</v>
      </c>
      <c r="F28" s="46"/>
      <c r="G28" s="47"/>
      <c r="H28" s="131">
        <v>9.1533158047915091</v>
      </c>
      <c r="I28" s="53"/>
      <c r="J28" s="40"/>
      <c r="K28" s="15"/>
      <c r="L28" s="43"/>
      <c r="M28" s="13"/>
    </row>
    <row r="29" spans="3:13" s="9" customFormat="1" ht="16.5" customHeight="1">
      <c r="C29" s="37">
        <v>25</v>
      </c>
      <c r="D29" s="24"/>
      <c r="E29" s="56" t="s">
        <v>5</v>
      </c>
      <c r="F29" s="46"/>
      <c r="G29" s="47"/>
      <c r="H29" s="131">
        <v>9.197335743697586</v>
      </c>
      <c r="I29" s="53"/>
      <c r="J29" s="40"/>
      <c r="K29" s="15"/>
      <c r="L29" s="43"/>
      <c r="M29" s="13"/>
    </row>
    <row r="30" spans="3:13" s="9" customFormat="1" ht="16.5" customHeight="1">
      <c r="C30" s="37">
        <v>26</v>
      </c>
      <c r="D30" s="24"/>
      <c r="E30" s="56" t="s">
        <v>19</v>
      </c>
      <c r="F30" s="46"/>
      <c r="G30" s="47"/>
      <c r="H30" s="131">
        <v>9.2200466057953907</v>
      </c>
      <c r="I30" s="53"/>
      <c r="J30" s="40"/>
      <c r="K30" s="10"/>
      <c r="L30" s="32"/>
      <c r="M30" s="13"/>
    </row>
    <row r="31" spans="3:13" s="9" customFormat="1" ht="16.5" customHeight="1">
      <c r="C31" s="37">
        <v>27</v>
      </c>
      <c r="D31" s="24"/>
      <c r="E31" s="56" t="s">
        <v>40</v>
      </c>
      <c r="F31" s="46"/>
      <c r="G31" s="47"/>
      <c r="H31" s="131">
        <v>9.2816674373479344</v>
      </c>
      <c r="I31" s="53"/>
      <c r="J31" s="40"/>
      <c r="K31" s="10"/>
      <c r="L31" s="32"/>
      <c r="M31" s="13"/>
    </row>
    <row r="32" spans="3:13" s="9" customFormat="1" ht="16.5" customHeight="1">
      <c r="C32" s="37">
        <v>28</v>
      </c>
      <c r="D32" s="24"/>
      <c r="E32" s="56" t="s">
        <v>38</v>
      </c>
      <c r="F32" s="46"/>
      <c r="G32" s="47"/>
      <c r="H32" s="131">
        <v>9.4337732318514895</v>
      </c>
      <c r="I32" s="53"/>
      <c r="J32" s="40"/>
      <c r="K32" s="10"/>
      <c r="L32" s="32"/>
      <c r="M32" s="13"/>
    </row>
    <row r="33" spans="3:13" s="9" customFormat="1" ht="16.5" customHeight="1">
      <c r="C33" s="37">
        <v>29</v>
      </c>
      <c r="D33" s="24"/>
      <c r="E33" s="56" t="s">
        <v>41</v>
      </c>
      <c r="F33" s="46"/>
      <c r="G33" s="47"/>
      <c r="H33" s="131">
        <v>9.4590492474577115</v>
      </c>
      <c r="I33" s="53"/>
      <c r="J33" s="40"/>
      <c r="K33" s="10"/>
      <c r="L33" s="32"/>
      <c r="M33" s="13"/>
    </row>
    <row r="34" spans="3:13" s="9" customFormat="1" ht="16.5" customHeight="1">
      <c r="C34" s="37">
        <v>30</v>
      </c>
      <c r="D34" s="24"/>
      <c r="E34" s="56" t="s">
        <v>45</v>
      </c>
      <c r="F34" s="46"/>
      <c r="G34" s="47"/>
      <c r="H34" s="131">
        <v>9.7652057527431602</v>
      </c>
      <c r="I34" s="53"/>
      <c r="J34" s="40"/>
      <c r="K34" s="10"/>
      <c r="L34" s="32"/>
      <c r="M34" s="13"/>
    </row>
    <row r="35" spans="3:13" s="9" customFormat="1" ht="16.5" customHeight="1">
      <c r="C35" s="37">
        <v>31</v>
      </c>
      <c r="D35" s="24"/>
      <c r="E35" s="56" t="s">
        <v>7</v>
      </c>
      <c r="F35" s="46"/>
      <c r="G35" s="47"/>
      <c r="H35" s="131">
        <v>9.8254436520896267</v>
      </c>
      <c r="I35" s="53"/>
      <c r="J35" s="40"/>
      <c r="K35" s="10"/>
      <c r="L35" s="32"/>
      <c r="M35" s="13"/>
    </row>
    <row r="36" spans="3:13" s="9" customFormat="1" ht="16.5" customHeight="1">
      <c r="C36" s="37">
        <v>32</v>
      </c>
      <c r="D36" s="24"/>
      <c r="E36" s="56" t="s">
        <v>24</v>
      </c>
      <c r="F36" s="46"/>
      <c r="G36" s="47"/>
      <c r="H36" s="131">
        <v>10.081250829624764</v>
      </c>
      <c r="I36" s="53"/>
      <c r="J36" s="40"/>
      <c r="K36" s="10"/>
      <c r="L36" s="32"/>
      <c r="M36" s="13"/>
    </row>
    <row r="37" spans="3:13" s="9" customFormat="1" ht="16.5" customHeight="1">
      <c r="C37" s="37">
        <v>33</v>
      </c>
      <c r="D37" s="24"/>
      <c r="E37" s="56" t="s">
        <v>47</v>
      </c>
      <c r="F37" s="46"/>
      <c r="G37" s="47"/>
      <c r="H37" s="131">
        <v>10.098522392157614</v>
      </c>
      <c r="I37" s="53"/>
      <c r="J37" s="40"/>
      <c r="K37" s="10"/>
      <c r="L37" s="32"/>
      <c r="M37" s="13"/>
    </row>
    <row r="38" spans="3:13" s="9" customFormat="1" ht="16.5" customHeight="1">
      <c r="C38" s="37">
        <v>34</v>
      </c>
      <c r="D38" s="24"/>
      <c r="E38" s="56" t="s">
        <v>48</v>
      </c>
      <c r="F38" s="46"/>
      <c r="G38" s="47"/>
      <c r="H38" s="131">
        <v>10.131229113155246</v>
      </c>
      <c r="I38" s="53"/>
      <c r="J38" s="40"/>
      <c r="K38" s="10"/>
      <c r="L38" s="32"/>
      <c r="M38" s="13"/>
    </row>
    <row r="39" spans="3:13" s="9" customFormat="1" ht="16.5" customHeight="1">
      <c r="C39" s="37">
        <v>35</v>
      </c>
      <c r="D39" s="24"/>
      <c r="E39" s="56" t="s">
        <v>12</v>
      </c>
      <c r="F39" s="46"/>
      <c r="G39" s="47"/>
      <c r="H39" s="131">
        <v>10.333711639859734</v>
      </c>
      <c r="I39" s="53"/>
      <c r="J39" s="40"/>
      <c r="K39" s="10"/>
      <c r="L39" s="32"/>
      <c r="M39" s="13"/>
    </row>
    <row r="40" spans="3:13" s="9" customFormat="1" ht="16.5" customHeight="1">
      <c r="C40" s="37">
        <v>36</v>
      </c>
      <c r="D40" s="24"/>
      <c r="E40" s="56" t="s">
        <v>3</v>
      </c>
      <c r="F40" s="46"/>
      <c r="G40" s="47"/>
      <c r="H40" s="131">
        <v>10.506578233717129</v>
      </c>
      <c r="I40" s="53"/>
      <c r="J40" s="40"/>
      <c r="K40" s="10"/>
      <c r="L40" s="32"/>
      <c r="M40" s="13"/>
    </row>
    <row r="41" spans="3:13" s="9" customFormat="1" ht="16.5" customHeight="1">
      <c r="C41" s="37">
        <v>37</v>
      </c>
      <c r="D41" s="24"/>
      <c r="E41" s="56" t="s">
        <v>23</v>
      </c>
      <c r="F41" s="46"/>
      <c r="G41" s="47"/>
      <c r="H41" s="131">
        <v>10.637776546379122</v>
      </c>
      <c r="I41" s="53"/>
      <c r="J41" s="40"/>
      <c r="K41" s="10"/>
      <c r="L41" s="32"/>
      <c r="M41" s="13"/>
    </row>
    <row r="42" spans="3:13" s="9" customFormat="1" ht="16.5" customHeight="1">
      <c r="C42" s="37">
        <v>38</v>
      </c>
      <c r="D42" s="24"/>
      <c r="E42" s="56" t="s">
        <v>11</v>
      </c>
      <c r="F42" s="46"/>
      <c r="G42" s="47"/>
      <c r="H42" s="131">
        <v>10.778527139261376</v>
      </c>
      <c r="I42" s="53"/>
      <c r="J42" s="40"/>
      <c r="K42" s="10"/>
      <c r="L42" s="32"/>
      <c r="M42" s="13"/>
    </row>
    <row r="43" spans="3:13" s="9" customFormat="1" ht="16.5" customHeight="1">
      <c r="C43" s="37">
        <v>39</v>
      </c>
      <c r="D43" s="24"/>
      <c r="E43" s="56" t="s">
        <v>44</v>
      </c>
      <c r="F43" s="46"/>
      <c r="G43" s="47"/>
      <c r="H43" s="131">
        <v>10.794367302880133</v>
      </c>
      <c r="I43" s="53"/>
      <c r="J43" s="40"/>
      <c r="K43" s="10"/>
      <c r="L43" s="32"/>
      <c r="M43" s="13"/>
    </row>
    <row r="44" spans="3:13" s="9" customFormat="1" ht="16.5" customHeight="1">
      <c r="C44" s="37">
        <v>40</v>
      </c>
      <c r="D44" s="24"/>
      <c r="E44" s="56" t="s">
        <v>8</v>
      </c>
      <c r="F44" s="46"/>
      <c r="G44" s="47"/>
      <c r="H44" s="131">
        <v>10.968765796776511</v>
      </c>
      <c r="I44" s="53"/>
      <c r="J44" s="40"/>
      <c r="K44" s="10"/>
      <c r="L44" s="32"/>
      <c r="M44" s="13"/>
    </row>
    <row r="45" spans="3:13" s="9" customFormat="1" ht="16.5" customHeight="1">
      <c r="C45" s="37">
        <v>41</v>
      </c>
      <c r="D45" s="24"/>
      <c r="E45" s="56" t="s">
        <v>22</v>
      </c>
      <c r="F45" s="46"/>
      <c r="G45" s="47"/>
      <c r="H45" s="131">
        <v>11.084020123454302</v>
      </c>
      <c r="I45" s="53"/>
      <c r="J45" s="40"/>
      <c r="K45" s="10"/>
      <c r="L45" s="32"/>
      <c r="M45" s="13"/>
    </row>
    <row r="46" spans="3:13" s="9" customFormat="1" ht="16.5" customHeight="1">
      <c r="C46" s="37">
        <v>42</v>
      </c>
      <c r="D46" s="24"/>
      <c r="E46" s="56" t="s">
        <v>4</v>
      </c>
      <c r="F46" s="46"/>
      <c r="G46" s="47"/>
      <c r="H46" s="131">
        <v>11.140140387073625</v>
      </c>
      <c r="I46" s="53"/>
      <c r="J46" s="40"/>
      <c r="K46" s="10"/>
      <c r="L46" s="32"/>
      <c r="M46" s="13"/>
    </row>
    <row r="47" spans="3:13" s="9" customFormat="1" ht="16.5" customHeight="1">
      <c r="C47" s="37">
        <v>43</v>
      </c>
      <c r="D47" s="24"/>
      <c r="E47" s="56" t="s">
        <v>10</v>
      </c>
      <c r="F47" s="46"/>
      <c r="G47" s="47"/>
      <c r="H47" s="131">
        <v>11.314567300167141</v>
      </c>
      <c r="I47" s="53"/>
      <c r="J47" s="40"/>
      <c r="K47" s="10"/>
      <c r="L47" s="32"/>
      <c r="M47" s="13"/>
    </row>
    <row r="48" spans="3:13" s="9" customFormat="1" ht="16.5" customHeight="1">
      <c r="C48" s="37">
        <v>44</v>
      </c>
      <c r="D48" s="24"/>
      <c r="E48" s="56" t="s">
        <v>39</v>
      </c>
      <c r="F48" s="46"/>
      <c r="G48" s="47"/>
      <c r="H48" s="131">
        <v>12.23293957494816</v>
      </c>
      <c r="I48" s="53"/>
      <c r="J48" s="40"/>
      <c r="K48" s="10"/>
      <c r="L48" s="32"/>
      <c r="M48" s="13"/>
    </row>
    <row r="49" spans="3:13" s="9" customFormat="1" ht="16.5" customHeight="1">
      <c r="C49" s="37">
        <v>45</v>
      </c>
      <c r="D49" s="24"/>
      <c r="E49" s="56" t="s">
        <v>35</v>
      </c>
      <c r="F49" s="46"/>
      <c r="G49" s="47"/>
      <c r="H49" s="131">
        <v>12.944087024661195</v>
      </c>
      <c r="I49" s="53"/>
      <c r="J49" s="40"/>
      <c r="K49" s="10"/>
      <c r="L49" s="32"/>
      <c r="M49" s="13"/>
    </row>
    <row r="50" spans="3:13" s="9" customFormat="1" ht="16.5" customHeight="1">
      <c r="C50" s="37">
        <v>46</v>
      </c>
      <c r="D50" s="24"/>
      <c r="E50" s="56" t="s">
        <v>34</v>
      </c>
      <c r="F50" s="46"/>
      <c r="G50" s="47"/>
      <c r="H50" s="131">
        <v>13.041795521615999</v>
      </c>
      <c r="I50" s="53"/>
      <c r="J50" s="40"/>
      <c r="K50" s="10"/>
      <c r="L50" s="32"/>
      <c r="M50" s="13"/>
    </row>
    <row r="51" spans="3:13" s="9" customFormat="1" ht="16.5" customHeight="1">
      <c r="C51" s="39">
        <v>47</v>
      </c>
      <c r="D51" s="29"/>
      <c r="E51" s="58" t="s">
        <v>42</v>
      </c>
      <c r="F51" s="50"/>
      <c r="G51" s="51"/>
      <c r="H51" s="136">
        <v>14.369273523383082</v>
      </c>
      <c r="I51" s="54"/>
      <c r="J51" s="42"/>
      <c r="K51" s="30"/>
      <c r="L51" s="33"/>
      <c r="M51" s="13"/>
    </row>
    <row r="52" spans="3:13" s="9" customFormat="1" ht="16.5" customHeight="1">
      <c r="H52" s="7"/>
      <c r="M52" s="13"/>
    </row>
    <row r="54" spans="3:13" ht="15" customHeight="1">
      <c r="C54" s="6"/>
      <c r="D54" s="6"/>
      <c r="M54" s="1"/>
    </row>
    <row r="55" spans="3:13" ht="15" customHeight="1">
      <c r="C55" s="5"/>
      <c r="D55" s="5"/>
      <c r="M55" s="1"/>
    </row>
    <row r="56" spans="3:13" ht="15" customHeight="1">
      <c r="C56" s="5"/>
      <c r="D56" s="5"/>
      <c r="M56" s="1"/>
    </row>
    <row r="57" spans="3:13" ht="15" customHeight="1">
      <c r="C57" s="5"/>
      <c r="D57" s="5"/>
      <c r="M57" s="1"/>
    </row>
    <row r="58" spans="3:13" ht="15" customHeight="1">
      <c r="C58" s="5"/>
      <c r="D58" s="5"/>
      <c r="M58" s="1"/>
    </row>
    <row r="59" spans="3:13" ht="15" customHeight="1">
      <c r="M59" s="1"/>
    </row>
    <row r="60" spans="3:13" ht="15" customHeight="1">
      <c r="M60" s="1"/>
    </row>
    <row r="61" spans="3:13" ht="15" customHeight="1">
      <c r="M61" s="1"/>
    </row>
    <row r="62" spans="3:13" ht="15" customHeight="1">
      <c r="M62" s="1"/>
    </row>
  </sheetData>
  <mergeCells count="2">
    <mergeCell ref="D3:F3"/>
    <mergeCell ref="G3:I3"/>
  </mergeCells>
  <phoneticPr fontId="5"/>
  <printOptions horizontalCentered="1" verticalCentered="1" gridLinesSet="0"/>
  <pageMargins left="0.59055118110236204" right="0.39370078740157499" top="0.39370078740157499" bottom="0.59055118110236204" header="0" footer="0"/>
  <pageSetup paperSize="9" scale="94" orientation="portrait" cellComments="atEnd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X42"/>
  <sheetViews>
    <sheetView showGridLines="0" tabSelected="1" zoomScale="70" zoomScaleNormal="70" workbookViewId="0">
      <selection activeCell="O4" sqref="O1:X1048576"/>
    </sheetView>
  </sheetViews>
  <sheetFormatPr defaultColWidth="9" defaultRowHeight="15" customHeight="1"/>
  <cols>
    <col min="1" max="2" width="9" style="1"/>
    <col min="3" max="3" width="4.7265625" style="1" customWidth="1"/>
    <col min="4" max="4" width="1.6328125" style="1" customWidth="1"/>
    <col min="5" max="5" width="5.6328125" style="3" customWidth="1"/>
    <col min="6" max="6" width="8.6328125" style="4" customWidth="1"/>
    <col min="7" max="7" width="2.6328125" style="4" customWidth="1"/>
    <col min="8" max="12" width="10.6328125" style="4" customWidth="1"/>
    <col min="13" max="13" width="5.6328125" style="1" customWidth="1"/>
    <col min="14" max="14" width="6.36328125" style="100" customWidth="1"/>
    <col min="15" max="19" width="6.453125" style="158" bestFit="1" customWidth="1"/>
    <col min="20" max="23" width="6.453125" style="157" bestFit="1" customWidth="1"/>
    <col min="24" max="24" width="7.7265625" style="157" bestFit="1" customWidth="1"/>
    <col min="25" max="16384" width="9" style="1"/>
  </cols>
  <sheetData>
    <row r="1" spans="1:24" s="19" customFormat="1" ht="21" customHeight="1">
      <c r="A1" s="9">
        <v>21</v>
      </c>
      <c r="E1" s="22"/>
      <c r="F1" s="23"/>
      <c r="G1" s="23"/>
      <c r="H1" s="23"/>
      <c r="I1" s="23"/>
      <c r="J1" s="23"/>
      <c r="K1" s="23"/>
      <c r="L1" s="23"/>
      <c r="N1" s="61"/>
      <c r="O1" s="145"/>
      <c r="P1" s="145"/>
      <c r="Q1" s="145"/>
      <c r="R1" s="145"/>
      <c r="S1" s="145"/>
      <c r="T1" s="146"/>
      <c r="U1" s="146"/>
      <c r="V1" s="146"/>
      <c r="W1" s="146"/>
      <c r="X1" s="146"/>
    </row>
    <row r="2" spans="1:24" s="17" customFormat="1" ht="21" customHeight="1">
      <c r="A2" s="9">
        <v>21</v>
      </c>
      <c r="E2" s="18"/>
      <c r="F2" s="144" t="s">
        <v>61</v>
      </c>
      <c r="G2" s="144"/>
      <c r="H2" s="144"/>
      <c r="I2" s="144"/>
      <c r="J2" s="144"/>
      <c r="K2" s="144"/>
      <c r="L2" s="144"/>
      <c r="N2" s="62"/>
      <c r="O2" s="147"/>
      <c r="P2" s="147"/>
      <c r="Q2" s="147"/>
      <c r="R2" s="147"/>
      <c r="S2" s="147"/>
      <c r="T2" s="148"/>
      <c r="U2" s="148"/>
      <c r="V2" s="148"/>
      <c r="W2" s="148"/>
      <c r="X2" s="148"/>
    </row>
    <row r="3" spans="1:24" s="9" customFormat="1" ht="30" customHeight="1">
      <c r="A3" s="9">
        <v>30</v>
      </c>
      <c r="E3" s="13"/>
      <c r="F3" s="63"/>
      <c r="G3" s="64"/>
      <c r="H3" s="64"/>
      <c r="I3" s="64"/>
      <c r="J3" s="64"/>
      <c r="K3" s="64"/>
      <c r="L3" s="65"/>
      <c r="N3" s="16"/>
      <c r="O3" s="149"/>
      <c r="P3" s="149"/>
      <c r="Q3" s="150"/>
      <c r="R3" s="150"/>
      <c r="S3" s="150"/>
      <c r="T3" s="150"/>
      <c r="U3" s="150"/>
      <c r="V3" s="150"/>
      <c r="W3" s="150"/>
      <c r="X3" s="150"/>
    </row>
    <row r="4" spans="1:24" s="9" customFormat="1" ht="153.65" customHeight="1">
      <c r="A4" s="9">
        <v>153.5</v>
      </c>
      <c r="E4" s="13"/>
      <c r="F4" s="66"/>
      <c r="G4" s="67"/>
      <c r="H4" s="68"/>
      <c r="I4" s="69"/>
      <c r="J4" s="67"/>
      <c r="K4" s="67"/>
      <c r="L4" s="70"/>
      <c r="N4" s="16"/>
      <c r="O4" s="149"/>
      <c r="P4" s="149"/>
      <c r="Q4" s="150"/>
      <c r="R4" s="150"/>
      <c r="S4" s="150"/>
      <c r="T4" s="150"/>
      <c r="U4" s="150"/>
      <c r="V4" s="150"/>
      <c r="W4" s="150"/>
      <c r="X4" s="150"/>
    </row>
    <row r="5" spans="1:24" s="9" customFormat="1" ht="31" customHeight="1">
      <c r="A5" s="9">
        <v>36</v>
      </c>
      <c r="E5" s="13"/>
      <c r="F5" s="71"/>
      <c r="G5" s="12"/>
      <c r="H5" s="12"/>
      <c r="I5" s="12"/>
      <c r="J5" s="12"/>
      <c r="K5" s="12"/>
      <c r="L5" s="72"/>
      <c r="N5" s="16"/>
      <c r="O5" s="149"/>
      <c r="P5" s="149"/>
      <c r="Q5" s="150"/>
      <c r="R5" s="150"/>
      <c r="S5" s="150"/>
      <c r="T5" s="150"/>
      <c r="U5" s="150"/>
      <c r="V5" s="150"/>
      <c r="W5" s="150"/>
      <c r="X5" s="150"/>
    </row>
    <row r="6" spans="1:24" s="9" customFormat="1" ht="20.149999999999999" customHeight="1">
      <c r="A6" s="9">
        <v>20</v>
      </c>
      <c r="E6" s="13"/>
      <c r="F6" s="73" t="s">
        <v>73</v>
      </c>
      <c r="G6" s="74"/>
      <c r="H6" s="75" t="s">
        <v>78</v>
      </c>
      <c r="I6" s="75" t="s">
        <v>82</v>
      </c>
      <c r="J6" s="75" t="s">
        <v>80</v>
      </c>
      <c r="K6" s="75" t="s">
        <v>81</v>
      </c>
      <c r="L6" s="75" t="s">
        <v>83</v>
      </c>
      <c r="N6" s="16"/>
      <c r="O6" s="149"/>
      <c r="P6" s="149"/>
      <c r="Q6" s="150"/>
      <c r="R6" s="150"/>
      <c r="S6" s="150"/>
      <c r="T6" s="150"/>
      <c r="U6" s="150"/>
      <c r="V6" s="150"/>
      <c r="W6" s="150"/>
      <c r="X6" s="150"/>
    </row>
    <row r="7" spans="1:24" s="9" customFormat="1" ht="20.149999999999999" customHeight="1">
      <c r="A7" s="9">
        <v>20</v>
      </c>
      <c r="E7" s="13"/>
      <c r="F7" s="76" t="s">
        <v>62</v>
      </c>
      <c r="G7" s="77"/>
      <c r="H7" s="137">
        <v>7.6</v>
      </c>
      <c r="I7" s="138">
        <v>7.6153125979648717</v>
      </c>
      <c r="J7" s="138">
        <v>7.6886793709843753</v>
      </c>
      <c r="K7" s="138">
        <v>7.7881477750565562</v>
      </c>
      <c r="L7" s="138">
        <v>7.9</v>
      </c>
      <c r="N7" s="16"/>
      <c r="O7" s="149"/>
      <c r="P7" s="149"/>
      <c r="Q7" s="150"/>
      <c r="R7" s="150"/>
      <c r="S7" s="150"/>
      <c r="T7" s="150"/>
      <c r="U7" s="150"/>
      <c r="V7" s="150"/>
      <c r="W7" s="150"/>
      <c r="X7" s="150"/>
    </row>
    <row r="8" spans="1:24" s="9" customFormat="1" ht="20.149999999999999" customHeight="1">
      <c r="A8" s="9">
        <v>20</v>
      </c>
      <c r="E8" s="13"/>
      <c r="F8" s="76" t="s">
        <v>63</v>
      </c>
      <c r="G8" s="77"/>
      <c r="H8" s="137">
        <v>7.2701034567463401</v>
      </c>
      <c r="I8" s="138">
        <v>7.3537668414145729</v>
      </c>
      <c r="J8" s="138">
        <v>7.3537668414145729</v>
      </c>
      <c r="K8" s="138">
        <v>7.5032740537253826</v>
      </c>
      <c r="L8" s="138">
        <v>7.6</v>
      </c>
      <c r="N8" s="16"/>
      <c r="O8" s="149"/>
      <c r="P8" s="149"/>
      <c r="Q8" s="150"/>
      <c r="R8" s="150"/>
      <c r="S8" s="150"/>
      <c r="T8" s="150"/>
      <c r="U8" s="150"/>
      <c r="V8" s="150"/>
      <c r="W8" s="150"/>
      <c r="X8" s="150"/>
    </row>
    <row r="9" spans="1:24" s="9" customFormat="1" ht="20.149999999999999" customHeight="1">
      <c r="A9" s="9">
        <v>20</v>
      </c>
      <c r="E9" s="13"/>
      <c r="F9" s="104"/>
      <c r="G9" s="104"/>
      <c r="H9" s="105"/>
      <c r="I9" s="105"/>
      <c r="J9" s="105"/>
      <c r="K9" s="105"/>
      <c r="L9" s="103" t="s">
        <v>6</v>
      </c>
      <c r="N9" s="16"/>
      <c r="O9" s="149"/>
      <c r="P9" s="149"/>
      <c r="Q9" s="150"/>
      <c r="R9" s="150"/>
      <c r="S9" s="150"/>
      <c r="T9" s="150"/>
      <c r="U9" s="150"/>
      <c r="V9" s="150"/>
      <c r="W9" s="150"/>
      <c r="X9" s="150"/>
    </row>
    <row r="10" spans="1:24" s="9" customFormat="1" ht="20.149999999999999" customHeight="1">
      <c r="A10" s="9">
        <v>20</v>
      </c>
      <c r="E10" s="11"/>
      <c r="F10" s="106" t="s">
        <v>72</v>
      </c>
      <c r="G10" s="101"/>
      <c r="H10" s="102"/>
      <c r="I10" s="102"/>
      <c r="J10" s="102"/>
      <c r="K10" s="102"/>
      <c r="L10" s="103"/>
      <c r="N10" s="16"/>
      <c r="O10" s="149"/>
      <c r="P10" s="149"/>
      <c r="Q10" s="150"/>
      <c r="R10" s="150"/>
      <c r="S10" s="150"/>
      <c r="T10" s="150"/>
      <c r="U10" s="150"/>
      <c r="V10" s="150"/>
      <c r="W10" s="150"/>
      <c r="X10" s="150"/>
    </row>
    <row r="11" spans="1:24" s="9" customFormat="1" ht="20.149999999999999" customHeight="1">
      <c r="A11" s="9">
        <v>20</v>
      </c>
      <c r="E11" s="13"/>
      <c r="F11" s="73" t="s">
        <v>73</v>
      </c>
      <c r="G11" s="74"/>
      <c r="H11" s="75" t="s">
        <v>78</v>
      </c>
      <c r="I11" s="75" t="s">
        <v>82</v>
      </c>
      <c r="J11" s="75" t="s">
        <v>80</v>
      </c>
      <c r="K11" s="75" t="s">
        <v>81</v>
      </c>
      <c r="L11" s="75" t="s">
        <v>84</v>
      </c>
      <c r="M11" s="16"/>
      <c r="N11" s="16"/>
      <c r="O11" s="150"/>
      <c r="P11" s="150"/>
      <c r="Q11" s="150"/>
      <c r="R11" s="150"/>
      <c r="S11" s="150"/>
      <c r="T11" s="150"/>
      <c r="U11" s="150"/>
      <c r="V11" s="150"/>
      <c r="W11" s="150"/>
      <c r="X11" s="150"/>
    </row>
    <row r="12" spans="1:24" s="9" customFormat="1" ht="20.149999999999999" customHeight="1">
      <c r="A12" s="9">
        <v>20</v>
      </c>
      <c r="E12" s="13"/>
      <c r="F12" s="73" t="s">
        <v>71</v>
      </c>
      <c r="G12" s="74"/>
      <c r="H12" s="107">
        <v>3827</v>
      </c>
      <c r="I12" s="107">
        <v>3844</v>
      </c>
      <c r="J12" s="107">
        <v>3856</v>
      </c>
      <c r="K12" s="107">
        <v>3874</v>
      </c>
      <c r="L12" s="107">
        <v>3877</v>
      </c>
      <c r="M12" s="16"/>
      <c r="N12" s="16"/>
      <c r="O12" s="151"/>
      <c r="P12" s="151"/>
      <c r="Q12" s="151"/>
      <c r="R12" s="151"/>
      <c r="S12" s="152"/>
      <c r="T12" s="152"/>
      <c r="U12" s="152"/>
      <c r="V12" s="152"/>
      <c r="W12" s="152"/>
      <c r="X12" s="152"/>
    </row>
    <row r="13" spans="1:24" s="9" customFormat="1" ht="20.149999999999999" customHeight="1">
      <c r="A13" s="9">
        <v>20</v>
      </c>
      <c r="E13" s="13"/>
      <c r="F13" s="73" t="s">
        <v>70</v>
      </c>
      <c r="G13" s="74"/>
      <c r="H13" s="114">
        <v>10528</v>
      </c>
      <c r="I13" s="114">
        <v>10537</v>
      </c>
      <c r="J13" s="114">
        <v>10570</v>
      </c>
      <c r="K13" s="114">
        <v>10630</v>
      </c>
      <c r="L13" s="114">
        <v>10687</v>
      </c>
      <c r="N13" s="16"/>
      <c r="O13" s="153" t="s">
        <v>52</v>
      </c>
      <c r="P13" s="153" t="s">
        <v>53</v>
      </c>
      <c r="Q13" s="153" t="s">
        <v>54</v>
      </c>
      <c r="R13" s="153" t="s">
        <v>55</v>
      </c>
      <c r="S13" s="153" t="s">
        <v>56</v>
      </c>
      <c r="T13" s="153" t="s">
        <v>57</v>
      </c>
      <c r="U13" s="150" t="s">
        <v>76</v>
      </c>
      <c r="V13" s="150" t="s">
        <v>58</v>
      </c>
      <c r="W13" s="150" t="s">
        <v>59</v>
      </c>
      <c r="X13" s="150" t="s">
        <v>50</v>
      </c>
    </row>
    <row r="14" spans="1:24" s="9" customFormat="1" ht="20.149999999999999" customHeight="1">
      <c r="A14" s="9">
        <v>20</v>
      </c>
      <c r="E14" s="13"/>
      <c r="F14" s="78"/>
      <c r="H14" s="16"/>
      <c r="I14" s="16"/>
      <c r="J14" s="16"/>
      <c r="K14" s="16"/>
      <c r="L14" s="79" t="s">
        <v>69</v>
      </c>
      <c r="N14" s="16"/>
      <c r="O14" s="154">
        <v>31</v>
      </c>
      <c r="P14" s="154">
        <v>644</v>
      </c>
      <c r="Q14" s="154">
        <v>217</v>
      </c>
      <c r="R14" s="154">
        <v>368</v>
      </c>
      <c r="S14" s="150">
        <v>624</v>
      </c>
      <c r="T14" s="150">
        <v>71</v>
      </c>
      <c r="U14" s="150">
        <v>929</v>
      </c>
      <c r="V14" s="150">
        <v>181</v>
      </c>
      <c r="W14" s="150">
        <v>812</v>
      </c>
      <c r="X14" s="150">
        <f>SUM(O14:W14)</f>
        <v>3877</v>
      </c>
    </row>
    <row r="15" spans="1:24" s="9" customFormat="1" ht="30" customHeight="1">
      <c r="A15" s="9">
        <v>30</v>
      </c>
      <c r="C15" s="7"/>
      <c r="D15" s="7"/>
      <c r="E15" s="8"/>
      <c r="F15" s="108" t="s">
        <v>74</v>
      </c>
      <c r="G15" s="80"/>
      <c r="H15" s="80"/>
      <c r="I15" s="80"/>
      <c r="J15" s="80"/>
      <c r="K15" s="80"/>
      <c r="L15" s="81"/>
      <c r="N15" s="16"/>
      <c r="O15" s="155"/>
      <c r="P15" s="155"/>
      <c r="Q15" s="155"/>
      <c r="R15" s="155"/>
      <c r="S15" s="155"/>
      <c r="T15" s="156"/>
      <c r="U15" s="156"/>
      <c r="V15" s="156"/>
      <c r="W15" s="156"/>
      <c r="X15" s="156"/>
    </row>
    <row r="16" spans="1:24" s="9" customFormat="1" ht="153.65" customHeight="1">
      <c r="A16" s="9">
        <v>153.5</v>
      </c>
      <c r="E16" s="13"/>
      <c r="F16" s="71"/>
      <c r="G16" s="12"/>
      <c r="H16" s="12"/>
      <c r="I16" s="12"/>
      <c r="J16" s="12"/>
      <c r="K16" s="12"/>
      <c r="L16" s="72"/>
      <c r="N16" s="16"/>
      <c r="O16" s="149"/>
      <c r="P16" s="149"/>
      <c r="Q16" s="149"/>
      <c r="R16" s="149"/>
      <c r="S16" s="149"/>
      <c r="T16" s="150"/>
      <c r="U16" s="150"/>
      <c r="V16" s="150"/>
      <c r="W16" s="150"/>
      <c r="X16" s="150"/>
    </row>
    <row r="17" spans="1:24" s="9" customFormat="1" ht="31" customHeight="1">
      <c r="A17" s="9">
        <v>36</v>
      </c>
      <c r="E17" s="13"/>
      <c r="F17" s="82"/>
      <c r="G17" s="83"/>
      <c r="H17" s="83"/>
      <c r="I17" s="83"/>
      <c r="J17" s="83"/>
      <c r="K17" s="83"/>
      <c r="L17" s="84"/>
      <c r="N17" s="16"/>
      <c r="O17" s="149"/>
      <c r="P17" s="149"/>
      <c r="Q17" s="149"/>
      <c r="R17" s="149"/>
      <c r="S17" s="149"/>
      <c r="T17" s="150"/>
      <c r="U17" s="150"/>
      <c r="V17" s="150"/>
      <c r="W17" s="150"/>
      <c r="X17" s="150"/>
    </row>
    <row r="18" spans="1:24" s="9" customFormat="1" ht="10" customHeight="1">
      <c r="A18" s="9">
        <v>10</v>
      </c>
      <c r="E18" s="13"/>
      <c r="F18" s="12"/>
      <c r="G18" s="12"/>
      <c r="H18" s="12"/>
      <c r="I18" s="12"/>
      <c r="J18" s="12"/>
      <c r="K18" s="12"/>
      <c r="L18" s="12"/>
      <c r="N18" s="16"/>
      <c r="O18" s="149"/>
      <c r="P18" s="149"/>
      <c r="Q18" s="149"/>
      <c r="R18" s="149"/>
      <c r="S18" s="149"/>
      <c r="T18" s="150"/>
      <c r="U18" s="150"/>
      <c r="V18" s="150"/>
      <c r="W18" s="150"/>
      <c r="X18" s="150"/>
    </row>
    <row r="19" spans="1:24" s="9" customFormat="1" ht="10" customHeight="1">
      <c r="A19" s="9">
        <v>10</v>
      </c>
      <c r="C19" s="10"/>
      <c r="D19" s="10"/>
      <c r="E19" s="85"/>
      <c r="F19" s="86"/>
      <c r="G19" s="86"/>
      <c r="H19" s="86"/>
      <c r="I19" s="86"/>
      <c r="J19" s="86"/>
      <c r="K19" s="86"/>
      <c r="L19" s="86"/>
      <c r="M19" s="31"/>
      <c r="N19" s="16"/>
      <c r="O19" s="149"/>
      <c r="P19" s="149"/>
      <c r="Q19" s="150"/>
      <c r="R19" s="150"/>
      <c r="S19" s="150"/>
      <c r="T19" s="150"/>
      <c r="U19" s="150"/>
      <c r="V19" s="150"/>
      <c r="W19" s="150"/>
      <c r="X19" s="150"/>
    </row>
    <row r="20" spans="1:24" s="9" customFormat="1" ht="19" customHeight="1">
      <c r="A20" s="9">
        <v>19</v>
      </c>
      <c r="E20" s="87" t="s">
        <v>79</v>
      </c>
      <c r="F20" s="88"/>
      <c r="G20" s="89"/>
      <c r="H20" s="90"/>
      <c r="I20" s="90"/>
      <c r="J20" s="90"/>
      <c r="K20" s="90"/>
      <c r="L20" s="90"/>
      <c r="M20" s="91"/>
      <c r="N20" s="16"/>
      <c r="O20" s="150"/>
      <c r="P20" s="150"/>
      <c r="Q20" s="150"/>
      <c r="R20" s="150"/>
      <c r="S20" s="150"/>
      <c r="T20" s="150"/>
      <c r="U20" s="150"/>
      <c r="V20" s="150"/>
      <c r="W20" s="150"/>
      <c r="X20" s="150"/>
    </row>
    <row r="21" spans="1:24" s="9" customFormat="1" ht="10" customHeight="1">
      <c r="A21" s="9">
        <v>10</v>
      </c>
      <c r="E21" s="92"/>
      <c r="F21" s="93"/>
      <c r="G21" s="93"/>
      <c r="H21" s="94"/>
      <c r="I21" s="94"/>
      <c r="J21" s="94"/>
      <c r="K21" s="94"/>
      <c r="L21" s="94"/>
      <c r="M21" s="32"/>
      <c r="N21" s="16"/>
      <c r="O21" s="150"/>
      <c r="P21" s="150"/>
      <c r="Q21" s="150"/>
      <c r="R21" s="150"/>
      <c r="S21" s="150"/>
      <c r="T21" s="150"/>
      <c r="U21" s="150"/>
      <c r="V21" s="150"/>
      <c r="W21" s="150"/>
      <c r="X21" s="150"/>
    </row>
    <row r="22" spans="1:24" s="9" customFormat="1" ht="19" customHeight="1">
      <c r="A22" s="9">
        <v>19</v>
      </c>
      <c r="E22" s="95" t="s">
        <v>64</v>
      </c>
      <c r="F22" s="10"/>
      <c r="G22" s="96"/>
      <c r="H22" s="94"/>
      <c r="I22" s="94"/>
      <c r="J22" s="94"/>
      <c r="K22" s="94"/>
      <c r="L22" s="94"/>
      <c r="M22" s="32"/>
      <c r="N22" s="16"/>
      <c r="O22" s="149"/>
      <c r="P22" s="149"/>
      <c r="Q22" s="150"/>
      <c r="R22" s="150"/>
      <c r="S22" s="150"/>
      <c r="T22" s="150"/>
      <c r="U22" s="150"/>
      <c r="V22" s="150"/>
      <c r="W22" s="150"/>
      <c r="X22" s="150"/>
    </row>
    <row r="23" spans="1:24" s="9" customFormat="1" ht="19" customHeight="1">
      <c r="A23" s="9">
        <v>19</v>
      </c>
      <c r="E23" s="95" t="s">
        <v>65</v>
      </c>
      <c r="F23" s="10"/>
      <c r="G23" s="96"/>
      <c r="H23" s="94"/>
      <c r="I23" s="94"/>
      <c r="J23" s="94"/>
      <c r="K23" s="94"/>
      <c r="L23" s="94"/>
      <c r="M23" s="32"/>
      <c r="N23" s="16"/>
      <c r="O23" s="149"/>
      <c r="P23" s="149"/>
      <c r="Q23" s="150"/>
      <c r="R23" s="150"/>
      <c r="S23" s="150"/>
      <c r="T23" s="150"/>
      <c r="U23" s="150"/>
      <c r="V23" s="150"/>
      <c r="W23" s="150"/>
      <c r="X23" s="150"/>
    </row>
    <row r="24" spans="1:24" s="9" customFormat="1" ht="19" customHeight="1">
      <c r="A24" s="9">
        <v>19</v>
      </c>
      <c r="E24" s="95" t="s">
        <v>77</v>
      </c>
      <c r="F24" s="10"/>
      <c r="G24" s="96"/>
      <c r="H24" s="94"/>
      <c r="I24" s="94"/>
      <c r="J24" s="94"/>
      <c r="K24" s="94"/>
      <c r="L24" s="94"/>
      <c r="M24" s="32"/>
      <c r="N24" s="16"/>
      <c r="O24" s="149"/>
      <c r="P24" s="149"/>
      <c r="Q24" s="150"/>
      <c r="R24" s="150"/>
      <c r="S24" s="150"/>
      <c r="T24" s="150"/>
      <c r="U24" s="150"/>
      <c r="V24" s="150"/>
      <c r="W24" s="150"/>
      <c r="X24" s="150"/>
    </row>
    <row r="25" spans="1:24" s="9" customFormat="1" ht="19" customHeight="1">
      <c r="A25" s="9">
        <v>19</v>
      </c>
      <c r="E25" s="95" t="s">
        <v>85</v>
      </c>
      <c r="F25" s="10"/>
      <c r="G25" s="96"/>
      <c r="H25" s="94"/>
      <c r="I25" s="94"/>
      <c r="J25" s="94"/>
      <c r="K25" s="94"/>
      <c r="L25" s="94"/>
      <c r="M25" s="32"/>
      <c r="N25" s="16"/>
      <c r="O25" s="149"/>
      <c r="P25" s="149"/>
      <c r="Q25" s="150"/>
      <c r="R25" s="150"/>
      <c r="S25" s="150"/>
      <c r="T25" s="150"/>
      <c r="U25" s="150"/>
      <c r="V25" s="150"/>
      <c r="W25" s="150"/>
      <c r="X25" s="150"/>
    </row>
    <row r="26" spans="1:24" s="9" customFormat="1" ht="19" customHeight="1">
      <c r="A26" s="9">
        <v>19</v>
      </c>
      <c r="E26" s="95" t="s">
        <v>66</v>
      </c>
      <c r="F26" s="10"/>
      <c r="G26" s="96"/>
      <c r="H26" s="94"/>
      <c r="I26" s="94"/>
      <c r="J26" s="94"/>
      <c r="K26" s="94"/>
      <c r="L26" s="94"/>
      <c r="M26" s="32"/>
      <c r="N26" s="16"/>
      <c r="O26" s="149"/>
      <c r="P26" s="149"/>
      <c r="Q26" s="150"/>
      <c r="R26" s="150"/>
      <c r="S26" s="150"/>
      <c r="T26" s="150"/>
      <c r="U26" s="150"/>
      <c r="V26" s="150"/>
      <c r="W26" s="150"/>
      <c r="X26" s="150"/>
    </row>
    <row r="27" spans="1:24" s="9" customFormat="1" ht="19" customHeight="1">
      <c r="A27" s="9">
        <v>19</v>
      </c>
      <c r="E27" s="95" t="s">
        <v>67</v>
      </c>
      <c r="F27" s="10"/>
      <c r="G27" s="96"/>
      <c r="H27" s="94"/>
      <c r="I27" s="94"/>
      <c r="J27" s="94"/>
      <c r="K27" s="94"/>
      <c r="L27" s="94"/>
      <c r="M27" s="32"/>
      <c r="N27" s="16"/>
      <c r="O27" s="149"/>
      <c r="P27" s="149"/>
      <c r="Q27" s="150"/>
      <c r="R27" s="150"/>
      <c r="S27" s="150"/>
      <c r="T27" s="150"/>
      <c r="U27" s="150"/>
      <c r="V27" s="150"/>
      <c r="W27" s="150"/>
      <c r="X27" s="150"/>
    </row>
    <row r="28" spans="1:24" s="9" customFormat="1" ht="19" customHeight="1">
      <c r="A28" s="9">
        <v>19</v>
      </c>
      <c r="E28" s="95" t="s">
        <v>68</v>
      </c>
      <c r="F28" s="10"/>
      <c r="G28" s="96"/>
      <c r="H28" s="94"/>
      <c r="I28" s="94"/>
      <c r="J28" s="94"/>
      <c r="K28" s="94"/>
      <c r="L28" s="94"/>
      <c r="M28" s="32"/>
      <c r="N28" s="16"/>
      <c r="O28" s="149"/>
      <c r="P28" s="149"/>
      <c r="Q28" s="150"/>
      <c r="R28" s="150"/>
      <c r="S28" s="150"/>
      <c r="T28" s="150"/>
      <c r="U28" s="150"/>
      <c r="V28" s="150"/>
      <c r="W28" s="150"/>
      <c r="X28" s="150"/>
    </row>
    <row r="29" spans="1:24" s="9" customFormat="1" ht="19" customHeight="1">
      <c r="A29" s="9">
        <v>19</v>
      </c>
      <c r="E29" s="95" t="s">
        <v>86</v>
      </c>
      <c r="F29" s="10"/>
      <c r="G29" s="96"/>
      <c r="H29" s="94"/>
      <c r="I29" s="94"/>
      <c r="J29" s="94"/>
      <c r="K29" s="94"/>
      <c r="L29" s="94"/>
      <c r="M29" s="32"/>
      <c r="N29" s="16"/>
      <c r="O29" s="149"/>
      <c r="P29" s="149"/>
      <c r="Q29" s="150"/>
      <c r="R29" s="150"/>
      <c r="S29" s="150"/>
      <c r="T29" s="150"/>
      <c r="U29" s="150"/>
      <c r="V29" s="150"/>
      <c r="W29" s="150"/>
      <c r="X29" s="150"/>
    </row>
    <row r="30" spans="1:24" s="9" customFormat="1" ht="10" customHeight="1">
      <c r="A30" s="9">
        <v>10</v>
      </c>
      <c r="E30" s="97"/>
      <c r="F30" s="30"/>
      <c r="G30" s="98"/>
      <c r="H30" s="98"/>
      <c r="I30" s="98"/>
      <c r="J30" s="98"/>
      <c r="K30" s="98"/>
      <c r="L30" s="98"/>
      <c r="M30" s="33"/>
      <c r="N30" s="16"/>
      <c r="O30" s="149"/>
      <c r="P30" s="149"/>
      <c r="Q30" s="149"/>
      <c r="R30" s="149"/>
      <c r="S30" s="149"/>
      <c r="T30" s="150"/>
      <c r="U30" s="150"/>
      <c r="V30" s="150"/>
      <c r="W30" s="150"/>
      <c r="X30" s="150"/>
    </row>
    <row r="31" spans="1:24" s="9" customFormat="1" ht="10" customHeight="1">
      <c r="E31" s="11"/>
      <c r="F31" s="96"/>
      <c r="G31" s="96"/>
      <c r="H31" s="96"/>
      <c r="I31" s="96"/>
      <c r="J31" s="96"/>
      <c r="K31" s="96"/>
      <c r="L31" s="96"/>
      <c r="M31" s="10"/>
      <c r="N31" s="16"/>
      <c r="O31" s="149"/>
      <c r="P31" s="149"/>
      <c r="Q31" s="149"/>
      <c r="R31" s="149"/>
      <c r="S31" s="149"/>
      <c r="T31" s="150"/>
      <c r="U31" s="150"/>
      <c r="V31" s="150"/>
      <c r="W31" s="150"/>
      <c r="X31" s="150"/>
    </row>
    <row r="32" spans="1:24" s="9" customFormat="1" ht="16.5" customHeight="1">
      <c r="E32" s="13"/>
      <c r="F32" s="14"/>
      <c r="G32" s="14"/>
      <c r="H32" s="14"/>
      <c r="I32" s="14"/>
      <c r="J32" s="14"/>
      <c r="K32" s="14"/>
      <c r="L32" s="14"/>
      <c r="M32" s="16"/>
      <c r="O32" s="150"/>
      <c r="P32" s="150"/>
      <c r="Q32" s="150"/>
      <c r="R32" s="150"/>
      <c r="S32" s="150"/>
      <c r="T32" s="150"/>
      <c r="U32" s="150"/>
      <c r="V32" s="150"/>
      <c r="W32" s="150"/>
      <c r="X32" s="150"/>
    </row>
    <row r="33" spans="1:24" s="9" customFormat="1" ht="16.5" customHeight="1">
      <c r="E33" s="13"/>
      <c r="F33" s="14"/>
      <c r="G33" s="14"/>
      <c r="H33" s="14"/>
      <c r="I33" s="14"/>
      <c r="J33" s="14"/>
      <c r="K33" s="14"/>
      <c r="L33" s="14"/>
      <c r="O33" s="150"/>
      <c r="P33" s="150"/>
      <c r="Q33" s="150"/>
      <c r="R33" s="150"/>
      <c r="S33" s="150"/>
      <c r="T33" s="150"/>
      <c r="U33" s="150"/>
      <c r="V33" s="150"/>
      <c r="W33" s="150"/>
      <c r="X33" s="150"/>
    </row>
    <row r="34" spans="1:24" ht="15" customHeight="1">
      <c r="A34" s="99">
        <f>B34-(SUM(A1:A31))</f>
        <v>0</v>
      </c>
      <c r="B34" s="99">
        <v>872</v>
      </c>
      <c r="E34" s="100"/>
      <c r="N34" s="1"/>
      <c r="O34" s="157"/>
      <c r="P34" s="157"/>
      <c r="Q34" s="157"/>
      <c r="R34" s="157"/>
      <c r="S34" s="157"/>
    </row>
    <row r="35" spans="1:24" ht="15" customHeight="1">
      <c r="E35" s="100"/>
      <c r="H35" s="14"/>
      <c r="I35" s="14"/>
      <c r="N35" s="1"/>
      <c r="O35" s="157"/>
      <c r="P35" s="157"/>
      <c r="Q35" s="157"/>
      <c r="R35" s="157"/>
      <c r="S35" s="157"/>
    </row>
    <row r="36" spans="1:24" ht="15" customHeight="1">
      <c r="E36" s="100"/>
      <c r="H36" s="14"/>
      <c r="I36" s="14"/>
      <c r="N36" s="1"/>
      <c r="O36" s="157"/>
      <c r="P36" s="157"/>
      <c r="Q36" s="157"/>
      <c r="R36" s="157"/>
      <c r="S36" s="157"/>
    </row>
    <row r="37" spans="1:24" ht="15" customHeight="1">
      <c r="E37" s="100"/>
      <c r="H37" s="14"/>
      <c r="I37" s="14"/>
      <c r="N37" s="1"/>
      <c r="O37" s="157"/>
      <c r="P37" s="157"/>
      <c r="Q37" s="157"/>
      <c r="R37" s="157"/>
      <c r="S37" s="157"/>
    </row>
    <row r="38" spans="1:24" ht="15" customHeight="1">
      <c r="E38" s="100"/>
      <c r="N38" s="1"/>
      <c r="O38" s="157"/>
      <c r="P38" s="157"/>
      <c r="Q38" s="157"/>
      <c r="R38" s="157"/>
      <c r="S38" s="157"/>
    </row>
    <row r="39" spans="1:24" ht="15" customHeight="1">
      <c r="E39" s="100"/>
      <c r="N39" s="1"/>
      <c r="O39" s="157"/>
      <c r="P39" s="157"/>
      <c r="Q39" s="157"/>
      <c r="R39" s="157"/>
      <c r="S39" s="157"/>
    </row>
    <row r="40" spans="1:24" ht="15" customHeight="1">
      <c r="E40" s="100"/>
      <c r="N40" s="1"/>
      <c r="O40" s="157"/>
      <c r="P40" s="157"/>
      <c r="Q40" s="157"/>
      <c r="R40" s="157"/>
      <c r="S40" s="157"/>
    </row>
    <row r="41" spans="1:24" ht="15" customHeight="1">
      <c r="E41" s="100"/>
      <c r="N41" s="1"/>
      <c r="O41" s="157"/>
      <c r="P41" s="157"/>
      <c r="Q41" s="157"/>
      <c r="R41" s="157"/>
      <c r="S41" s="157"/>
    </row>
    <row r="42" spans="1:24" ht="15" customHeight="1">
      <c r="E42" s="100"/>
    </row>
  </sheetData>
  <mergeCells count="1">
    <mergeCell ref="F2:L2"/>
  </mergeCells>
  <phoneticPr fontId="5"/>
  <printOptions horizontalCentered="1" verticalCentered="1" gridLinesSet="0"/>
  <pageMargins left="0.59055118110236204" right="0.39370078740157499" top="0.39370078740157499" bottom="0.59055118110236204" header="0" footer="0"/>
  <pageSetup paperSize="9" scale="94" orientation="portrait" cellComments="atEnd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R7原稿　左</vt:lpstr>
      <vt:lpstr>R7原稿　右</vt:lpstr>
      <vt:lpstr>'R7原稿　右'!Print_Area</vt:lpstr>
      <vt:lpstr>'R7原稿　左'!Print_Area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岡山県</dc:creator>
  <cp:lastModifiedBy>福島　絵里</cp:lastModifiedBy>
  <cp:lastPrinted>2025-01-16T01:58:57Z</cp:lastPrinted>
  <dcterms:created xsi:type="dcterms:W3CDTF">2004-10-25T06:04:22Z</dcterms:created>
  <dcterms:modified xsi:type="dcterms:W3CDTF">2025-01-24T07:36:50Z</dcterms:modified>
</cp:coreProperties>
</file>