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7年版（R6年度作成）\09_ホームページ掲載　※校正は00原稿と09HP用データへ反映\Excelデータ\"/>
    </mc:Choice>
  </mc:AlternateContent>
  <bookViews>
    <workbookView xWindow="0" yWindow="0" windowWidth="19200" windowHeight="6850" tabRatio="858" activeTab="1"/>
  </bookViews>
  <sheets>
    <sheet name="R7原稿　左" sheetId="71" r:id="rId1"/>
    <sheet name=" R7原稿　右" sheetId="72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'[1]J-88乳児死亡率'!#REF!</definedName>
    <definedName name="\a">'[1]J-88乳児死亡率'!#REF!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 R7原稿　右'!$E$1:$U$26</definedName>
    <definedName name="_xlnm.Print_Area" localSheetId="0">'R7原稿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62913"/>
</workbook>
</file>

<file path=xl/calcChain.xml><?xml version="1.0" encoding="utf-8"?>
<calcChain xmlns="http://schemas.openxmlformats.org/spreadsheetml/2006/main">
  <c r="Z12" i="72" l="1"/>
  <c r="Y14" i="72" l="1"/>
  <c r="Y12" i="72"/>
  <c r="R14" i="72" l="1"/>
  <c r="Y13" i="72"/>
  <c r="Y15" i="72"/>
  <c r="O14" i="72"/>
  <c r="G14" i="72" l="1"/>
  <c r="A28" i="72" l="1"/>
</calcChain>
</file>

<file path=xl/sharedStrings.xml><?xml version="1.0" encoding="utf-8"?>
<sst xmlns="http://schemas.openxmlformats.org/spreadsheetml/2006/main" count="84" uniqueCount="80">
  <si>
    <t>順位</t>
  </si>
  <si>
    <t>都道府県名</t>
  </si>
  <si>
    <t>神奈川</t>
  </si>
  <si>
    <t>鹿児島</t>
  </si>
  <si>
    <t>和歌山</t>
  </si>
  <si>
    <t>北海道</t>
    <rPh sb="0" eb="3">
      <t>ホッカイドウ</t>
    </rPh>
    <phoneticPr fontId="5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</si>
  <si>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</si>
  <si>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</si>
  <si>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</si>
  <si>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</si>
  <si>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</si>
  <si>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</si>
  <si>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</si>
  <si>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</si>
  <si>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</si>
  <si>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</si>
  <si>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</si>
  <si>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</si>
  <si>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</si>
  <si>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</si>
  <si>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</si>
  <si>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</si>
  <si>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</si>
  <si>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</si>
  <si>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</si>
  <si>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</si>
  <si>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</si>
  <si>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</si>
  <si>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</si>
  <si>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</si>
  <si>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</si>
  <si>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</si>
  <si>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</si>
  <si>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</si>
  <si>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</si>
  <si>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</si>
  <si>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</si>
  <si>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</si>
  <si>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</si>
  <si>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</si>
  <si>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</si>
  <si>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</si>
  <si>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</si>
  <si>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</si>
  <si>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</si>
  <si>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</si>
  <si>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</si>
  <si>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</si>
  <si>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</si>
  <si>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総面積１㎢当たり
道路総延長（ｍ）</t>
    <rPh sb="0" eb="3">
      <t>ソウメンセキ</t>
    </rPh>
    <rPh sb="5" eb="6">
      <t>トウ</t>
    </rPh>
    <rPh sb="9" eb="11">
      <t>ドウロ</t>
    </rPh>
    <rPh sb="11" eb="12">
      <t>ソウ</t>
    </rPh>
    <rPh sb="12" eb="14">
      <t>エンチョウ</t>
    </rPh>
    <phoneticPr fontId="0"/>
  </si>
  <si>
    <t>＜岡山県の推移＞</t>
    <phoneticPr fontId="2"/>
  </si>
  <si>
    <t>年</t>
    <rPh sb="0" eb="1">
      <t>トシ</t>
    </rPh>
    <phoneticPr fontId="2"/>
  </si>
  <si>
    <t>総延長</t>
    <rPh sb="0" eb="3">
      <t>ソウエンチョウ</t>
    </rPh>
    <phoneticPr fontId="9"/>
  </si>
  <si>
    <t>＜岡山県の道路種別割合＞</t>
    <rPh sb="1" eb="4">
      <t>オカヤマケン</t>
    </rPh>
    <rPh sb="5" eb="7">
      <t>ドウロ</t>
    </rPh>
    <rPh sb="7" eb="8">
      <t>タネ</t>
    </rPh>
    <rPh sb="8" eb="9">
      <t>ベツ</t>
    </rPh>
    <rPh sb="9" eb="11">
      <t>ワリアイ</t>
    </rPh>
    <phoneticPr fontId="9"/>
  </si>
  <si>
    <t>高速</t>
    <rPh sb="0" eb="2">
      <t>コウソク</t>
    </rPh>
    <phoneticPr fontId="5"/>
  </si>
  <si>
    <t>国道</t>
    <rPh sb="0" eb="2">
      <t>コクドウ</t>
    </rPh>
    <phoneticPr fontId="5"/>
  </si>
  <si>
    <t>県道</t>
    <rPh sb="0" eb="2">
      <t>ケンドウ</t>
    </rPh>
    <phoneticPr fontId="5"/>
  </si>
  <si>
    <t>市町村道</t>
    <rPh sb="0" eb="3">
      <t>シチョウソン</t>
    </rPh>
    <rPh sb="3" eb="4">
      <t>ドウ</t>
    </rPh>
    <phoneticPr fontId="5"/>
  </si>
  <si>
    <t xml:space="preserve"> ・ 算出方法  道路総延長÷総面積</t>
    <rPh sb="3" eb="5">
      <t>サンシュツ</t>
    </rPh>
    <rPh sb="5" eb="7">
      <t>ホウホウ</t>
    </rPh>
    <phoneticPr fontId="2"/>
  </si>
  <si>
    <t xml:space="preserve"> ・ 資料出所  国土交通省「道路統計年報」</t>
    <rPh sb="3" eb="5">
      <t>シリョウ</t>
    </rPh>
    <rPh sb="5" eb="7">
      <t>シュッショ</t>
    </rPh>
    <phoneticPr fontId="2"/>
  </si>
  <si>
    <t>　　※北方地域及び竹島を除く。</t>
    <phoneticPr fontId="2"/>
  </si>
  <si>
    <t>（㎞）</t>
    <phoneticPr fontId="0"/>
  </si>
  <si>
    <t>（㎞）</t>
    <phoneticPr fontId="5"/>
  </si>
  <si>
    <t>全国値</t>
    <rPh sb="0" eb="1">
      <t>ゼン</t>
    </rPh>
    <rPh sb="1" eb="2">
      <t>コク</t>
    </rPh>
    <rPh sb="2" eb="3">
      <t>チ</t>
    </rPh>
    <phoneticPr fontId="5"/>
  </si>
  <si>
    <t>県
↓</t>
    <rPh sb="0" eb="1">
      <t>ケン</t>
    </rPh>
    <phoneticPr fontId="5"/>
  </si>
  <si>
    <t>市
↓</t>
    <rPh sb="0" eb="1">
      <t>シ</t>
    </rPh>
    <phoneticPr fontId="5"/>
  </si>
  <si>
    <t>県と市を足したもの
↓</t>
    <rPh sb="0" eb="1">
      <t>ケン</t>
    </rPh>
    <rPh sb="2" eb="3">
      <t>シ</t>
    </rPh>
    <rPh sb="4" eb="5">
      <t>タ</t>
    </rPh>
    <phoneticPr fontId="5"/>
  </si>
  <si>
    <t>総合計から下３つの合計を差し引いたもの
↓</t>
    <rPh sb="0" eb="1">
      <t>ソウ</t>
    </rPh>
    <rPh sb="1" eb="3">
      <t>ゴウケイ</t>
    </rPh>
    <rPh sb="5" eb="6">
      <t>シタ</t>
    </rPh>
    <rPh sb="9" eb="11">
      <t>ゴウケイ</t>
    </rPh>
    <rPh sb="12" eb="13">
      <t>サ</t>
    </rPh>
    <rPh sb="14" eb="15">
      <t>ヒ</t>
    </rPh>
    <phoneticPr fontId="5"/>
  </si>
  <si>
    <t>←総合計</t>
    <rPh sb="1" eb="4">
      <t>ソウゴウケイ</t>
    </rPh>
    <phoneticPr fontId="5"/>
  </si>
  <si>
    <t>Ｈ30</t>
    <phoneticPr fontId="5"/>
  </si>
  <si>
    <t>※前年度参照すること。</t>
    <rPh sb="1" eb="4">
      <t>ゼンネンド</t>
    </rPh>
    <rPh sb="4" eb="6">
      <t>サンショウ</t>
    </rPh>
    <phoneticPr fontId="5"/>
  </si>
  <si>
    <t>R1</t>
    <phoneticPr fontId="5"/>
  </si>
  <si>
    <t>＜資料出所ほか＞</t>
    <phoneticPr fontId="17"/>
  </si>
  <si>
    <t>R2</t>
  </si>
  <si>
    <t>R3</t>
  </si>
  <si>
    <t>　G-７６　道路総延長（総面積１㎢当たり）</t>
    <rPh sb="6" eb="8">
      <t>ドウロ</t>
    </rPh>
    <rPh sb="8" eb="9">
      <t>ソウ</t>
    </rPh>
    <rPh sb="9" eb="11">
      <t>エンチョウ</t>
    </rPh>
    <rPh sb="12" eb="15">
      <t>ソウメンセキ</t>
    </rPh>
    <rPh sb="17" eb="18">
      <t>トウ</t>
    </rPh>
    <phoneticPr fontId="0"/>
  </si>
  <si>
    <t>R4</t>
    <phoneticPr fontId="5"/>
  </si>
  <si>
    <t xml:space="preserve"> ・ 調査時点　令和４年３月31日</t>
    <rPh sb="8" eb="10">
      <t>レイワ</t>
    </rPh>
    <rPh sb="11" eb="12">
      <t>ネン</t>
    </rPh>
    <phoneticPr fontId="2"/>
  </si>
  <si>
    <t xml:space="preserve">    総面積は、国土地理院「全国都道府県市区町村別面積調」（令和４年</t>
    <rPh sb="4" eb="7">
      <t>ソウメンセキ</t>
    </rPh>
    <rPh sb="9" eb="11">
      <t>コクド</t>
    </rPh>
    <rPh sb="11" eb="13">
      <t>チリ</t>
    </rPh>
    <rPh sb="13" eb="14">
      <t>イン</t>
    </rPh>
    <rPh sb="15" eb="17">
      <t>ゼンコク</t>
    </rPh>
    <rPh sb="17" eb="21">
      <t>トドウフケン</t>
    </rPh>
    <rPh sb="31" eb="33">
      <t>レイワ</t>
    </rPh>
    <phoneticPr fontId="2"/>
  </si>
  <si>
    <t xml:space="preserve">    10月１日時点）を使用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</si>
</sst>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\-#,##0.0"/>
    <numFmt numFmtId="177" formatCode="#,##0.0;[Red]\-#,##0.0"/>
    <numFmt numFmtId="179" formatCode="#,##0.0;&quot;¥&quot;\!\-#,##0.0"/>
    <numFmt numFmtId="180" formatCode="#,##0_ "/>
    <numFmt numFmtId="183" formatCode="0_);[Red]\(0\)"/>
  </numFmts>
  <fonts count="25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0"/>
      <color rgb="FF000000"/>
      <name val="Times New Roman"/>
      <family val="1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6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theme="0"/>
      <name val="HGPｺﾞｼｯｸM"/>
      <family val="3"/>
      <charset val="128"/>
    </font>
    <font>
      <sz val="14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176" fontId="3" fillId="0" borderId="0"/>
    <xf numFmtId="176" fontId="3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9" fontId="3" fillId="0" borderId="0"/>
    <xf numFmtId="0" fontId="3" fillId="0" borderId="0"/>
    <xf numFmtId="179" fontId="3" fillId="0" borderId="0"/>
    <xf numFmtId="0" fontId="18" fillId="0" borderId="0"/>
    <xf numFmtId="0" fontId="1" fillId="0" borderId="0">
      <alignment vertical="center"/>
    </xf>
    <xf numFmtId="0" fontId="6" fillId="0" borderId="0"/>
    <xf numFmtId="38" fontId="19" fillId="0" borderId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</cellStyleXfs>
  <cellXfs count="151">
    <xf numFmtId="0" fontId="0" fillId="0" borderId="0" xfId="0"/>
    <xf numFmtId="0" fontId="4" fillId="0" borderId="0" xfId="13" applyFont="1" applyAlignment="1">
      <alignment vertical="center"/>
    </xf>
    <xf numFmtId="0" fontId="4" fillId="0" borderId="0" xfId="13" applyFont="1" applyAlignment="1">
      <alignment horizontal="center" vertical="center"/>
    </xf>
    <xf numFmtId="176" fontId="4" fillId="0" borderId="0" xfId="11" applyFont="1" applyAlignment="1">
      <alignment vertical="center"/>
    </xf>
    <xf numFmtId="176" fontId="4" fillId="0" borderId="0" xfId="10" applyFont="1" applyAlignment="1">
      <alignment vertical="center"/>
    </xf>
    <xf numFmtId="177" fontId="4" fillId="0" borderId="0" xfId="13" applyNumberFormat="1" applyFont="1" applyAlignment="1">
      <alignment horizontal="center" vertical="center"/>
    </xf>
    <xf numFmtId="0" fontId="10" fillId="0" borderId="0" xfId="13" applyFont="1" applyAlignment="1">
      <alignment horizontal="center" vertical="center"/>
    </xf>
    <xf numFmtId="176" fontId="10" fillId="0" borderId="0" xfId="11" applyFont="1" applyAlignment="1">
      <alignment horizontal="center" vertical="center" wrapText="1"/>
    </xf>
    <xf numFmtId="0" fontId="10" fillId="0" borderId="0" xfId="13" applyFont="1" applyAlignment="1">
      <alignment vertical="center"/>
    </xf>
    <xf numFmtId="0" fontId="10" fillId="0" borderId="0" xfId="13" applyFont="1" applyBorder="1" applyAlignment="1">
      <alignment vertical="center"/>
    </xf>
    <xf numFmtId="176" fontId="10" fillId="0" borderId="0" xfId="11" applyFont="1" applyAlignment="1">
      <alignment vertical="center"/>
    </xf>
    <xf numFmtId="176" fontId="10" fillId="0" borderId="0" xfId="10" applyFont="1" applyBorder="1" applyAlignment="1">
      <alignment vertical="center"/>
    </xf>
    <xf numFmtId="176" fontId="10" fillId="0" borderId="0" xfId="10" applyFont="1" applyBorder="1" applyAlignment="1">
      <alignment horizontal="center" vertical="center"/>
    </xf>
    <xf numFmtId="176" fontId="10" fillId="0" borderId="0" xfId="10" applyFont="1" applyAlignment="1">
      <alignment vertical="center"/>
    </xf>
    <xf numFmtId="179" fontId="10" fillId="0" borderId="0" xfId="12" applyFont="1" applyAlignment="1">
      <alignment vertical="center"/>
    </xf>
    <xf numFmtId="0" fontId="10" fillId="0" borderId="0" xfId="14" applyFont="1" applyBorder="1" applyAlignment="1">
      <alignment vertical="center"/>
    </xf>
    <xf numFmtId="176" fontId="10" fillId="0" borderId="0" xfId="10" applyFont="1" applyAlignment="1">
      <alignment horizontal="right" vertical="center"/>
    </xf>
    <xf numFmtId="177" fontId="10" fillId="0" borderId="0" xfId="13" applyNumberFormat="1" applyFont="1" applyAlignment="1">
      <alignment horizontal="center" vertical="center"/>
    </xf>
    <xf numFmtId="0" fontId="13" fillId="0" borderId="0" xfId="13" applyFont="1" applyAlignment="1">
      <alignment vertical="center"/>
    </xf>
    <xf numFmtId="176" fontId="13" fillId="0" borderId="0" xfId="11" applyFont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7" xfId="13" applyFont="1" applyBorder="1" applyAlignment="1">
      <alignment vertical="center"/>
    </xf>
    <xf numFmtId="0" fontId="10" fillId="0" borderId="8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0" fontId="10" fillId="0" borderId="10" xfId="13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0" fontId="10" fillId="0" borderId="11" xfId="13" applyFont="1" applyBorder="1" applyAlignment="1">
      <alignment vertical="center"/>
    </xf>
    <xf numFmtId="176" fontId="10" fillId="0" borderId="0" xfId="11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0" fillId="0" borderId="12" xfId="13" applyFont="1" applyBorder="1" applyAlignment="1">
      <alignment vertical="center"/>
    </xf>
    <xf numFmtId="0" fontId="10" fillId="0" borderId="9" xfId="14" applyFont="1" applyBorder="1" applyAlignment="1">
      <alignment vertical="center"/>
    </xf>
    <xf numFmtId="0" fontId="10" fillId="0" borderId="14" xfId="16" applyFont="1" applyBorder="1" applyAlignment="1" applyProtection="1">
      <alignment horizontal="center" vertical="center"/>
    </xf>
    <xf numFmtId="0" fontId="10" fillId="0" borderId="4" xfId="16" applyFont="1" applyBorder="1" applyAlignment="1" applyProtection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5" xfId="16" applyFont="1" applyBorder="1" applyAlignment="1" applyProtection="1">
      <alignment horizontal="center" vertical="center"/>
    </xf>
    <xf numFmtId="0" fontId="10" fillId="0" borderId="11" xfId="16" applyFont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16" applyFont="1" applyFill="1" applyBorder="1" applyAlignment="1" applyProtection="1">
      <alignment horizontal="center" vertical="center"/>
    </xf>
    <xf numFmtId="0" fontId="10" fillId="0" borderId="11" xfId="16" applyFont="1" applyFill="1" applyBorder="1" applyAlignment="1" applyProtection="1">
      <alignment horizontal="center" vertical="center"/>
    </xf>
    <xf numFmtId="0" fontId="11" fillId="2" borderId="15" xfId="16" applyFont="1" applyFill="1" applyBorder="1" applyAlignment="1" applyProtection="1">
      <alignment horizontal="center" vertical="center"/>
    </xf>
    <xf numFmtId="0" fontId="11" fillId="2" borderId="11" xfId="16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0" borderId="5" xfId="16" applyFont="1" applyBorder="1" applyAlignment="1" applyProtection="1">
      <alignment horizontal="center" vertical="center"/>
    </xf>
    <xf numFmtId="0" fontId="10" fillId="0" borderId="12" xfId="16" applyFont="1" applyBorder="1" applyAlignment="1" applyProtection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0" fillId="0" borderId="3" xfId="13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/>
    </xf>
    <xf numFmtId="0" fontId="10" fillId="0" borderId="0" xfId="13" applyFont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180" fontId="11" fillId="2" borderId="0" xfId="0" applyNumberFormat="1" applyFont="1" applyFill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3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2" borderId="0" xfId="13" applyFont="1" applyFill="1" applyBorder="1" applyAlignment="1">
      <alignment horizontal="center" vertical="center"/>
    </xf>
    <xf numFmtId="179" fontId="13" fillId="0" borderId="0" xfId="12" applyFont="1" applyAlignment="1">
      <alignment vertical="center"/>
    </xf>
    <xf numFmtId="0" fontId="10" fillId="0" borderId="4" xfId="17" applyFont="1" applyBorder="1" applyAlignment="1">
      <alignment vertical="center"/>
    </xf>
    <xf numFmtId="0" fontId="10" fillId="0" borderId="3" xfId="17" applyFont="1" applyBorder="1" applyAlignment="1">
      <alignment vertical="center"/>
    </xf>
    <xf numFmtId="0" fontId="10" fillId="0" borderId="8" xfId="17" applyFont="1" applyBorder="1" applyAlignment="1">
      <alignment vertical="center"/>
    </xf>
    <xf numFmtId="176" fontId="10" fillId="0" borderId="11" xfId="10" applyFont="1" applyBorder="1" applyAlignment="1">
      <alignment vertical="center"/>
    </xf>
    <xf numFmtId="176" fontId="10" fillId="0" borderId="9" xfId="10" applyFont="1" applyBorder="1" applyAlignment="1">
      <alignment vertical="center"/>
    </xf>
    <xf numFmtId="176" fontId="10" fillId="0" borderId="12" xfId="10" applyFont="1" applyBorder="1" applyAlignment="1">
      <alignment vertical="center"/>
    </xf>
    <xf numFmtId="176" fontId="10" fillId="0" borderId="7" xfId="10" applyFont="1" applyBorder="1" applyAlignment="1">
      <alignment vertical="center"/>
    </xf>
    <xf numFmtId="176" fontId="10" fillId="0" borderId="10" xfId="10" applyFont="1" applyBorder="1" applyAlignment="1">
      <alignment vertical="center"/>
    </xf>
    <xf numFmtId="176" fontId="10" fillId="0" borderId="6" xfId="10" applyFont="1" applyBorder="1" applyAlignment="1">
      <alignment horizontal="centerContinuous" vertical="center"/>
    </xf>
    <xf numFmtId="176" fontId="10" fillId="0" borderId="13" xfId="10" applyFont="1" applyBorder="1" applyAlignment="1">
      <alignment horizontal="centerContinuous" vertical="center"/>
    </xf>
    <xf numFmtId="0" fontId="16" fillId="0" borderId="0" xfId="17" applyFont="1" applyAlignment="1">
      <alignment horizontal="left" vertical="center"/>
    </xf>
    <xf numFmtId="0" fontId="10" fillId="0" borderId="0" xfId="17" applyFont="1" applyAlignment="1">
      <alignment horizontal="centerContinuous" vertical="center"/>
    </xf>
    <xf numFmtId="0" fontId="10" fillId="0" borderId="0" xfId="17" applyFont="1" applyBorder="1" applyAlignment="1">
      <alignment horizontal="right" vertical="center"/>
    </xf>
    <xf numFmtId="176" fontId="10" fillId="0" borderId="4" xfId="10" quotePrefix="1" applyFont="1" applyBorder="1" applyAlignment="1">
      <alignment horizontal="centerContinuous" vertical="center"/>
    </xf>
    <xf numFmtId="176" fontId="10" fillId="0" borderId="3" xfId="10" applyFont="1" applyBorder="1" applyAlignment="1">
      <alignment horizontal="centerContinuous" vertical="center"/>
    </xf>
    <xf numFmtId="176" fontId="10" fillId="0" borderId="8" xfId="10" applyFont="1" applyBorder="1" applyAlignment="1">
      <alignment horizontal="centerContinuous"/>
    </xf>
    <xf numFmtId="0" fontId="10" fillId="0" borderId="11" xfId="17" quotePrefix="1" applyFont="1" applyBorder="1" applyAlignment="1">
      <alignment horizontal="center" vertical="center"/>
    </xf>
    <xf numFmtId="0" fontId="10" fillId="0" borderId="0" xfId="17" quotePrefix="1" applyFont="1" applyBorder="1" applyAlignment="1">
      <alignment horizontal="center" vertical="center"/>
    </xf>
    <xf numFmtId="3" fontId="10" fillId="0" borderId="0" xfId="19" applyNumberFormat="1" applyFont="1" applyBorder="1" applyAlignment="1" applyProtection="1">
      <alignment horizontal="center" vertical="center"/>
    </xf>
    <xf numFmtId="0" fontId="10" fillId="0" borderId="9" xfId="17" quotePrefix="1" applyFont="1" applyBorder="1" applyAlignment="1">
      <alignment horizontal="center" vertical="center"/>
    </xf>
    <xf numFmtId="176" fontId="10" fillId="0" borderId="2" xfId="10" applyFont="1" applyBorder="1" applyAlignment="1">
      <alignment horizontal="centerContinuous" vertical="center"/>
    </xf>
    <xf numFmtId="0" fontId="10" fillId="0" borderId="0" xfId="13" applyFont="1" applyBorder="1" applyAlignment="1">
      <alignment horizontal="centerContinuous" vertical="center"/>
    </xf>
    <xf numFmtId="37" fontId="11" fillId="0" borderId="0" xfId="20" applyNumberFormat="1" applyFont="1" applyBorder="1" applyAlignment="1">
      <alignment horizontal="centerContinuous" vertical="center"/>
    </xf>
    <xf numFmtId="0" fontId="10" fillId="0" borderId="0" xfId="17" applyFont="1" applyBorder="1" applyAlignment="1">
      <alignment horizontal="centerContinuous" vertical="center"/>
    </xf>
    <xf numFmtId="0" fontId="10" fillId="0" borderId="9" xfId="13" applyFont="1" applyBorder="1" applyAlignment="1">
      <alignment horizontal="centerContinuous" vertical="center"/>
    </xf>
    <xf numFmtId="37" fontId="11" fillId="0" borderId="0" xfId="20" applyNumberFormat="1" applyFont="1" applyBorder="1" applyAlignment="1">
      <alignment horizontal="left" vertical="center"/>
    </xf>
    <xf numFmtId="0" fontId="10" fillId="0" borderId="0" xfId="17" applyFont="1" applyBorder="1" applyAlignment="1">
      <alignment vertical="center"/>
    </xf>
    <xf numFmtId="0" fontId="10" fillId="0" borderId="11" xfId="17" applyFont="1" applyBorder="1" applyAlignment="1">
      <alignment horizontal="left" vertical="center" indent="1"/>
    </xf>
    <xf numFmtId="0" fontId="10" fillId="0" borderId="0" xfId="17" applyFont="1" applyBorder="1" applyAlignment="1">
      <alignment horizontal="left" vertical="center"/>
    </xf>
    <xf numFmtId="0" fontId="10" fillId="0" borderId="7" xfId="17" applyFont="1" applyBorder="1" applyAlignment="1">
      <alignment horizontal="left" vertical="center"/>
    </xf>
    <xf numFmtId="0" fontId="4" fillId="0" borderId="1" xfId="13" applyFont="1" applyBorder="1" applyAlignment="1">
      <alignment vertical="center"/>
    </xf>
    <xf numFmtId="179" fontId="4" fillId="0" borderId="0" xfId="12" applyFont="1" applyAlignment="1">
      <alignment vertical="center"/>
    </xf>
    <xf numFmtId="176" fontId="10" fillId="0" borderId="3" xfId="10" quotePrefix="1" applyFont="1" applyBorder="1" applyAlignment="1">
      <alignment horizontal="centerContinuous" vertical="center"/>
    </xf>
    <xf numFmtId="176" fontId="10" fillId="0" borderId="3" xfId="11" applyFont="1" applyBorder="1" applyAlignment="1">
      <alignment vertical="center"/>
    </xf>
    <xf numFmtId="0" fontId="10" fillId="0" borderId="0" xfId="17" applyFont="1" applyBorder="1" applyAlignment="1">
      <alignment horizontal="left" vertical="center" indent="1"/>
    </xf>
    <xf numFmtId="176" fontId="10" fillId="0" borderId="7" xfId="11" applyFont="1" applyBorder="1" applyAlignment="1">
      <alignment vertical="center"/>
    </xf>
    <xf numFmtId="37" fontId="10" fillId="0" borderId="11" xfId="20" applyNumberFormat="1" applyFont="1" applyBorder="1" applyAlignment="1">
      <alignment horizontal="centerContinuous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13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4" fillId="0" borderId="0" xfId="13" applyFont="1" applyFill="1" applyAlignment="1">
      <alignment vertical="center"/>
    </xf>
    <xf numFmtId="0" fontId="14" fillId="0" borderId="0" xfId="15" applyFont="1" applyFill="1" applyAlignment="1">
      <alignment vertical="center"/>
    </xf>
    <xf numFmtId="0" fontId="14" fillId="0" borderId="0" xfId="13" applyFont="1" applyFill="1" applyAlignment="1">
      <alignment horizontal="center" vertical="center"/>
    </xf>
    <xf numFmtId="176" fontId="14" fillId="0" borderId="0" xfId="11" applyFont="1" applyFill="1" applyAlignment="1">
      <alignment vertical="center"/>
    </xf>
    <xf numFmtId="0" fontId="11" fillId="3" borderId="11" xfId="16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>
      <alignment horizontal="distributed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180" fontId="11" fillId="3" borderId="0" xfId="0" applyNumberFormat="1" applyFont="1" applyFill="1" applyBorder="1" applyAlignment="1">
      <alignment horizontal="center" vertical="center"/>
    </xf>
    <xf numFmtId="0" fontId="11" fillId="3" borderId="0" xfId="13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0" fillId="0" borderId="6" xfId="13" applyFont="1" applyBorder="1" applyAlignment="1">
      <alignment horizontal="center" vertical="center" shrinkToFit="1"/>
    </xf>
    <xf numFmtId="0" fontId="10" fillId="0" borderId="2" xfId="13" applyFont="1" applyBorder="1" applyAlignment="1">
      <alignment horizontal="center" vertical="center" shrinkToFit="1"/>
    </xf>
    <xf numFmtId="0" fontId="10" fillId="0" borderId="13" xfId="13" applyFont="1" applyBorder="1" applyAlignment="1">
      <alignment horizontal="center" vertical="center" shrinkToFit="1"/>
    </xf>
    <xf numFmtId="0" fontId="10" fillId="0" borderId="6" xfId="13" quotePrefix="1" applyFont="1" applyBorder="1" applyAlignment="1">
      <alignment horizontal="center" vertical="center" wrapText="1"/>
    </xf>
    <xf numFmtId="0" fontId="10" fillId="0" borderId="2" xfId="13" quotePrefix="1" applyFont="1" applyBorder="1" applyAlignment="1">
      <alignment horizontal="center" vertical="center" wrapText="1"/>
    </xf>
    <xf numFmtId="177" fontId="10" fillId="0" borderId="6" xfId="1" applyNumberFormat="1" applyFont="1" applyBorder="1" applyAlignment="1">
      <alignment horizontal="center" vertical="center"/>
    </xf>
    <xf numFmtId="177" fontId="10" fillId="0" borderId="2" xfId="1" applyNumberFormat="1" applyFont="1" applyBorder="1" applyAlignment="1">
      <alignment horizontal="center" vertical="center"/>
    </xf>
    <xf numFmtId="177" fontId="10" fillId="0" borderId="13" xfId="1" applyNumberFormat="1" applyFont="1" applyBorder="1" applyAlignment="1">
      <alignment horizontal="center" vertical="center"/>
    </xf>
    <xf numFmtId="177" fontId="10" fillId="0" borderId="6" xfId="1" applyNumberFormat="1" applyFont="1" applyFill="1" applyBorder="1" applyAlignment="1">
      <alignment horizontal="center" vertical="center"/>
    </xf>
    <xf numFmtId="177" fontId="10" fillId="0" borderId="2" xfId="1" applyNumberFormat="1" applyFont="1" applyFill="1" applyBorder="1" applyAlignment="1">
      <alignment horizontal="center" vertical="center"/>
    </xf>
    <xf numFmtId="177" fontId="10" fillId="0" borderId="13" xfId="1" applyNumberFormat="1" applyFont="1" applyFill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176" fontId="10" fillId="0" borderId="6" xfId="10" applyFont="1" applyBorder="1" applyAlignment="1">
      <alignment horizontal="center" vertical="center"/>
    </xf>
    <xf numFmtId="176" fontId="10" fillId="0" borderId="2" xfId="10" applyFont="1" applyBorder="1" applyAlignment="1">
      <alignment horizontal="center" vertical="center"/>
    </xf>
    <xf numFmtId="176" fontId="10" fillId="0" borderId="13" xfId="10" applyFont="1" applyBorder="1" applyAlignment="1">
      <alignment horizontal="center" vertical="center"/>
    </xf>
    <xf numFmtId="176" fontId="10" fillId="0" borderId="6" xfId="10" applyFont="1" applyBorder="1" applyAlignment="1">
      <alignment horizontal="center" vertical="center" wrapText="1"/>
    </xf>
    <xf numFmtId="176" fontId="10" fillId="0" borderId="2" xfId="10" applyFont="1" applyBorder="1" applyAlignment="1">
      <alignment horizontal="center" vertical="center" wrapText="1"/>
    </xf>
    <xf numFmtId="176" fontId="10" fillId="0" borderId="13" xfId="10" applyFont="1" applyBorder="1" applyAlignment="1">
      <alignment horizontal="center" vertical="center" wrapText="1"/>
    </xf>
    <xf numFmtId="176" fontId="15" fillId="0" borderId="0" xfId="10" applyFont="1" applyBorder="1" applyAlignment="1">
      <alignment horizontal="center" vertical="center" wrapText="1"/>
    </xf>
    <xf numFmtId="179" fontId="10" fillId="0" borderId="6" xfId="18" applyFont="1" applyBorder="1" applyAlignment="1">
      <alignment horizontal="center" vertical="center"/>
    </xf>
    <xf numFmtId="179" fontId="10" fillId="0" borderId="13" xfId="18" applyFont="1" applyBorder="1" applyAlignment="1">
      <alignment horizontal="center" vertical="center"/>
    </xf>
    <xf numFmtId="0" fontId="22" fillId="0" borderId="0" xfId="13" applyFont="1" applyBorder="1" applyAlignment="1">
      <alignment vertical="center"/>
    </xf>
    <xf numFmtId="0" fontId="23" fillId="0" borderId="0" xfId="13" applyFont="1" applyBorder="1" applyAlignment="1">
      <alignment vertical="center"/>
    </xf>
    <xf numFmtId="0" fontId="23" fillId="0" borderId="0" xfId="13" applyFont="1" applyBorder="1" applyAlignment="1">
      <alignment horizontal="center" wrapText="1"/>
    </xf>
    <xf numFmtId="177" fontId="23" fillId="0" borderId="0" xfId="1" applyNumberFormat="1" applyFont="1" applyBorder="1" applyAlignment="1">
      <alignment vertical="center"/>
    </xf>
    <xf numFmtId="177" fontId="23" fillId="0" borderId="0" xfId="1" applyNumberFormat="1" applyFont="1" applyFill="1" applyBorder="1" applyAlignment="1">
      <alignment vertical="center"/>
    </xf>
    <xf numFmtId="38" fontId="23" fillId="0" borderId="0" xfId="1" applyFont="1" applyBorder="1" applyAlignment="1">
      <alignment vertical="center"/>
    </xf>
    <xf numFmtId="177" fontId="23" fillId="0" borderId="0" xfId="13" applyNumberFormat="1" applyFont="1" applyBorder="1" applyAlignment="1">
      <alignment vertical="center"/>
    </xf>
    <xf numFmtId="0" fontId="24" fillId="0" borderId="0" xfId="13" applyFont="1" applyBorder="1" applyAlignment="1">
      <alignment vertical="center"/>
    </xf>
    <xf numFmtId="0" fontId="10" fillId="0" borderId="0" xfId="13" applyFont="1" applyFill="1" applyAlignment="1">
      <alignment vertical="center"/>
    </xf>
    <xf numFmtId="183" fontId="14" fillId="0" borderId="0" xfId="13" applyNumberFormat="1" applyFont="1" applyFill="1" applyAlignment="1">
      <alignment vertical="center"/>
    </xf>
    <xf numFmtId="183" fontId="14" fillId="0" borderId="0" xfId="11" applyNumberFormat="1" applyFont="1" applyFill="1" applyAlignment="1">
      <alignment vertical="center"/>
    </xf>
    <xf numFmtId="183" fontId="14" fillId="0" borderId="0" xfId="10" applyNumberFormat="1" applyFont="1" applyFill="1" applyAlignment="1">
      <alignment vertical="center"/>
    </xf>
    <xf numFmtId="183" fontId="14" fillId="0" borderId="0" xfId="12" applyNumberFormat="1" applyFont="1" applyFill="1" applyAlignment="1">
      <alignment vertical="center"/>
    </xf>
    <xf numFmtId="0" fontId="21" fillId="0" borderId="0" xfId="13" applyFont="1" applyFill="1" applyBorder="1" applyAlignment="1">
      <alignment vertical="center"/>
    </xf>
  </cellXfs>
  <cellStyles count="27">
    <cellStyle name="桁区切り" xfId="1" builtinId="6"/>
    <cellStyle name="桁区切り 2" xfId="2"/>
    <cellStyle name="桁区切り 3" xfId="3"/>
    <cellStyle name="桁区切り 4" xfId="24"/>
    <cellStyle name="標準" xfId="0" builtinId="0"/>
    <cellStyle name="標準 2" xfId="4"/>
    <cellStyle name="標準 2 2" xfId="5"/>
    <cellStyle name="標準 2 3" xfId="17"/>
    <cellStyle name="標準 2 4" xfId="23"/>
    <cellStyle name="標準 3" xfId="6"/>
    <cellStyle name="標準 3 2" xfId="7"/>
    <cellStyle name="標準 4" xfId="8"/>
    <cellStyle name="標準 4 2" xfId="9"/>
    <cellStyle name="標準 5" xfId="21"/>
    <cellStyle name="標準 6" xfId="22"/>
    <cellStyle name="標準 7" xfId="25"/>
    <cellStyle name="標準 8" xfId="26"/>
    <cellStyle name="標準_02日照時間 2" xfId="20"/>
    <cellStyle name="標準_02日照時間_A5" xfId="10"/>
    <cellStyle name="標準_03降水量_A5" xfId="11"/>
    <cellStyle name="標準_05平均気温" xfId="12"/>
    <cellStyle name="標準_25事業所数" xfId="13"/>
    <cellStyle name="標準_２気候" xfId="18"/>
    <cellStyle name="標準_36就職率" xfId="14"/>
    <cellStyle name="標準_43高校数" xfId="15"/>
    <cellStyle name="標準_６人口" xfId="19"/>
    <cellStyle name="標準_91基礎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9542410401547"/>
          <c:y val="3.0283111472052541E-2"/>
          <c:w val="0.75816142199306935"/>
          <c:h val="0.94715073620281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55-44A7-961A-6BC58E5CC3B7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55-44A7-961A-6BC58E5CC3B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655-44A7-961A-6BC58E5CC3B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655-44A7-961A-6BC58E5CC3B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655-44A7-961A-6BC58E5CC3B7}"/>
              </c:ext>
            </c:extLst>
          </c:dPt>
          <c:val>
            <c:numRef>
              <c:f>'R7原稿　左'!$H$4:$H$51</c:f>
              <c:numCache>
                <c:formatCode>#,##0_ </c:formatCode>
                <c:ptCount val="48"/>
                <c:pt idx="0">
                  <c:v>13077.980383121587</c:v>
                </c:pt>
                <c:pt idx="1">
                  <c:v>11595.624529978806</c:v>
                </c:pt>
                <c:pt idx="2">
                  <c:v>11319.518937889023</c:v>
                </c:pt>
                <c:pt idx="3">
                  <c:v>11006.455540743385</c:v>
                </c:pt>
                <c:pt idx="4">
                  <c:v>10186.190859113438</c:v>
                </c:pt>
                <c:pt idx="5">
                  <c:v>9684.1562334974442</c:v>
                </c:pt>
                <c:pt idx="6">
                  <c:v>8273.8299778542259</c:v>
                </c:pt>
                <c:pt idx="7">
                  <c:v>7865.4313462880245</c:v>
                </c:pt>
                <c:pt idx="8">
                  <c:v>5742.1346788071878</c:v>
                </c:pt>
                <c:pt idx="9">
                  <c:v>5717.4110538989171</c:v>
                </c:pt>
                <c:pt idx="10">
                  <c:v>4963.0218258407458</c:v>
                </c:pt>
                <c:pt idx="11">
                  <c:v>4715.6313635190336</c:v>
                </c:pt>
                <c:pt idx="12">
                  <c:v>4669.4355544873551</c:v>
                </c:pt>
                <c:pt idx="13">
                  <c:v>4631.0490295230056</c:v>
                </c:pt>
                <c:pt idx="14">
                  <c:v>4581.2563832142596</c:v>
                </c:pt>
                <c:pt idx="15">
                  <c:v>4527.8419942919254</c:v>
                </c:pt>
                <c:pt idx="16">
                  <c:v>4129.832758278988</c:v>
                </c:pt>
                <c:pt idx="17">
                  <c:v>4038.8055123458139</c:v>
                </c:pt>
                <c:pt idx="18">
                  <c:v>3965.0372921082526</c:v>
                </c:pt>
                <c:pt idx="19">
                  <c:v>3698.7844808737264</c:v>
                </c:pt>
                <c:pt idx="20">
                  <c:v>3670.5673978509853</c:v>
                </c:pt>
                <c:pt idx="21">
                  <c:v>3656.6931182515941</c:v>
                </c:pt>
                <c:pt idx="22">
                  <c:v>3638.8581064472851</c:v>
                </c:pt>
                <c:pt idx="23">
                  <c:v>3600.5967684868497</c:v>
                </c:pt>
                <c:pt idx="24">
                  <c:v>3541.7021138246619</c:v>
                </c:pt>
                <c:pt idx="25">
                  <c:v>3459.8497012388348</c:v>
                </c:pt>
                <c:pt idx="26">
                  <c:v>3420.6251607651898</c:v>
                </c:pt>
                <c:pt idx="27">
                  <c:v>3399.3033792919637</c:v>
                </c:pt>
                <c:pt idx="28">
                  <c:v>3298.6548446997795</c:v>
                </c:pt>
                <c:pt idx="29">
                  <c:v>3268.6355025882481</c:v>
                </c:pt>
                <c:pt idx="30">
                  <c:v>3147.7793953572645</c:v>
                </c:pt>
                <c:pt idx="31">
                  <c:v>3142.3724164056812</c:v>
                </c:pt>
                <c:pt idx="32">
                  <c:v>3035.5578884540578</c:v>
                </c:pt>
                <c:pt idx="33">
                  <c:v>3027.4512277824215</c:v>
                </c:pt>
                <c:pt idx="34">
                  <c:v>3018.9873358132577</c:v>
                </c:pt>
                <c:pt idx="35">
                  <c:v>2967.3465301426136</c:v>
                </c:pt>
                <c:pt idx="36">
                  <c:v>2866.0319018404907</c:v>
                </c:pt>
                <c:pt idx="37">
                  <c:v>2849.2052606941706</c:v>
                </c:pt>
                <c:pt idx="38">
                  <c:v>2794.8446277126318</c:v>
                </c:pt>
                <c:pt idx="39">
                  <c:v>2732.7300419950766</c:v>
                </c:pt>
                <c:pt idx="40">
                  <c:v>2723.5061146863677</c:v>
                </c:pt>
                <c:pt idx="41">
                  <c:v>2608.0595350337153</c:v>
                </c:pt>
                <c:pt idx="42">
                  <c:v>2245.570379331994</c:v>
                </c:pt>
                <c:pt idx="43">
                  <c:v>2156.9280371554901</c:v>
                </c:pt>
                <c:pt idx="44">
                  <c:v>2131.0012375209599</c:v>
                </c:pt>
                <c:pt idx="45">
                  <c:v>2124.3271762368618</c:v>
                </c:pt>
                <c:pt idx="46">
                  <c:v>1888.9184449461823</c:v>
                </c:pt>
                <c:pt idx="47">
                  <c:v>1172.3511549040975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55-44A7-961A-6BC58E5C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66832"/>
        <c:axId val="319670360"/>
      </c:barChart>
      <c:catAx>
        <c:axId val="319666832"/>
        <c:scaling>
          <c:orientation val="maxMin"/>
        </c:scaling>
        <c:delete val="1"/>
        <c:axPos val="l"/>
        <c:majorTickMark val="out"/>
        <c:minorTickMark val="none"/>
        <c:tickLblPos val="nextTo"/>
        <c:crossAx val="319670360"/>
        <c:crossesAt val="0"/>
        <c:auto val="0"/>
        <c:lblAlgn val="ctr"/>
        <c:lblOffset val="100"/>
        <c:noMultiLvlLbl val="0"/>
      </c:catAx>
      <c:valAx>
        <c:axId val="319670360"/>
        <c:scaling>
          <c:orientation val="minMax"/>
          <c:max val="15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9666832"/>
        <c:crosses val="autoZero"/>
        <c:crossBetween val="between"/>
        <c:majorUnit val="5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166744656350326"/>
          <c:y val="0.24882743190393883"/>
          <c:w val="0.63333591038374992"/>
          <c:h val="0.71361829527167364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45-47CE-9890-72D5A9CB26BB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45-47CE-9890-72D5A9CB26BB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45-47CE-9890-72D5A9CB26BB}"/>
              </c:ext>
            </c:extLst>
          </c:dPt>
          <c:dPt>
            <c:idx val="3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45-47CE-9890-72D5A9CB26BB}"/>
              </c:ext>
            </c:extLst>
          </c:dPt>
          <c:dLbls>
            <c:dLbl>
              <c:idx val="0"/>
              <c:layout>
                <c:manualLayout>
                  <c:x val="-0.16505949256342958"/>
                  <c:y val="-0.168286569812576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45-47CE-9890-72D5A9CB26BB}"/>
                </c:ext>
              </c:extLst>
            </c:dLbl>
            <c:dLbl>
              <c:idx val="1"/>
              <c:layout>
                <c:manualLayout>
                  <c:x val="-0.12942300962379702"/>
                  <c:y val="8.13495496161571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45-47CE-9890-72D5A9CB26BB}"/>
                </c:ext>
              </c:extLst>
            </c:dLbl>
            <c:dLbl>
              <c:idx val="2"/>
              <c:layout>
                <c:manualLayout>
                  <c:x val="-0.13409536307961506"/>
                  <c:y val="1.64380860843098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45-47CE-9890-72D5A9CB26BB}"/>
                </c:ext>
              </c:extLst>
            </c:dLbl>
            <c:dLbl>
              <c:idx val="3"/>
              <c:layout>
                <c:manualLayout>
                  <c:x val="0.1905524934383202"/>
                  <c:y val="4.41043461116656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45-47CE-9890-72D5A9CB26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645-47CE-9890-72D5A9CB2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 R7原稿　右'!$G$7</c:f>
              <c:strCache>
                <c:ptCount val="1"/>
                <c:pt idx="0">
                  <c:v>総延長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 R7原稿　右'!$K$6:$T$6</c15:sqref>
                  </c15:fullRef>
                </c:ext>
              </c:extLst>
              <c:f>(' R7原稿　右'!$K$6,' R7原稿　右'!$M$6,' R7原稿　右'!$O$6,' R7原稿　右'!$Q$6,' R7原稿　右'!$S$6:$T$6)</c:f>
              <c:strCache>
                <c:ptCount val="5"/>
                <c:pt idx="0">
                  <c:v>Ｈ30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R7原稿　右'!$K$7:$S$7</c15:sqref>
                  </c15:fullRef>
                </c:ext>
              </c:extLst>
              <c:f>(' R7原稿　右'!$K$7,' R7原稿　右'!$M$7,' R7原稿　右'!$O$7,' R7原稿　右'!$Q$7,' R7原稿　右'!$S$7)</c:f>
              <c:numCache>
                <c:formatCode>#,##0_);[Red]\(#,##0\)</c:formatCode>
                <c:ptCount val="5"/>
                <c:pt idx="0">
                  <c:v>33037</c:v>
                </c:pt>
                <c:pt idx="1">
                  <c:v>33115</c:v>
                </c:pt>
                <c:pt idx="2">
                  <c:v>33155</c:v>
                </c:pt>
                <c:pt idx="3">
                  <c:v>33186</c:v>
                </c:pt>
                <c:pt idx="4">
                  <c:v>33221.9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A-427F-8853-C42FBA00A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668008"/>
        <c:axId val="319669184"/>
      </c:lineChart>
      <c:catAx>
        <c:axId val="319668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9669184"/>
        <c:crossesAt val="31500"/>
        <c:auto val="0"/>
        <c:lblAlgn val="ctr"/>
        <c:lblOffset val="100"/>
        <c:tickLblSkip val="1"/>
        <c:tickMarkSkip val="1"/>
        <c:noMultiLvlLbl val="0"/>
      </c:catAx>
      <c:valAx>
        <c:axId val="319669184"/>
        <c:scaling>
          <c:orientation val="minMax"/>
          <c:max val="33250"/>
          <c:min val="3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19668008"/>
        <c:crossesAt val="1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1663926010503"/>
          <c:y val="7.2741952574519583E-2"/>
          <c:w val="0.54996749181228155"/>
          <c:h val="0.91336954677508164"/>
        </c:manualLayout>
      </c:layout>
      <c:pieChart>
        <c:varyColors val="1"/>
        <c:ser>
          <c:idx val="0"/>
          <c:order val="0"/>
          <c:tx>
            <c:strRef>
              <c:f>' R7原稿　右'!$X$12</c:f>
              <c:strCache>
                <c:ptCount val="1"/>
                <c:pt idx="0">
                  <c:v>市町村道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70A-4ACC-B1D8-910E73745A78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70A-4ACC-B1D8-910E73745A78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70A-4ACC-B1D8-910E73745A78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70A-4ACC-B1D8-910E73745A78}"/>
              </c:ext>
            </c:extLst>
          </c:dPt>
          <c:dPt>
            <c:idx val="4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70A-4ACC-B1D8-910E73745A78}"/>
              </c:ext>
            </c:extLst>
          </c:dPt>
          <c:dPt>
            <c:idx val="5"/>
            <c:bubble3D val="0"/>
            <c:spPr>
              <a:pattFill prst="pct1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70A-4ACC-B1D8-910E73745A78}"/>
              </c:ext>
            </c:extLst>
          </c:dPt>
          <c:dLbls>
            <c:dLbl>
              <c:idx val="0"/>
              <c:layout>
                <c:manualLayout>
                  <c:x val="-0.11164729287008253"/>
                  <c:y val="-0.2402219066280297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1D1324DB-9A94-4800-9A57-8447943550E0}" type="CELLRANGE">
                      <a:rPr lang="ja-JP" altLang="en-US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fld id="{667D058D-5504-4279-AB16-CB4F858C4EA1}" type="PERCENTAGE">
                      <a:rPr lang="en-US" altLang="ja-JP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70A-4ACC-B1D8-910E73745A78}"/>
                </c:ext>
              </c:extLst>
            </c:dLbl>
            <c:dLbl>
              <c:idx val="1"/>
              <c:layout>
                <c:manualLayout>
                  <c:x val="-0.13014543770264014"/>
                  <c:y val="0.2086694135804579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CE034A71-1D25-4C3C-8D23-E3C453C0DC3C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AE8A64CB-319D-46A6-80B2-D8666804DB63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70A-4ACC-B1D8-910E73745A78}"/>
                </c:ext>
              </c:extLst>
            </c:dLbl>
            <c:dLbl>
              <c:idx val="2"/>
              <c:layout>
                <c:manualLayout>
                  <c:x val="-0.17175493992582919"/>
                  <c:y val="5.6810523757656099E-2"/>
                </c:manualLayout>
              </c:layout>
              <c:tx>
                <c:rich>
                  <a:bodyPr/>
                  <a:lstStyle/>
                  <a:p>
                    <a:fld id="{B9043BE8-44AF-45CE-9BF6-0449B547ADC2}" type="CELLRANGE">
                      <a:rPr lang="en-US" altLang="ja-JP" sz="1300" baseline="0"/>
                      <a:pPr/>
                      <a:t>[CELLRANGE]</a:t>
                    </a:fld>
                    <a:r>
                      <a:rPr lang="en-US" altLang="ja-JP" sz="1300" baseline="0"/>
                      <a:t> </a:t>
                    </a:r>
                    <a:fld id="{01CEF251-6A60-406E-A01C-80B4FD077D3C}" type="PERCENTAGE">
                      <a:rPr lang="en-US" altLang="ja-JP" sz="1300" baseline="0"/>
                      <a:pPr/>
                      <a:t>[パーセンテージ]</a:t>
                    </a:fld>
                    <a:endParaRPr lang="en-US" altLang="ja-JP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70A-4ACC-B1D8-910E73745A78}"/>
                </c:ext>
              </c:extLst>
            </c:dLbl>
            <c:dLbl>
              <c:idx val="3"/>
              <c:layout>
                <c:manualLayout>
                  <c:x val="8.34446055481224E-2"/>
                  <c:y val="0.11411143758101676"/>
                </c:manualLayout>
              </c:layout>
              <c:tx>
                <c:rich>
                  <a:bodyPr/>
                  <a:lstStyle/>
                  <a:p>
                    <a:fld id="{17540C76-D999-4785-8522-869F3767958C}" type="CELLRANGE">
                      <a:rPr lang="en-US" altLang="ja-JP" sz="1300" baseline="0"/>
                      <a:pPr/>
                      <a:t>[CELLRANGE]</a:t>
                    </a:fld>
                    <a:r>
                      <a:rPr lang="en-US" altLang="ja-JP" sz="1300" baseline="0"/>
                      <a:t> </a:t>
                    </a:r>
                    <a:fld id="{F32FA193-5EA1-4802-AC6C-11BBB8FA2726}" type="PERCENTAGE">
                      <a:rPr lang="en-US" altLang="ja-JP" sz="1300" baseline="0"/>
                      <a:pPr/>
                      <a:t>[パーセンテージ]</a:t>
                    </a:fld>
                    <a:endParaRPr lang="en-US" altLang="ja-JP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70A-4ACC-B1D8-910E73745A78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 R7原稿　右'!$X$12:$X$15</c:f>
              <c:strCache>
                <c:ptCount val="4"/>
                <c:pt idx="0">
                  <c:v>市町村道</c:v>
                </c:pt>
                <c:pt idx="1">
                  <c:v>県道</c:v>
                </c:pt>
                <c:pt idx="2">
                  <c:v>国道</c:v>
                </c:pt>
                <c:pt idx="3">
                  <c:v>高速</c:v>
                </c:pt>
              </c:strCache>
            </c:strRef>
          </c:cat>
          <c:val>
            <c:numRef>
              <c:f>' R7原稿　右'!$Y$12:$Y$15</c:f>
              <c:numCache>
                <c:formatCode>#,##0.0;[Red]\-#,##0.0</c:formatCode>
                <c:ptCount val="4"/>
                <c:pt idx="0">
                  <c:v>28077.72</c:v>
                </c:pt>
                <c:pt idx="1">
                  <c:v>3724.03</c:v>
                </c:pt>
                <c:pt idx="2">
                  <c:v>1121.53</c:v>
                </c:pt>
                <c:pt idx="3">
                  <c:v>298.68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 R7原稿　右'!$X$12:$X$15</c15:f>
                <c15:dlblRangeCache>
                  <c:ptCount val="4"/>
                  <c:pt idx="0">
                    <c:v>市町村道</c:v>
                  </c:pt>
                  <c:pt idx="1">
                    <c:v>県道</c:v>
                  </c:pt>
                  <c:pt idx="2">
                    <c:v>国道</c:v>
                  </c:pt>
                  <c:pt idx="3">
                    <c:v>高速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770A-4ACC-B1D8-910E7374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152400</xdr:rowOff>
    </xdr:from>
    <xdr:to>
      <xdr:col>12</xdr:col>
      <xdr:colOff>114300</xdr:colOff>
      <xdr:row>52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1815124</xdr:colOff>
      <xdr:row>2</xdr:row>
      <xdr:rowOff>22738</xdr:rowOff>
    </xdr:from>
    <xdr:ext cx="226472" cy="220317"/>
    <xdr:sp macro="" textlink="">
      <xdr:nvSpPr>
        <xdr:cNvPr id="3" name="テキスト 6"/>
        <xdr:cNvSpPr txBox="1">
          <a:spLocks noChangeArrowheads="1"/>
        </xdr:cNvSpPr>
      </xdr:nvSpPr>
      <xdr:spPr bwMode="auto">
        <a:xfrm>
          <a:off x="5307624" y="548881"/>
          <a:ext cx="226472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(m)</a:t>
          </a:r>
        </a:p>
      </xdr:txBody>
    </xdr:sp>
    <xdr:clientData/>
  </xdr:oneCellAnchor>
  <xdr:twoCellAnchor>
    <xdr:from>
      <xdr:col>12</xdr:col>
      <xdr:colOff>171450</xdr:colOff>
      <xdr:row>22</xdr:row>
      <xdr:rowOff>0</xdr:rowOff>
    </xdr:from>
    <xdr:to>
      <xdr:col>13</xdr:col>
      <xdr:colOff>0</xdr:colOff>
      <xdr:row>32</xdr:row>
      <xdr:rowOff>123825</xdr:rowOff>
    </xdr:to>
    <xdr:graphicFrame macro="">
      <xdr:nvGraphicFramePr>
        <xdr:cNvPr id="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247650</xdr:rowOff>
    </xdr:from>
    <xdr:to>
      <xdr:col>19</xdr:col>
      <xdr:colOff>345281</xdr:colOff>
      <xdr:row>5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18</xdr:col>
      <xdr:colOff>258926</xdr:colOff>
      <xdr:row>4</xdr:row>
      <xdr:rowOff>226725</xdr:rowOff>
    </xdr:from>
    <xdr:ext cx="503073" cy="222311"/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6494626" y="3744625"/>
          <a:ext cx="503073" cy="22231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6</xdr:col>
      <xdr:colOff>120701</xdr:colOff>
      <xdr:row>2</xdr:row>
      <xdr:rowOff>71973</xdr:rowOff>
    </xdr:from>
    <xdr:ext cx="284565" cy="237053"/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2330501" y="605373"/>
          <a:ext cx="284565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9</xdr:row>
      <xdr:rowOff>142876</xdr:rowOff>
    </xdr:from>
    <xdr:to>
      <xdr:col>19</xdr:col>
      <xdr:colOff>790575</xdr:colOff>
      <xdr:row>12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940"/>
  <sheetViews>
    <sheetView showGridLines="0" topLeftCell="A4" zoomScale="70" zoomScaleNormal="70" workbookViewId="0">
      <selection activeCell="N16" sqref="N16"/>
    </sheetView>
  </sheetViews>
  <sheetFormatPr defaultColWidth="9" defaultRowHeight="15" customHeight="1"/>
  <cols>
    <col min="1" max="1" width="6.90625" style="1" bestFit="1" customWidth="1"/>
    <col min="2" max="2" width="1.6328125" style="1" customWidth="1"/>
    <col min="3" max="3" width="6.26953125" style="1" customWidth="1"/>
    <col min="4" max="4" width="1.6328125" style="1" customWidth="1"/>
    <col min="5" max="5" width="9" style="1" customWidth="1"/>
    <col min="6" max="6" width="1.6328125" style="1" customWidth="1"/>
    <col min="7" max="7" width="2.6328125" style="1" customWidth="1"/>
    <col min="8" max="8" width="16" style="2" customWidth="1"/>
    <col min="9" max="9" width="2.6328125" style="1" customWidth="1"/>
    <col min="10" max="10" width="1.6328125" style="1" customWidth="1"/>
    <col min="11" max="11" width="26.7265625" style="1" customWidth="1"/>
    <col min="12" max="12" width="2.90625" style="1" customWidth="1"/>
    <col min="13" max="13" width="2.36328125" style="3" customWidth="1"/>
    <col min="14" max="16384" width="9" style="1"/>
  </cols>
  <sheetData>
    <row r="1" spans="1:13" s="104" customFormat="1" ht="21" customHeight="1">
      <c r="C1" s="105"/>
      <c r="D1" s="105"/>
      <c r="H1" s="106"/>
      <c r="M1" s="107"/>
    </row>
    <row r="2" spans="1:13" s="18" customFormat="1" ht="21" customHeight="1">
      <c r="C2" s="114" t="s">
        <v>75</v>
      </c>
      <c r="D2" s="114"/>
      <c r="E2" s="114"/>
      <c r="F2" s="114"/>
      <c r="G2" s="114"/>
      <c r="H2" s="114"/>
      <c r="I2" s="114"/>
      <c r="J2" s="114"/>
      <c r="K2" s="114"/>
      <c r="L2" s="114"/>
      <c r="M2" s="19"/>
    </row>
    <row r="3" spans="1:13" s="8" customFormat="1" ht="38.15" customHeight="1">
      <c r="A3" s="6"/>
      <c r="B3" s="6"/>
      <c r="C3" s="25" t="s">
        <v>0</v>
      </c>
      <c r="D3" s="115" t="s">
        <v>1</v>
      </c>
      <c r="E3" s="116"/>
      <c r="F3" s="117"/>
      <c r="G3" s="118" t="s">
        <v>49</v>
      </c>
      <c r="H3" s="119"/>
      <c r="I3" s="119"/>
      <c r="J3" s="28"/>
      <c r="K3" s="20"/>
      <c r="L3" s="22"/>
      <c r="M3" s="7"/>
    </row>
    <row r="4" spans="1:13" s="8" customFormat="1" ht="16.5" customHeight="1">
      <c r="C4" s="31">
        <v>1</v>
      </c>
      <c r="D4" s="32"/>
      <c r="E4" s="57" t="s">
        <v>15</v>
      </c>
      <c r="F4" s="33"/>
      <c r="G4" s="34"/>
      <c r="H4" s="49">
        <v>13077.980383121587</v>
      </c>
      <c r="I4" s="50"/>
      <c r="J4" s="26"/>
      <c r="K4" s="9"/>
      <c r="L4" s="23"/>
      <c r="M4" s="10"/>
    </row>
    <row r="5" spans="1:13" s="8" customFormat="1" ht="16.5" customHeight="1">
      <c r="C5" s="35">
        <v>2</v>
      </c>
      <c r="D5" s="36"/>
      <c r="E5" s="58" t="s">
        <v>17</v>
      </c>
      <c r="F5" s="37"/>
      <c r="G5" s="38"/>
      <c r="H5" s="51">
        <v>11595.624529978806</v>
      </c>
      <c r="I5" s="52"/>
      <c r="J5" s="26"/>
      <c r="K5" s="9"/>
      <c r="L5" s="23"/>
      <c r="M5" s="10"/>
    </row>
    <row r="6" spans="1:13" s="8" customFormat="1" ht="16.5" customHeight="1">
      <c r="C6" s="35">
        <v>3</v>
      </c>
      <c r="D6" s="36"/>
      <c r="E6" s="58" t="s">
        <v>2</v>
      </c>
      <c r="F6" s="37"/>
      <c r="G6" s="38"/>
      <c r="H6" s="51">
        <v>11319.518937889023</v>
      </c>
      <c r="I6" s="52"/>
      <c r="J6" s="26"/>
      <c r="K6" s="9"/>
      <c r="L6" s="23"/>
      <c r="M6" s="10"/>
    </row>
    <row r="7" spans="1:13" s="8" customFormat="1" ht="16.5" customHeight="1">
      <c r="C7" s="35">
        <v>4</v>
      </c>
      <c r="D7" s="36"/>
      <c r="E7" s="58" t="s">
        <v>30</v>
      </c>
      <c r="F7" s="37"/>
      <c r="G7" s="38"/>
      <c r="H7" s="51">
        <v>11006.455540743385</v>
      </c>
      <c r="I7" s="52"/>
      <c r="J7" s="26"/>
      <c r="K7" s="9"/>
      <c r="L7" s="23"/>
      <c r="M7" s="10"/>
    </row>
    <row r="8" spans="1:13" s="8" customFormat="1" ht="16.5" customHeight="1">
      <c r="C8" s="35">
        <v>5</v>
      </c>
      <c r="D8" s="36"/>
      <c r="E8" s="58" t="s">
        <v>26</v>
      </c>
      <c r="F8" s="37"/>
      <c r="G8" s="38"/>
      <c r="H8" s="51">
        <v>10186.190859113438</v>
      </c>
      <c r="I8" s="52"/>
      <c r="J8" s="26"/>
      <c r="K8" s="9"/>
      <c r="L8" s="23"/>
      <c r="M8" s="10"/>
    </row>
    <row r="9" spans="1:13" s="8" customFormat="1" ht="16.5" customHeight="1">
      <c r="C9" s="35">
        <v>6</v>
      </c>
      <c r="D9" s="36"/>
      <c r="E9" s="58" t="s">
        <v>12</v>
      </c>
      <c r="F9" s="37"/>
      <c r="G9" s="38"/>
      <c r="H9" s="51">
        <v>9684.1562334974442</v>
      </c>
      <c r="I9" s="52"/>
      <c r="J9" s="26"/>
      <c r="K9" s="9"/>
      <c r="L9" s="23"/>
      <c r="M9" s="10"/>
    </row>
    <row r="10" spans="1:13" s="8" customFormat="1" ht="16.5" customHeight="1">
      <c r="C10" s="35">
        <v>7</v>
      </c>
      <c r="D10" s="36"/>
      <c r="E10" s="58" t="s">
        <v>16</v>
      </c>
      <c r="F10" s="37"/>
      <c r="G10" s="38"/>
      <c r="H10" s="51">
        <v>8273.8299778542259</v>
      </c>
      <c r="I10" s="52"/>
      <c r="J10" s="26"/>
      <c r="K10" s="9"/>
      <c r="L10" s="23"/>
      <c r="M10" s="10"/>
    </row>
    <row r="11" spans="1:13" s="8" customFormat="1" ht="16.5" customHeight="1">
      <c r="C11" s="35">
        <v>8</v>
      </c>
      <c r="D11" s="36"/>
      <c r="E11" s="58" t="s">
        <v>42</v>
      </c>
      <c r="F11" s="37"/>
      <c r="G11" s="38"/>
      <c r="H11" s="51">
        <v>7865.4313462880245</v>
      </c>
      <c r="I11" s="52"/>
      <c r="J11" s="26"/>
      <c r="K11" s="9"/>
      <c r="L11" s="23"/>
      <c r="M11" s="10"/>
    </row>
    <row r="12" spans="1:13" s="8" customFormat="1" ht="16.5" customHeight="1">
      <c r="C12" s="35">
        <v>9</v>
      </c>
      <c r="D12" s="36"/>
      <c r="E12" s="58" t="s">
        <v>39</v>
      </c>
      <c r="F12" s="37"/>
      <c r="G12" s="38"/>
      <c r="H12" s="51">
        <v>5742.1346788071878</v>
      </c>
      <c r="I12" s="52"/>
      <c r="J12" s="26"/>
      <c r="K12" s="9"/>
      <c r="L12" s="23"/>
      <c r="M12" s="10"/>
    </row>
    <row r="13" spans="1:13" s="8" customFormat="1" ht="16.5" customHeight="1">
      <c r="C13" s="35">
        <v>10</v>
      </c>
      <c r="D13" s="36"/>
      <c r="E13" s="58" t="s">
        <v>14</v>
      </c>
      <c r="F13" s="37"/>
      <c r="G13" s="38"/>
      <c r="H13" s="51">
        <v>5717.4110538989171</v>
      </c>
      <c r="I13" s="52"/>
      <c r="J13" s="26"/>
      <c r="K13" s="9"/>
      <c r="L13" s="23"/>
      <c r="M13" s="10"/>
    </row>
    <row r="14" spans="1:13" s="8" customFormat="1" ht="16.5" customHeight="1">
      <c r="C14" s="35">
        <v>11</v>
      </c>
      <c r="D14" s="36"/>
      <c r="E14" s="58" t="s">
        <v>25</v>
      </c>
      <c r="F14" s="37"/>
      <c r="G14" s="38"/>
      <c r="H14" s="51">
        <v>4963.0218258407458</v>
      </c>
      <c r="I14" s="52"/>
      <c r="J14" s="26"/>
      <c r="K14" s="9"/>
      <c r="L14" s="23"/>
      <c r="M14" s="10"/>
    </row>
    <row r="15" spans="1:13" s="8" customFormat="1" ht="16.5" customHeight="1">
      <c r="C15" s="39">
        <v>12</v>
      </c>
      <c r="D15" s="40"/>
      <c r="E15" s="58" t="s">
        <v>43</v>
      </c>
      <c r="F15" s="37"/>
      <c r="G15" s="38"/>
      <c r="H15" s="53">
        <v>4715.6313635190336</v>
      </c>
      <c r="I15" s="52"/>
      <c r="J15" s="26"/>
      <c r="K15" s="9"/>
      <c r="L15" s="23"/>
      <c r="M15" s="10"/>
    </row>
    <row r="16" spans="1:13" s="8" customFormat="1" ht="16.5" customHeight="1">
      <c r="C16" s="41">
        <v>13</v>
      </c>
      <c r="D16" s="42"/>
      <c r="E16" s="59" t="s">
        <v>35</v>
      </c>
      <c r="F16" s="43"/>
      <c r="G16" s="44"/>
      <c r="H16" s="54">
        <v>4669.4355544873551</v>
      </c>
      <c r="I16" s="61"/>
      <c r="J16" s="26"/>
      <c r="K16" s="9"/>
      <c r="L16" s="23"/>
      <c r="M16" s="10"/>
    </row>
    <row r="17" spans="3:13" s="8" customFormat="1" ht="16.5" customHeight="1">
      <c r="C17" s="35">
        <v>14</v>
      </c>
      <c r="D17" s="36"/>
      <c r="E17" s="58" t="s">
        <v>27</v>
      </c>
      <c r="F17" s="37"/>
      <c r="G17" s="38"/>
      <c r="H17" s="51">
        <v>4631.0490295230056</v>
      </c>
      <c r="I17" s="52"/>
      <c r="J17" s="26"/>
      <c r="K17" s="9"/>
      <c r="L17" s="23"/>
      <c r="M17" s="10"/>
    </row>
    <row r="18" spans="3:13" s="8" customFormat="1" ht="16.5" customHeight="1">
      <c r="C18" s="35">
        <v>15</v>
      </c>
      <c r="D18" s="36"/>
      <c r="E18" s="58" t="s">
        <v>31</v>
      </c>
      <c r="F18" s="37"/>
      <c r="G18" s="38"/>
      <c r="H18" s="51">
        <v>4581.2563832142596</v>
      </c>
      <c r="I18" s="52"/>
      <c r="J18" s="26"/>
      <c r="K18" s="9"/>
      <c r="L18" s="23"/>
      <c r="M18" s="10"/>
    </row>
    <row r="19" spans="3:13" s="8" customFormat="1" ht="16.5" customHeight="1">
      <c r="C19" s="35">
        <v>16</v>
      </c>
      <c r="D19" s="36"/>
      <c r="E19" s="58" t="s">
        <v>44</v>
      </c>
      <c r="F19" s="37"/>
      <c r="G19" s="38"/>
      <c r="H19" s="51">
        <v>4527.8419942919254</v>
      </c>
      <c r="I19" s="52"/>
      <c r="J19" s="26"/>
      <c r="K19" s="9"/>
      <c r="L19" s="23"/>
      <c r="M19" s="10"/>
    </row>
    <row r="20" spans="3:13" s="8" customFormat="1" ht="16.5" customHeight="1">
      <c r="C20" s="35">
        <v>17</v>
      </c>
      <c r="D20" s="36"/>
      <c r="E20" s="58" t="s">
        <v>13</v>
      </c>
      <c r="F20" s="37"/>
      <c r="G20" s="38"/>
      <c r="H20" s="51">
        <v>4129.832758278988</v>
      </c>
      <c r="I20" s="52"/>
      <c r="J20" s="26"/>
      <c r="K20" s="9"/>
      <c r="L20" s="23"/>
      <c r="M20" s="10"/>
    </row>
    <row r="21" spans="3:13" s="8" customFormat="1" ht="16.5" customHeight="1">
      <c r="C21" s="35">
        <v>18</v>
      </c>
      <c r="D21" s="36"/>
      <c r="E21" s="58" t="s">
        <v>48</v>
      </c>
      <c r="F21" s="37"/>
      <c r="G21" s="38"/>
      <c r="H21" s="51">
        <v>4038.8055123458139</v>
      </c>
      <c r="I21" s="52"/>
      <c r="J21" s="26"/>
      <c r="K21" s="9"/>
      <c r="L21" s="23"/>
      <c r="M21" s="10"/>
    </row>
    <row r="22" spans="3:13" s="8" customFormat="1" ht="16.5" customHeight="1">
      <c r="C22" s="35">
        <v>19</v>
      </c>
      <c r="D22" s="36"/>
      <c r="E22" s="58" t="s">
        <v>38</v>
      </c>
      <c r="F22" s="37"/>
      <c r="G22" s="38"/>
      <c r="H22" s="51">
        <v>3965.0372921082526</v>
      </c>
      <c r="I22" s="52"/>
      <c r="J22" s="26"/>
      <c r="K22" s="9"/>
      <c r="L22" s="23"/>
      <c r="M22" s="27"/>
    </row>
    <row r="23" spans="3:13" s="8" customFormat="1" ht="16.5" customHeight="1">
      <c r="C23" s="35">
        <v>20</v>
      </c>
      <c r="D23" s="36"/>
      <c r="E23" s="58" t="s">
        <v>45</v>
      </c>
      <c r="F23" s="37"/>
      <c r="G23" s="38"/>
      <c r="H23" s="51">
        <v>3698.7844808737264</v>
      </c>
      <c r="I23" s="52"/>
      <c r="J23" s="26"/>
      <c r="K23" s="9"/>
      <c r="L23" s="23"/>
      <c r="M23" s="27"/>
    </row>
    <row r="24" spans="3:13" s="8" customFormat="1" ht="16.5" customHeight="1">
      <c r="C24" s="35">
        <v>21</v>
      </c>
      <c r="D24" s="36"/>
      <c r="E24" s="58" t="s">
        <v>23</v>
      </c>
      <c r="F24" s="37"/>
      <c r="G24" s="38"/>
      <c r="H24" s="51">
        <v>3670.5673978509853</v>
      </c>
      <c r="I24" s="52"/>
      <c r="J24" s="26"/>
      <c r="K24" s="9"/>
      <c r="L24" s="23"/>
      <c r="M24" s="10"/>
    </row>
    <row r="25" spans="3:13" s="8" customFormat="1" ht="16.5" customHeight="1">
      <c r="C25" s="35">
        <v>22</v>
      </c>
      <c r="D25" s="36"/>
      <c r="E25" s="58" t="s">
        <v>29</v>
      </c>
      <c r="F25" s="37"/>
      <c r="G25" s="38"/>
      <c r="H25" s="51">
        <v>3656.6931182515941</v>
      </c>
      <c r="I25" s="52"/>
      <c r="J25" s="26"/>
      <c r="K25" s="9"/>
      <c r="L25" s="23"/>
      <c r="M25" s="10"/>
    </row>
    <row r="26" spans="3:13" s="8" customFormat="1" ht="16.5" customHeight="1">
      <c r="C26" s="35">
        <v>23</v>
      </c>
      <c r="D26" s="36"/>
      <c r="E26" s="58" t="s">
        <v>8</v>
      </c>
      <c r="F26" s="37"/>
      <c r="G26" s="38"/>
      <c r="H26" s="51">
        <v>3638.8581064472851</v>
      </c>
      <c r="I26" s="52"/>
      <c r="J26" s="26"/>
      <c r="K26" s="9"/>
      <c r="L26" s="23"/>
      <c r="M26" s="10"/>
    </row>
    <row r="27" spans="3:13" s="8" customFormat="1" ht="16.5" customHeight="1">
      <c r="C27" s="35">
        <v>24</v>
      </c>
      <c r="D27" s="36"/>
      <c r="E27" s="58" t="s">
        <v>36</v>
      </c>
      <c r="F27" s="37"/>
      <c r="G27" s="38"/>
      <c r="H27" s="51">
        <v>3600.5967684868497</v>
      </c>
      <c r="I27" s="52"/>
      <c r="J27" s="26"/>
      <c r="K27" s="15"/>
      <c r="L27" s="30"/>
      <c r="M27" s="10"/>
    </row>
    <row r="28" spans="3:13" s="8" customFormat="1" ht="16.5" customHeight="1">
      <c r="C28" s="35">
        <v>25</v>
      </c>
      <c r="D28" s="36"/>
      <c r="E28" s="58" t="s">
        <v>32</v>
      </c>
      <c r="F28" s="37"/>
      <c r="G28" s="38"/>
      <c r="H28" s="51">
        <v>3541.7021138246619</v>
      </c>
      <c r="I28" s="52"/>
      <c r="J28" s="26"/>
      <c r="K28" s="15"/>
      <c r="L28" s="30"/>
      <c r="M28" s="10"/>
    </row>
    <row r="29" spans="3:13" s="8" customFormat="1" ht="16.5" customHeight="1">
      <c r="C29" s="35">
        <v>26</v>
      </c>
      <c r="D29" s="40"/>
      <c r="E29" s="103" t="s">
        <v>19</v>
      </c>
      <c r="F29" s="100"/>
      <c r="G29" s="101"/>
      <c r="H29" s="53">
        <v>3459.8497012388348</v>
      </c>
      <c r="I29" s="102"/>
      <c r="J29" s="26"/>
      <c r="K29" s="15"/>
      <c r="L29" s="30"/>
      <c r="M29" s="10"/>
    </row>
    <row r="30" spans="3:13" s="8" customFormat="1" ht="16.5" customHeight="1">
      <c r="C30" s="35">
        <v>27</v>
      </c>
      <c r="D30" s="40"/>
      <c r="E30" s="103" t="s">
        <v>40</v>
      </c>
      <c r="F30" s="100"/>
      <c r="G30" s="101"/>
      <c r="H30" s="53">
        <v>3420.6251607651898</v>
      </c>
      <c r="I30" s="102"/>
      <c r="J30" s="26"/>
      <c r="K30" s="9"/>
      <c r="L30" s="23"/>
      <c r="M30" s="10"/>
    </row>
    <row r="31" spans="3:13" s="8" customFormat="1" ht="16.5" customHeight="1">
      <c r="C31" s="35"/>
      <c r="D31" s="108"/>
      <c r="E31" s="109" t="s">
        <v>63</v>
      </c>
      <c r="F31" s="110"/>
      <c r="G31" s="111"/>
      <c r="H31" s="112">
        <v>3399.3033792919637</v>
      </c>
      <c r="I31" s="113"/>
      <c r="J31" s="26"/>
      <c r="K31" s="9"/>
      <c r="L31" s="23"/>
      <c r="M31" s="10"/>
    </row>
    <row r="32" spans="3:13" s="8" customFormat="1" ht="16.5" customHeight="1">
      <c r="C32" s="35">
        <v>28</v>
      </c>
      <c r="D32" s="36"/>
      <c r="E32" s="58" t="s">
        <v>28</v>
      </c>
      <c r="F32" s="37"/>
      <c r="G32" s="38"/>
      <c r="H32" s="51">
        <v>3298.6548446997795</v>
      </c>
      <c r="I32" s="52"/>
      <c r="J32" s="26"/>
      <c r="K32" s="9"/>
      <c r="L32" s="23"/>
      <c r="M32" s="10"/>
    </row>
    <row r="33" spans="3:13" s="8" customFormat="1" ht="16.5" customHeight="1">
      <c r="C33" s="35">
        <v>29</v>
      </c>
      <c r="D33" s="36"/>
      <c r="E33" s="58" t="s">
        <v>20</v>
      </c>
      <c r="F33" s="37"/>
      <c r="G33" s="38"/>
      <c r="H33" s="51">
        <v>3268.6355025882481</v>
      </c>
      <c r="I33" s="52"/>
      <c r="J33" s="26"/>
      <c r="K33" s="9"/>
      <c r="L33" s="23"/>
      <c r="M33" s="10"/>
    </row>
    <row r="34" spans="3:13" s="8" customFormat="1" ht="16.5" customHeight="1">
      <c r="C34" s="35">
        <v>30</v>
      </c>
      <c r="D34" s="36"/>
      <c r="E34" s="58" t="s">
        <v>18</v>
      </c>
      <c r="F34" s="37"/>
      <c r="G34" s="38"/>
      <c r="H34" s="51">
        <v>3147.7793953572645</v>
      </c>
      <c r="I34" s="52"/>
      <c r="J34" s="26"/>
      <c r="K34" s="9"/>
      <c r="L34" s="23"/>
      <c r="M34" s="10"/>
    </row>
    <row r="35" spans="3:13" s="8" customFormat="1" ht="16.5" customHeight="1">
      <c r="C35" s="35">
        <v>31</v>
      </c>
      <c r="D35" s="36"/>
      <c r="E35" s="58" t="s">
        <v>3</v>
      </c>
      <c r="F35" s="37"/>
      <c r="G35" s="38"/>
      <c r="H35" s="51">
        <v>3142.3724164056812</v>
      </c>
      <c r="I35" s="52"/>
      <c r="J35" s="26"/>
      <c r="K35" s="9"/>
      <c r="L35" s="23"/>
      <c r="M35" s="10"/>
    </row>
    <row r="36" spans="3:13" s="8" customFormat="1" ht="16.5" customHeight="1">
      <c r="C36" s="35">
        <v>32</v>
      </c>
      <c r="D36" s="36"/>
      <c r="E36" s="58" t="s">
        <v>4</v>
      </c>
      <c r="F36" s="37"/>
      <c r="G36" s="38"/>
      <c r="H36" s="51">
        <v>3035.5578884540578</v>
      </c>
      <c r="I36" s="52"/>
      <c r="J36" s="26"/>
      <c r="K36" s="9"/>
      <c r="L36" s="23"/>
      <c r="M36" s="10"/>
    </row>
    <row r="37" spans="3:13" s="8" customFormat="1" ht="16.5" customHeight="1">
      <c r="C37" s="35">
        <v>33</v>
      </c>
      <c r="D37" s="36"/>
      <c r="E37" s="58" t="s">
        <v>46</v>
      </c>
      <c r="F37" s="37"/>
      <c r="G37" s="38"/>
      <c r="H37" s="51">
        <v>3027.4512277824215</v>
      </c>
      <c r="I37" s="52"/>
      <c r="J37" s="26"/>
      <c r="K37" s="9"/>
      <c r="L37" s="23"/>
      <c r="M37" s="10"/>
    </row>
    <row r="38" spans="3:13" s="8" customFormat="1" ht="16.5" customHeight="1">
      <c r="C38" s="35">
        <v>34</v>
      </c>
      <c r="D38" s="36"/>
      <c r="E38" s="58" t="s">
        <v>24</v>
      </c>
      <c r="F38" s="37"/>
      <c r="G38" s="38"/>
      <c r="H38" s="51">
        <v>3018.9873358132577</v>
      </c>
      <c r="I38" s="52"/>
      <c r="J38" s="26"/>
      <c r="K38" s="9"/>
      <c r="L38" s="23"/>
      <c r="M38" s="10"/>
    </row>
    <row r="39" spans="3:13" s="8" customFormat="1" ht="16.5" customHeight="1">
      <c r="C39" s="35">
        <v>35</v>
      </c>
      <c r="D39" s="36"/>
      <c r="E39" s="58" t="s">
        <v>11</v>
      </c>
      <c r="F39" s="37"/>
      <c r="G39" s="38"/>
      <c r="H39" s="51">
        <v>2967.3465301426136</v>
      </c>
      <c r="I39" s="52"/>
      <c r="J39" s="26"/>
      <c r="K39" s="9"/>
      <c r="L39" s="23"/>
      <c r="M39" s="10"/>
    </row>
    <row r="40" spans="3:13" s="8" customFormat="1" ht="16.5" customHeight="1">
      <c r="C40" s="35">
        <v>36</v>
      </c>
      <c r="D40" s="36"/>
      <c r="E40" s="58" t="s">
        <v>37</v>
      </c>
      <c r="F40" s="37"/>
      <c r="G40" s="38"/>
      <c r="H40" s="51">
        <v>2866.0319018404907</v>
      </c>
      <c r="I40" s="52"/>
      <c r="J40" s="26"/>
      <c r="K40" s="9"/>
      <c r="L40" s="23"/>
      <c r="M40" s="10"/>
    </row>
    <row r="41" spans="3:13" s="8" customFormat="1" ht="16.5" customHeight="1">
      <c r="C41" s="35">
        <v>37</v>
      </c>
      <c r="D41" s="36"/>
      <c r="E41" s="58" t="s">
        <v>34</v>
      </c>
      <c r="F41" s="37"/>
      <c r="G41" s="38"/>
      <c r="H41" s="51">
        <v>2849.2052606941706</v>
      </c>
      <c r="I41" s="52"/>
      <c r="J41" s="26"/>
      <c r="K41" s="9"/>
      <c r="L41" s="23"/>
      <c r="M41" s="10"/>
    </row>
    <row r="42" spans="3:13" s="8" customFormat="1" ht="16.5" customHeight="1">
      <c r="C42" s="35">
        <v>38</v>
      </c>
      <c r="D42" s="36"/>
      <c r="E42" s="58" t="s">
        <v>21</v>
      </c>
      <c r="F42" s="37"/>
      <c r="G42" s="38"/>
      <c r="H42" s="51">
        <v>2794.8446277126318</v>
      </c>
      <c r="I42" s="52"/>
      <c r="J42" s="26"/>
      <c r="K42" s="9"/>
      <c r="L42" s="23"/>
      <c r="M42" s="10"/>
    </row>
    <row r="43" spans="3:13" s="8" customFormat="1" ht="16.5" customHeight="1">
      <c r="C43" s="35">
        <v>39</v>
      </c>
      <c r="D43" s="36"/>
      <c r="E43" s="58" t="s">
        <v>47</v>
      </c>
      <c r="F43" s="37"/>
      <c r="G43" s="38"/>
      <c r="H43" s="51">
        <v>2732.7300419950766</v>
      </c>
      <c r="I43" s="52"/>
      <c r="J43" s="26"/>
      <c r="K43" s="9"/>
      <c r="L43" s="23"/>
      <c r="M43" s="10"/>
    </row>
    <row r="44" spans="3:13" s="8" customFormat="1" ht="16.5" customHeight="1">
      <c r="C44" s="35">
        <v>40</v>
      </c>
      <c r="D44" s="36"/>
      <c r="E44" s="58" t="s">
        <v>33</v>
      </c>
      <c r="F44" s="37"/>
      <c r="G44" s="38"/>
      <c r="H44" s="51">
        <v>2723.5061146863677</v>
      </c>
      <c r="I44" s="52"/>
      <c r="J44" s="26"/>
      <c r="K44" s="9"/>
      <c r="L44" s="23"/>
      <c r="M44" s="10"/>
    </row>
    <row r="45" spans="3:13" s="8" customFormat="1" ht="16.5" customHeight="1">
      <c r="C45" s="35">
        <v>41</v>
      </c>
      <c r="D45" s="36"/>
      <c r="E45" s="58" t="s">
        <v>22</v>
      </c>
      <c r="F45" s="37"/>
      <c r="G45" s="38"/>
      <c r="H45" s="51">
        <v>2608.0595350337153</v>
      </c>
      <c r="I45" s="52"/>
      <c r="J45" s="26"/>
      <c r="K45" s="9"/>
      <c r="L45" s="23"/>
      <c r="M45" s="10"/>
    </row>
    <row r="46" spans="3:13" s="8" customFormat="1" ht="16.5" customHeight="1">
      <c r="C46" s="35">
        <v>42</v>
      </c>
      <c r="D46" s="36"/>
      <c r="E46" s="58" t="s">
        <v>7</v>
      </c>
      <c r="F46" s="37"/>
      <c r="G46" s="38"/>
      <c r="H46" s="51">
        <v>2245.570379331994</v>
      </c>
      <c r="I46" s="52"/>
      <c r="J46" s="26"/>
      <c r="K46" s="9"/>
      <c r="L46" s="23"/>
      <c r="M46" s="10"/>
    </row>
    <row r="47" spans="3:13" s="8" customFormat="1" ht="16.5" customHeight="1">
      <c r="C47" s="35">
        <v>43</v>
      </c>
      <c r="D47" s="36"/>
      <c r="E47" s="58" t="s">
        <v>6</v>
      </c>
      <c r="F47" s="37"/>
      <c r="G47" s="38"/>
      <c r="H47" s="51">
        <v>2156.9280371554901</v>
      </c>
      <c r="I47" s="52"/>
      <c r="J47" s="26"/>
      <c r="K47" s="9"/>
      <c r="L47" s="23"/>
      <c r="M47" s="10"/>
    </row>
    <row r="48" spans="3:13" s="8" customFormat="1" ht="16.5" customHeight="1">
      <c r="C48" s="35">
        <v>44</v>
      </c>
      <c r="D48" s="36"/>
      <c r="E48" s="58" t="s">
        <v>41</v>
      </c>
      <c r="F48" s="37"/>
      <c r="G48" s="38"/>
      <c r="H48" s="51">
        <v>2131.0012375209599</v>
      </c>
      <c r="I48" s="52"/>
      <c r="J48" s="26"/>
      <c r="K48" s="9"/>
      <c r="L48" s="23"/>
      <c r="M48" s="10"/>
    </row>
    <row r="49" spans="3:13" s="8" customFormat="1" ht="16.5" customHeight="1">
      <c r="C49" s="35">
        <v>45</v>
      </c>
      <c r="D49" s="36"/>
      <c r="E49" s="58" t="s">
        <v>9</v>
      </c>
      <c r="F49" s="37"/>
      <c r="G49" s="38"/>
      <c r="H49" s="51">
        <v>2124.3271762368618</v>
      </c>
      <c r="I49" s="52"/>
      <c r="J49" s="26"/>
      <c r="K49" s="9"/>
      <c r="L49" s="23"/>
      <c r="M49" s="10"/>
    </row>
    <row r="50" spans="3:13" s="8" customFormat="1" ht="16.5" customHeight="1">
      <c r="C50" s="35">
        <v>46</v>
      </c>
      <c r="D50" s="36"/>
      <c r="E50" s="58" t="s">
        <v>10</v>
      </c>
      <c r="F50" s="37"/>
      <c r="G50" s="38"/>
      <c r="H50" s="51">
        <v>1888.9184449461823</v>
      </c>
      <c r="I50" s="52"/>
      <c r="J50" s="26"/>
      <c r="K50" s="9"/>
      <c r="L50" s="23"/>
      <c r="M50" s="10"/>
    </row>
    <row r="51" spans="3:13" s="8" customFormat="1" ht="16.5" customHeight="1">
      <c r="C51" s="45">
        <v>47</v>
      </c>
      <c r="D51" s="46"/>
      <c r="E51" s="60" t="s">
        <v>5</v>
      </c>
      <c r="F51" s="47"/>
      <c r="G51" s="48"/>
      <c r="H51" s="55">
        <v>1172.3511549040975</v>
      </c>
      <c r="I51" s="56"/>
      <c r="J51" s="29"/>
      <c r="K51" s="21"/>
      <c r="L51" s="24"/>
      <c r="M51" s="10"/>
    </row>
    <row r="52" spans="3:13" s="8" customFormat="1" ht="16.5" customHeight="1">
      <c r="H52" s="17"/>
      <c r="M52" s="10"/>
    </row>
    <row r="53" spans="3:13" ht="15" customHeight="1">
      <c r="H53" s="5"/>
    </row>
    <row r="54" spans="3:13" ht="15" customHeight="1">
      <c r="H54" s="5"/>
    </row>
    <row r="55" spans="3:13" ht="15" customHeight="1">
      <c r="H55" s="5"/>
    </row>
    <row r="56" spans="3:13" ht="15" customHeight="1">
      <c r="H56" s="5"/>
    </row>
    <row r="57" spans="3:13" ht="15" customHeight="1">
      <c r="H57" s="5"/>
    </row>
    <row r="58" spans="3:13" ht="15" customHeight="1">
      <c r="H58" s="5"/>
    </row>
    <row r="59" spans="3:13" ht="15" customHeight="1">
      <c r="H59" s="5"/>
    </row>
    <row r="60" spans="3:13" ht="15" customHeight="1">
      <c r="H60" s="5"/>
    </row>
    <row r="61" spans="3:13" ht="15" customHeight="1">
      <c r="H61" s="5"/>
    </row>
    <row r="62" spans="3:13" ht="15" customHeight="1">
      <c r="H62" s="5"/>
    </row>
    <row r="63" spans="3:13" ht="15" customHeight="1">
      <c r="H63" s="5"/>
    </row>
    <row r="64" spans="3:13" ht="15" customHeight="1">
      <c r="H64" s="5"/>
    </row>
    <row r="65" spans="8:8" ht="15" customHeight="1">
      <c r="H65" s="5"/>
    </row>
    <row r="66" spans="8:8" ht="15" customHeight="1">
      <c r="H66" s="5"/>
    </row>
    <row r="67" spans="8:8" ht="15" customHeight="1">
      <c r="H67" s="5"/>
    </row>
    <row r="68" spans="8:8" ht="15" customHeight="1">
      <c r="H68" s="5"/>
    </row>
    <row r="69" spans="8:8" ht="15" customHeight="1">
      <c r="H69" s="5"/>
    </row>
    <row r="70" spans="8:8" ht="15" customHeight="1">
      <c r="H70" s="5"/>
    </row>
    <row r="71" spans="8:8" ht="15" customHeight="1">
      <c r="H71" s="5"/>
    </row>
    <row r="72" spans="8:8" ht="15" customHeight="1">
      <c r="H72" s="5"/>
    </row>
    <row r="73" spans="8:8" ht="15" customHeight="1">
      <c r="H73" s="5"/>
    </row>
    <row r="74" spans="8:8" ht="15" customHeight="1">
      <c r="H74" s="5"/>
    </row>
    <row r="75" spans="8:8" ht="15" customHeight="1">
      <c r="H75" s="5"/>
    </row>
    <row r="76" spans="8:8" ht="15" customHeight="1">
      <c r="H76" s="5"/>
    </row>
    <row r="77" spans="8:8" ht="15" customHeight="1">
      <c r="H77" s="5"/>
    </row>
    <row r="78" spans="8:8" ht="15" customHeight="1">
      <c r="H78" s="5"/>
    </row>
    <row r="79" spans="8:8" ht="15" customHeight="1">
      <c r="H79" s="5"/>
    </row>
    <row r="80" spans="8:8" ht="15" customHeight="1">
      <c r="H80" s="5"/>
    </row>
    <row r="81" spans="8:8" ht="15" customHeight="1">
      <c r="H81" s="5"/>
    </row>
    <row r="82" spans="8:8" ht="15" customHeight="1">
      <c r="H82" s="5"/>
    </row>
    <row r="83" spans="8:8" ht="15" customHeight="1">
      <c r="H83" s="5"/>
    </row>
    <row r="84" spans="8:8" ht="15" customHeight="1">
      <c r="H84" s="5"/>
    </row>
    <row r="85" spans="8:8" ht="15" customHeight="1">
      <c r="H85" s="5"/>
    </row>
    <row r="86" spans="8:8" ht="15" customHeight="1">
      <c r="H86" s="5"/>
    </row>
    <row r="87" spans="8:8" ht="15" customHeight="1">
      <c r="H87" s="5"/>
    </row>
    <row r="88" spans="8:8" ht="15" customHeight="1">
      <c r="H88" s="5"/>
    </row>
    <row r="89" spans="8:8" ht="15" customHeight="1">
      <c r="H89" s="5"/>
    </row>
    <row r="90" spans="8:8" ht="15" customHeight="1">
      <c r="H90" s="5"/>
    </row>
    <row r="91" spans="8:8" ht="15" customHeight="1">
      <c r="H91" s="5"/>
    </row>
    <row r="92" spans="8:8" ht="15" customHeight="1">
      <c r="H92" s="5"/>
    </row>
    <row r="93" spans="8:8" ht="15" customHeight="1">
      <c r="H93" s="5"/>
    </row>
    <row r="94" spans="8:8" ht="15" customHeight="1">
      <c r="H94" s="5"/>
    </row>
    <row r="95" spans="8:8" ht="15" customHeight="1">
      <c r="H95" s="5"/>
    </row>
    <row r="96" spans="8:8" ht="15" customHeight="1">
      <c r="H96" s="5"/>
    </row>
    <row r="97" spans="8:8" ht="15" customHeight="1">
      <c r="H97" s="5"/>
    </row>
    <row r="98" spans="8:8" ht="15" customHeight="1">
      <c r="H98" s="5"/>
    </row>
    <row r="99" spans="8:8" ht="15" customHeight="1">
      <c r="H99" s="5"/>
    </row>
    <row r="100" spans="8:8" ht="15" customHeight="1">
      <c r="H100" s="5"/>
    </row>
    <row r="101" spans="8:8" ht="15" customHeight="1">
      <c r="H101" s="5"/>
    </row>
    <row r="102" spans="8:8" ht="15" customHeight="1">
      <c r="H102" s="5"/>
    </row>
    <row r="103" spans="8:8" ht="15" customHeight="1">
      <c r="H103" s="5"/>
    </row>
    <row r="104" spans="8:8" ht="15" customHeight="1">
      <c r="H104" s="5"/>
    </row>
    <row r="105" spans="8:8" ht="15" customHeight="1">
      <c r="H105" s="5"/>
    </row>
    <row r="106" spans="8:8" ht="15" customHeight="1">
      <c r="H106" s="5"/>
    </row>
    <row r="107" spans="8:8" ht="15" customHeight="1">
      <c r="H107" s="5"/>
    </row>
    <row r="108" spans="8:8" ht="15" customHeight="1">
      <c r="H108" s="5"/>
    </row>
    <row r="109" spans="8:8" ht="15" customHeight="1">
      <c r="H109" s="5"/>
    </row>
    <row r="110" spans="8:8" ht="15" customHeight="1">
      <c r="H110" s="5"/>
    </row>
    <row r="111" spans="8:8" ht="15" customHeight="1">
      <c r="H111" s="5"/>
    </row>
    <row r="112" spans="8:8" ht="15" customHeight="1">
      <c r="H112" s="5"/>
    </row>
    <row r="113" spans="8:8" ht="15" customHeight="1">
      <c r="H113" s="5"/>
    </row>
    <row r="114" spans="8:8" ht="15" customHeight="1">
      <c r="H114" s="5"/>
    </row>
    <row r="115" spans="8:8" ht="15" customHeight="1">
      <c r="H115" s="5"/>
    </row>
    <row r="116" spans="8:8" ht="15" customHeight="1">
      <c r="H116" s="5"/>
    </row>
    <row r="117" spans="8:8" ht="15" customHeight="1">
      <c r="H117" s="5"/>
    </row>
    <row r="118" spans="8:8" ht="15" customHeight="1">
      <c r="H118" s="5"/>
    </row>
    <row r="119" spans="8:8" ht="15" customHeight="1">
      <c r="H119" s="5"/>
    </row>
    <row r="120" spans="8:8" ht="15" customHeight="1">
      <c r="H120" s="5"/>
    </row>
    <row r="121" spans="8:8" ht="15" customHeight="1">
      <c r="H121" s="5"/>
    </row>
    <row r="122" spans="8:8" ht="15" customHeight="1">
      <c r="H122" s="5"/>
    </row>
    <row r="123" spans="8:8" ht="15" customHeight="1">
      <c r="H123" s="5"/>
    </row>
    <row r="124" spans="8:8" ht="15" customHeight="1">
      <c r="H124" s="5"/>
    </row>
    <row r="125" spans="8:8" ht="15" customHeight="1">
      <c r="H125" s="5"/>
    </row>
    <row r="126" spans="8:8" ht="15" customHeight="1">
      <c r="H126" s="5"/>
    </row>
    <row r="127" spans="8:8" ht="15" customHeight="1">
      <c r="H127" s="5"/>
    </row>
    <row r="128" spans="8:8" ht="15" customHeight="1">
      <c r="H128" s="5"/>
    </row>
    <row r="129" spans="8:8" ht="15" customHeight="1">
      <c r="H129" s="5"/>
    </row>
    <row r="130" spans="8:8" ht="15" customHeight="1">
      <c r="H130" s="5"/>
    </row>
    <row r="131" spans="8:8" ht="15" customHeight="1">
      <c r="H131" s="5"/>
    </row>
    <row r="132" spans="8:8" ht="15" customHeight="1">
      <c r="H132" s="5"/>
    </row>
    <row r="133" spans="8:8" ht="15" customHeight="1">
      <c r="H133" s="5"/>
    </row>
    <row r="134" spans="8:8" ht="15" customHeight="1">
      <c r="H134" s="5"/>
    </row>
    <row r="135" spans="8:8" ht="15" customHeight="1">
      <c r="H135" s="5"/>
    </row>
    <row r="136" spans="8:8" ht="15" customHeight="1">
      <c r="H136" s="5"/>
    </row>
    <row r="137" spans="8:8" ht="15" customHeight="1">
      <c r="H137" s="5"/>
    </row>
    <row r="138" spans="8:8" ht="15" customHeight="1">
      <c r="H138" s="5"/>
    </row>
    <row r="139" spans="8:8" ht="15" customHeight="1">
      <c r="H139" s="5"/>
    </row>
    <row r="140" spans="8:8" ht="15" customHeight="1">
      <c r="H140" s="5"/>
    </row>
    <row r="141" spans="8:8" ht="15" customHeight="1">
      <c r="H141" s="5"/>
    </row>
    <row r="142" spans="8:8" ht="15" customHeight="1">
      <c r="H142" s="5"/>
    </row>
    <row r="143" spans="8:8" ht="15" customHeight="1">
      <c r="H143" s="5"/>
    </row>
    <row r="144" spans="8:8" ht="15" customHeight="1">
      <c r="H144" s="5"/>
    </row>
    <row r="145" spans="8:8" ht="15" customHeight="1">
      <c r="H145" s="5"/>
    </row>
    <row r="146" spans="8:8" ht="15" customHeight="1">
      <c r="H146" s="5"/>
    </row>
    <row r="147" spans="8:8" ht="15" customHeight="1">
      <c r="H147" s="5"/>
    </row>
    <row r="148" spans="8:8" ht="15" customHeight="1">
      <c r="H148" s="5"/>
    </row>
    <row r="149" spans="8:8" ht="15" customHeight="1">
      <c r="H149" s="5"/>
    </row>
    <row r="150" spans="8:8" ht="15" customHeight="1">
      <c r="H150" s="5"/>
    </row>
    <row r="151" spans="8:8" ht="15" customHeight="1">
      <c r="H151" s="5"/>
    </row>
    <row r="152" spans="8:8" ht="15" customHeight="1">
      <c r="H152" s="5"/>
    </row>
    <row r="153" spans="8:8" ht="15" customHeight="1">
      <c r="H153" s="5"/>
    </row>
    <row r="154" spans="8:8" ht="15" customHeight="1">
      <c r="H154" s="5"/>
    </row>
    <row r="155" spans="8:8" ht="15" customHeight="1">
      <c r="H155" s="5"/>
    </row>
    <row r="156" spans="8:8" ht="15" customHeight="1">
      <c r="H156" s="5"/>
    </row>
    <row r="157" spans="8:8" ht="15" customHeight="1">
      <c r="H157" s="5"/>
    </row>
    <row r="158" spans="8:8" ht="15" customHeight="1">
      <c r="H158" s="5"/>
    </row>
    <row r="159" spans="8:8" ht="15" customHeight="1">
      <c r="H159" s="5"/>
    </row>
    <row r="160" spans="8:8" ht="15" customHeight="1">
      <c r="H160" s="5"/>
    </row>
    <row r="161" spans="8:8" ht="15" customHeight="1">
      <c r="H161" s="5"/>
    </row>
    <row r="162" spans="8:8" ht="15" customHeight="1">
      <c r="H162" s="5"/>
    </row>
    <row r="163" spans="8:8" ht="15" customHeight="1">
      <c r="H163" s="5"/>
    </row>
    <row r="164" spans="8:8" ht="15" customHeight="1">
      <c r="H164" s="5"/>
    </row>
    <row r="165" spans="8:8" ht="15" customHeight="1">
      <c r="H165" s="5"/>
    </row>
    <row r="166" spans="8:8" ht="15" customHeight="1">
      <c r="H166" s="5"/>
    </row>
    <row r="167" spans="8:8" ht="15" customHeight="1">
      <c r="H167" s="5"/>
    </row>
    <row r="168" spans="8:8" ht="15" customHeight="1">
      <c r="H168" s="5"/>
    </row>
    <row r="169" spans="8:8" ht="15" customHeight="1">
      <c r="H169" s="5"/>
    </row>
    <row r="170" spans="8:8" ht="15" customHeight="1">
      <c r="H170" s="5"/>
    </row>
    <row r="171" spans="8:8" ht="15" customHeight="1">
      <c r="H171" s="5"/>
    </row>
    <row r="172" spans="8:8" ht="15" customHeight="1">
      <c r="H172" s="5"/>
    </row>
    <row r="173" spans="8:8" ht="15" customHeight="1">
      <c r="H173" s="5"/>
    </row>
    <row r="174" spans="8:8" ht="15" customHeight="1">
      <c r="H174" s="5"/>
    </row>
    <row r="175" spans="8:8" ht="15" customHeight="1">
      <c r="H175" s="5"/>
    </row>
    <row r="176" spans="8:8" ht="15" customHeight="1">
      <c r="H176" s="5"/>
    </row>
    <row r="177" spans="8:8" ht="15" customHeight="1">
      <c r="H177" s="5"/>
    </row>
    <row r="178" spans="8:8" ht="15" customHeight="1">
      <c r="H178" s="5"/>
    </row>
    <row r="179" spans="8:8" ht="15" customHeight="1">
      <c r="H179" s="5"/>
    </row>
    <row r="180" spans="8:8" ht="15" customHeight="1">
      <c r="H180" s="5"/>
    </row>
    <row r="181" spans="8:8" ht="15" customHeight="1">
      <c r="H181" s="5"/>
    </row>
    <row r="182" spans="8:8" ht="15" customHeight="1">
      <c r="H182" s="5"/>
    </row>
    <row r="183" spans="8:8" ht="15" customHeight="1">
      <c r="H183" s="5"/>
    </row>
    <row r="184" spans="8:8" ht="15" customHeight="1">
      <c r="H184" s="5"/>
    </row>
    <row r="185" spans="8:8" ht="15" customHeight="1">
      <c r="H185" s="5"/>
    </row>
    <row r="186" spans="8:8" ht="15" customHeight="1">
      <c r="H186" s="5"/>
    </row>
    <row r="187" spans="8:8" ht="15" customHeight="1">
      <c r="H187" s="5"/>
    </row>
    <row r="188" spans="8:8" ht="15" customHeight="1">
      <c r="H188" s="5"/>
    </row>
    <row r="189" spans="8:8" ht="15" customHeight="1">
      <c r="H189" s="5"/>
    </row>
    <row r="190" spans="8:8" ht="15" customHeight="1">
      <c r="H190" s="5"/>
    </row>
    <row r="191" spans="8:8" ht="15" customHeight="1">
      <c r="H191" s="5"/>
    </row>
    <row r="192" spans="8:8" ht="15" customHeight="1">
      <c r="H192" s="5"/>
    </row>
    <row r="193" spans="8:8" ht="15" customHeight="1">
      <c r="H193" s="5"/>
    </row>
    <row r="194" spans="8:8" ht="15" customHeight="1">
      <c r="H194" s="5"/>
    </row>
    <row r="195" spans="8:8" ht="15" customHeight="1">
      <c r="H195" s="5"/>
    </row>
    <row r="196" spans="8:8" ht="15" customHeight="1">
      <c r="H196" s="5"/>
    </row>
    <row r="197" spans="8:8" ht="15" customHeight="1">
      <c r="H197" s="5"/>
    </row>
    <row r="198" spans="8:8" ht="15" customHeight="1">
      <c r="H198" s="5"/>
    </row>
    <row r="199" spans="8:8" ht="15" customHeight="1">
      <c r="H199" s="5"/>
    </row>
    <row r="200" spans="8:8" ht="15" customHeight="1">
      <c r="H200" s="5"/>
    </row>
    <row r="201" spans="8:8" ht="15" customHeight="1">
      <c r="H201" s="5"/>
    </row>
    <row r="202" spans="8:8" ht="15" customHeight="1">
      <c r="H202" s="5"/>
    </row>
    <row r="203" spans="8:8" ht="15" customHeight="1">
      <c r="H203" s="5"/>
    </row>
    <row r="204" spans="8:8" ht="15" customHeight="1">
      <c r="H204" s="5"/>
    </row>
    <row r="205" spans="8:8" ht="15" customHeight="1">
      <c r="H205" s="5"/>
    </row>
    <row r="206" spans="8:8" ht="15" customHeight="1">
      <c r="H206" s="5"/>
    </row>
    <row r="207" spans="8:8" ht="15" customHeight="1">
      <c r="H207" s="5"/>
    </row>
    <row r="208" spans="8:8" ht="15" customHeight="1">
      <c r="H208" s="5"/>
    </row>
    <row r="209" spans="8:8" ht="15" customHeight="1">
      <c r="H209" s="5"/>
    </row>
    <row r="210" spans="8:8" ht="15" customHeight="1">
      <c r="H210" s="5"/>
    </row>
    <row r="211" spans="8:8" ht="15" customHeight="1">
      <c r="H211" s="5"/>
    </row>
    <row r="212" spans="8:8" ht="15" customHeight="1">
      <c r="H212" s="5"/>
    </row>
    <row r="213" spans="8:8" ht="15" customHeight="1">
      <c r="H213" s="5"/>
    </row>
    <row r="214" spans="8:8" ht="15" customHeight="1">
      <c r="H214" s="5"/>
    </row>
    <row r="215" spans="8:8" ht="15" customHeight="1">
      <c r="H215" s="5"/>
    </row>
    <row r="216" spans="8:8" ht="15" customHeight="1">
      <c r="H216" s="5"/>
    </row>
    <row r="217" spans="8:8" ht="15" customHeight="1">
      <c r="H217" s="5"/>
    </row>
    <row r="218" spans="8:8" ht="15" customHeight="1">
      <c r="H218" s="5"/>
    </row>
    <row r="219" spans="8:8" ht="15" customHeight="1">
      <c r="H219" s="5"/>
    </row>
    <row r="220" spans="8:8" ht="15" customHeight="1">
      <c r="H220" s="5"/>
    </row>
    <row r="221" spans="8:8" ht="15" customHeight="1">
      <c r="H221" s="5"/>
    </row>
    <row r="222" spans="8:8" ht="15" customHeight="1">
      <c r="H222" s="5"/>
    </row>
    <row r="223" spans="8:8" ht="15" customHeight="1">
      <c r="H223" s="5"/>
    </row>
    <row r="224" spans="8:8" ht="15" customHeight="1">
      <c r="H224" s="5"/>
    </row>
    <row r="225" spans="8:8" ht="15" customHeight="1">
      <c r="H225" s="5"/>
    </row>
    <row r="226" spans="8:8" ht="15" customHeight="1">
      <c r="H226" s="5"/>
    </row>
    <row r="227" spans="8:8" ht="15" customHeight="1">
      <c r="H227" s="5"/>
    </row>
    <row r="228" spans="8:8" ht="15" customHeight="1">
      <c r="H228" s="5"/>
    </row>
    <row r="229" spans="8:8" ht="15" customHeight="1">
      <c r="H229" s="5"/>
    </row>
    <row r="230" spans="8:8" ht="15" customHeight="1">
      <c r="H230" s="5"/>
    </row>
    <row r="231" spans="8:8" ht="15" customHeight="1">
      <c r="H231" s="5"/>
    </row>
    <row r="232" spans="8:8" ht="15" customHeight="1">
      <c r="H232" s="5"/>
    </row>
    <row r="233" spans="8:8" ht="15" customHeight="1">
      <c r="H233" s="5"/>
    </row>
    <row r="234" spans="8:8" ht="15" customHeight="1">
      <c r="H234" s="5"/>
    </row>
    <row r="235" spans="8:8" ht="15" customHeight="1">
      <c r="H235" s="5"/>
    </row>
    <row r="236" spans="8:8" ht="15" customHeight="1">
      <c r="H236" s="5"/>
    </row>
    <row r="237" spans="8:8" ht="15" customHeight="1">
      <c r="H237" s="5"/>
    </row>
    <row r="238" spans="8:8" ht="15" customHeight="1">
      <c r="H238" s="5"/>
    </row>
    <row r="239" spans="8:8" ht="15" customHeight="1">
      <c r="H239" s="5"/>
    </row>
    <row r="240" spans="8:8" ht="15" customHeight="1">
      <c r="H240" s="5"/>
    </row>
    <row r="241" spans="8:8" ht="15" customHeight="1">
      <c r="H241" s="5"/>
    </row>
    <row r="242" spans="8:8" ht="15" customHeight="1">
      <c r="H242" s="5"/>
    </row>
    <row r="243" spans="8:8" ht="15" customHeight="1">
      <c r="H243" s="5"/>
    </row>
    <row r="244" spans="8:8" ht="15" customHeight="1">
      <c r="H244" s="5"/>
    </row>
    <row r="245" spans="8:8" ht="15" customHeight="1">
      <c r="H245" s="5"/>
    </row>
    <row r="246" spans="8:8" ht="15" customHeight="1">
      <c r="H246" s="5"/>
    </row>
    <row r="247" spans="8:8" ht="15" customHeight="1">
      <c r="H247" s="5"/>
    </row>
    <row r="248" spans="8:8" ht="15" customHeight="1">
      <c r="H248" s="5"/>
    </row>
    <row r="249" spans="8:8" ht="15" customHeight="1">
      <c r="H249" s="5"/>
    </row>
    <row r="250" spans="8:8" ht="15" customHeight="1">
      <c r="H250" s="5"/>
    </row>
    <row r="251" spans="8:8" ht="15" customHeight="1">
      <c r="H251" s="5"/>
    </row>
    <row r="252" spans="8:8" ht="15" customHeight="1">
      <c r="H252" s="5"/>
    </row>
    <row r="253" spans="8:8" ht="15" customHeight="1">
      <c r="H253" s="5"/>
    </row>
    <row r="254" spans="8:8" ht="15" customHeight="1">
      <c r="H254" s="5"/>
    </row>
    <row r="255" spans="8:8" ht="15" customHeight="1">
      <c r="H255" s="5"/>
    </row>
    <row r="256" spans="8:8" ht="15" customHeight="1">
      <c r="H256" s="5"/>
    </row>
    <row r="257" spans="8:8" ht="15" customHeight="1">
      <c r="H257" s="5"/>
    </row>
    <row r="258" spans="8:8" ht="15" customHeight="1">
      <c r="H258" s="5"/>
    </row>
    <row r="259" spans="8:8" ht="15" customHeight="1">
      <c r="H259" s="5"/>
    </row>
    <row r="260" spans="8:8" ht="15" customHeight="1">
      <c r="H260" s="5"/>
    </row>
    <row r="261" spans="8:8" ht="15" customHeight="1">
      <c r="H261" s="5"/>
    </row>
    <row r="262" spans="8:8" ht="15" customHeight="1">
      <c r="H262" s="5"/>
    </row>
    <row r="263" spans="8:8" ht="15" customHeight="1">
      <c r="H263" s="5"/>
    </row>
    <row r="264" spans="8:8" ht="15" customHeight="1">
      <c r="H264" s="5"/>
    </row>
    <row r="265" spans="8:8" ht="15" customHeight="1">
      <c r="H265" s="5"/>
    </row>
    <row r="266" spans="8:8" ht="15" customHeight="1">
      <c r="H266" s="5"/>
    </row>
    <row r="267" spans="8:8" ht="15" customHeight="1">
      <c r="H267" s="5"/>
    </row>
    <row r="268" spans="8:8" ht="15" customHeight="1">
      <c r="H268" s="5"/>
    </row>
    <row r="269" spans="8:8" ht="15" customHeight="1">
      <c r="H269" s="5"/>
    </row>
    <row r="270" spans="8:8" ht="15" customHeight="1">
      <c r="H270" s="5"/>
    </row>
    <row r="271" spans="8:8" ht="15" customHeight="1">
      <c r="H271" s="5"/>
    </row>
    <row r="272" spans="8:8" ht="15" customHeight="1">
      <c r="H272" s="5"/>
    </row>
    <row r="273" spans="8:8" ht="15" customHeight="1">
      <c r="H273" s="5"/>
    </row>
    <row r="274" spans="8:8" ht="15" customHeight="1">
      <c r="H274" s="5"/>
    </row>
    <row r="275" spans="8:8" ht="15" customHeight="1">
      <c r="H275" s="5"/>
    </row>
    <row r="276" spans="8:8" ht="15" customHeight="1">
      <c r="H276" s="5"/>
    </row>
    <row r="277" spans="8:8" ht="15" customHeight="1">
      <c r="H277" s="5"/>
    </row>
    <row r="278" spans="8:8" ht="15" customHeight="1">
      <c r="H278" s="5"/>
    </row>
    <row r="279" spans="8:8" ht="15" customHeight="1">
      <c r="H279" s="5"/>
    </row>
    <row r="280" spans="8:8" ht="15" customHeight="1">
      <c r="H280" s="5"/>
    </row>
    <row r="281" spans="8:8" ht="15" customHeight="1">
      <c r="H281" s="5"/>
    </row>
    <row r="282" spans="8:8" ht="15" customHeight="1">
      <c r="H282" s="5"/>
    </row>
    <row r="283" spans="8:8" ht="15" customHeight="1">
      <c r="H283" s="5"/>
    </row>
    <row r="284" spans="8:8" ht="15" customHeight="1">
      <c r="H284" s="5"/>
    </row>
    <row r="285" spans="8:8" ht="15" customHeight="1">
      <c r="H285" s="5"/>
    </row>
    <row r="286" spans="8:8" ht="15" customHeight="1">
      <c r="H286" s="5"/>
    </row>
    <row r="287" spans="8:8" ht="15" customHeight="1">
      <c r="H287" s="5"/>
    </row>
    <row r="288" spans="8:8" ht="15" customHeight="1">
      <c r="H288" s="5"/>
    </row>
    <row r="289" spans="8:8" ht="15" customHeight="1">
      <c r="H289" s="5"/>
    </row>
    <row r="290" spans="8:8" ht="15" customHeight="1">
      <c r="H290" s="5"/>
    </row>
    <row r="291" spans="8:8" ht="15" customHeight="1">
      <c r="H291" s="5"/>
    </row>
    <row r="292" spans="8:8" ht="15" customHeight="1">
      <c r="H292" s="5"/>
    </row>
    <row r="293" spans="8:8" ht="15" customHeight="1">
      <c r="H293" s="5"/>
    </row>
    <row r="294" spans="8:8" ht="15" customHeight="1">
      <c r="H294" s="5"/>
    </row>
    <row r="295" spans="8:8" ht="15" customHeight="1">
      <c r="H295" s="5"/>
    </row>
    <row r="296" spans="8:8" ht="15" customHeight="1">
      <c r="H296" s="5"/>
    </row>
    <row r="297" spans="8:8" ht="15" customHeight="1">
      <c r="H297" s="5"/>
    </row>
    <row r="298" spans="8:8" ht="15" customHeight="1">
      <c r="H298" s="5"/>
    </row>
    <row r="299" spans="8:8" ht="15" customHeight="1">
      <c r="H299" s="5"/>
    </row>
    <row r="300" spans="8:8" ht="15" customHeight="1">
      <c r="H300" s="5"/>
    </row>
    <row r="301" spans="8:8" ht="15" customHeight="1">
      <c r="H301" s="5"/>
    </row>
    <row r="302" spans="8:8" ht="15" customHeight="1">
      <c r="H302" s="5"/>
    </row>
    <row r="303" spans="8:8" ht="15" customHeight="1">
      <c r="H303" s="5"/>
    </row>
    <row r="304" spans="8:8" ht="15" customHeight="1">
      <c r="H304" s="5"/>
    </row>
    <row r="305" spans="8:8" ht="15" customHeight="1">
      <c r="H305" s="5"/>
    </row>
    <row r="306" spans="8:8" ht="15" customHeight="1">
      <c r="H306" s="5"/>
    </row>
    <row r="307" spans="8:8" ht="15" customHeight="1">
      <c r="H307" s="5"/>
    </row>
    <row r="308" spans="8:8" ht="15" customHeight="1">
      <c r="H308" s="5"/>
    </row>
    <row r="309" spans="8:8" ht="15" customHeight="1">
      <c r="H309" s="5"/>
    </row>
    <row r="310" spans="8:8" ht="15" customHeight="1">
      <c r="H310" s="5"/>
    </row>
    <row r="311" spans="8:8" ht="15" customHeight="1">
      <c r="H311" s="5"/>
    </row>
    <row r="312" spans="8:8" ht="15" customHeight="1">
      <c r="H312" s="5"/>
    </row>
    <row r="313" spans="8:8" ht="15" customHeight="1">
      <c r="H313" s="5"/>
    </row>
    <row r="314" spans="8:8" ht="15" customHeight="1">
      <c r="H314" s="5"/>
    </row>
    <row r="315" spans="8:8" ht="15" customHeight="1">
      <c r="H315" s="5"/>
    </row>
    <row r="316" spans="8:8" ht="15" customHeight="1">
      <c r="H316" s="5"/>
    </row>
    <row r="317" spans="8:8" ht="15" customHeight="1">
      <c r="H317" s="5"/>
    </row>
    <row r="318" spans="8:8" ht="15" customHeight="1">
      <c r="H318" s="5"/>
    </row>
    <row r="319" spans="8:8" ht="15" customHeight="1">
      <c r="H319" s="5"/>
    </row>
    <row r="320" spans="8:8" ht="15" customHeight="1">
      <c r="H320" s="5"/>
    </row>
    <row r="321" spans="8:8" ht="15" customHeight="1">
      <c r="H321" s="5"/>
    </row>
    <row r="322" spans="8:8" ht="15" customHeight="1">
      <c r="H322" s="5"/>
    </row>
    <row r="323" spans="8:8" ht="15" customHeight="1">
      <c r="H323" s="5"/>
    </row>
    <row r="324" spans="8:8" ht="15" customHeight="1">
      <c r="H324" s="5"/>
    </row>
    <row r="325" spans="8:8" ht="15" customHeight="1">
      <c r="H325" s="5"/>
    </row>
    <row r="326" spans="8:8" ht="15" customHeight="1">
      <c r="H326" s="5"/>
    </row>
    <row r="327" spans="8:8" ht="15" customHeight="1">
      <c r="H327" s="5"/>
    </row>
    <row r="328" spans="8:8" ht="15" customHeight="1">
      <c r="H328" s="5"/>
    </row>
    <row r="329" spans="8:8" ht="15" customHeight="1">
      <c r="H329" s="5"/>
    </row>
    <row r="330" spans="8:8" ht="15" customHeight="1">
      <c r="H330" s="5"/>
    </row>
    <row r="331" spans="8:8" ht="15" customHeight="1">
      <c r="H331" s="5"/>
    </row>
    <row r="332" spans="8:8" ht="15" customHeight="1">
      <c r="H332" s="5"/>
    </row>
    <row r="333" spans="8:8" ht="15" customHeight="1">
      <c r="H333" s="5"/>
    </row>
    <row r="334" spans="8:8" ht="15" customHeight="1">
      <c r="H334" s="5"/>
    </row>
    <row r="335" spans="8:8" ht="15" customHeight="1">
      <c r="H335" s="5"/>
    </row>
    <row r="336" spans="8:8" ht="15" customHeight="1">
      <c r="H336" s="5"/>
    </row>
    <row r="337" spans="8:8" ht="15" customHeight="1">
      <c r="H337" s="5"/>
    </row>
    <row r="338" spans="8:8" ht="15" customHeight="1">
      <c r="H338" s="5"/>
    </row>
    <row r="339" spans="8:8" ht="15" customHeight="1">
      <c r="H339" s="5"/>
    </row>
    <row r="340" spans="8:8" ht="15" customHeight="1">
      <c r="H340" s="5"/>
    </row>
    <row r="341" spans="8:8" ht="15" customHeight="1">
      <c r="H341" s="5"/>
    </row>
    <row r="342" spans="8:8" ht="15" customHeight="1">
      <c r="H342" s="5"/>
    </row>
    <row r="343" spans="8:8" ht="15" customHeight="1">
      <c r="H343" s="5"/>
    </row>
    <row r="344" spans="8:8" ht="15" customHeight="1">
      <c r="H344" s="5"/>
    </row>
    <row r="345" spans="8:8" ht="15" customHeight="1">
      <c r="H345" s="5"/>
    </row>
    <row r="346" spans="8:8" ht="15" customHeight="1">
      <c r="H346" s="5"/>
    </row>
    <row r="347" spans="8:8" ht="15" customHeight="1">
      <c r="H347" s="5"/>
    </row>
    <row r="348" spans="8:8" ht="15" customHeight="1">
      <c r="H348" s="5"/>
    </row>
    <row r="349" spans="8:8" ht="15" customHeight="1">
      <c r="H349" s="5"/>
    </row>
    <row r="350" spans="8:8" ht="15" customHeight="1">
      <c r="H350" s="5"/>
    </row>
    <row r="351" spans="8:8" ht="15" customHeight="1">
      <c r="H351" s="5"/>
    </row>
    <row r="352" spans="8:8" ht="15" customHeight="1">
      <c r="H352" s="5"/>
    </row>
    <row r="353" spans="8:8" ht="15" customHeight="1">
      <c r="H353" s="5"/>
    </row>
    <row r="354" spans="8:8" ht="15" customHeight="1">
      <c r="H354" s="5"/>
    </row>
    <row r="355" spans="8:8" ht="15" customHeight="1">
      <c r="H355" s="5"/>
    </row>
    <row r="356" spans="8:8" ht="15" customHeight="1">
      <c r="H356" s="5"/>
    </row>
    <row r="357" spans="8:8" ht="15" customHeight="1">
      <c r="H357" s="5"/>
    </row>
    <row r="358" spans="8:8" ht="15" customHeight="1">
      <c r="H358" s="5"/>
    </row>
    <row r="359" spans="8:8" ht="15" customHeight="1">
      <c r="H359" s="5"/>
    </row>
    <row r="360" spans="8:8" ht="15" customHeight="1">
      <c r="H360" s="5"/>
    </row>
    <row r="361" spans="8:8" ht="15" customHeight="1">
      <c r="H361" s="5"/>
    </row>
    <row r="362" spans="8:8" ht="15" customHeight="1">
      <c r="H362" s="5"/>
    </row>
    <row r="363" spans="8:8" ht="15" customHeight="1">
      <c r="H363" s="5"/>
    </row>
    <row r="364" spans="8:8" ht="15" customHeight="1">
      <c r="H364" s="5"/>
    </row>
    <row r="365" spans="8:8" ht="15" customHeight="1">
      <c r="H365" s="5"/>
    </row>
    <row r="366" spans="8:8" ht="15" customHeight="1">
      <c r="H366" s="5"/>
    </row>
    <row r="367" spans="8:8" ht="15" customHeight="1">
      <c r="H367" s="5"/>
    </row>
    <row r="368" spans="8:8" ht="15" customHeight="1">
      <c r="H368" s="5"/>
    </row>
    <row r="369" spans="8:8" ht="15" customHeight="1">
      <c r="H369" s="5"/>
    </row>
    <row r="370" spans="8:8" ht="15" customHeight="1">
      <c r="H370" s="5"/>
    </row>
    <row r="371" spans="8:8" ht="15" customHeight="1">
      <c r="H371" s="5"/>
    </row>
    <row r="372" spans="8:8" ht="15" customHeight="1">
      <c r="H372" s="5"/>
    </row>
    <row r="373" spans="8:8" ht="15" customHeight="1">
      <c r="H373" s="5"/>
    </row>
    <row r="374" spans="8:8" ht="15" customHeight="1">
      <c r="H374" s="5"/>
    </row>
    <row r="375" spans="8:8" ht="15" customHeight="1">
      <c r="H375" s="5"/>
    </row>
    <row r="376" spans="8:8" ht="15" customHeight="1">
      <c r="H376" s="5"/>
    </row>
    <row r="377" spans="8:8" ht="15" customHeight="1">
      <c r="H377" s="5"/>
    </row>
    <row r="378" spans="8:8" ht="15" customHeight="1">
      <c r="H378" s="5"/>
    </row>
    <row r="379" spans="8:8" ht="15" customHeight="1">
      <c r="H379" s="5"/>
    </row>
    <row r="380" spans="8:8" ht="15" customHeight="1">
      <c r="H380" s="5"/>
    </row>
    <row r="381" spans="8:8" ht="15" customHeight="1">
      <c r="H381" s="5"/>
    </row>
    <row r="382" spans="8:8" ht="15" customHeight="1">
      <c r="H382" s="5"/>
    </row>
    <row r="383" spans="8:8" ht="15" customHeight="1">
      <c r="H383" s="5"/>
    </row>
    <row r="384" spans="8:8" ht="15" customHeight="1">
      <c r="H384" s="5"/>
    </row>
    <row r="385" spans="8:8" ht="15" customHeight="1">
      <c r="H385" s="5"/>
    </row>
    <row r="386" spans="8:8" ht="15" customHeight="1">
      <c r="H386" s="5"/>
    </row>
    <row r="387" spans="8:8" ht="15" customHeight="1">
      <c r="H387" s="5"/>
    </row>
    <row r="388" spans="8:8" ht="15" customHeight="1">
      <c r="H388" s="5"/>
    </row>
    <row r="389" spans="8:8" ht="15" customHeight="1">
      <c r="H389" s="5"/>
    </row>
    <row r="390" spans="8:8" ht="15" customHeight="1">
      <c r="H390" s="5"/>
    </row>
    <row r="391" spans="8:8" ht="15" customHeight="1">
      <c r="H391" s="5"/>
    </row>
    <row r="392" spans="8:8" ht="15" customHeight="1">
      <c r="H392" s="5"/>
    </row>
    <row r="393" spans="8:8" ht="15" customHeight="1">
      <c r="H393" s="5"/>
    </row>
    <row r="394" spans="8:8" ht="15" customHeight="1">
      <c r="H394" s="5"/>
    </row>
    <row r="395" spans="8:8" ht="15" customHeight="1">
      <c r="H395" s="5"/>
    </row>
    <row r="396" spans="8:8" ht="15" customHeight="1">
      <c r="H396" s="5"/>
    </row>
    <row r="397" spans="8:8" ht="15" customHeight="1">
      <c r="H397" s="5"/>
    </row>
    <row r="398" spans="8:8" ht="15" customHeight="1">
      <c r="H398" s="5"/>
    </row>
    <row r="399" spans="8:8" ht="15" customHeight="1">
      <c r="H399" s="5"/>
    </row>
    <row r="400" spans="8:8" ht="15" customHeight="1">
      <c r="H400" s="5"/>
    </row>
    <row r="401" spans="8:8" ht="15" customHeight="1">
      <c r="H401" s="5"/>
    </row>
    <row r="402" spans="8:8" ht="15" customHeight="1">
      <c r="H402" s="5"/>
    </row>
    <row r="403" spans="8:8" ht="15" customHeight="1">
      <c r="H403" s="5"/>
    </row>
    <row r="404" spans="8:8" ht="15" customHeight="1">
      <c r="H404" s="5"/>
    </row>
    <row r="405" spans="8:8" ht="15" customHeight="1">
      <c r="H405" s="5"/>
    </row>
    <row r="406" spans="8:8" ht="15" customHeight="1">
      <c r="H406" s="5"/>
    </row>
    <row r="407" spans="8:8" ht="15" customHeight="1">
      <c r="H407" s="5"/>
    </row>
    <row r="408" spans="8:8" ht="15" customHeight="1">
      <c r="H408" s="5"/>
    </row>
    <row r="409" spans="8:8" ht="15" customHeight="1">
      <c r="H409" s="5"/>
    </row>
    <row r="410" spans="8:8" ht="15" customHeight="1">
      <c r="H410" s="5"/>
    </row>
    <row r="411" spans="8:8" ht="15" customHeight="1">
      <c r="H411" s="5"/>
    </row>
    <row r="412" spans="8:8" ht="15" customHeight="1">
      <c r="H412" s="5"/>
    </row>
    <row r="413" spans="8:8" ht="15" customHeight="1">
      <c r="H413" s="5"/>
    </row>
    <row r="414" spans="8:8" ht="15" customHeight="1">
      <c r="H414" s="5"/>
    </row>
    <row r="415" spans="8:8" ht="15" customHeight="1">
      <c r="H415" s="5"/>
    </row>
    <row r="416" spans="8:8" ht="15" customHeight="1">
      <c r="H416" s="5"/>
    </row>
    <row r="417" spans="8:8" ht="15" customHeight="1">
      <c r="H417" s="5"/>
    </row>
    <row r="418" spans="8:8" ht="15" customHeight="1">
      <c r="H418" s="5"/>
    </row>
    <row r="419" spans="8:8" ht="15" customHeight="1">
      <c r="H419" s="5"/>
    </row>
    <row r="420" spans="8:8" ht="15" customHeight="1">
      <c r="H420" s="5"/>
    </row>
    <row r="421" spans="8:8" ht="15" customHeight="1">
      <c r="H421" s="5"/>
    </row>
    <row r="422" spans="8:8" ht="15" customHeight="1">
      <c r="H422" s="5"/>
    </row>
    <row r="423" spans="8:8" ht="15" customHeight="1">
      <c r="H423" s="5"/>
    </row>
    <row r="424" spans="8:8" ht="15" customHeight="1">
      <c r="H424" s="5"/>
    </row>
    <row r="425" spans="8:8" ht="15" customHeight="1">
      <c r="H425" s="5"/>
    </row>
    <row r="426" spans="8:8" ht="15" customHeight="1">
      <c r="H426" s="5"/>
    </row>
    <row r="427" spans="8:8" ht="15" customHeight="1">
      <c r="H427" s="5"/>
    </row>
    <row r="428" spans="8:8" ht="15" customHeight="1">
      <c r="H428" s="5"/>
    </row>
    <row r="429" spans="8:8" ht="15" customHeight="1">
      <c r="H429" s="5"/>
    </row>
    <row r="430" spans="8:8" ht="15" customHeight="1">
      <c r="H430" s="5"/>
    </row>
    <row r="431" spans="8:8" ht="15" customHeight="1">
      <c r="H431" s="5"/>
    </row>
    <row r="432" spans="8:8" ht="15" customHeight="1">
      <c r="H432" s="5"/>
    </row>
    <row r="433" spans="8:8" ht="15" customHeight="1">
      <c r="H433" s="5"/>
    </row>
    <row r="434" spans="8:8" ht="15" customHeight="1">
      <c r="H434" s="5"/>
    </row>
    <row r="435" spans="8:8" ht="15" customHeight="1">
      <c r="H435" s="5"/>
    </row>
    <row r="436" spans="8:8" ht="15" customHeight="1">
      <c r="H436" s="5"/>
    </row>
    <row r="437" spans="8:8" ht="15" customHeight="1">
      <c r="H437" s="5"/>
    </row>
    <row r="438" spans="8:8" ht="15" customHeight="1">
      <c r="H438" s="5"/>
    </row>
    <row r="439" spans="8:8" ht="15" customHeight="1">
      <c r="H439" s="5"/>
    </row>
    <row r="440" spans="8:8" ht="15" customHeight="1">
      <c r="H440" s="5"/>
    </row>
    <row r="441" spans="8:8" ht="15" customHeight="1">
      <c r="H441" s="5"/>
    </row>
    <row r="442" spans="8:8" ht="15" customHeight="1">
      <c r="H442" s="5"/>
    </row>
    <row r="443" spans="8:8" ht="15" customHeight="1">
      <c r="H443" s="5"/>
    </row>
    <row r="444" spans="8:8" ht="15" customHeight="1">
      <c r="H444" s="5"/>
    </row>
    <row r="445" spans="8:8" ht="15" customHeight="1">
      <c r="H445" s="5"/>
    </row>
    <row r="446" spans="8:8" ht="15" customHeight="1">
      <c r="H446" s="5"/>
    </row>
    <row r="447" spans="8:8" ht="15" customHeight="1">
      <c r="H447" s="5"/>
    </row>
    <row r="448" spans="8:8" ht="15" customHeight="1">
      <c r="H448" s="5"/>
    </row>
    <row r="449" spans="8:8" ht="15" customHeight="1">
      <c r="H449" s="5"/>
    </row>
    <row r="450" spans="8:8" ht="15" customHeight="1">
      <c r="H450" s="5"/>
    </row>
    <row r="451" spans="8:8" ht="15" customHeight="1">
      <c r="H451" s="5"/>
    </row>
    <row r="452" spans="8:8" ht="15" customHeight="1">
      <c r="H452" s="5"/>
    </row>
    <row r="453" spans="8:8" ht="15" customHeight="1">
      <c r="H453" s="5"/>
    </row>
    <row r="454" spans="8:8" ht="15" customHeight="1">
      <c r="H454" s="5"/>
    </row>
    <row r="455" spans="8:8" ht="15" customHeight="1">
      <c r="H455" s="5"/>
    </row>
    <row r="456" spans="8:8" ht="15" customHeight="1">
      <c r="H456" s="5"/>
    </row>
    <row r="457" spans="8:8" ht="15" customHeight="1">
      <c r="H457" s="5"/>
    </row>
    <row r="458" spans="8:8" ht="15" customHeight="1">
      <c r="H458" s="5"/>
    </row>
    <row r="459" spans="8:8" ht="15" customHeight="1">
      <c r="H459" s="5"/>
    </row>
    <row r="460" spans="8:8" ht="15" customHeight="1">
      <c r="H460" s="5"/>
    </row>
    <row r="461" spans="8:8" ht="15" customHeight="1">
      <c r="H461" s="5"/>
    </row>
    <row r="462" spans="8:8" ht="15" customHeight="1">
      <c r="H462" s="5"/>
    </row>
    <row r="463" spans="8:8" ht="15" customHeight="1">
      <c r="H463" s="5"/>
    </row>
    <row r="464" spans="8:8" ht="15" customHeight="1">
      <c r="H464" s="5"/>
    </row>
    <row r="465" spans="8:8" ht="15" customHeight="1">
      <c r="H465" s="5"/>
    </row>
    <row r="466" spans="8:8" ht="15" customHeight="1">
      <c r="H466" s="5"/>
    </row>
    <row r="467" spans="8:8" ht="15" customHeight="1">
      <c r="H467" s="5"/>
    </row>
    <row r="468" spans="8:8" ht="15" customHeight="1">
      <c r="H468" s="5"/>
    </row>
    <row r="469" spans="8:8" ht="15" customHeight="1">
      <c r="H469" s="5"/>
    </row>
    <row r="470" spans="8:8" ht="15" customHeight="1">
      <c r="H470" s="5"/>
    </row>
    <row r="471" spans="8:8" ht="15" customHeight="1">
      <c r="H471" s="5"/>
    </row>
    <row r="472" spans="8:8" ht="15" customHeight="1">
      <c r="H472" s="5"/>
    </row>
    <row r="473" spans="8:8" ht="15" customHeight="1">
      <c r="H473" s="5"/>
    </row>
    <row r="474" spans="8:8" ht="15" customHeight="1">
      <c r="H474" s="5"/>
    </row>
    <row r="475" spans="8:8" ht="15" customHeight="1">
      <c r="H475" s="5"/>
    </row>
    <row r="476" spans="8:8" ht="15" customHeight="1">
      <c r="H476" s="5"/>
    </row>
    <row r="477" spans="8:8" ht="15" customHeight="1">
      <c r="H477" s="5"/>
    </row>
    <row r="478" spans="8:8" ht="15" customHeight="1">
      <c r="H478" s="5"/>
    </row>
    <row r="479" spans="8:8" ht="15" customHeight="1">
      <c r="H479" s="5"/>
    </row>
    <row r="480" spans="8:8" ht="15" customHeight="1">
      <c r="H480" s="5"/>
    </row>
    <row r="481" spans="8:8" ht="15" customHeight="1">
      <c r="H481" s="5"/>
    </row>
    <row r="482" spans="8:8" ht="15" customHeight="1">
      <c r="H482" s="5"/>
    </row>
    <row r="483" spans="8:8" ht="15" customHeight="1">
      <c r="H483" s="5"/>
    </row>
    <row r="484" spans="8:8" ht="15" customHeight="1">
      <c r="H484" s="5"/>
    </row>
    <row r="485" spans="8:8" ht="15" customHeight="1">
      <c r="H485" s="5"/>
    </row>
    <row r="486" spans="8:8" ht="15" customHeight="1">
      <c r="H486" s="5"/>
    </row>
    <row r="487" spans="8:8" ht="15" customHeight="1">
      <c r="H487" s="5"/>
    </row>
    <row r="488" spans="8:8" ht="15" customHeight="1">
      <c r="H488" s="5"/>
    </row>
    <row r="489" spans="8:8" ht="15" customHeight="1">
      <c r="H489" s="5"/>
    </row>
    <row r="490" spans="8:8" ht="15" customHeight="1">
      <c r="H490" s="5"/>
    </row>
    <row r="491" spans="8:8" ht="15" customHeight="1">
      <c r="H491" s="5"/>
    </row>
    <row r="492" spans="8:8" ht="15" customHeight="1">
      <c r="H492" s="5"/>
    </row>
    <row r="493" spans="8:8" ht="15" customHeight="1">
      <c r="H493" s="5"/>
    </row>
    <row r="494" spans="8:8" ht="15" customHeight="1">
      <c r="H494" s="5"/>
    </row>
    <row r="495" spans="8:8" ht="15" customHeight="1">
      <c r="H495" s="5"/>
    </row>
    <row r="496" spans="8:8" ht="15" customHeight="1">
      <c r="H496" s="5"/>
    </row>
    <row r="497" spans="8:8" ht="15" customHeight="1">
      <c r="H497" s="5"/>
    </row>
    <row r="498" spans="8:8" ht="15" customHeight="1">
      <c r="H498" s="5"/>
    </row>
    <row r="499" spans="8:8" ht="15" customHeight="1">
      <c r="H499" s="5"/>
    </row>
    <row r="500" spans="8:8" ht="15" customHeight="1">
      <c r="H500" s="5"/>
    </row>
    <row r="501" spans="8:8" ht="15" customHeight="1">
      <c r="H501" s="5"/>
    </row>
    <row r="502" spans="8:8" ht="15" customHeight="1">
      <c r="H502" s="5"/>
    </row>
    <row r="503" spans="8:8" ht="15" customHeight="1">
      <c r="H503" s="5"/>
    </row>
    <row r="504" spans="8:8" ht="15" customHeight="1">
      <c r="H504" s="5"/>
    </row>
    <row r="505" spans="8:8" ht="15" customHeight="1">
      <c r="H505" s="5"/>
    </row>
    <row r="506" spans="8:8" ht="15" customHeight="1">
      <c r="H506" s="5"/>
    </row>
    <row r="507" spans="8:8" ht="15" customHeight="1">
      <c r="H507" s="5"/>
    </row>
    <row r="508" spans="8:8" ht="15" customHeight="1">
      <c r="H508" s="5"/>
    </row>
    <row r="509" spans="8:8" ht="15" customHeight="1">
      <c r="H509" s="5"/>
    </row>
    <row r="510" spans="8:8" ht="15" customHeight="1">
      <c r="H510" s="5"/>
    </row>
    <row r="511" spans="8:8" ht="15" customHeight="1">
      <c r="H511" s="5"/>
    </row>
    <row r="512" spans="8:8" ht="15" customHeight="1">
      <c r="H512" s="5"/>
    </row>
    <row r="513" spans="8:8" ht="15" customHeight="1">
      <c r="H513" s="5"/>
    </row>
    <row r="514" spans="8:8" ht="15" customHeight="1">
      <c r="H514" s="5"/>
    </row>
    <row r="515" spans="8:8" ht="15" customHeight="1">
      <c r="H515" s="5"/>
    </row>
    <row r="516" spans="8:8" ht="15" customHeight="1">
      <c r="H516" s="5"/>
    </row>
    <row r="517" spans="8:8" ht="15" customHeight="1">
      <c r="H517" s="5"/>
    </row>
    <row r="518" spans="8:8" ht="15" customHeight="1">
      <c r="H518" s="5"/>
    </row>
    <row r="519" spans="8:8" ht="15" customHeight="1">
      <c r="H519" s="5"/>
    </row>
    <row r="520" spans="8:8" ht="15" customHeight="1">
      <c r="H520" s="5"/>
    </row>
    <row r="521" spans="8:8" ht="15" customHeight="1">
      <c r="H521" s="5"/>
    </row>
    <row r="522" spans="8:8" ht="15" customHeight="1">
      <c r="H522" s="5"/>
    </row>
    <row r="523" spans="8:8" ht="15" customHeight="1">
      <c r="H523" s="5"/>
    </row>
    <row r="524" spans="8:8" ht="15" customHeight="1">
      <c r="H524" s="5"/>
    </row>
    <row r="525" spans="8:8" ht="15" customHeight="1">
      <c r="H525" s="5"/>
    </row>
    <row r="526" spans="8:8" ht="15" customHeight="1">
      <c r="H526" s="5"/>
    </row>
    <row r="527" spans="8:8" ht="15" customHeight="1">
      <c r="H527" s="5"/>
    </row>
    <row r="528" spans="8:8" ht="15" customHeight="1">
      <c r="H528" s="5"/>
    </row>
    <row r="529" spans="8:8" ht="15" customHeight="1">
      <c r="H529" s="5"/>
    </row>
    <row r="530" spans="8:8" ht="15" customHeight="1">
      <c r="H530" s="5"/>
    </row>
    <row r="531" spans="8:8" ht="15" customHeight="1">
      <c r="H531" s="5"/>
    </row>
    <row r="532" spans="8:8" ht="15" customHeight="1">
      <c r="H532" s="5"/>
    </row>
    <row r="533" spans="8:8" ht="15" customHeight="1">
      <c r="H533" s="5"/>
    </row>
    <row r="534" spans="8:8" ht="15" customHeight="1">
      <c r="H534" s="5"/>
    </row>
    <row r="535" spans="8:8" ht="15" customHeight="1">
      <c r="H535" s="5"/>
    </row>
    <row r="536" spans="8:8" ht="15" customHeight="1">
      <c r="H536" s="5"/>
    </row>
    <row r="537" spans="8:8" ht="15" customHeight="1">
      <c r="H537" s="5"/>
    </row>
    <row r="538" spans="8:8" ht="15" customHeight="1">
      <c r="H538" s="5"/>
    </row>
    <row r="539" spans="8:8" ht="15" customHeight="1">
      <c r="H539" s="5"/>
    </row>
    <row r="540" spans="8:8" ht="15" customHeight="1">
      <c r="H540" s="5"/>
    </row>
    <row r="541" spans="8:8" ht="15" customHeight="1">
      <c r="H541" s="5"/>
    </row>
    <row r="542" spans="8:8" ht="15" customHeight="1">
      <c r="H542" s="5"/>
    </row>
    <row r="543" spans="8:8" ht="15" customHeight="1">
      <c r="H543" s="5"/>
    </row>
    <row r="544" spans="8:8" ht="15" customHeight="1">
      <c r="H544" s="5"/>
    </row>
    <row r="545" spans="8:8" ht="15" customHeight="1">
      <c r="H545" s="5"/>
    </row>
    <row r="546" spans="8:8" ht="15" customHeight="1">
      <c r="H546" s="5"/>
    </row>
    <row r="547" spans="8:8" ht="15" customHeight="1">
      <c r="H547" s="5"/>
    </row>
    <row r="548" spans="8:8" ht="15" customHeight="1">
      <c r="H548" s="5"/>
    </row>
    <row r="549" spans="8:8" ht="15" customHeight="1">
      <c r="H549" s="5"/>
    </row>
    <row r="550" spans="8:8" ht="15" customHeight="1">
      <c r="H550" s="5"/>
    </row>
    <row r="551" spans="8:8" ht="15" customHeight="1">
      <c r="H551" s="5"/>
    </row>
    <row r="552" spans="8:8" ht="15" customHeight="1">
      <c r="H552" s="5"/>
    </row>
    <row r="553" spans="8:8" ht="15" customHeight="1">
      <c r="H553" s="5"/>
    </row>
    <row r="554" spans="8:8" ht="15" customHeight="1">
      <c r="H554" s="5"/>
    </row>
    <row r="555" spans="8:8" ht="15" customHeight="1">
      <c r="H555" s="5"/>
    </row>
    <row r="556" spans="8:8" ht="15" customHeight="1">
      <c r="H556" s="5"/>
    </row>
    <row r="557" spans="8:8" ht="15" customHeight="1">
      <c r="H557" s="5"/>
    </row>
    <row r="558" spans="8:8" ht="15" customHeight="1">
      <c r="H558" s="5"/>
    </row>
    <row r="559" spans="8:8" ht="15" customHeight="1">
      <c r="H559" s="5"/>
    </row>
    <row r="560" spans="8:8" ht="15" customHeight="1">
      <c r="H560" s="5"/>
    </row>
    <row r="561" spans="8:8" ht="15" customHeight="1">
      <c r="H561" s="5"/>
    </row>
    <row r="562" spans="8:8" ht="15" customHeight="1">
      <c r="H562" s="5"/>
    </row>
    <row r="563" spans="8:8" ht="15" customHeight="1">
      <c r="H563" s="5"/>
    </row>
    <row r="564" spans="8:8" ht="15" customHeight="1">
      <c r="H564" s="5"/>
    </row>
    <row r="565" spans="8:8" ht="15" customHeight="1">
      <c r="H565" s="5"/>
    </row>
    <row r="566" spans="8:8" ht="15" customHeight="1">
      <c r="H566" s="5"/>
    </row>
    <row r="567" spans="8:8" ht="15" customHeight="1">
      <c r="H567" s="5"/>
    </row>
    <row r="568" spans="8:8" ht="15" customHeight="1">
      <c r="H568" s="5"/>
    </row>
    <row r="569" spans="8:8" ht="15" customHeight="1">
      <c r="H569" s="5"/>
    </row>
    <row r="570" spans="8:8" ht="15" customHeight="1">
      <c r="H570" s="5"/>
    </row>
    <row r="571" spans="8:8" ht="15" customHeight="1">
      <c r="H571" s="5"/>
    </row>
    <row r="572" spans="8:8" ht="15" customHeight="1">
      <c r="H572" s="5"/>
    </row>
    <row r="573" spans="8:8" ht="15" customHeight="1">
      <c r="H573" s="5"/>
    </row>
    <row r="574" spans="8:8" ht="15" customHeight="1">
      <c r="H574" s="5"/>
    </row>
    <row r="575" spans="8:8" ht="15" customHeight="1">
      <c r="H575" s="5"/>
    </row>
    <row r="576" spans="8:8" ht="15" customHeight="1">
      <c r="H576" s="5"/>
    </row>
    <row r="577" spans="8:8" ht="15" customHeight="1">
      <c r="H577" s="5"/>
    </row>
    <row r="578" spans="8:8" ht="15" customHeight="1">
      <c r="H578" s="5"/>
    </row>
    <row r="579" spans="8:8" ht="15" customHeight="1">
      <c r="H579" s="5"/>
    </row>
    <row r="580" spans="8:8" ht="15" customHeight="1">
      <c r="H580" s="5"/>
    </row>
    <row r="581" spans="8:8" ht="15" customHeight="1">
      <c r="H581" s="5"/>
    </row>
    <row r="582" spans="8:8" ht="15" customHeight="1">
      <c r="H582" s="5"/>
    </row>
    <row r="583" spans="8:8" ht="15" customHeight="1">
      <c r="H583" s="5"/>
    </row>
    <row r="584" spans="8:8" ht="15" customHeight="1">
      <c r="H584" s="5"/>
    </row>
    <row r="585" spans="8:8" ht="15" customHeight="1">
      <c r="H585" s="5"/>
    </row>
    <row r="586" spans="8:8" ht="15" customHeight="1">
      <c r="H586" s="5"/>
    </row>
    <row r="587" spans="8:8" ht="15" customHeight="1">
      <c r="H587" s="5"/>
    </row>
    <row r="588" spans="8:8" ht="15" customHeight="1">
      <c r="H588" s="5"/>
    </row>
    <row r="589" spans="8:8" ht="15" customHeight="1">
      <c r="H589" s="5"/>
    </row>
    <row r="590" spans="8:8" ht="15" customHeight="1">
      <c r="H590" s="5"/>
    </row>
    <row r="591" spans="8:8" ht="15" customHeight="1">
      <c r="H591" s="5"/>
    </row>
    <row r="592" spans="8:8" ht="15" customHeight="1">
      <c r="H592" s="5"/>
    </row>
    <row r="593" spans="8:8" ht="15" customHeight="1">
      <c r="H593" s="5"/>
    </row>
    <row r="594" spans="8:8" ht="15" customHeight="1">
      <c r="H594" s="5"/>
    </row>
    <row r="595" spans="8:8" ht="15" customHeight="1">
      <c r="H595" s="5"/>
    </row>
    <row r="596" spans="8:8" ht="15" customHeight="1">
      <c r="H596" s="5"/>
    </row>
    <row r="597" spans="8:8" ht="15" customHeight="1">
      <c r="H597" s="5"/>
    </row>
    <row r="598" spans="8:8" ht="15" customHeight="1">
      <c r="H598" s="5"/>
    </row>
    <row r="599" spans="8:8" ht="15" customHeight="1">
      <c r="H599" s="5"/>
    </row>
    <row r="600" spans="8:8" ht="15" customHeight="1">
      <c r="H600" s="5"/>
    </row>
    <row r="601" spans="8:8" ht="15" customHeight="1">
      <c r="H601" s="5"/>
    </row>
    <row r="602" spans="8:8" ht="15" customHeight="1">
      <c r="H602" s="5"/>
    </row>
    <row r="603" spans="8:8" ht="15" customHeight="1">
      <c r="H603" s="5"/>
    </row>
    <row r="604" spans="8:8" ht="15" customHeight="1">
      <c r="H604" s="5"/>
    </row>
    <row r="605" spans="8:8" ht="15" customHeight="1">
      <c r="H605" s="5"/>
    </row>
    <row r="606" spans="8:8" ht="15" customHeight="1">
      <c r="H606" s="5"/>
    </row>
    <row r="607" spans="8:8" ht="15" customHeight="1">
      <c r="H607" s="5"/>
    </row>
    <row r="608" spans="8:8" ht="15" customHeight="1">
      <c r="H608" s="5"/>
    </row>
    <row r="609" spans="8:8" ht="15" customHeight="1">
      <c r="H609" s="5"/>
    </row>
    <row r="610" spans="8:8" ht="15" customHeight="1">
      <c r="H610" s="5"/>
    </row>
    <row r="611" spans="8:8" ht="15" customHeight="1">
      <c r="H611" s="5"/>
    </row>
    <row r="612" spans="8:8" ht="15" customHeight="1">
      <c r="H612" s="5"/>
    </row>
    <row r="613" spans="8:8" ht="15" customHeight="1">
      <c r="H613" s="5"/>
    </row>
    <row r="614" spans="8:8" ht="15" customHeight="1">
      <c r="H614" s="5"/>
    </row>
    <row r="615" spans="8:8" ht="15" customHeight="1">
      <c r="H615" s="5"/>
    </row>
    <row r="616" spans="8:8" ht="15" customHeight="1">
      <c r="H616" s="5"/>
    </row>
    <row r="617" spans="8:8" ht="15" customHeight="1">
      <c r="H617" s="5"/>
    </row>
    <row r="618" spans="8:8" ht="15" customHeight="1">
      <c r="H618" s="5"/>
    </row>
    <row r="619" spans="8:8" ht="15" customHeight="1">
      <c r="H619" s="5"/>
    </row>
    <row r="620" spans="8:8" ht="15" customHeight="1">
      <c r="H620" s="5"/>
    </row>
    <row r="621" spans="8:8" ht="15" customHeight="1">
      <c r="H621" s="5"/>
    </row>
    <row r="622" spans="8:8" ht="15" customHeight="1">
      <c r="H622" s="5"/>
    </row>
    <row r="623" spans="8:8" ht="15" customHeight="1">
      <c r="H623" s="5"/>
    </row>
    <row r="624" spans="8:8" ht="15" customHeight="1">
      <c r="H624" s="5"/>
    </row>
    <row r="625" spans="8:8" ht="15" customHeight="1">
      <c r="H625" s="5"/>
    </row>
    <row r="626" spans="8:8" ht="15" customHeight="1">
      <c r="H626" s="5"/>
    </row>
    <row r="627" spans="8:8" ht="15" customHeight="1">
      <c r="H627" s="5"/>
    </row>
    <row r="628" spans="8:8" ht="15" customHeight="1">
      <c r="H628" s="5"/>
    </row>
    <row r="629" spans="8:8" ht="15" customHeight="1">
      <c r="H629" s="5"/>
    </row>
    <row r="630" spans="8:8" ht="15" customHeight="1">
      <c r="H630" s="5"/>
    </row>
    <row r="631" spans="8:8" ht="15" customHeight="1">
      <c r="H631" s="5"/>
    </row>
    <row r="632" spans="8:8" ht="15" customHeight="1">
      <c r="H632" s="5"/>
    </row>
    <row r="633" spans="8:8" ht="15" customHeight="1">
      <c r="H633" s="5"/>
    </row>
    <row r="634" spans="8:8" ht="15" customHeight="1">
      <c r="H634" s="5"/>
    </row>
    <row r="635" spans="8:8" ht="15" customHeight="1">
      <c r="H635" s="5"/>
    </row>
    <row r="636" spans="8:8" ht="15" customHeight="1">
      <c r="H636" s="5"/>
    </row>
    <row r="637" spans="8:8" ht="15" customHeight="1">
      <c r="H637" s="5"/>
    </row>
    <row r="638" spans="8:8" ht="15" customHeight="1">
      <c r="H638" s="5"/>
    </row>
    <row r="639" spans="8:8" ht="15" customHeight="1">
      <c r="H639" s="5"/>
    </row>
    <row r="640" spans="8:8" ht="15" customHeight="1">
      <c r="H640" s="5"/>
    </row>
    <row r="641" spans="8:8" ht="15" customHeight="1">
      <c r="H641" s="5"/>
    </row>
    <row r="642" spans="8:8" ht="15" customHeight="1">
      <c r="H642" s="5"/>
    </row>
    <row r="643" spans="8:8" ht="15" customHeight="1">
      <c r="H643" s="5"/>
    </row>
    <row r="644" spans="8:8" ht="15" customHeight="1">
      <c r="H644" s="5"/>
    </row>
    <row r="645" spans="8:8" ht="15" customHeight="1">
      <c r="H645" s="5"/>
    </row>
    <row r="646" spans="8:8" ht="15" customHeight="1">
      <c r="H646" s="5"/>
    </row>
    <row r="647" spans="8:8" ht="15" customHeight="1">
      <c r="H647" s="5"/>
    </row>
    <row r="648" spans="8:8" ht="15" customHeight="1">
      <c r="H648" s="5"/>
    </row>
    <row r="649" spans="8:8" ht="15" customHeight="1">
      <c r="H649" s="5"/>
    </row>
    <row r="650" spans="8:8" ht="15" customHeight="1">
      <c r="H650" s="5"/>
    </row>
    <row r="651" spans="8:8" ht="15" customHeight="1">
      <c r="H651" s="5"/>
    </row>
    <row r="652" spans="8:8" ht="15" customHeight="1">
      <c r="H652" s="5"/>
    </row>
    <row r="653" spans="8:8" ht="15" customHeight="1">
      <c r="H653" s="5"/>
    </row>
    <row r="654" spans="8:8" ht="15" customHeight="1">
      <c r="H654" s="5"/>
    </row>
    <row r="655" spans="8:8" ht="15" customHeight="1">
      <c r="H655" s="5"/>
    </row>
    <row r="656" spans="8:8" ht="15" customHeight="1">
      <c r="H656" s="5"/>
    </row>
    <row r="657" spans="8:8" ht="15" customHeight="1">
      <c r="H657" s="5"/>
    </row>
    <row r="658" spans="8:8" ht="15" customHeight="1">
      <c r="H658" s="5"/>
    </row>
    <row r="659" spans="8:8" ht="15" customHeight="1">
      <c r="H659" s="5"/>
    </row>
    <row r="660" spans="8:8" ht="15" customHeight="1">
      <c r="H660" s="5"/>
    </row>
    <row r="661" spans="8:8" ht="15" customHeight="1">
      <c r="H661" s="5"/>
    </row>
    <row r="662" spans="8:8" ht="15" customHeight="1">
      <c r="H662" s="5"/>
    </row>
    <row r="663" spans="8:8" ht="15" customHeight="1">
      <c r="H663" s="5"/>
    </row>
    <row r="664" spans="8:8" ht="15" customHeight="1">
      <c r="H664" s="5"/>
    </row>
    <row r="665" spans="8:8" ht="15" customHeight="1">
      <c r="H665" s="5"/>
    </row>
    <row r="666" spans="8:8" ht="15" customHeight="1">
      <c r="H666" s="5"/>
    </row>
    <row r="667" spans="8:8" ht="15" customHeight="1">
      <c r="H667" s="5"/>
    </row>
    <row r="668" spans="8:8" ht="15" customHeight="1">
      <c r="H668" s="5"/>
    </row>
    <row r="669" spans="8:8" ht="15" customHeight="1">
      <c r="H669" s="5"/>
    </row>
    <row r="670" spans="8:8" ht="15" customHeight="1">
      <c r="H670" s="5"/>
    </row>
    <row r="671" spans="8:8" ht="15" customHeight="1">
      <c r="H671" s="5"/>
    </row>
    <row r="672" spans="8:8" ht="15" customHeight="1">
      <c r="H672" s="5"/>
    </row>
    <row r="673" spans="8:8" ht="15" customHeight="1">
      <c r="H673" s="5"/>
    </row>
    <row r="674" spans="8:8" ht="15" customHeight="1">
      <c r="H674" s="5"/>
    </row>
    <row r="675" spans="8:8" ht="15" customHeight="1">
      <c r="H675" s="5"/>
    </row>
    <row r="676" spans="8:8" ht="15" customHeight="1">
      <c r="H676" s="5"/>
    </row>
    <row r="677" spans="8:8" ht="15" customHeight="1">
      <c r="H677" s="5"/>
    </row>
    <row r="678" spans="8:8" ht="15" customHeight="1">
      <c r="H678" s="5"/>
    </row>
    <row r="679" spans="8:8" ht="15" customHeight="1">
      <c r="H679" s="5"/>
    </row>
    <row r="680" spans="8:8" ht="15" customHeight="1">
      <c r="H680" s="5"/>
    </row>
    <row r="681" spans="8:8" ht="15" customHeight="1">
      <c r="H681" s="5"/>
    </row>
    <row r="682" spans="8:8" ht="15" customHeight="1">
      <c r="H682" s="5"/>
    </row>
    <row r="683" spans="8:8" ht="15" customHeight="1">
      <c r="H683" s="5"/>
    </row>
    <row r="684" spans="8:8" ht="15" customHeight="1">
      <c r="H684" s="5"/>
    </row>
    <row r="685" spans="8:8" ht="15" customHeight="1">
      <c r="H685" s="5"/>
    </row>
    <row r="686" spans="8:8" ht="15" customHeight="1">
      <c r="H686" s="5"/>
    </row>
    <row r="687" spans="8:8" ht="15" customHeight="1">
      <c r="H687" s="5"/>
    </row>
    <row r="688" spans="8:8" ht="15" customHeight="1">
      <c r="H688" s="5"/>
    </row>
    <row r="689" spans="8:8" ht="15" customHeight="1">
      <c r="H689" s="5"/>
    </row>
    <row r="690" spans="8:8" ht="15" customHeight="1">
      <c r="H690" s="5"/>
    </row>
    <row r="691" spans="8:8" ht="15" customHeight="1">
      <c r="H691" s="5"/>
    </row>
    <row r="692" spans="8:8" ht="15" customHeight="1">
      <c r="H692" s="5"/>
    </row>
    <row r="693" spans="8:8" ht="15" customHeight="1">
      <c r="H693" s="5"/>
    </row>
    <row r="694" spans="8:8" ht="15" customHeight="1">
      <c r="H694" s="5"/>
    </row>
    <row r="695" spans="8:8" ht="15" customHeight="1">
      <c r="H695" s="5"/>
    </row>
    <row r="696" spans="8:8" ht="15" customHeight="1">
      <c r="H696" s="5"/>
    </row>
    <row r="697" spans="8:8" ht="15" customHeight="1">
      <c r="H697" s="5"/>
    </row>
    <row r="698" spans="8:8" ht="15" customHeight="1">
      <c r="H698" s="5"/>
    </row>
    <row r="699" spans="8:8" ht="15" customHeight="1">
      <c r="H699" s="5"/>
    </row>
    <row r="700" spans="8:8" ht="15" customHeight="1">
      <c r="H700" s="5"/>
    </row>
    <row r="701" spans="8:8" ht="15" customHeight="1">
      <c r="H701" s="5"/>
    </row>
    <row r="702" spans="8:8" ht="15" customHeight="1">
      <c r="H702" s="5"/>
    </row>
    <row r="703" spans="8:8" ht="15" customHeight="1">
      <c r="H703" s="5"/>
    </row>
    <row r="704" spans="8:8" ht="15" customHeight="1">
      <c r="H704" s="5"/>
    </row>
    <row r="705" spans="8:8" ht="15" customHeight="1">
      <c r="H705" s="5"/>
    </row>
    <row r="706" spans="8:8" ht="15" customHeight="1">
      <c r="H706" s="5"/>
    </row>
    <row r="707" spans="8:8" ht="15" customHeight="1">
      <c r="H707" s="5"/>
    </row>
    <row r="708" spans="8:8" ht="15" customHeight="1">
      <c r="H708" s="5"/>
    </row>
    <row r="709" spans="8:8" ht="15" customHeight="1">
      <c r="H709" s="5"/>
    </row>
    <row r="710" spans="8:8" ht="15" customHeight="1">
      <c r="H710" s="5"/>
    </row>
    <row r="711" spans="8:8" ht="15" customHeight="1">
      <c r="H711" s="5"/>
    </row>
    <row r="712" spans="8:8" ht="15" customHeight="1">
      <c r="H712" s="5"/>
    </row>
    <row r="713" spans="8:8" ht="15" customHeight="1">
      <c r="H713" s="5"/>
    </row>
    <row r="714" spans="8:8" ht="15" customHeight="1">
      <c r="H714" s="5"/>
    </row>
    <row r="715" spans="8:8" ht="15" customHeight="1">
      <c r="H715" s="5"/>
    </row>
    <row r="716" spans="8:8" ht="15" customHeight="1">
      <c r="H716" s="5"/>
    </row>
    <row r="717" spans="8:8" ht="15" customHeight="1">
      <c r="H717" s="5"/>
    </row>
    <row r="718" spans="8:8" ht="15" customHeight="1">
      <c r="H718" s="5"/>
    </row>
    <row r="719" spans="8:8" ht="15" customHeight="1">
      <c r="H719" s="5"/>
    </row>
    <row r="720" spans="8:8" ht="15" customHeight="1">
      <c r="H720" s="5"/>
    </row>
    <row r="721" spans="8:8" ht="15" customHeight="1">
      <c r="H721" s="5"/>
    </row>
    <row r="722" spans="8:8" ht="15" customHeight="1">
      <c r="H722" s="5"/>
    </row>
    <row r="723" spans="8:8" ht="15" customHeight="1">
      <c r="H723" s="5"/>
    </row>
    <row r="724" spans="8:8" ht="15" customHeight="1">
      <c r="H724" s="5"/>
    </row>
    <row r="725" spans="8:8" ht="15" customHeight="1">
      <c r="H725" s="5"/>
    </row>
    <row r="726" spans="8:8" ht="15" customHeight="1">
      <c r="H726" s="5"/>
    </row>
    <row r="727" spans="8:8" ht="15" customHeight="1">
      <c r="H727" s="5"/>
    </row>
    <row r="728" spans="8:8" ht="15" customHeight="1">
      <c r="H728" s="5"/>
    </row>
    <row r="729" spans="8:8" ht="15" customHeight="1">
      <c r="H729" s="5"/>
    </row>
    <row r="730" spans="8:8" ht="15" customHeight="1">
      <c r="H730" s="5"/>
    </row>
    <row r="731" spans="8:8" ht="15" customHeight="1">
      <c r="H731" s="5"/>
    </row>
    <row r="732" spans="8:8" ht="15" customHeight="1">
      <c r="H732" s="5"/>
    </row>
    <row r="733" spans="8:8" ht="15" customHeight="1">
      <c r="H733" s="5"/>
    </row>
    <row r="734" spans="8:8" ht="15" customHeight="1">
      <c r="H734" s="5"/>
    </row>
    <row r="735" spans="8:8" ht="15" customHeight="1">
      <c r="H735" s="5"/>
    </row>
    <row r="736" spans="8:8" ht="15" customHeight="1">
      <c r="H736" s="5"/>
    </row>
    <row r="737" spans="8:8" ht="15" customHeight="1">
      <c r="H737" s="5"/>
    </row>
    <row r="738" spans="8:8" ht="15" customHeight="1">
      <c r="H738" s="5"/>
    </row>
    <row r="739" spans="8:8" ht="15" customHeight="1">
      <c r="H739" s="5"/>
    </row>
    <row r="740" spans="8:8" ht="15" customHeight="1">
      <c r="H740" s="5"/>
    </row>
    <row r="741" spans="8:8" ht="15" customHeight="1">
      <c r="H741" s="5"/>
    </row>
    <row r="742" spans="8:8" ht="15" customHeight="1">
      <c r="H742" s="5"/>
    </row>
    <row r="743" spans="8:8" ht="15" customHeight="1">
      <c r="H743" s="5"/>
    </row>
    <row r="744" spans="8:8" ht="15" customHeight="1">
      <c r="H744" s="5"/>
    </row>
    <row r="745" spans="8:8" ht="15" customHeight="1">
      <c r="H745" s="5"/>
    </row>
    <row r="746" spans="8:8" ht="15" customHeight="1">
      <c r="H746" s="5"/>
    </row>
    <row r="747" spans="8:8" ht="15" customHeight="1">
      <c r="H747" s="5"/>
    </row>
    <row r="748" spans="8:8" ht="15" customHeight="1">
      <c r="H748" s="5"/>
    </row>
    <row r="749" spans="8:8" ht="15" customHeight="1">
      <c r="H749" s="5"/>
    </row>
    <row r="750" spans="8:8" ht="15" customHeight="1">
      <c r="H750" s="5"/>
    </row>
    <row r="751" spans="8:8" ht="15" customHeight="1">
      <c r="H751" s="5"/>
    </row>
    <row r="752" spans="8:8" ht="15" customHeight="1">
      <c r="H752" s="5"/>
    </row>
    <row r="753" spans="8:8" ht="15" customHeight="1">
      <c r="H753" s="5"/>
    </row>
    <row r="754" spans="8:8" ht="15" customHeight="1">
      <c r="H754" s="5"/>
    </row>
    <row r="755" spans="8:8" ht="15" customHeight="1">
      <c r="H755" s="5"/>
    </row>
    <row r="756" spans="8:8" ht="15" customHeight="1">
      <c r="H756" s="5"/>
    </row>
    <row r="757" spans="8:8" ht="15" customHeight="1">
      <c r="H757" s="5"/>
    </row>
    <row r="758" spans="8:8" ht="15" customHeight="1">
      <c r="H758" s="5"/>
    </row>
    <row r="759" spans="8:8" ht="15" customHeight="1">
      <c r="H759" s="5"/>
    </row>
    <row r="760" spans="8:8" ht="15" customHeight="1">
      <c r="H760" s="5"/>
    </row>
    <row r="761" spans="8:8" ht="15" customHeight="1">
      <c r="H761" s="5"/>
    </row>
    <row r="762" spans="8:8" ht="15" customHeight="1">
      <c r="H762" s="5"/>
    </row>
    <row r="763" spans="8:8" ht="15" customHeight="1">
      <c r="H763" s="5"/>
    </row>
    <row r="764" spans="8:8" ht="15" customHeight="1">
      <c r="H764" s="5"/>
    </row>
    <row r="765" spans="8:8" ht="15" customHeight="1">
      <c r="H765" s="5"/>
    </row>
    <row r="766" spans="8:8" ht="15" customHeight="1">
      <c r="H766" s="5"/>
    </row>
    <row r="767" spans="8:8" ht="15" customHeight="1">
      <c r="H767" s="5"/>
    </row>
    <row r="768" spans="8:8" ht="15" customHeight="1">
      <c r="H768" s="5"/>
    </row>
    <row r="769" spans="8:8" ht="15" customHeight="1">
      <c r="H769" s="5"/>
    </row>
    <row r="770" spans="8:8" ht="15" customHeight="1">
      <c r="H770" s="5"/>
    </row>
    <row r="771" spans="8:8" ht="15" customHeight="1">
      <c r="H771" s="5"/>
    </row>
    <row r="772" spans="8:8" ht="15" customHeight="1">
      <c r="H772" s="5"/>
    </row>
    <row r="773" spans="8:8" ht="15" customHeight="1">
      <c r="H773" s="5"/>
    </row>
    <row r="774" spans="8:8" ht="15" customHeight="1">
      <c r="H774" s="5"/>
    </row>
    <row r="775" spans="8:8" ht="15" customHeight="1">
      <c r="H775" s="5"/>
    </row>
    <row r="776" spans="8:8" ht="15" customHeight="1">
      <c r="H776" s="5"/>
    </row>
    <row r="777" spans="8:8" ht="15" customHeight="1">
      <c r="H777" s="5"/>
    </row>
    <row r="778" spans="8:8" ht="15" customHeight="1">
      <c r="H778" s="5"/>
    </row>
    <row r="779" spans="8:8" ht="15" customHeight="1">
      <c r="H779" s="5"/>
    </row>
    <row r="780" spans="8:8" ht="15" customHeight="1">
      <c r="H780" s="5"/>
    </row>
    <row r="781" spans="8:8" ht="15" customHeight="1">
      <c r="H781" s="5"/>
    </row>
    <row r="782" spans="8:8" ht="15" customHeight="1">
      <c r="H782" s="5"/>
    </row>
    <row r="783" spans="8:8" ht="15" customHeight="1">
      <c r="H783" s="5"/>
    </row>
    <row r="784" spans="8:8" ht="15" customHeight="1">
      <c r="H784" s="5"/>
    </row>
    <row r="785" spans="8:8" ht="15" customHeight="1">
      <c r="H785" s="5"/>
    </row>
    <row r="786" spans="8:8" ht="15" customHeight="1">
      <c r="H786" s="5"/>
    </row>
    <row r="787" spans="8:8" ht="15" customHeight="1">
      <c r="H787" s="5"/>
    </row>
    <row r="788" spans="8:8" ht="15" customHeight="1">
      <c r="H788" s="5"/>
    </row>
    <row r="789" spans="8:8" ht="15" customHeight="1">
      <c r="H789" s="5"/>
    </row>
    <row r="790" spans="8:8" ht="15" customHeight="1">
      <c r="H790" s="5"/>
    </row>
    <row r="791" spans="8:8" ht="15" customHeight="1">
      <c r="H791" s="5"/>
    </row>
    <row r="792" spans="8:8" ht="15" customHeight="1">
      <c r="H792" s="5"/>
    </row>
    <row r="793" spans="8:8" ht="15" customHeight="1">
      <c r="H793" s="5"/>
    </row>
    <row r="794" spans="8:8" ht="15" customHeight="1">
      <c r="H794" s="5"/>
    </row>
    <row r="795" spans="8:8" ht="15" customHeight="1">
      <c r="H795" s="5"/>
    </row>
    <row r="796" spans="8:8" ht="15" customHeight="1">
      <c r="H796" s="5"/>
    </row>
    <row r="797" spans="8:8" ht="15" customHeight="1">
      <c r="H797" s="5"/>
    </row>
    <row r="798" spans="8:8" ht="15" customHeight="1">
      <c r="H798" s="5"/>
    </row>
    <row r="799" spans="8:8" ht="15" customHeight="1">
      <c r="H799" s="5"/>
    </row>
    <row r="800" spans="8:8" ht="15" customHeight="1">
      <c r="H800" s="5"/>
    </row>
    <row r="801" spans="8:8" ht="15" customHeight="1">
      <c r="H801" s="5"/>
    </row>
    <row r="802" spans="8:8" ht="15" customHeight="1">
      <c r="H802" s="5"/>
    </row>
    <row r="803" spans="8:8" ht="15" customHeight="1">
      <c r="H803" s="5"/>
    </row>
    <row r="804" spans="8:8" ht="15" customHeight="1">
      <c r="H804" s="5"/>
    </row>
    <row r="805" spans="8:8" ht="15" customHeight="1">
      <c r="H805" s="5"/>
    </row>
    <row r="806" spans="8:8" ht="15" customHeight="1">
      <c r="H806" s="5"/>
    </row>
    <row r="807" spans="8:8" ht="15" customHeight="1">
      <c r="H807" s="5"/>
    </row>
    <row r="808" spans="8:8" ht="15" customHeight="1">
      <c r="H808" s="5"/>
    </row>
    <row r="809" spans="8:8" ht="15" customHeight="1">
      <c r="H809" s="5"/>
    </row>
    <row r="810" spans="8:8" ht="15" customHeight="1">
      <c r="H810" s="5"/>
    </row>
    <row r="811" spans="8:8" ht="15" customHeight="1">
      <c r="H811" s="5"/>
    </row>
    <row r="812" spans="8:8" ht="15" customHeight="1">
      <c r="H812" s="5"/>
    </row>
    <row r="813" spans="8:8" ht="15" customHeight="1">
      <c r="H813" s="5"/>
    </row>
    <row r="814" spans="8:8" ht="15" customHeight="1">
      <c r="H814" s="5"/>
    </row>
    <row r="815" spans="8:8" ht="15" customHeight="1">
      <c r="H815" s="5"/>
    </row>
    <row r="816" spans="8:8" ht="15" customHeight="1">
      <c r="H816" s="5"/>
    </row>
    <row r="817" spans="8:8" ht="15" customHeight="1">
      <c r="H817" s="5"/>
    </row>
    <row r="818" spans="8:8" ht="15" customHeight="1">
      <c r="H818" s="5"/>
    </row>
    <row r="819" spans="8:8" ht="15" customHeight="1">
      <c r="H819" s="5"/>
    </row>
    <row r="820" spans="8:8" ht="15" customHeight="1">
      <c r="H820" s="5"/>
    </row>
    <row r="821" spans="8:8" ht="15" customHeight="1">
      <c r="H821" s="5"/>
    </row>
    <row r="822" spans="8:8" ht="15" customHeight="1">
      <c r="H822" s="5"/>
    </row>
    <row r="823" spans="8:8" ht="15" customHeight="1">
      <c r="H823" s="5"/>
    </row>
    <row r="824" spans="8:8" ht="15" customHeight="1">
      <c r="H824" s="5"/>
    </row>
    <row r="825" spans="8:8" ht="15" customHeight="1">
      <c r="H825" s="5"/>
    </row>
    <row r="826" spans="8:8" ht="15" customHeight="1">
      <c r="H826" s="5"/>
    </row>
    <row r="827" spans="8:8" ht="15" customHeight="1">
      <c r="H827" s="5"/>
    </row>
    <row r="828" spans="8:8" ht="15" customHeight="1">
      <c r="H828" s="5"/>
    </row>
    <row r="829" spans="8:8" ht="15" customHeight="1">
      <c r="H829" s="5"/>
    </row>
    <row r="830" spans="8:8" ht="15" customHeight="1">
      <c r="H830" s="5"/>
    </row>
    <row r="831" spans="8:8" ht="15" customHeight="1">
      <c r="H831" s="5"/>
    </row>
    <row r="832" spans="8:8" ht="15" customHeight="1">
      <c r="H832" s="5"/>
    </row>
    <row r="833" spans="8:8" ht="15" customHeight="1">
      <c r="H833" s="5"/>
    </row>
    <row r="834" spans="8:8" ht="15" customHeight="1">
      <c r="H834" s="5"/>
    </row>
    <row r="835" spans="8:8" ht="15" customHeight="1">
      <c r="H835" s="5"/>
    </row>
    <row r="836" spans="8:8" ht="15" customHeight="1">
      <c r="H836" s="5"/>
    </row>
    <row r="837" spans="8:8" ht="15" customHeight="1">
      <c r="H837" s="5"/>
    </row>
    <row r="838" spans="8:8" ht="15" customHeight="1">
      <c r="H838" s="5"/>
    </row>
    <row r="839" spans="8:8" ht="15" customHeight="1">
      <c r="H839" s="5"/>
    </row>
    <row r="840" spans="8:8" ht="15" customHeight="1">
      <c r="H840" s="5"/>
    </row>
    <row r="841" spans="8:8" ht="15" customHeight="1">
      <c r="H841" s="5"/>
    </row>
    <row r="842" spans="8:8" ht="15" customHeight="1">
      <c r="H842" s="5"/>
    </row>
    <row r="843" spans="8:8" ht="15" customHeight="1">
      <c r="H843" s="5"/>
    </row>
    <row r="844" spans="8:8" ht="15" customHeight="1">
      <c r="H844" s="5"/>
    </row>
    <row r="845" spans="8:8" ht="15" customHeight="1">
      <c r="H845" s="5"/>
    </row>
    <row r="846" spans="8:8" ht="15" customHeight="1">
      <c r="H846" s="5"/>
    </row>
    <row r="847" spans="8:8" ht="15" customHeight="1">
      <c r="H847" s="5"/>
    </row>
    <row r="848" spans="8:8" ht="15" customHeight="1">
      <c r="H848" s="5"/>
    </row>
    <row r="849" spans="8:8" ht="15" customHeight="1">
      <c r="H849" s="5"/>
    </row>
    <row r="850" spans="8:8" ht="15" customHeight="1">
      <c r="H850" s="5"/>
    </row>
    <row r="851" spans="8:8" ht="15" customHeight="1">
      <c r="H851" s="5"/>
    </row>
    <row r="852" spans="8:8" ht="15" customHeight="1">
      <c r="H852" s="5"/>
    </row>
    <row r="853" spans="8:8" ht="15" customHeight="1">
      <c r="H853" s="5"/>
    </row>
    <row r="854" spans="8:8" ht="15" customHeight="1">
      <c r="H854" s="5"/>
    </row>
    <row r="855" spans="8:8" ht="15" customHeight="1">
      <c r="H855" s="5"/>
    </row>
    <row r="856" spans="8:8" ht="15" customHeight="1">
      <c r="H856" s="5"/>
    </row>
    <row r="857" spans="8:8" ht="15" customHeight="1">
      <c r="H857" s="5"/>
    </row>
    <row r="858" spans="8:8" ht="15" customHeight="1">
      <c r="H858" s="5"/>
    </row>
    <row r="859" spans="8:8" ht="15" customHeight="1">
      <c r="H859" s="5"/>
    </row>
    <row r="860" spans="8:8" ht="15" customHeight="1">
      <c r="H860" s="5"/>
    </row>
    <row r="861" spans="8:8" ht="15" customHeight="1">
      <c r="H861" s="5"/>
    </row>
    <row r="862" spans="8:8" ht="15" customHeight="1">
      <c r="H862" s="5"/>
    </row>
    <row r="863" spans="8:8" ht="15" customHeight="1">
      <c r="H863" s="5"/>
    </row>
    <row r="864" spans="8:8" ht="15" customHeight="1">
      <c r="H864" s="5"/>
    </row>
    <row r="865" spans="8:8" ht="15" customHeight="1">
      <c r="H865" s="5"/>
    </row>
    <row r="866" spans="8:8" ht="15" customHeight="1">
      <c r="H866" s="5"/>
    </row>
    <row r="867" spans="8:8" ht="15" customHeight="1">
      <c r="H867" s="5"/>
    </row>
    <row r="868" spans="8:8" ht="15" customHeight="1">
      <c r="H868" s="5"/>
    </row>
    <row r="869" spans="8:8" ht="15" customHeight="1">
      <c r="H869" s="5"/>
    </row>
    <row r="870" spans="8:8" ht="15" customHeight="1">
      <c r="H870" s="5"/>
    </row>
    <row r="871" spans="8:8" ht="15" customHeight="1">
      <c r="H871" s="5"/>
    </row>
    <row r="872" spans="8:8" ht="15" customHeight="1">
      <c r="H872" s="5"/>
    </row>
    <row r="873" spans="8:8" ht="15" customHeight="1">
      <c r="H873" s="5"/>
    </row>
    <row r="874" spans="8:8" ht="15" customHeight="1">
      <c r="H874" s="5"/>
    </row>
    <row r="875" spans="8:8" ht="15" customHeight="1">
      <c r="H875" s="5"/>
    </row>
    <row r="876" spans="8:8" ht="15" customHeight="1">
      <c r="H876" s="5"/>
    </row>
    <row r="877" spans="8:8" ht="15" customHeight="1">
      <c r="H877" s="5"/>
    </row>
    <row r="878" spans="8:8" ht="15" customHeight="1">
      <c r="H878" s="5"/>
    </row>
    <row r="879" spans="8:8" ht="15" customHeight="1">
      <c r="H879" s="5"/>
    </row>
    <row r="880" spans="8:8" ht="15" customHeight="1">
      <c r="H880" s="5"/>
    </row>
    <row r="881" spans="8:8" ht="15" customHeight="1">
      <c r="H881" s="5"/>
    </row>
    <row r="882" spans="8:8" ht="15" customHeight="1">
      <c r="H882" s="5"/>
    </row>
    <row r="883" spans="8:8" ht="15" customHeight="1">
      <c r="H883" s="5"/>
    </row>
    <row r="884" spans="8:8" ht="15" customHeight="1">
      <c r="H884" s="5"/>
    </row>
    <row r="885" spans="8:8" ht="15" customHeight="1">
      <c r="H885" s="5"/>
    </row>
    <row r="886" spans="8:8" ht="15" customHeight="1">
      <c r="H886" s="5"/>
    </row>
    <row r="887" spans="8:8" ht="15" customHeight="1">
      <c r="H887" s="5"/>
    </row>
    <row r="888" spans="8:8" ht="15" customHeight="1">
      <c r="H888" s="5"/>
    </row>
    <row r="889" spans="8:8" ht="15" customHeight="1">
      <c r="H889" s="5"/>
    </row>
    <row r="890" spans="8:8" ht="15" customHeight="1">
      <c r="H890" s="5"/>
    </row>
    <row r="891" spans="8:8" ht="15" customHeight="1">
      <c r="H891" s="5"/>
    </row>
    <row r="892" spans="8:8" ht="15" customHeight="1">
      <c r="H892" s="5"/>
    </row>
    <row r="893" spans="8:8" ht="15" customHeight="1">
      <c r="H893" s="5"/>
    </row>
    <row r="894" spans="8:8" ht="15" customHeight="1">
      <c r="H894" s="5"/>
    </row>
    <row r="895" spans="8:8" ht="15" customHeight="1">
      <c r="H895" s="5"/>
    </row>
    <row r="896" spans="8:8" ht="15" customHeight="1">
      <c r="H896" s="5"/>
    </row>
    <row r="897" spans="8:8" ht="15" customHeight="1">
      <c r="H897" s="5"/>
    </row>
    <row r="898" spans="8:8" ht="15" customHeight="1">
      <c r="H898" s="5"/>
    </row>
    <row r="899" spans="8:8" ht="15" customHeight="1">
      <c r="H899" s="5"/>
    </row>
    <row r="900" spans="8:8" ht="15" customHeight="1">
      <c r="H900" s="5"/>
    </row>
    <row r="901" spans="8:8" ht="15" customHeight="1">
      <c r="H901" s="5"/>
    </row>
    <row r="902" spans="8:8" ht="15" customHeight="1">
      <c r="H902" s="5"/>
    </row>
    <row r="903" spans="8:8" ht="15" customHeight="1">
      <c r="H903" s="5"/>
    </row>
    <row r="904" spans="8:8" ht="15" customHeight="1">
      <c r="H904" s="5"/>
    </row>
    <row r="905" spans="8:8" ht="15" customHeight="1">
      <c r="H905" s="5"/>
    </row>
    <row r="906" spans="8:8" ht="15" customHeight="1">
      <c r="H906" s="5"/>
    </row>
    <row r="907" spans="8:8" ht="15" customHeight="1">
      <c r="H907" s="5"/>
    </row>
    <row r="908" spans="8:8" ht="15" customHeight="1">
      <c r="H908" s="5"/>
    </row>
    <row r="909" spans="8:8" ht="15" customHeight="1">
      <c r="H909" s="5"/>
    </row>
    <row r="910" spans="8:8" ht="15" customHeight="1">
      <c r="H910" s="5"/>
    </row>
    <row r="911" spans="8:8" ht="15" customHeight="1">
      <c r="H911" s="5"/>
    </row>
    <row r="912" spans="8:8" ht="15" customHeight="1">
      <c r="H912" s="5"/>
    </row>
    <row r="913" spans="8:8" ht="15" customHeight="1">
      <c r="H913" s="5"/>
    </row>
    <row r="914" spans="8:8" ht="15" customHeight="1">
      <c r="H914" s="5"/>
    </row>
    <row r="915" spans="8:8" ht="15" customHeight="1">
      <c r="H915" s="5"/>
    </row>
    <row r="916" spans="8:8" ht="15" customHeight="1">
      <c r="H916" s="5"/>
    </row>
    <row r="917" spans="8:8" ht="15" customHeight="1">
      <c r="H917" s="5"/>
    </row>
    <row r="918" spans="8:8" ht="15" customHeight="1">
      <c r="H918" s="5"/>
    </row>
    <row r="919" spans="8:8" ht="15" customHeight="1">
      <c r="H919" s="5"/>
    </row>
    <row r="920" spans="8:8" ht="15" customHeight="1">
      <c r="H920" s="5"/>
    </row>
    <row r="921" spans="8:8" ht="15" customHeight="1">
      <c r="H921" s="5"/>
    </row>
    <row r="922" spans="8:8" ht="15" customHeight="1">
      <c r="H922" s="5"/>
    </row>
    <row r="923" spans="8:8" ht="15" customHeight="1">
      <c r="H923" s="5"/>
    </row>
    <row r="924" spans="8:8" ht="15" customHeight="1">
      <c r="H924" s="5"/>
    </row>
    <row r="925" spans="8:8" ht="15" customHeight="1">
      <c r="H925" s="5"/>
    </row>
    <row r="926" spans="8:8" ht="15" customHeight="1">
      <c r="H926" s="5"/>
    </row>
    <row r="927" spans="8:8" ht="15" customHeight="1">
      <c r="H927" s="5"/>
    </row>
    <row r="928" spans="8:8" ht="15" customHeight="1">
      <c r="H928" s="5"/>
    </row>
    <row r="929" spans="8:8" ht="15" customHeight="1">
      <c r="H929" s="5"/>
    </row>
    <row r="930" spans="8:8" ht="15" customHeight="1">
      <c r="H930" s="5"/>
    </row>
    <row r="931" spans="8:8" ht="15" customHeight="1">
      <c r="H931" s="5"/>
    </row>
    <row r="932" spans="8:8" ht="15" customHeight="1">
      <c r="H932" s="5"/>
    </row>
    <row r="933" spans="8:8" ht="15" customHeight="1">
      <c r="H933" s="5"/>
    </row>
    <row r="934" spans="8:8" ht="15" customHeight="1">
      <c r="H934" s="5"/>
    </row>
    <row r="935" spans="8:8" ht="15" customHeight="1">
      <c r="H935" s="5"/>
    </row>
    <row r="936" spans="8:8" ht="15" customHeight="1">
      <c r="H936" s="5"/>
    </row>
    <row r="937" spans="8:8" ht="15" customHeight="1">
      <c r="H937" s="5"/>
    </row>
    <row r="938" spans="8:8" ht="15" customHeight="1">
      <c r="H938" s="5"/>
    </row>
    <row r="939" spans="8:8" ht="15" customHeight="1">
      <c r="H939" s="5"/>
    </row>
    <row r="940" spans="8:8" ht="15" customHeight="1">
      <c r="H940" s="5"/>
    </row>
  </sheetData>
  <mergeCells count="3">
    <mergeCell ref="C2:L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C28"/>
  <sheetViews>
    <sheetView showGridLines="0" tabSelected="1" zoomScale="70" zoomScaleNormal="70" workbookViewId="0">
      <selection activeCell="V4" sqref="V4"/>
    </sheetView>
  </sheetViews>
  <sheetFormatPr defaultColWidth="9" defaultRowHeight="15" customHeight="1"/>
  <cols>
    <col min="1" max="2" width="9" style="1"/>
    <col min="3" max="3" width="4.7265625" style="1" customWidth="1"/>
    <col min="4" max="5" width="1.6328125" style="1" customWidth="1"/>
    <col min="6" max="6" width="5.6328125" style="3" customWidth="1"/>
    <col min="7" max="7" width="4.6328125" style="4" customWidth="1"/>
    <col min="8" max="8" width="1.6328125" style="4" customWidth="1"/>
    <col min="9" max="9" width="4.6328125" style="4" customWidth="1"/>
    <col min="10" max="10" width="1.6328125" style="4" customWidth="1"/>
    <col min="11" max="20" width="5.6328125" style="4" customWidth="1"/>
    <col min="21" max="21" width="5.6328125" style="1" customWidth="1"/>
    <col min="22" max="22" width="6.36328125" style="94" customWidth="1"/>
    <col min="23" max="23" width="9" style="144"/>
    <col min="24" max="24" width="11.36328125" style="144" bestFit="1" customWidth="1"/>
    <col min="25" max="25" width="16.26953125" style="144" bestFit="1" customWidth="1"/>
    <col min="26" max="26" width="12.08984375" style="144" bestFit="1" customWidth="1"/>
    <col min="27" max="27" width="15.453125" style="144" bestFit="1" customWidth="1"/>
    <col min="28" max="28" width="13.7265625" style="144" bestFit="1" customWidth="1"/>
    <col min="29" max="29" width="9" style="144"/>
    <col min="30" max="16384" width="9" style="1"/>
  </cols>
  <sheetData>
    <row r="1" spans="1:29" s="104" customFormat="1" ht="21" customHeight="1">
      <c r="A1" s="145">
        <v>21</v>
      </c>
      <c r="E1" s="146">
        <v>1</v>
      </c>
      <c r="F1" s="147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6"/>
      <c r="V1" s="149"/>
      <c r="W1" s="150"/>
      <c r="X1" s="150"/>
      <c r="Y1" s="150"/>
      <c r="Z1" s="150"/>
      <c r="AA1" s="150"/>
      <c r="AB1" s="150"/>
      <c r="AC1" s="150"/>
    </row>
    <row r="2" spans="1:29" s="18" customFormat="1" ht="21" customHeight="1">
      <c r="A2" s="8">
        <v>21</v>
      </c>
      <c r="F2" s="19"/>
      <c r="G2" s="134" t="s">
        <v>50</v>
      </c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V2" s="62"/>
      <c r="W2" s="137"/>
      <c r="X2" s="137"/>
      <c r="Y2" s="137"/>
      <c r="Z2" s="137"/>
      <c r="AA2" s="137"/>
      <c r="AB2" s="137"/>
      <c r="AC2" s="137"/>
    </row>
    <row r="3" spans="1:29" s="8" customFormat="1" ht="30" customHeight="1">
      <c r="A3" s="8">
        <v>30</v>
      </c>
      <c r="C3" s="6"/>
      <c r="D3" s="6"/>
      <c r="E3" s="6"/>
      <c r="F3" s="7"/>
      <c r="G3" s="63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5"/>
      <c r="V3" s="14"/>
      <c r="W3" s="138"/>
      <c r="X3" s="138"/>
      <c r="Y3" s="138"/>
      <c r="Z3" s="138"/>
      <c r="AA3" s="138"/>
      <c r="AB3" s="138"/>
      <c r="AC3" s="138"/>
    </row>
    <row r="4" spans="1:29" s="8" customFormat="1" ht="205" customHeight="1">
      <c r="A4" s="8">
        <v>205</v>
      </c>
      <c r="F4" s="10"/>
      <c r="G4" s="66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67"/>
      <c r="V4" s="14"/>
      <c r="W4" s="138"/>
      <c r="X4" s="138"/>
      <c r="Y4" s="138"/>
      <c r="Z4" s="138"/>
      <c r="AA4" s="138"/>
      <c r="AB4" s="138"/>
      <c r="AC4" s="138"/>
    </row>
    <row r="5" spans="1:29" s="8" customFormat="1" ht="36" customHeight="1">
      <c r="A5" s="8">
        <v>36</v>
      </c>
      <c r="F5" s="10"/>
      <c r="G5" s="68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70"/>
      <c r="V5" s="14"/>
      <c r="W5" s="138"/>
      <c r="X5" s="138"/>
      <c r="Y5" s="138"/>
      <c r="Z5" s="138"/>
      <c r="AA5" s="138"/>
      <c r="AB5" s="138"/>
      <c r="AC5" s="138"/>
    </row>
    <row r="6" spans="1:29" s="8" customFormat="1" ht="20.149999999999999" customHeight="1">
      <c r="A6" s="8">
        <v>20</v>
      </c>
      <c r="F6" s="10"/>
      <c r="G6" s="71" t="s">
        <v>51</v>
      </c>
      <c r="H6" s="83"/>
      <c r="I6" s="72"/>
      <c r="J6" s="72"/>
      <c r="K6" s="135" t="s">
        <v>69</v>
      </c>
      <c r="L6" s="136"/>
      <c r="M6" s="135" t="s">
        <v>71</v>
      </c>
      <c r="N6" s="136"/>
      <c r="O6" s="135" t="s">
        <v>73</v>
      </c>
      <c r="P6" s="136"/>
      <c r="Q6" s="135" t="s">
        <v>74</v>
      </c>
      <c r="R6" s="136"/>
      <c r="S6" s="135" t="s">
        <v>76</v>
      </c>
      <c r="T6" s="136"/>
      <c r="U6" s="14"/>
      <c r="V6" s="14"/>
      <c r="W6" s="138"/>
      <c r="X6" s="138"/>
      <c r="Y6" s="138"/>
      <c r="Z6" s="138"/>
      <c r="AA6" s="138"/>
      <c r="AB6" s="138"/>
      <c r="AC6" s="138"/>
    </row>
    <row r="7" spans="1:29" s="8" customFormat="1" ht="20.149999999999999" customHeight="1">
      <c r="A7" s="8">
        <v>20</v>
      </c>
      <c r="F7" s="10"/>
      <c r="G7" s="71" t="s">
        <v>52</v>
      </c>
      <c r="H7" s="83"/>
      <c r="I7" s="72"/>
      <c r="J7" s="72"/>
      <c r="K7" s="126">
        <v>33037</v>
      </c>
      <c r="L7" s="127"/>
      <c r="M7" s="126">
        <v>33115</v>
      </c>
      <c r="N7" s="127"/>
      <c r="O7" s="126">
        <v>33155</v>
      </c>
      <c r="P7" s="127"/>
      <c r="Q7" s="126">
        <v>33186</v>
      </c>
      <c r="R7" s="127"/>
      <c r="S7" s="126">
        <v>33221.9</v>
      </c>
      <c r="T7" s="127"/>
      <c r="U7" s="14"/>
      <c r="V7" s="14"/>
      <c r="W7" s="138"/>
      <c r="X7" s="138"/>
      <c r="Y7" s="138"/>
      <c r="Z7" s="138"/>
      <c r="AA7" s="138"/>
      <c r="AB7" s="138"/>
      <c r="AC7" s="138"/>
    </row>
    <row r="8" spans="1:29" s="8" customFormat="1" ht="20.149999999999999" customHeight="1">
      <c r="A8" s="8">
        <v>20</v>
      </c>
      <c r="F8" s="10"/>
      <c r="G8" s="73"/>
      <c r="H8" s="73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 t="s">
        <v>61</v>
      </c>
      <c r="W8" s="138"/>
      <c r="X8" s="138"/>
      <c r="Y8" s="138"/>
      <c r="Z8" s="138"/>
      <c r="AA8" s="138"/>
      <c r="AB8" s="138"/>
      <c r="AC8" s="138"/>
    </row>
    <row r="9" spans="1:29" s="8" customFormat="1" ht="11.5" customHeight="1">
      <c r="A9" s="8">
        <v>11.5</v>
      </c>
      <c r="F9" s="10"/>
      <c r="G9" s="73"/>
      <c r="H9" s="73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5"/>
      <c r="W9" s="138"/>
      <c r="X9" s="138"/>
      <c r="Y9" s="138"/>
      <c r="Z9" s="138"/>
      <c r="AA9" s="138"/>
      <c r="AB9" s="138"/>
      <c r="AC9" s="138"/>
    </row>
    <row r="10" spans="1:29" s="8" customFormat="1" ht="30" customHeight="1">
      <c r="A10" s="8">
        <v>30</v>
      </c>
      <c r="F10" s="10"/>
      <c r="G10" s="76" t="s">
        <v>53</v>
      </c>
      <c r="H10" s="95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8"/>
      <c r="V10" s="14"/>
      <c r="W10" s="138"/>
      <c r="X10" s="138"/>
      <c r="Y10" s="138"/>
      <c r="Z10" s="138"/>
      <c r="AA10" s="138"/>
      <c r="AB10" s="138"/>
      <c r="AC10" s="138"/>
    </row>
    <row r="11" spans="1:29" s="8" customFormat="1" ht="205" customHeight="1">
      <c r="A11" s="8">
        <v>205</v>
      </c>
      <c r="F11" s="10"/>
      <c r="G11" s="79"/>
      <c r="H11" s="80"/>
      <c r="I11" s="80"/>
      <c r="J11" s="80"/>
      <c r="K11" s="81"/>
      <c r="L11" s="81"/>
      <c r="M11" s="12"/>
      <c r="N11" s="12"/>
      <c r="O11" s="80"/>
      <c r="P11" s="80"/>
      <c r="Q11" s="80"/>
      <c r="R11" s="80"/>
      <c r="S11" s="80"/>
      <c r="T11" s="82"/>
      <c r="V11" s="14"/>
      <c r="W11" s="138"/>
      <c r="X11" s="138"/>
      <c r="Y11" s="139" t="s">
        <v>66</v>
      </c>
      <c r="Z11" s="139" t="s">
        <v>67</v>
      </c>
      <c r="AA11" s="139" t="s">
        <v>64</v>
      </c>
      <c r="AB11" s="139" t="s">
        <v>65</v>
      </c>
      <c r="AC11" s="139"/>
    </row>
    <row r="12" spans="1:29" s="8" customFormat="1" ht="19" customHeight="1">
      <c r="A12" s="8">
        <v>19</v>
      </c>
      <c r="F12" s="10"/>
      <c r="G12" s="66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67"/>
      <c r="V12" s="14"/>
      <c r="W12" s="138"/>
      <c r="X12" s="138" t="s">
        <v>57</v>
      </c>
      <c r="Y12" s="140">
        <f>ROUND((SUM(AA12:AB12)/1000),2)</f>
        <v>28077.72</v>
      </c>
      <c r="Z12" s="141">
        <f>Z20-SUM(Y13:Y15)</f>
        <v>28077.759999999998</v>
      </c>
      <c r="AA12" s="142">
        <v>22028946</v>
      </c>
      <c r="AB12" s="142">
        <v>6048777</v>
      </c>
      <c r="AC12" s="138"/>
    </row>
    <row r="13" spans="1:29" s="8" customFormat="1" ht="20.149999999999999" customHeight="1">
      <c r="A13" s="8">
        <v>20</v>
      </c>
      <c r="C13" s="9"/>
      <c r="D13" s="9"/>
      <c r="E13" s="9"/>
      <c r="F13" s="27"/>
      <c r="G13" s="128" t="s">
        <v>54</v>
      </c>
      <c r="H13" s="129"/>
      <c r="I13" s="129"/>
      <c r="J13" s="129"/>
      <c r="K13" s="130"/>
      <c r="L13" s="131" t="s">
        <v>55</v>
      </c>
      <c r="M13" s="132"/>
      <c r="N13" s="133"/>
      <c r="O13" s="131" t="s">
        <v>56</v>
      </c>
      <c r="P13" s="132"/>
      <c r="Q13" s="133"/>
      <c r="R13" s="128" t="s">
        <v>57</v>
      </c>
      <c r="S13" s="129"/>
      <c r="T13" s="130"/>
      <c r="V13" s="14"/>
      <c r="W13" s="138"/>
      <c r="X13" s="138" t="s">
        <v>56</v>
      </c>
      <c r="Y13" s="140">
        <f t="shared" ref="Y13:Y15" si="0">ROUND((SUM(AA13:AB13)/1000),2)</f>
        <v>3724.03</v>
      </c>
      <c r="Z13" s="138"/>
      <c r="AA13" s="142">
        <v>3151758</v>
      </c>
      <c r="AB13" s="142">
        <v>572274</v>
      </c>
      <c r="AC13" s="138"/>
    </row>
    <row r="14" spans="1:29" s="8" customFormat="1" ht="20.149999999999999" customHeight="1">
      <c r="A14" s="8">
        <v>20</v>
      </c>
      <c r="C14" s="9"/>
      <c r="D14" s="9"/>
      <c r="E14" s="9"/>
      <c r="F14" s="27"/>
      <c r="G14" s="120">
        <f>Y15</f>
        <v>298.68</v>
      </c>
      <c r="H14" s="121"/>
      <c r="I14" s="121"/>
      <c r="J14" s="121"/>
      <c r="K14" s="122"/>
      <c r="L14" s="120">
        <v>1121.5999999999999</v>
      </c>
      <c r="M14" s="121"/>
      <c r="N14" s="122"/>
      <c r="O14" s="120">
        <f>Y13</f>
        <v>3724.03</v>
      </c>
      <c r="P14" s="121"/>
      <c r="Q14" s="122"/>
      <c r="R14" s="123">
        <f>Y12</f>
        <v>28077.72</v>
      </c>
      <c r="S14" s="124"/>
      <c r="T14" s="125"/>
      <c r="V14" s="14"/>
      <c r="W14" s="138"/>
      <c r="X14" s="138" t="s">
        <v>55</v>
      </c>
      <c r="Y14" s="140">
        <f>ROUND((SUM(AA14:AB14)/1000),2)</f>
        <v>1121.53</v>
      </c>
      <c r="Z14" s="138"/>
      <c r="AA14" s="142">
        <v>964175</v>
      </c>
      <c r="AB14" s="142">
        <v>157351</v>
      </c>
      <c r="AC14" s="138"/>
    </row>
    <row r="15" spans="1:29" s="8" customFormat="1" ht="19" customHeight="1">
      <c r="A15" s="8">
        <v>19</v>
      </c>
      <c r="C15" s="9"/>
      <c r="D15" s="9"/>
      <c r="E15" s="9"/>
      <c r="F15" s="27"/>
      <c r="G15" s="11"/>
      <c r="H15" s="11"/>
      <c r="I15" s="11"/>
      <c r="J15" s="11"/>
      <c r="K15" s="13"/>
      <c r="L15" s="13"/>
      <c r="M15" s="13"/>
      <c r="N15" s="13"/>
      <c r="O15" s="13"/>
      <c r="P15" s="13"/>
      <c r="Q15" s="13"/>
      <c r="R15" s="13"/>
      <c r="S15" s="13"/>
      <c r="T15" s="16" t="s">
        <v>62</v>
      </c>
      <c r="V15" s="14"/>
      <c r="W15" s="138"/>
      <c r="X15" s="138" t="s">
        <v>54</v>
      </c>
      <c r="Y15" s="140">
        <f t="shared" si="0"/>
        <v>298.68</v>
      </c>
      <c r="Z15" s="138"/>
      <c r="AA15" s="142">
        <v>272267</v>
      </c>
      <c r="AB15" s="142">
        <v>26411</v>
      </c>
      <c r="AC15" s="138"/>
    </row>
    <row r="16" spans="1:29" s="8" customFormat="1" ht="11.5" customHeight="1">
      <c r="A16" s="8">
        <v>11.5</v>
      </c>
      <c r="C16" s="9"/>
      <c r="D16" s="9"/>
      <c r="E16" s="9"/>
      <c r="F16" s="27"/>
      <c r="G16" s="11"/>
      <c r="H16" s="11"/>
      <c r="I16" s="11"/>
      <c r="J16" s="11"/>
      <c r="K16" s="13"/>
      <c r="L16" s="13"/>
      <c r="M16" s="13"/>
      <c r="N16" s="13"/>
      <c r="O16" s="13"/>
      <c r="P16" s="13"/>
      <c r="Q16" s="13"/>
      <c r="R16" s="13"/>
      <c r="S16" s="13"/>
      <c r="T16" s="13"/>
      <c r="V16" s="14"/>
      <c r="W16" s="138"/>
      <c r="X16" s="138"/>
      <c r="Y16" s="138"/>
      <c r="Z16" s="138"/>
      <c r="AA16" s="138"/>
      <c r="AB16" s="138"/>
      <c r="AC16" s="138"/>
    </row>
    <row r="17" spans="1:29" s="8" customFormat="1" ht="10" customHeight="1">
      <c r="A17" s="8">
        <v>10</v>
      </c>
      <c r="C17" s="9"/>
      <c r="D17" s="9"/>
      <c r="E17" s="28"/>
      <c r="F17" s="96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22"/>
      <c r="V17" s="14"/>
      <c r="W17" s="138"/>
      <c r="X17" s="138"/>
      <c r="Y17" s="138"/>
      <c r="Z17" s="138"/>
      <c r="AA17" s="138"/>
      <c r="AB17" s="138"/>
      <c r="AC17" s="138"/>
    </row>
    <row r="18" spans="1:29" s="8" customFormat="1" ht="19" customHeight="1">
      <c r="A18" s="8">
        <v>19</v>
      </c>
      <c r="E18" s="99" t="s">
        <v>72</v>
      </c>
      <c r="F18" s="85"/>
      <c r="G18" s="84"/>
      <c r="H18" s="84"/>
      <c r="I18" s="85"/>
      <c r="J18" s="85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/>
      <c r="V18" s="14"/>
      <c r="W18" s="138"/>
      <c r="X18" s="138" t="s">
        <v>70</v>
      </c>
      <c r="Y18" s="143"/>
      <c r="Z18" s="138"/>
      <c r="AA18" s="138"/>
      <c r="AB18" s="138"/>
      <c r="AC18" s="138"/>
    </row>
    <row r="19" spans="1:29" s="8" customFormat="1" ht="10" customHeight="1">
      <c r="A19" s="8">
        <v>10</v>
      </c>
      <c r="E19" s="26"/>
      <c r="F19" s="27"/>
      <c r="G19" s="88"/>
      <c r="H19" s="88"/>
      <c r="I19" s="88"/>
      <c r="J19" s="88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23"/>
      <c r="V19" s="14"/>
      <c r="W19" s="138"/>
      <c r="X19" s="138"/>
      <c r="Y19" s="138"/>
      <c r="Z19" s="138"/>
      <c r="AA19" s="138"/>
      <c r="AB19" s="138"/>
      <c r="AC19" s="138"/>
    </row>
    <row r="20" spans="1:29" s="8" customFormat="1" ht="19" customHeight="1">
      <c r="A20" s="8">
        <v>19</v>
      </c>
      <c r="E20" s="90" t="s">
        <v>77</v>
      </c>
      <c r="F20" s="97"/>
      <c r="G20" s="9"/>
      <c r="H20" s="9"/>
      <c r="I20" s="91"/>
      <c r="J20" s="91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23"/>
      <c r="V20" s="14"/>
      <c r="W20" s="138"/>
      <c r="X20" s="138"/>
      <c r="Y20" s="138"/>
      <c r="Z20" s="138">
        <v>33222</v>
      </c>
      <c r="AA20" s="138" t="s">
        <v>68</v>
      </c>
      <c r="AB20" s="138"/>
      <c r="AC20" s="138"/>
    </row>
    <row r="21" spans="1:29" s="8" customFormat="1" ht="19" customHeight="1">
      <c r="A21" s="8">
        <v>19</v>
      </c>
      <c r="E21" s="90" t="s">
        <v>58</v>
      </c>
      <c r="F21" s="97"/>
      <c r="G21" s="9"/>
      <c r="H21" s="9"/>
      <c r="I21" s="91"/>
      <c r="J21" s="91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23"/>
      <c r="V21" s="14"/>
      <c r="W21" s="138"/>
      <c r="X21" s="138"/>
      <c r="Y21" s="138"/>
      <c r="Z21" s="138"/>
      <c r="AA21" s="138"/>
      <c r="AB21" s="138"/>
      <c r="AC21" s="138"/>
    </row>
    <row r="22" spans="1:29" s="8" customFormat="1" ht="19" customHeight="1">
      <c r="A22" s="8">
        <v>19</v>
      </c>
      <c r="E22" s="90" t="s">
        <v>59</v>
      </c>
      <c r="F22" s="97"/>
      <c r="G22" s="9"/>
      <c r="H22" s="9"/>
      <c r="I22" s="91"/>
      <c r="J22" s="91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23"/>
      <c r="V22" s="14"/>
      <c r="W22" s="138"/>
      <c r="X22" s="138"/>
      <c r="Y22" s="138"/>
      <c r="Z22" s="138"/>
      <c r="AA22" s="138"/>
      <c r="AB22" s="138"/>
      <c r="AC22" s="138"/>
    </row>
    <row r="23" spans="1:29" s="8" customFormat="1" ht="19" customHeight="1">
      <c r="A23" s="8">
        <v>19</v>
      </c>
      <c r="E23" s="90" t="s">
        <v>78</v>
      </c>
      <c r="F23" s="97"/>
      <c r="G23" s="9"/>
      <c r="H23" s="9"/>
      <c r="I23" s="91"/>
      <c r="J23" s="91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23"/>
      <c r="V23" s="14"/>
      <c r="W23" s="138"/>
      <c r="X23" s="138"/>
      <c r="Y23" s="138"/>
      <c r="Z23" s="138"/>
      <c r="AA23" s="138"/>
      <c r="AB23" s="138"/>
      <c r="AC23" s="138"/>
    </row>
    <row r="24" spans="1:29" s="8" customFormat="1" ht="19" customHeight="1">
      <c r="A24" s="8">
        <v>19</v>
      </c>
      <c r="E24" s="90" t="s">
        <v>79</v>
      </c>
      <c r="F24" s="97"/>
      <c r="G24" s="9"/>
      <c r="H24" s="9"/>
      <c r="I24" s="91"/>
      <c r="J24" s="91"/>
      <c r="K24" s="86"/>
      <c r="L24" s="86"/>
      <c r="M24" s="86"/>
      <c r="N24" s="86"/>
      <c r="O24" s="89"/>
      <c r="P24" s="89"/>
      <c r="Q24" s="89"/>
      <c r="R24" s="89"/>
      <c r="S24" s="89"/>
      <c r="T24" s="89"/>
      <c r="U24" s="23"/>
      <c r="V24" s="14"/>
      <c r="W24" s="138"/>
      <c r="X24" s="138"/>
      <c r="Y24" s="138"/>
      <c r="Z24" s="138"/>
      <c r="AA24" s="138"/>
      <c r="AB24" s="138"/>
      <c r="AC24" s="138"/>
    </row>
    <row r="25" spans="1:29" s="8" customFormat="1" ht="19" customHeight="1">
      <c r="A25" s="8">
        <v>19</v>
      </c>
      <c r="E25" s="90" t="s">
        <v>60</v>
      </c>
      <c r="F25" s="97"/>
      <c r="G25" s="9"/>
      <c r="H25" s="9"/>
      <c r="I25" s="91"/>
      <c r="J25" s="91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23"/>
      <c r="V25" s="14"/>
      <c r="W25" s="138"/>
      <c r="X25" s="138"/>
      <c r="Y25" s="138"/>
      <c r="Z25" s="138"/>
      <c r="AA25" s="138"/>
      <c r="AB25" s="138"/>
      <c r="AC25" s="138"/>
    </row>
    <row r="26" spans="1:29" s="8" customFormat="1" ht="10" customHeight="1">
      <c r="A26" s="8">
        <v>10</v>
      </c>
      <c r="E26" s="29"/>
      <c r="F26" s="98"/>
      <c r="G26" s="21"/>
      <c r="H26" s="21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24"/>
      <c r="V26" s="14"/>
      <c r="W26" s="138"/>
      <c r="X26" s="138"/>
      <c r="Y26" s="138"/>
      <c r="Z26" s="138"/>
      <c r="AA26" s="138"/>
      <c r="AB26" s="138"/>
      <c r="AC26" s="138"/>
    </row>
    <row r="27" spans="1:29" s="8" customFormat="1" ht="19" customHeight="1">
      <c r="F27" s="10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W27" s="138"/>
      <c r="X27" s="138"/>
      <c r="Y27" s="138"/>
      <c r="Z27" s="138"/>
      <c r="AA27" s="138"/>
      <c r="AB27" s="138"/>
      <c r="AC27" s="138"/>
    </row>
    <row r="28" spans="1:29" ht="15" customHeight="1">
      <c r="A28" s="93">
        <f>B28-(SUM(A1:A26))</f>
        <v>0</v>
      </c>
      <c r="B28" s="93">
        <v>872</v>
      </c>
      <c r="F28" s="94"/>
      <c r="V28" s="1"/>
    </row>
  </sheetData>
  <mergeCells count="19">
    <mergeCell ref="G2:T2"/>
    <mergeCell ref="K6:L6"/>
    <mergeCell ref="M6:N6"/>
    <mergeCell ref="O6:P6"/>
    <mergeCell ref="Q6:R6"/>
    <mergeCell ref="S6:T6"/>
    <mergeCell ref="G14:K14"/>
    <mergeCell ref="L14:N14"/>
    <mergeCell ref="O14:Q14"/>
    <mergeCell ref="R14:T14"/>
    <mergeCell ref="K7:L7"/>
    <mergeCell ref="M7:N7"/>
    <mergeCell ref="O7:P7"/>
    <mergeCell ref="Q7:R7"/>
    <mergeCell ref="S7:T7"/>
    <mergeCell ref="G13:K13"/>
    <mergeCell ref="L13:N13"/>
    <mergeCell ref="O13:Q13"/>
    <mergeCell ref="R13:T13"/>
  </mergeCells>
  <phoneticPr fontId="5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R7原稿　左</vt:lpstr>
      <vt:lpstr> R7原稿　右</vt:lpstr>
      <vt:lpstr>' R7原稿　右'!Print_Area</vt:lpstr>
      <vt:lpstr>'R7原稿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福島　絵里</cp:lastModifiedBy>
  <cp:lastPrinted>2024-12-27T05:12:13Z</cp:lastPrinted>
  <dcterms:created xsi:type="dcterms:W3CDTF">2004-11-29T02:52:49Z</dcterms:created>
  <dcterms:modified xsi:type="dcterms:W3CDTF">2025-03-06T05:29:15Z</dcterms:modified>
</cp:coreProperties>
</file>