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28" activeTab="1"/>
  </bookViews>
  <sheets>
    <sheet name="R7原稿　左" sheetId="72" r:id="rId1"/>
    <sheet name="R7原稿　右" sheetId="73" r:id="rId2"/>
  </sheets>
  <externalReferences>
    <externalReference r:id="rId3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0" i="73" l="1"/>
  <c r="S8" i="73"/>
  <c r="R8" i="73"/>
  <c r="Q8" i="73"/>
  <c r="P8" i="73"/>
  <c r="T8" i="73" l="1"/>
</calcChain>
</file>

<file path=xl/sharedStrings.xml><?xml version="1.0" encoding="utf-8"?>
<sst xmlns="http://schemas.openxmlformats.org/spreadsheetml/2006/main" count="88" uniqueCount="88">
  <si>
    <t>順位</t>
  </si>
  <si>
    <t>都道府県名</t>
  </si>
  <si>
    <t>和歌山</t>
  </si>
  <si>
    <t>神奈川</t>
  </si>
  <si>
    <t>鹿児島</t>
  </si>
  <si>
    <t>北海道</t>
    <rPh sb="0" eb="3">
      <t>ホッカイドウ</t>
    </rPh>
    <phoneticPr fontId="11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</si>
  <si>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</si>
  <si>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</si>
  <si>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</si>
  <si>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</si>
  <si>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</si>
  <si>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</si>
  <si>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</si>
  <si>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</si>
  <si>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</si>
  <si>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</si>
  <si>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</si>
  <si>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</si>
  <si>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</si>
  <si>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</si>
  <si>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</si>
  <si>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</si>
  <si>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</si>
  <si>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</si>
  <si>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</si>
  <si>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</si>
  <si>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</si>
  <si>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</si>
  <si>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</si>
  <si>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</si>
  <si>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</si>
  <si>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</si>
  <si>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</si>
  <si>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</si>
  <si>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</si>
  <si>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</si>
  <si>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</si>
  <si>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</si>
  <si>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</si>
  <si>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</si>
  <si>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</si>
  <si>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</si>
  <si>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</si>
  <si>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</si>
  <si>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</si>
  <si>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</si>
  <si>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</si>
  <si>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</si>
  <si>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</si>
  <si>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65歳以上千人当たり老人ホーム定員数（人）</t>
    <rPh sb="2" eb="5">
      <t>サイイジョウ</t>
    </rPh>
    <rPh sb="7" eb="8">
      <t>トウ</t>
    </rPh>
    <rPh sb="10" eb="12">
      <t>ロウジン</t>
    </rPh>
    <rPh sb="15" eb="17">
      <t>テイイン</t>
    </rPh>
    <rPh sb="17" eb="18">
      <t>スウ</t>
    </rPh>
    <phoneticPr fontId="0"/>
  </si>
  <si>
    <t>特別養護老人ホーム</t>
    <phoneticPr fontId="0"/>
  </si>
  <si>
    <t xml:space="preserve"> ・ 算出方法　定員数÷65歳以上人口×1,000</t>
    <rPh sb="3" eb="5">
      <t>サンシュツ</t>
    </rPh>
    <rPh sb="5" eb="7">
      <t>ホウホウ</t>
    </rPh>
    <phoneticPr fontId="0"/>
  </si>
  <si>
    <t>＜岡山県の推移＞</t>
    <phoneticPr fontId="7"/>
  </si>
  <si>
    <t>年</t>
    <rPh sb="0" eb="1">
      <t>トシ</t>
    </rPh>
    <phoneticPr fontId="7"/>
  </si>
  <si>
    <t>岡山</t>
    <rPh sb="0" eb="2">
      <t>オカヤマ</t>
    </rPh>
    <phoneticPr fontId="13"/>
  </si>
  <si>
    <t>全国</t>
    <rPh sb="0" eb="2">
      <t>ゼンコク</t>
    </rPh>
    <phoneticPr fontId="13"/>
  </si>
  <si>
    <t>（人）</t>
    <rPh sb="1" eb="2">
      <t>ニン</t>
    </rPh>
    <phoneticPr fontId="7"/>
  </si>
  <si>
    <t>県内合計</t>
    <rPh sb="0" eb="2">
      <t>ケンナイ</t>
    </rPh>
    <rPh sb="2" eb="4">
      <t>ゴウケイ</t>
    </rPh>
    <phoneticPr fontId="11"/>
  </si>
  <si>
    <t xml:space="preserve">   を使用</t>
    <phoneticPr fontId="11"/>
  </si>
  <si>
    <t>＜岡山県の施設種類別定員割合＞</t>
    <rPh sb="1" eb="4">
      <t>オカヤマケン</t>
    </rPh>
    <rPh sb="5" eb="7">
      <t>シセツ</t>
    </rPh>
    <rPh sb="7" eb="9">
      <t>シュルイ</t>
    </rPh>
    <rPh sb="9" eb="10">
      <t>ベツ</t>
    </rPh>
    <rPh sb="10" eb="12">
      <t>テイイン</t>
    </rPh>
    <rPh sb="12" eb="14">
      <t>ワリアイ</t>
    </rPh>
    <phoneticPr fontId="13"/>
  </si>
  <si>
    <t>特別養護
老人ﾎｰﾑ</t>
    <phoneticPr fontId="0"/>
  </si>
  <si>
    <t>有料老人ﾎｰﾑ</t>
    <phoneticPr fontId="0"/>
  </si>
  <si>
    <t>軽費老人ﾎｰﾑ</t>
    <rPh sb="0" eb="2">
      <t>ケイヒ</t>
    </rPh>
    <rPh sb="2" eb="4">
      <t>ロウジン</t>
    </rPh>
    <phoneticPr fontId="0"/>
  </si>
  <si>
    <t>養護老人ﾎｰﾑ</t>
    <phoneticPr fontId="0"/>
  </si>
  <si>
    <t>全国値</t>
    <rPh sb="0" eb="1">
      <t>ゼン</t>
    </rPh>
    <rPh sb="1" eb="2">
      <t>コク</t>
    </rPh>
    <rPh sb="2" eb="3">
      <t>チ</t>
    </rPh>
    <phoneticPr fontId="11"/>
  </si>
  <si>
    <t>0060養護老人ホーム（一般）</t>
    <rPh sb="12" eb="14">
      <t>イッパン</t>
    </rPh>
    <phoneticPr fontId="0"/>
  </si>
  <si>
    <t>0070養護老人ホーム（盲）</t>
    <rPh sb="12" eb="13">
      <t>モウ</t>
    </rPh>
    <phoneticPr fontId="0"/>
  </si>
  <si>
    <t>0080軽費老人ホームＡ型</t>
    <rPh sb="12" eb="13">
      <t>カタ</t>
    </rPh>
    <phoneticPr fontId="0"/>
  </si>
  <si>
    <t>0090軽費老人ホームＢ型</t>
    <rPh sb="12" eb="13">
      <t>カタ</t>
    </rPh>
    <phoneticPr fontId="0"/>
  </si>
  <si>
    <t>0100軽費老人ホームケアハウス</t>
    <phoneticPr fontId="0"/>
  </si>
  <si>
    <t>0900有料老人ホーム</t>
    <phoneticPr fontId="0"/>
  </si>
  <si>
    <t xml:space="preserve">    査」で、介護老人福祉施設として把握した数値</t>
    <phoneticPr fontId="11"/>
  </si>
  <si>
    <t>☆ここでいう老人ホームとは、養護老人ホーム、特別養護老人ホーム、</t>
    <rPh sb="6" eb="8">
      <t>ロウジン</t>
    </rPh>
    <rPh sb="14" eb="16">
      <t>ヨウゴ</t>
    </rPh>
    <rPh sb="16" eb="18">
      <t>ロウジン</t>
    </rPh>
    <phoneticPr fontId="0"/>
  </si>
  <si>
    <t>＜資料出所ほか＞</t>
    <phoneticPr fontId="22"/>
  </si>
  <si>
    <t>R3</t>
  </si>
  <si>
    <t>R4</t>
  </si>
  <si>
    <t>R1</t>
  </si>
  <si>
    <t>R2</t>
  </si>
  <si>
    <t>R5</t>
    <phoneticPr fontId="11"/>
  </si>
  <si>
    <t xml:space="preserve"> ・ 調査時点　令和５年10月１日</t>
    <rPh sb="8" eb="10">
      <t>レイワ</t>
    </rPh>
    <rPh sb="11" eb="12">
      <t>ネン</t>
    </rPh>
    <rPh sb="14" eb="15">
      <t>ガツ</t>
    </rPh>
    <rPh sb="16" eb="17">
      <t>ニチ</t>
    </rPh>
    <phoneticPr fontId="0"/>
  </si>
  <si>
    <t xml:space="preserve"> ・ 資料出所　厚生労働省「令和５年社会福祉施設等調査」</t>
    <rPh sb="3" eb="5">
      <t>シリョウ</t>
    </rPh>
    <rPh sb="5" eb="7">
      <t>シュッショ</t>
    </rPh>
    <rPh sb="14" eb="16">
      <t>レイワ</t>
    </rPh>
    <rPh sb="17" eb="18">
      <t>ネン</t>
    </rPh>
    <phoneticPr fontId="0"/>
  </si>
  <si>
    <t xml:space="preserve"> ・ 特別養護老人ホームは、「令和５年介護サービス施設・事業所調</t>
    <rPh sb="3" eb="5">
      <t>トクベツ</t>
    </rPh>
    <rPh sb="5" eb="7">
      <t>ヨウゴ</t>
    </rPh>
    <rPh sb="7" eb="9">
      <t>ロウジン</t>
    </rPh>
    <rPh sb="15" eb="17">
      <t>レイワ</t>
    </rPh>
    <rPh sb="18" eb="19">
      <t>ネン</t>
    </rPh>
    <rPh sb="19" eb="21">
      <t>カイゴ</t>
    </rPh>
    <phoneticPr fontId="0"/>
  </si>
  <si>
    <t>R５ 県</t>
    <rPh sb="3" eb="4">
      <t>ケン</t>
    </rPh>
    <phoneticPr fontId="0"/>
  </si>
  <si>
    <t xml:space="preserve">                              「令和５年介護サービス施設・事業所調査」</t>
    <rPh sb="31" eb="33">
      <t>レイワ</t>
    </rPh>
    <rPh sb="34" eb="35">
      <t>ネン</t>
    </rPh>
    <phoneticPr fontId="11"/>
  </si>
  <si>
    <t xml:space="preserve"> 　軽費老人ホーム、有料老人ホーム（サービス付き高齢者向け住宅</t>
    <phoneticPr fontId="11"/>
  </si>
  <si>
    <t xml:space="preserve">   以外）のこと</t>
    <phoneticPr fontId="11"/>
  </si>
  <si>
    <t>　F-７２　老人ホーム定員数（65歳以上人口千人当たり）</t>
    <rPh sb="6" eb="8">
      <t>ロウジン</t>
    </rPh>
    <rPh sb="11" eb="13">
      <t>テイイン</t>
    </rPh>
    <rPh sb="17" eb="20">
      <t>サイイジョウ</t>
    </rPh>
    <rPh sb="20" eb="22">
      <t>ジンコウ</t>
    </rPh>
    <rPh sb="22" eb="24">
      <t>センニン</t>
    </rPh>
    <rPh sb="24" eb="25">
      <t>トウ</t>
    </rPh>
    <phoneticPr fontId="0"/>
  </si>
  <si>
    <t xml:space="preserve"> 　 65歳以上人口は、総務省「人口推計」（令和５年10月１日時点）</t>
    <rPh sb="5" eb="6">
      <t>サイ</t>
    </rPh>
    <rPh sb="6" eb="8">
      <t>イジョウ</t>
    </rPh>
    <rPh sb="8" eb="10">
      <t>ジンコウ</t>
    </rPh>
    <rPh sb="12" eb="15">
      <t>ソウムショウ</t>
    </rPh>
    <rPh sb="16" eb="18">
      <t>ジンコウ</t>
    </rPh>
    <rPh sb="18" eb="20">
      <t>スイケイ</t>
    </rPh>
    <rPh sb="22" eb="24">
      <t>レイワ</t>
    </rPh>
    <rPh sb="25" eb="26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</si>
</sst>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 "/>
    <numFmt numFmtId="179" formatCode="#,##0.0_);[Red]\(#,##0.0\)"/>
  </numFmts>
  <fonts count="3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  <font>
      <sz val="9"/>
      <color theme="0"/>
      <name val="HGPｺﾞｼｯｸM"/>
      <family val="3"/>
      <charset val="128"/>
    </font>
    <font>
      <sz val="14"/>
      <color theme="0"/>
      <name val="明朝"/>
      <family val="1"/>
      <charset val="128"/>
    </font>
    <font>
      <sz val="11"/>
      <color theme="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38" fontId="7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14" fillId="0" borderId="0"/>
    <xf numFmtId="176" fontId="8" fillId="0" borderId="0"/>
    <xf numFmtId="176" fontId="8" fillId="0" borderId="0"/>
    <xf numFmtId="177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77" fontId="8" fillId="0" borderId="0"/>
    <xf numFmtId="0" fontId="8" fillId="0" borderId="0"/>
    <xf numFmtId="177" fontId="8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38" fontId="23" fillId="0" borderId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9" fillId="0" borderId="0" xfId="13" applyFont="1" applyAlignment="1">
      <alignment vertical="center"/>
    </xf>
    <xf numFmtId="0" fontId="9" fillId="0" borderId="0" xfId="13" applyFont="1" applyAlignment="1">
      <alignment horizontal="center" vertical="center"/>
    </xf>
    <xf numFmtId="176" fontId="9" fillId="0" borderId="0" xfId="11" applyFont="1" applyAlignment="1">
      <alignment vertical="center"/>
    </xf>
    <xf numFmtId="176" fontId="9" fillId="0" borderId="0" xfId="10" applyFont="1" applyAlignment="1">
      <alignment vertical="center"/>
    </xf>
    <xf numFmtId="0" fontId="10" fillId="0" borderId="0" xfId="13" applyFont="1" applyAlignment="1">
      <alignment vertical="center"/>
    </xf>
    <xf numFmtId="177" fontId="9" fillId="0" borderId="0" xfId="12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15" fillId="0" borderId="0" xfId="13" applyFont="1" applyAlignment="1">
      <alignment horizontal="center" vertical="center"/>
    </xf>
    <xf numFmtId="176" fontId="15" fillId="0" borderId="0" xfId="11" applyFont="1" applyAlignment="1">
      <alignment horizontal="center" vertical="center" wrapText="1"/>
    </xf>
    <xf numFmtId="0" fontId="15" fillId="0" borderId="0" xfId="13" applyFont="1" applyAlignment="1">
      <alignment vertical="center"/>
    </xf>
    <xf numFmtId="177" fontId="15" fillId="0" borderId="0" xfId="12" applyFont="1" applyAlignment="1">
      <alignment vertical="center"/>
    </xf>
    <xf numFmtId="0" fontId="15" fillId="0" borderId="0" xfId="13" applyFont="1" applyBorder="1" applyAlignment="1">
      <alignment vertical="center"/>
    </xf>
    <xf numFmtId="176" fontId="15" fillId="0" borderId="0" xfId="11" applyFont="1" applyAlignment="1">
      <alignment vertical="center"/>
    </xf>
    <xf numFmtId="176" fontId="15" fillId="0" borderId="0" xfId="10" applyFont="1" applyBorder="1" applyAlignment="1">
      <alignment vertical="center"/>
    </xf>
    <xf numFmtId="176" fontId="15" fillId="0" borderId="0" xfId="10" applyFont="1" applyBorder="1" applyAlignment="1">
      <alignment horizontal="center" vertical="center"/>
    </xf>
    <xf numFmtId="0" fontId="15" fillId="0" borderId="0" xfId="14" applyFont="1" applyBorder="1" applyAlignment="1">
      <alignment vertical="center"/>
    </xf>
    <xf numFmtId="176" fontId="15" fillId="0" borderId="0" xfId="10" applyFont="1" applyAlignment="1">
      <alignment vertical="center"/>
    </xf>
    <xf numFmtId="0" fontId="19" fillId="0" borderId="0" xfId="13" applyFont="1" applyAlignment="1">
      <alignment vertical="center"/>
    </xf>
    <xf numFmtId="176" fontId="19" fillId="0" borderId="0" xfId="11" applyFont="1" applyAlignment="1">
      <alignment vertical="center"/>
    </xf>
    <xf numFmtId="177" fontId="19" fillId="0" borderId="0" xfId="12" applyFont="1" applyAlignment="1">
      <alignment vertical="center"/>
    </xf>
    <xf numFmtId="0" fontId="20" fillId="0" borderId="0" xfId="13" applyFont="1" applyAlignment="1">
      <alignment vertical="center"/>
    </xf>
    <xf numFmtId="0" fontId="20" fillId="0" borderId="0" xfId="15" applyFont="1" applyAlignment="1">
      <alignment vertical="center"/>
    </xf>
    <xf numFmtId="0" fontId="20" fillId="0" borderId="0" xfId="13" applyFont="1" applyAlignment="1">
      <alignment horizontal="center" vertical="center"/>
    </xf>
    <xf numFmtId="176" fontId="20" fillId="0" borderId="0" xfId="11" applyFont="1" applyAlignment="1">
      <alignment vertical="center"/>
    </xf>
    <xf numFmtId="176" fontId="20" fillId="0" borderId="0" xfId="10" applyFont="1" applyAlignment="1">
      <alignment vertical="center"/>
    </xf>
    <xf numFmtId="177" fontId="20" fillId="0" borderId="0" xfId="12" applyFont="1" applyAlignment="1">
      <alignment vertical="center"/>
    </xf>
    <xf numFmtId="0" fontId="15" fillId="0" borderId="2" xfId="13" applyFont="1" applyBorder="1" applyAlignment="1">
      <alignment vertical="center"/>
    </xf>
    <xf numFmtId="0" fontId="15" fillId="0" borderId="7" xfId="13" applyFont="1" applyBorder="1" applyAlignment="1">
      <alignment vertical="center"/>
    </xf>
    <xf numFmtId="0" fontId="15" fillId="0" borderId="4" xfId="13" applyFont="1" applyBorder="1" applyAlignment="1">
      <alignment vertical="center"/>
    </xf>
    <xf numFmtId="0" fontId="15" fillId="0" borderId="5" xfId="13" applyFont="1" applyBorder="1" applyAlignment="1">
      <alignment vertical="center"/>
    </xf>
    <xf numFmtId="0" fontId="15" fillId="0" borderId="11" xfId="13" applyFont="1" applyBorder="1" applyAlignment="1">
      <alignment vertical="center"/>
    </xf>
    <xf numFmtId="0" fontId="15" fillId="0" borderId="1" xfId="13" applyFont="1" applyBorder="1" applyAlignment="1">
      <alignment horizontal="center" vertical="center"/>
    </xf>
    <xf numFmtId="0" fontId="15" fillId="0" borderId="6" xfId="13" applyFont="1" applyBorder="1" applyAlignment="1">
      <alignment vertical="center"/>
    </xf>
    <xf numFmtId="176" fontId="15" fillId="0" borderId="0" xfId="11" applyFont="1" applyBorder="1" applyAlignment="1">
      <alignment vertical="center"/>
    </xf>
    <xf numFmtId="0" fontId="15" fillId="0" borderId="3" xfId="13" applyFont="1" applyBorder="1" applyAlignment="1">
      <alignment vertical="center"/>
    </xf>
    <xf numFmtId="0" fontId="15" fillId="0" borderId="12" xfId="13" applyFont="1" applyBorder="1" applyAlignment="1">
      <alignment vertical="center"/>
    </xf>
    <xf numFmtId="0" fontId="15" fillId="0" borderId="5" xfId="14" applyFont="1" applyBorder="1" applyAlignment="1">
      <alignment vertical="center"/>
    </xf>
    <xf numFmtId="0" fontId="15" fillId="0" borderId="8" xfId="16" applyFont="1" applyBorder="1" applyAlignment="1" applyProtection="1">
      <alignment horizontal="center" vertical="center"/>
    </xf>
    <xf numFmtId="0" fontId="15" fillId="0" borderId="3" xfId="16" applyFont="1" applyBorder="1" applyAlignment="1" applyProtection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16" applyFont="1" applyBorder="1" applyAlignment="1" applyProtection="1">
      <alignment horizontal="center" vertical="center"/>
    </xf>
    <xf numFmtId="0" fontId="15" fillId="0" borderId="6" xfId="16" applyFont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16" applyFont="1" applyFill="1" applyBorder="1" applyAlignment="1" applyProtection="1">
      <alignment horizontal="center" vertical="center"/>
    </xf>
    <xf numFmtId="0" fontId="15" fillId="0" borderId="6" xfId="16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2" borderId="9" xfId="16" applyFont="1" applyFill="1" applyBorder="1" applyAlignment="1" applyProtection="1">
      <alignment horizontal="center" vertical="center"/>
    </xf>
    <xf numFmtId="0" fontId="16" fillId="2" borderId="6" xfId="16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5" fillId="0" borderId="10" xfId="16" applyFont="1" applyBorder="1" applyAlignment="1" applyProtection="1">
      <alignment horizontal="center" vertical="center"/>
    </xf>
    <xf numFmtId="0" fontId="15" fillId="0" borderId="12" xfId="16" applyFont="1" applyBorder="1" applyAlignment="1" applyProtection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13" applyFont="1" applyBorder="1" applyAlignment="1">
      <alignment horizontal="center" vertical="center"/>
    </xf>
    <xf numFmtId="0" fontId="15" fillId="0" borderId="0" xfId="13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6" fillId="2" borderId="0" xfId="0" applyFont="1" applyFill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3" xfId="17" applyFont="1" applyBorder="1" applyAlignment="1">
      <alignment vertical="center"/>
    </xf>
    <xf numFmtId="0" fontId="15" fillId="0" borderId="2" xfId="17" applyFont="1" applyBorder="1" applyAlignment="1">
      <alignment vertical="center"/>
    </xf>
    <xf numFmtId="0" fontId="15" fillId="0" borderId="4" xfId="17" applyFont="1" applyBorder="1" applyAlignment="1">
      <alignment vertical="center"/>
    </xf>
    <xf numFmtId="176" fontId="15" fillId="0" borderId="6" xfId="10" applyFont="1" applyBorder="1" applyAlignment="1">
      <alignment vertical="center"/>
    </xf>
    <xf numFmtId="176" fontId="15" fillId="0" borderId="5" xfId="10" applyFont="1" applyBorder="1" applyAlignment="1">
      <alignment vertical="center"/>
    </xf>
    <xf numFmtId="176" fontId="15" fillId="0" borderId="12" xfId="10" applyFont="1" applyBorder="1" applyAlignment="1">
      <alignment vertical="center"/>
    </xf>
    <xf numFmtId="176" fontId="15" fillId="0" borderId="7" xfId="10" applyFont="1" applyBorder="1" applyAlignment="1">
      <alignment vertical="center"/>
    </xf>
    <xf numFmtId="176" fontId="15" fillId="0" borderId="11" xfId="10" applyFont="1" applyBorder="1" applyAlignment="1">
      <alignment vertical="center"/>
    </xf>
    <xf numFmtId="176" fontId="15" fillId="0" borderId="13" xfId="10" applyFont="1" applyBorder="1" applyAlignment="1">
      <alignment horizontal="centerContinuous" vertical="center"/>
    </xf>
    <xf numFmtId="176" fontId="15" fillId="0" borderId="15" xfId="10" applyFont="1" applyBorder="1" applyAlignment="1">
      <alignment horizontal="centerContinuous" vertical="center"/>
    </xf>
    <xf numFmtId="177" fontId="15" fillId="0" borderId="1" xfId="18" applyFont="1" applyBorder="1" applyAlignment="1">
      <alignment horizontal="center" vertical="center"/>
    </xf>
    <xf numFmtId="177" fontId="15" fillId="0" borderId="1" xfId="18" applyNumberFormat="1" applyFont="1" applyBorder="1" applyAlignment="1">
      <alignment horizontal="center" vertical="center"/>
    </xf>
    <xf numFmtId="0" fontId="17" fillId="0" borderId="0" xfId="17" applyFont="1" applyAlignment="1">
      <alignment horizontal="left" vertical="center"/>
    </xf>
    <xf numFmtId="0" fontId="15" fillId="0" borderId="0" xfId="17" applyFont="1" applyAlignment="1">
      <alignment horizontal="centerContinuous" vertical="center"/>
    </xf>
    <xf numFmtId="0" fontId="15" fillId="0" borderId="0" xfId="17" applyFont="1" applyBorder="1" applyAlignment="1">
      <alignment horizontal="right" vertical="center"/>
    </xf>
    <xf numFmtId="176" fontId="15" fillId="0" borderId="3" xfId="10" quotePrefix="1" applyFont="1" applyBorder="1" applyAlignment="1">
      <alignment horizontal="centerContinuous" vertical="center"/>
    </xf>
    <xf numFmtId="176" fontId="15" fillId="0" borderId="2" xfId="10" applyFont="1" applyBorder="1" applyAlignment="1">
      <alignment horizontal="centerContinuous" vertical="center"/>
    </xf>
    <xf numFmtId="176" fontId="15" fillId="0" borderId="4" xfId="10" applyFont="1" applyBorder="1" applyAlignment="1">
      <alignment horizontal="centerContinuous"/>
    </xf>
    <xf numFmtId="0" fontId="15" fillId="0" borderId="6" xfId="17" quotePrefix="1" applyFont="1" applyBorder="1" applyAlignment="1">
      <alignment horizontal="center" vertical="center"/>
    </xf>
    <xf numFmtId="0" fontId="15" fillId="0" borderId="0" xfId="17" quotePrefix="1" applyFont="1" applyBorder="1" applyAlignment="1">
      <alignment horizontal="center" vertical="center"/>
    </xf>
    <xf numFmtId="3" fontId="15" fillId="0" borderId="0" xfId="19" applyNumberFormat="1" applyFont="1" applyBorder="1" applyAlignment="1" applyProtection="1">
      <alignment horizontal="center" vertical="center"/>
    </xf>
    <xf numFmtId="0" fontId="15" fillId="0" borderId="5" xfId="17" quotePrefix="1" applyFont="1" applyBorder="1" applyAlignment="1">
      <alignment horizontal="center" vertical="center"/>
    </xf>
    <xf numFmtId="176" fontId="15" fillId="0" borderId="3" xfId="11" applyFont="1" applyBorder="1" applyAlignment="1">
      <alignment vertical="center"/>
    </xf>
    <xf numFmtId="37" fontId="16" fillId="0" borderId="6" xfId="20" applyNumberFormat="1" applyFont="1" applyBorder="1" applyAlignment="1">
      <alignment horizontal="centerContinuous" vertical="center"/>
    </xf>
    <xf numFmtId="0" fontId="15" fillId="0" borderId="0" xfId="13" applyFont="1" applyBorder="1" applyAlignment="1">
      <alignment horizontal="centerContinuous" vertical="center"/>
    </xf>
    <xf numFmtId="37" fontId="16" fillId="0" borderId="0" xfId="20" applyNumberFormat="1" applyFont="1" applyBorder="1" applyAlignment="1">
      <alignment horizontal="centerContinuous" vertical="center"/>
    </xf>
    <xf numFmtId="0" fontId="15" fillId="0" borderId="0" xfId="17" applyFont="1" applyBorder="1" applyAlignment="1">
      <alignment horizontal="centerContinuous" vertical="center"/>
    </xf>
    <xf numFmtId="0" fontId="15" fillId="0" borderId="5" xfId="13" applyFont="1" applyBorder="1" applyAlignment="1">
      <alignment horizontal="centerContinuous" vertical="center"/>
    </xf>
    <xf numFmtId="176" fontId="15" fillId="0" borderId="6" xfId="11" applyFont="1" applyBorder="1" applyAlignment="1">
      <alignment vertical="center"/>
    </xf>
    <xf numFmtId="37" fontId="16" fillId="0" borderId="0" xfId="20" applyNumberFormat="1" applyFont="1" applyBorder="1" applyAlignment="1">
      <alignment horizontal="left" vertical="center"/>
    </xf>
    <xf numFmtId="0" fontId="15" fillId="0" borderId="0" xfId="17" applyFont="1" applyBorder="1" applyAlignment="1">
      <alignment vertical="center"/>
    </xf>
    <xf numFmtId="0" fontId="15" fillId="0" borderId="6" xfId="17" applyFont="1" applyBorder="1" applyAlignment="1">
      <alignment horizontal="left" vertical="center" indent="1"/>
    </xf>
    <xf numFmtId="0" fontId="15" fillId="0" borderId="0" xfId="17" applyFont="1" applyBorder="1" applyAlignment="1">
      <alignment horizontal="left" vertical="center"/>
    </xf>
    <xf numFmtId="176" fontId="15" fillId="0" borderId="12" xfId="11" applyFont="1" applyBorder="1" applyAlignment="1">
      <alignment vertical="center"/>
    </xf>
    <xf numFmtId="0" fontId="15" fillId="0" borderId="7" xfId="17" applyFont="1" applyBorder="1" applyAlignment="1">
      <alignment horizontal="left" vertical="center"/>
    </xf>
    <xf numFmtId="0" fontId="9" fillId="0" borderId="1" xfId="13" applyFont="1" applyBorder="1" applyAlignment="1">
      <alignment vertical="center"/>
    </xf>
    <xf numFmtId="0" fontId="16" fillId="2" borderId="0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horizontal="center" vertical="center"/>
    </xf>
    <xf numFmtId="0" fontId="15" fillId="3" borderId="6" xfId="16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horizontal="distributed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13" applyFont="1" applyFill="1" applyBorder="1" applyAlignment="1">
      <alignment horizontal="center" vertical="center"/>
    </xf>
    <xf numFmtId="0" fontId="15" fillId="3" borderId="9" xfId="16" applyFont="1" applyFill="1" applyBorder="1" applyAlignment="1" applyProtection="1">
      <alignment horizontal="center" vertical="center"/>
    </xf>
    <xf numFmtId="0" fontId="16" fillId="4" borderId="6" xfId="16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0" xfId="13" applyFont="1" applyFill="1" applyBorder="1" applyAlignment="1">
      <alignment horizontal="center" vertical="center"/>
    </xf>
    <xf numFmtId="179" fontId="15" fillId="0" borderId="2" xfId="0" applyNumberFormat="1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6" fillId="4" borderId="0" xfId="0" applyNumberFormat="1" applyFont="1" applyFill="1" applyBorder="1" applyAlignment="1">
      <alignment horizontal="center" vertical="center"/>
    </xf>
    <xf numFmtId="179" fontId="15" fillId="3" borderId="0" xfId="0" applyNumberFormat="1" applyFont="1" applyFill="1" applyBorder="1" applyAlignment="1">
      <alignment horizontal="center" vertical="center"/>
    </xf>
    <xf numFmtId="179" fontId="16" fillId="2" borderId="0" xfId="0" applyNumberFormat="1" applyFont="1" applyFill="1" applyBorder="1" applyAlignment="1">
      <alignment horizontal="center" vertical="center"/>
    </xf>
    <xf numFmtId="179" fontId="15" fillId="0" borderId="7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7" fontId="24" fillId="0" borderId="0" xfId="12" applyFont="1" applyBorder="1" applyAlignment="1">
      <alignment vertical="center"/>
    </xf>
    <xf numFmtId="0" fontId="24" fillId="0" borderId="0" xfId="13" applyFont="1" applyBorder="1" applyAlignment="1">
      <alignment vertical="center"/>
    </xf>
    <xf numFmtId="38" fontId="24" fillId="0" borderId="0" xfId="1" applyFont="1" applyBorder="1" applyAlignment="1">
      <alignment vertical="center"/>
    </xf>
    <xf numFmtId="177" fontId="25" fillId="0" borderId="0" xfId="12" applyFont="1" applyBorder="1" applyAlignment="1">
      <alignment vertical="center"/>
    </xf>
    <xf numFmtId="0" fontId="25" fillId="0" borderId="0" xfId="13" applyFont="1" applyBorder="1" applyAlignment="1">
      <alignment vertical="center"/>
    </xf>
    <xf numFmtId="38" fontId="25" fillId="0" borderId="0" xfId="1" applyFont="1" applyBorder="1" applyAlignment="1">
      <alignment vertical="center"/>
    </xf>
    <xf numFmtId="177" fontId="26" fillId="0" borderId="0" xfId="12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38" fontId="26" fillId="0" borderId="0" xfId="1" applyFont="1" applyBorder="1" applyAlignment="1">
      <alignment vertical="center"/>
    </xf>
    <xf numFmtId="38" fontId="26" fillId="0" borderId="0" xfId="13" applyNumberFormat="1" applyFont="1" applyBorder="1" applyAlignment="1">
      <alignment vertical="center"/>
    </xf>
    <xf numFmtId="0" fontId="27" fillId="0" borderId="0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38" fontId="28" fillId="0" borderId="0" xfId="1" applyFont="1" applyBorder="1" applyAlignment="1">
      <alignment vertical="center"/>
    </xf>
    <xf numFmtId="178" fontId="26" fillId="0" borderId="0" xfId="13" applyNumberFormat="1" applyFont="1" applyBorder="1" applyAlignment="1">
      <alignment vertical="center"/>
    </xf>
    <xf numFmtId="177" fontId="28" fillId="0" borderId="0" xfId="12" applyFont="1" applyBorder="1" applyAlignment="1">
      <alignment vertical="center"/>
    </xf>
    <xf numFmtId="0" fontId="27" fillId="0" borderId="0" xfId="13" applyFont="1" applyBorder="1" applyAlignment="1">
      <alignment vertical="center" wrapText="1"/>
    </xf>
    <xf numFmtId="10" fontId="27" fillId="0" borderId="0" xfId="13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38" fontId="27" fillId="3" borderId="0" xfId="1" applyFont="1" applyFill="1" applyBorder="1" applyAlignment="1">
      <alignment horizontal="center" vertical="center"/>
    </xf>
    <xf numFmtId="38" fontId="26" fillId="0" borderId="0" xfId="1" quotePrefix="1" applyFont="1" applyBorder="1" applyAlignment="1">
      <alignment horizontal="center" vertical="center"/>
    </xf>
    <xf numFmtId="38" fontId="27" fillId="0" borderId="0" xfId="1" applyFont="1" applyBorder="1" applyAlignment="1">
      <alignment horizontal="center" vertical="center" wrapText="1"/>
    </xf>
    <xf numFmtId="38" fontId="29" fillId="0" borderId="0" xfId="1" applyFont="1" applyBorder="1" applyAlignment="1">
      <alignment horizontal="center" vertical="center" wrapText="1"/>
    </xf>
    <xf numFmtId="0" fontId="30" fillId="3" borderId="0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0" fontId="15" fillId="0" borderId="13" xfId="13" applyFont="1" applyBorder="1" applyAlignment="1">
      <alignment horizontal="center" vertical="center" shrinkToFit="1"/>
    </xf>
    <xf numFmtId="0" fontId="15" fillId="0" borderId="14" xfId="13" applyFont="1" applyBorder="1" applyAlignment="1">
      <alignment horizontal="center" vertical="center" shrinkToFit="1"/>
    </xf>
    <xf numFmtId="0" fontId="15" fillId="0" borderId="15" xfId="13" applyFont="1" applyBorder="1" applyAlignment="1">
      <alignment horizontal="center" vertical="center" shrinkToFit="1"/>
    </xf>
    <xf numFmtId="0" fontId="17" fillId="0" borderId="13" xfId="13" quotePrefix="1" applyFont="1" applyBorder="1" applyAlignment="1">
      <alignment horizontal="center" vertical="center" wrapText="1"/>
    </xf>
    <xf numFmtId="0" fontId="17" fillId="0" borderId="14" xfId="13" quotePrefix="1" applyFont="1" applyBorder="1" applyAlignment="1">
      <alignment horizontal="center" vertical="center" wrapText="1"/>
    </xf>
    <xf numFmtId="176" fontId="21" fillId="0" borderId="0" xfId="10" applyFont="1" applyBorder="1" applyAlignment="1">
      <alignment horizontal="center" vertical="center" wrapText="1"/>
    </xf>
  </cellXfs>
  <cellStyles count="29">
    <cellStyle name="桁区切り" xfId="1" builtinId="6"/>
    <cellStyle name="桁区切り 2" xfId="2"/>
    <cellStyle name="桁区切り 3" xfId="3"/>
    <cellStyle name="桁区切り 4" xfId="25"/>
    <cellStyle name="標準" xfId="0" builtinId="0"/>
    <cellStyle name="標準 10" xfId="26"/>
    <cellStyle name="標準 11" xfId="27"/>
    <cellStyle name="標準 12" xfId="28"/>
    <cellStyle name="標準 2" xfId="4"/>
    <cellStyle name="標準 2 2" xfId="5"/>
    <cellStyle name="標準 2 3" xfId="17"/>
    <cellStyle name="標準 3" xfId="6"/>
    <cellStyle name="標準 3 2" xfId="7"/>
    <cellStyle name="標準 4" xfId="8"/>
    <cellStyle name="標準 5" xfId="9"/>
    <cellStyle name="標準 6" xfId="21"/>
    <cellStyle name="標準 7" xfId="22"/>
    <cellStyle name="標準 8" xfId="23"/>
    <cellStyle name="標準 9" xfId="24"/>
    <cellStyle name="標準_02日照時間 2" xfId="20"/>
    <cellStyle name="標準_02日照時間_A5" xfId="10"/>
    <cellStyle name="標準_03降水量_A5" xfId="11"/>
    <cellStyle name="標準_05平均気温" xfId="12"/>
    <cellStyle name="標準_25事業所数" xfId="13"/>
    <cellStyle name="標準_２気候" xfId="18"/>
    <cellStyle name="標準_36就職率" xfId="14"/>
    <cellStyle name="標準_43高校数" xfId="15"/>
    <cellStyle name="標準_６人口" xfId="19"/>
    <cellStyle name="標準_70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109452736318"/>
          <c:y val="2.9116494411723468E-2"/>
          <c:w val="0.76953076908551898"/>
          <c:h val="0.953225413530286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7A-4115-93F9-37F660EFAA7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7A-4115-93F9-37F660EFAA7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07A-4115-93F9-37F660EFAA7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07A-4115-93F9-37F660EFAA7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07A-4115-93F9-37F660EFAA7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7A-4115-93F9-37F660EFAA7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07A-4115-93F9-37F660EFAA78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07A-4115-93F9-37F660EFAA7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07A-4115-93F9-37F660EFAA7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07A-4115-93F9-37F660EFAA7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07A-4115-93F9-37F660EFAA7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07A-4115-93F9-37F660EFAA7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07A-4115-93F9-37F660EFAA7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07A-4115-93F9-37F660EFAA7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07A-4115-93F9-37F660EFAA7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07A-4115-93F9-37F660EFAA78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07A-4115-93F9-37F660EFAA78}"/>
              </c:ext>
            </c:extLst>
          </c:dPt>
          <c:val>
            <c:numRef>
              <c:f>'R7原稿　左'!$H$4:$H$51</c:f>
              <c:numCache>
                <c:formatCode>#,##0.0_);[Red]\(#,##0.0\)</c:formatCode>
                <c:ptCount val="48"/>
                <c:pt idx="0">
                  <c:v>59.871794871794869</c:v>
                </c:pt>
                <c:pt idx="1">
                  <c:v>54.74666666666667</c:v>
                </c:pt>
                <c:pt idx="2">
                  <c:v>52.967741935483872</c:v>
                </c:pt>
                <c:pt idx="3">
                  <c:v>51.587529976019184</c:v>
                </c:pt>
                <c:pt idx="4">
                  <c:v>51.428571428571431</c:v>
                </c:pt>
                <c:pt idx="5">
                  <c:v>49.973140495867767</c:v>
                </c:pt>
                <c:pt idx="6">
                  <c:v>45.914603960396036</c:v>
                </c:pt>
                <c:pt idx="7">
                  <c:v>45.882857142857141</c:v>
                </c:pt>
                <c:pt idx="8">
                  <c:v>44.829288702928871</c:v>
                </c:pt>
                <c:pt idx="9">
                  <c:v>44.061867935752531</c:v>
                </c:pt>
                <c:pt idx="10">
                  <c:v>43.770992366412216</c:v>
                </c:pt>
                <c:pt idx="11">
                  <c:v>43.754437869822482</c:v>
                </c:pt>
                <c:pt idx="12">
                  <c:v>42.903047091412745</c:v>
                </c:pt>
                <c:pt idx="13">
                  <c:v>42.764492753623188</c:v>
                </c:pt>
                <c:pt idx="14">
                  <c:v>42.651982378854626</c:v>
                </c:pt>
                <c:pt idx="15">
                  <c:v>42.562091503267972</c:v>
                </c:pt>
                <c:pt idx="16">
                  <c:v>41.180523917995444</c:v>
                </c:pt>
                <c:pt idx="17">
                  <c:v>40.475409836065573</c:v>
                </c:pt>
                <c:pt idx="18">
                  <c:v>40.309642147117295</c:v>
                </c:pt>
                <c:pt idx="19">
                  <c:v>39.779446269357109</c:v>
                </c:pt>
                <c:pt idx="20">
                  <c:v>39.632653061224488</c:v>
                </c:pt>
                <c:pt idx="21">
                  <c:v>39.049833887043192</c:v>
                </c:pt>
                <c:pt idx="22">
                  <c:v>39.048049921996878</c:v>
                </c:pt>
                <c:pt idx="23">
                  <c:v>38.801652892561982</c:v>
                </c:pt>
                <c:pt idx="24">
                  <c:v>38.605200945626478</c:v>
                </c:pt>
                <c:pt idx="25">
                  <c:v>38.027346177750154</c:v>
                </c:pt>
                <c:pt idx="26">
                  <c:v>37.923832923832926</c:v>
                </c:pt>
                <c:pt idx="27">
                  <c:v>37.865671641791046</c:v>
                </c:pt>
                <c:pt idx="28">
                  <c:v>36.808027923211171</c:v>
                </c:pt>
                <c:pt idx="29">
                  <c:v>36.123764950598023</c:v>
                </c:pt>
                <c:pt idx="30">
                  <c:v>36.117318435754193</c:v>
                </c:pt>
                <c:pt idx="31">
                  <c:v>35.693761814744803</c:v>
                </c:pt>
                <c:pt idx="32">
                  <c:v>35.337931034482757</c:v>
                </c:pt>
                <c:pt idx="33">
                  <c:v>35.022408963585434</c:v>
                </c:pt>
                <c:pt idx="34">
                  <c:v>35.010687022900761</c:v>
                </c:pt>
                <c:pt idx="35">
                  <c:v>35.00138888888889</c:v>
                </c:pt>
                <c:pt idx="36">
                  <c:v>34.165529010238906</c:v>
                </c:pt>
                <c:pt idx="37">
                  <c:v>33.821138211382113</c:v>
                </c:pt>
                <c:pt idx="38">
                  <c:v>33.722979109900088</c:v>
                </c:pt>
                <c:pt idx="39">
                  <c:v>32.001510574018127</c:v>
                </c:pt>
                <c:pt idx="40">
                  <c:v>31.958787878787877</c:v>
                </c:pt>
                <c:pt idx="41">
                  <c:v>31.453179190751445</c:v>
                </c:pt>
                <c:pt idx="42">
                  <c:v>30.564564564564563</c:v>
                </c:pt>
                <c:pt idx="43">
                  <c:v>30.097872340425532</c:v>
                </c:pt>
                <c:pt idx="44">
                  <c:v>28.760956175298805</c:v>
                </c:pt>
                <c:pt idx="45">
                  <c:v>26.271052631578947</c:v>
                </c:pt>
                <c:pt idx="46">
                  <c:v>24.732984293193716</c:v>
                </c:pt>
                <c:pt idx="47">
                  <c:v>24.48221343873518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07A-4115-93F9-37F660EF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28440"/>
        <c:axId val="309528832"/>
      </c:barChart>
      <c:catAx>
        <c:axId val="309528440"/>
        <c:scaling>
          <c:orientation val="maxMin"/>
        </c:scaling>
        <c:delete val="1"/>
        <c:axPos val="l"/>
        <c:majorTickMark val="out"/>
        <c:minorTickMark val="none"/>
        <c:tickLblPos val="nextTo"/>
        <c:crossAx val="309528832"/>
        <c:crosses val="autoZero"/>
        <c:auto val="0"/>
        <c:lblAlgn val="ctr"/>
        <c:lblOffset val="100"/>
        <c:noMultiLvlLbl val="0"/>
      </c:catAx>
      <c:valAx>
        <c:axId val="309528832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952844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62123396508363"/>
          <c:y val="0.17857187343519171"/>
          <c:w val="0.63793193954203997"/>
          <c:h val="0.7551031121109861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DE-4ED9-A77F-AA7481CC439D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DE-4ED9-A77F-AA7481CC439D}"/>
              </c:ext>
            </c:extLst>
          </c:dPt>
          <c:dPt>
            <c:idx val="2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DE-4ED9-A77F-AA7481CC439D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DE-4ED9-A77F-AA7481CC439D}"/>
              </c:ext>
            </c:extLst>
          </c:dPt>
          <c:dLbls>
            <c:dLbl>
              <c:idx val="0"/>
              <c:layout>
                <c:manualLayout>
                  <c:x val="-0.16971128608923886"/>
                  <c:y val="-5.6122448979591837E-2"/>
                </c:manualLayout>
              </c:layout>
              <c:tx>
                <c:rich>
                  <a:bodyPr/>
                  <a:lstStyle/>
                  <a:p>
                    <a:pPr>
                      <a:defRPr sz="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特別養護老人ホーム</a:t>
                    </a:r>
                    <a:r>
                      <a:rPr lang="en-US" altLang="ja-JP"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48.6%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E-4ED9-A77F-AA7481CC439D}"/>
                </c:ext>
              </c:extLst>
            </c:dLbl>
            <c:dLbl>
              <c:idx val="1"/>
              <c:layout>
                <c:manualLayout>
                  <c:x val="-4.0300932211059827E-2"/>
                  <c:y val="-6.1208420376024425E-3"/>
                </c:manualLayout>
              </c:layout>
              <c:tx>
                <c:rich>
                  <a:bodyPr/>
                  <a:lstStyle/>
                  <a:p>
                    <a:pPr>
                      <a:defRPr sz="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有料老人ホーム27.2%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E-4ED9-A77F-AA7481CC439D}"/>
                </c:ext>
              </c:extLst>
            </c:dLbl>
            <c:dLbl>
              <c:idx val="2"/>
              <c:layout>
                <c:manualLayout>
                  <c:x val="-6.9828491266177933E-2"/>
                  <c:y val="0.21198296641491243"/>
                </c:manualLayout>
              </c:layout>
              <c:tx>
                <c:rich>
                  <a:bodyPr/>
                  <a:lstStyle/>
                  <a:p>
                    <a:pPr>
                      <a:defRPr sz="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軽費老人ホーム16.1%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E-4ED9-A77F-AA7481CC439D}"/>
                </c:ext>
              </c:extLst>
            </c:dLbl>
            <c:dLbl>
              <c:idx val="3"/>
              <c:layout>
                <c:manualLayout>
                  <c:x val="-0.20604579599963799"/>
                  <c:y val="0.10714285714285714"/>
                </c:manualLayout>
              </c:layout>
              <c:tx>
                <c:rich>
                  <a:bodyPr/>
                  <a:lstStyle/>
                  <a:p>
                    <a:pPr>
                      <a:defRPr sz="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養護老人ホーム8.1%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E-4ED9-A77F-AA7481CC43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8DE-4ED9-A77F-AA7481CC4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0.10519419192126837"/>
          <c:w val="0.77281501229669114"/>
          <c:h val="0.7559039324701014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35.481675392670155</c:v>
                </c:pt>
                <c:pt idx="1">
                  <c:v>36.761648745519715</c:v>
                </c:pt>
                <c:pt idx="2">
                  <c:v>36.015652173913047</c:v>
                </c:pt>
                <c:pt idx="3">
                  <c:v>36.494773519163765</c:v>
                </c:pt>
                <c:pt idx="4">
                  <c:v>36.808027923211171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7-43AF-B154-1F5B22074AE4}"/>
            </c:ext>
          </c:extLst>
        </c:ser>
        <c:ser>
          <c:idx val="1"/>
          <c:order val="1"/>
          <c:tx>
            <c:strRef>
              <c:f>'R7原稿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36.283795457712138</c:v>
                </c:pt>
                <c:pt idx="1">
                  <c:v>37.923222775639573</c:v>
                </c:pt>
                <c:pt idx="2">
                  <c:v>38.085685094162478</c:v>
                </c:pt>
                <c:pt idx="3">
                  <c:v>38.955651837951208</c:v>
                </c:pt>
                <c:pt idx="4">
                  <c:v>39.779446269357109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7-43AF-B154-1F5B22074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96936"/>
        <c:axId val="282497328"/>
      </c:lineChart>
      <c:catAx>
        <c:axId val="28249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97328"/>
        <c:crossesAt val="22"/>
        <c:auto val="0"/>
        <c:lblAlgn val="ctr"/>
        <c:lblOffset val="100"/>
        <c:tickLblSkip val="1"/>
        <c:tickMarkSkip val="1"/>
        <c:noMultiLvlLbl val="0"/>
      </c:catAx>
      <c:valAx>
        <c:axId val="28249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82496936"/>
        <c:crosses val="autoZero"/>
        <c:crossBetween val="between"/>
        <c:majorUnit val="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78-4478-AF81-8B6A21424B52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678-4478-AF81-8B6A21424B52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78-4478-AF81-8B6A21424B52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678-4478-AF81-8B6A21424B52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678-4478-AF81-8B6A21424B52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678-4478-AF81-8B6A21424B52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678-4478-AF81-8B6A21424B52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678-4478-AF81-8B6A21424B52}"/>
              </c:ext>
            </c:extLst>
          </c:dPt>
          <c:dLbls>
            <c:dLbl>
              <c:idx val="0"/>
              <c:layout>
                <c:manualLayout>
                  <c:x val="0.20718788935401536"/>
                  <c:y val="0.13647398762327778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F73B6EEE-2513-461B-B830-EB4DF031F004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FD1CAED3-3383-4A72-BC6C-74C82CA1DDDE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01918499903246"/>
                      <c:h val="0.389940298600185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678-4478-AF81-8B6A21424B52}"/>
                </c:ext>
              </c:extLst>
            </c:dLbl>
            <c:dLbl>
              <c:idx val="1"/>
              <c:layout>
                <c:manualLayout>
                  <c:x val="-0.23459971861600953"/>
                  <c:y val="0.1185138405053185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8F3C19E-3297-4A4E-AD6A-FE27EB8C6ABF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4A0DBD2F-3099-4B30-9E50-74AA75E684AF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91129324648387"/>
                      <c:h val="0.291847668244104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678-4478-AF81-8B6A21424B52}"/>
                </c:ext>
              </c:extLst>
            </c:dLbl>
            <c:dLbl>
              <c:idx val="2"/>
              <c:layout>
                <c:manualLayout>
                  <c:x val="-0.2765470895308984"/>
                  <c:y val="-8.0402508964468627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6507A0FB-1F7C-48B7-8D80-4F60C960E667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FF891F9C-999D-40EA-AC37-CA2DB7770CE2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187324161822825"/>
                      <c:h val="0.3063334891616488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678-4478-AF81-8B6A21424B52}"/>
                </c:ext>
              </c:extLst>
            </c:dLbl>
            <c:dLbl>
              <c:idx val="3"/>
              <c:layout>
                <c:manualLayout>
                  <c:x val="0.36921608514118326"/>
                  <c:y val="-2.2721748611134841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1A79A785-AB83-4D17-B334-C19DEDFA9BA6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39DEE788-E281-412E-B028-FFCC92A50CC7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318252204387427"/>
                      <c:h val="0.242228936695273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678-4478-AF81-8B6A21424B52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'R7原稿　右'!$P$13:$P$18</c:f>
              <c:strCache>
                <c:ptCount val="5"/>
                <c:pt idx="4">
                  <c:v>R５ 県</c:v>
                </c:pt>
              </c:strCache>
            </c:strRef>
          </c:cat>
          <c:val>
            <c:numRef>
              <c:f>'R7原稿　右'!$P$8:$S$8</c:f>
              <c:numCache>
                <c:formatCode>#,##0_);[Red]\(#,##0\)</c:formatCode>
                <c:ptCount val="4"/>
                <c:pt idx="0">
                  <c:v>9866</c:v>
                </c:pt>
                <c:pt idx="1">
                  <c:v>7215</c:v>
                </c:pt>
                <c:pt idx="2">
                  <c:v>2659</c:v>
                </c:pt>
                <c:pt idx="3">
                  <c:v>1351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右'!$P$7:$S$7</c15:f>
                <c15:dlblRangeCache>
                  <c:ptCount val="4"/>
                  <c:pt idx="0">
                    <c:v>特別養護
老人ﾎｰﾑ</c:v>
                  </c:pt>
                  <c:pt idx="1">
                    <c:v>有料老人ﾎｰﾑ</c:v>
                  </c:pt>
                  <c:pt idx="2">
                    <c:v>軽費老人ﾎｰﾑ</c:v>
                  </c:pt>
                  <c:pt idx="3">
                    <c:v>養護老人ﾎｰﾑ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0678-4478-AF81-8B6A21424B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171450</xdr:rowOff>
    </xdr:from>
    <xdr:to>
      <xdr:col>12</xdr:col>
      <xdr:colOff>95250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1641928</xdr:colOff>
      <xdr:row>2</xdr:row>
      <xdr:rowOff>75293</xdr:rowOff>
    </xdr:from>
    <xdr:to>
      <xdr:col>11</xdr:col>
      <xdr:colOff>172357</xdr:colOff>
      <xdr:row>2</xdr:row>
      <xdr:rowOff>181428</xdr:rowOff>
    </xdr:to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70714" y="601436"/>
          <a:ext cx="399143" cy="1061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12</xdr:col>
      <xdr:colOff>161925</xdr:colOff>
      <xdr:row>21</xdr:row>
      <xdr:rowOff>9525</xdr:rowOff>
    </xdr:from>
    <xdr:to>
      <xdr:col>13</xdr:col>
      <xdr:colOff>0</xdr:colOff>
      <xdr:row>30</xdr:row>
      <xdr:rowOff>161925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265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23812</xdr:rowOff>
    </xdr:from>
    <xdr:to>
      <xdr:col>11</xdr:col>
      <xdr:colOff>742950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229281</xdr:colOff>
      <xdr:row>9</xdr:row>
      <xdr:rowOff>130969</xdr:rowOff>
    </xdr:from>
    <xdr:to>
      <xdr:col>12</xdr:col>
      <xdr:colOff>4763</xdr:colOff>
      <xdr:row>11</xdr:row>
      <xdr:rowOff>226218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351118</xdr:colOff>
      <xdr:row>10</xdr:row>
      <xdr:rowOff>795619</xdr:rowOff>
    </xdr:from>
    <xdr:to>
      <xdr:col>9</xdr:col>
      <xdr:colOff>451971</xdr:colOff>
      <xdr:row>10</xdr:row>
      <xdr:rowOff>1524000</xdr:rowOff>
    </xdr:to>
    <xdr:sp macro="" textlink="">
      <xdr:nvSpPr>
        <xdr:cNvPr id="7" name="テキスト ボックス 6"/>
        <xdr:cNvSpPr txBox="1"/>
      </xdr:nvSpPr>
      <xdr:spPr>
        <a:xfrm>
          <a:off x="3974353" y="6174443"/>
          <a:ext cx="840442" cy="728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/>
            <a:t>    総数</a:t>
          </a:r>
          <a:endParaRPr kumimoji="1" lang="en-US" altLang="ja-JP" sz="1300"/>
        </a:p>
        <a:p>
          <a:r>
            <a:rPr kumimoji="1" lang="en-US" altLang="ja-JP" sz="1300"/>
            <a:t>21,091</a:t>
          </a:r>
          <a:r>
            <a:rPr kumimoji="1" lang="ja-JP" altLang="en-US" sz="1300"/>
            <a:t>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zoomScale="70" zoomScaleNormal="70" workbookViewId="0">
      <selection activeCell="O3" sqref="O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90625" style="1" customWidth="1"/>
    <col min="8" max="8" width="16" style="2" customWidth="1"/>
    <col min="9" max="9" width="2.906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48" t="s">
        <v>86</v>
      </c>
      <c r="D2" s="148"/>
      <c r="E2" s="149"/>
      <c r="F2" s="149"/>
      <c r="G2" s="149"/>
      <c r="H2" s="149"/>
      <c r="I2" s="149"/>
      <c r="J2" s="149"/>
      <c r="K2" s="149"/>
      <c r="L2" s="149"/>
      <c r="M2" s="20"/>
    </row>
    <row r="3" spans="1:13" s="11" customFormat="1" ht="38.15" customHeight="1">
      <c r="A3" s="9"/>
      <c r="B3" s="9"/>
      <c r="C3" s="33" t="s">
        <v>0</v>
      </c>
      <c r="D3" s="150" t="s">
        <v>1</v>
      </c>
      <c r="E3" s="151"/>
      <c r="F3" s="152"/>
      <c r="G3" s="153" t="s">
        <v>49</v>
      </c>
      <c r="H3" s="154"/>
      <c r="I3" s="154"/>
      <c r="J3" s="36"/>
      <c r="K3" s="28"/>
      <c r="L3" s="30"/>
      <c r="M3" s="10"/>
    </row>
    <row r="4" spans="1:13" s="11" customFormat="1" ht="16.5" customHeight="1">
      <c r="C4" s="39">
        <v>1</v>
      </c>
      <c r="D4" s="40"/>
      <c r="E4" s="62" t="s">
        <v>47</v>
      </c>
      <c r="F4" s="41"/>
      <c r="G4" s="42"/>
      <c r="H4" s="116">
        <v>59.871794871794869</v>
      </c>
      <c r="I4" s="59"/>
      <c r="J4" s="34"/>
      <c r="K4" s="13"/>
      <c r="L4" s="31"/>
      <c r="M4" s="14"/>
    </row>
    <row r="5" spans="1:13" s="11" customFormat="1" ht="16.5" customHeight="1">
      <c r="C5" s="43">
        <v>2</v>
      </c>
      <c r="D5" s="44"/>
      <c r="E5" s="63" t="s">
        <v>46</v>
      </c>
      <c r="F5" s="45"/>
      <c r="G5" s="46"/>
      <c r="H5" s="117">
        <v>54.74666666666667</v>
      </c>
      <c r="I5" s="60"/>
      <c r="J5" s="34"/>
      <c r="K5" s="13"/>
      <c r="L5" s="31"/>
      <c r="M5" s="14"/>
    </row>
    <row r="6" spans="1:13" s="11" customFormat="1" ht="16.5" customHeight="1">
      <c r="C6" s="43">
        <v>3</v>
      </c>
      <c r="D6" s="44"/>
      <c r="E6" s="63" t="s">
        <v>14</v>
      </c>
      <c r="F6" s="45"/>
      <c r="G6" s="46"/>
      <c r="H6" s="117">
        <v>52.967741935483872</v>
      </c>
      <c r="I6" s="60"/>
      <c r="J6" s="34"/>
      <c r="K6" s="13"/>
      <c r="L6" s="31"/>
      <c r="M6" s="14"/>
    </row>
    <row r="7" spans="1:13" s="11" customFormat="1" ht="16.5" customHeight="1">
      <c r="C7" s="43">
        <v>4</v>
      </c>
      <c r="D7" s="44"/>
      <c r="E7" s="63" t="s">
        <v>6</v>
      </c>
      <c r="F7" s="45"/>
      <c r="G7" s="46"/>
      <c r="H7" s="117">
        <v>51.587529976019184</v>
      </c>
      <c r="I7" s="60"/>
      <c r="J7" s="34"/>
      <c r="K7" s="13"/>
      <c r="L7" s="31"/>
      <c r="M7" s="14"/>
    </row>
    <row r="8" spans="1:13" s="11" customFormat="1" ht="16.5" customHeight="1">
      <c r="C8" s="47">
        <v>5</v>
      </c>
      <c r="D8" s="48"/>
      <c r="E8" s="63" t="s">
        <v>43</v>
      </c>
      <c r="F8" s="45"/>
      <c r="G8" s="46"/>
      <c r="H8" s="118">
        <v>51.428571428571431</v>
      </c>
      <c r="I8" s="60"/>
      <c r="J8" s="34"/>
      <c r="K8" s="13"/>
      <c r="L8" s="31"/>
      <c r="M8" s="14"/>
    </row>
    <row r="9" spans="1:13" s="11" customFormat="1" ht="16.5" customHeight="1">
      <c r="C9" s="43">
        <v>6</v>
      </c>
      <c r="D9" s="44"/>
      <c r="E9" s="63" t="s">
        <v>42</v>
      </c>
      <c r="F9" s="45"/>
      <c r="G9" s="46"/>
      <c r="H9" s="117">
        <v>49.973140495867767</v>
      </c>
      <c r="I9" s="60"/>
      <c r="J9" s="34"/>
      <c r="K9" s="13"/>
      <c r="L9" s="31"/>
      <c r="M9" s="14"/>
    </row>
    <row r="10" spans="1:13" s="11" customFormat="1" ht="16.5" customHeight="1">
      <c r="C10" s="43">
        <v>7</v>
      </c>
      <c r="D10" s="44"/>
      <c r="E10" s="63" t="s">
        <v>30</v>
      </c>
      <c r="F10" s="45"/>
      <c r="G10" s="46"/>
      <c r="H10" s="117">
        <v>45.914603960396036</v>
      </c>
      <c r="I10" s="60"/>
      <c r="J10" s="34"/>
      <c r="K10" s="13"/>
      <c r="L10" s="31"/>
      <c r="M10" s="14"/>
    </row>
    <row r="11" spans="1:13" s="11" customFormat="1" ht="16.5" customHeight="1">
      <c r="C11" s="43">
        <v>8</v>
      </c>
      <c r="D11" s="44"/>
      <c r="E11" s="63" t="s">
        <v>48</v>
      </c>
      <c r="F11" s="45"/>
      <c r="G11" s="46"/>
      <c r="H11" s="118">
        <v>45.882857142857141</v>
      </c>
      <c r="I11" s="60"/>
      <c r="J11" s="34"/>
      <c r="K11" s="13"/>
      <c r="L11" s="31"/>
      <c r="M11" s="14"/>
    </row>
    <row r="12" spans="1:13" s="11" customFormat="1" ht="16.5" customHeight="1">
      <c r="C12" s="47">
        <v>9</v>
      </c>
      <c r="D12" s="48"/>
      <c r="E12" s="64" t="s">
        <v>3</v>
      </c>
      <c r="F12" s="49"/>
      <c r="G12" s="50"/>
      <c r="H12" s="118">
        <v>44.829288702928871</v>
      </c>
      <c r="I12" s="60"/>
      <c r="J12" s="34"/>
      <c r="K12" s="13"/>
      <c r="L12" s="31"/>
      <c r="M12" s="14"/>
    </row>
    <row r="13" spans="1:13" s="11" customFormat="1" ht="16.5" customHeight="1">
      <c r="C13" s="43">
        <v>10</v>
      </c>
      <c r="D13" s="44"/>
      <c r="E13" s="63" t="s">
        <v>5</v>
      </c>
      <c r="F13" s="45"/>
      <c r="G13" s="46"/>
      <c r="H13" s="117">
        <v>44.061867935752531</v>
      </c>
      <c r="I13" s="60"/>
      <c r="J13" s="34"/>
      <c r="K13" s="13"/>
      <c r="L13" s="31"/>
      <c r="M13" s="14"/>
    </row>
    <row r="14" spans="1:13" s="11" customFormat="1" ht="16.5" customHeight="1">
      <c r="C14" s="43">
        <v>11</v>
      </c>
      <c r="D14" s="44"/>
      <c r="E14" s="63" t="s">
        <v>4</v>
      </c>
      <c r="F14" s="45"/>
      <c r="G14" s="46"/>
      <c r="H14" s="117">
        <v>43.770992366412216</v>
      </c>
      <c r="I14" s="60"/>
      <c r="J14" s="34"/>
      <c r="K14" s="13"/>
      <c r="L14" s="31"/>
      <c r="M14" s="14"/>
    </row>
    <row r="15" spans="1:13" s="11" customFormat="1" ht="16.5" customHeight="1">
      <c r="C15" s="43">
        <v>12</v>
      </c>
      <c r="D15" s="44"/>
      <c r="E15" s="63" t="s">
        <v>20</v>
      </c>
      <c r="F15" s="45"/>
      <c r="G15" s="46"/>
      <c r="H15" s="117">
        <v>43.754437869822482</v>
      </c>
      <c r="I15" s="60"/>
      <c r="J15" s="34"/>
      <c r="K15" s="13"/>
      <c r="L15" s="31"/>
      <c r="M15" s="14"/>
    </row>
    <row r="16" spans="1:13" s="11" customFormat="1" ht="16.5" customHeight="1">
      <c r="C16" s="47">
        <v>13</v>
      </c>
      <c r="D16" s="48"/>
      <c r="E16" s="64" t="s">
        <v>10</v>
      </c>
      <c r="F16" s="49"/>
      <c r="G16" s="50"/>
      <c r="H16" s="118">
        <v>42.903047091412745</v>
      </c>
      <c r="I16" s="104"/>
      <c r="J16" s="34"/>
      <c r="K16" s="13"/>
      <c r="L16" s="31"/>
      <c r="M16" s="14"/>
    </row>
    <row r="17" spans="3:13" s="11" customFormat="1" ht="16.5" customHeight="1">
      <c r="C17" s="43">
        <v>14</v>
      </c>
      <c r="D17" s="44"/>
      <c r="E17" s="63" t="s">
        <v>45</v>
      </c>
      <c r="F17" s="45"/>
      <c r="G17" s="46"/>
      <c r="H17" s="117">
        <v>42.764492753623188</v>
      </c>
      <c r="I17" s="60"/>
      <c r="J17" s="34"/>
      <c r="K17" s="13"/>
      <c r="L17" s="31"/>
      <c r="M17" s="14"/>
    </row>
    <row r="18" spans="3:13" s="11" customFormat="1" ht="16.5" customHeight="1">
      <c r="C18" s="47">
        <v>15</v>
      </c>
      <c r="D18" s="48"/>
      <c r="E18" s="64" t="s">
        <v>34</v>
      </c>
      <c r="F18" s="49"/>
      <c r="G18" s="50"/>
      <c r="H18" s="118">
        <v>42.651982378854626</v>
      </c>
      <c r="I18" s="104"/>
      <c r="J18" s="34"/>
      <c r="K18" s="13"/>
      <c r="L18" s="31"/>
      <c r="M18" s="14"/>
    </row>
    <row r="19" spans="3:13" s="11" customFormat="1" ht="16.5" customHeight="1">
      <c r="C19" s="43">
        <v>16</v>
      </c>
      <c r="D19" s="44"/>
      <c r="E19" s="63" t="s">
        <v>37</v>
      </c>
      <c r="F19" s="45"/>
      <c r="G19" s="46"/>
      <c r="H19" s="117">
        <v>42.562091503267972</v>
      </c>
      <c r="I19" s="60"/>
      <c r="J19" s="34"/>
      <c r="K19" s="13"/>
      <c r="L19" s="31"/>
      <c r="M19" s="14"/>
    </row>
    <row r="20" spans="3:13" s="11" customFormat="1" ht="16.5" customHeight="1">
      <c r="C20" s="47">
        <v>17</v>
      </c>
      <c r="D20" s="48"/>
      <c r="E20" s="64" t="s">
        <v>16</v>
      </c>
      <c r="F20" s="49"/>
      <c r="G20" s="50"/>
      <c r="H20" s="118">
        <v>41.180523917995444</v>
      </c>
      <c r="I20" s="104"/>
      <c r="J20" s="34"/>
      <c r="K20" s="13"/>
      <c r="L20" s="31"/>
      <c r="M20" s="14"/>
    </row>
    <row r="21" spans="3:13" s="11" customFormat="1" ht="16.5" customHeight="1">
      <c r="C21" s="43">
        <v>18</v>
      </c>
      <c r="D21" s="44"/>
      <c r="E21" s="63" t="s">
        <v>2</v>
      </c>
      <c r="F21" s="45"/>
      <c r="G21" s="46"/>
      <c r="H21" s="117">
        <v>40.475409836065573</v>
      </c>
      <c r="I21" s="60"/>
      <c r="J21" s="34"/>
      <c r="K21" s="13"/>
      <c r="L21" s="31"/>
      <c r="M21" s="14"/>
    </row>
    <row r="22" spans="3:13" s="11" customFormat="1" ht="16.5" customHeight="1">
      <c r="C22" s="47">
        <v>19</v>
      </c>
      <c r="D22" s="48"/>
      <c r="E22" s="64" t="s">
        <v>15</v>
      </c>
      <c r="F22" s="49"/>
      <c r="G22" s="50"/>
      <c r="H22" s="118">
        <v>40.309642147117295</v>
      </c>
      <c r="I22" s="104"/>
      <c r="J22" s="34"/>
      <c r="K22" s="13"/>
      <c r="L22" s="31"/>
      <c r="M22" s="14"/>
    </row>
    <row r="23" spans="3:13" s="11" customFormat="1" ht="16.5" customHeight="1">
      <c r="C23" s="43"/>
      <c r="D23" s="111"/>
      <c r="E23" s="112" t="s">
        <v>64</v>
      </c>
      <c r="F23" s="113"/>
      <c r="G23" s="114"/>
      <c r="H23" s="119">
        <v>39.779446269357109</v>
      </c>
      <c r="I23" s="115"/>
      <c r="J23" s="34"/>
      <c r="K23" s="13"/>
      <c r="L23" s="31"/>
      <c r="M23" s="14"/>
    </row>
    <row r="24" spans="3:13" s="11" customFormat="1" ht="16.5" customHeight="1">
      <c r="C24" s="43">
        <v>20</v>
      </c>
      <c r="D24" s="105"/>
      <c r="E24" s="106" t="s">
        <v>40</v>
      </c>
      <c r="F24" s="107"/>
      <c r="G24" s="108"/>
      <c r="H24" s="120">
        <v>39.632653061224488</v>
      </c>
      <c r="I24" s="109"/>
      <c r="J24" s="34"/>
      <c r="K24" s="13"/>
      <c r="L24" s="31"/>
      <c r="M24" s="14"/>
    </row>
    <row r="25" spans="3:13" s="11" customFormat="1" ht="16.5" customHeight="1">
      <c r="C25" s="43">
        <v>21</v>
      </c>
      <c r="D25" s="105"/>
      <c r="E25" s="106" t="s">
        <v>39</v>
      </c>
      <c r="F25" s="107"/>
      <c r="G25" s="108"/>
      <c r="H25" s="120">
        <v>39.049833887043192</v>
      </c>
      <c r="I25" s="109"/>
      <c r="J25" s="34"/>
      <c r="K25" s="13"/>
      <c r="L25" s="31"/>
      <c r="M25" s="14"/>
    </row>
    <row r="26" spans="3:13" s="11" customFormat="1" ht="16.5" customHeight="1">
      <c r="C26" s="43">
        <v>22</v>
      </c>
      <c r="D26" s="44"/>
      <c r="E26" s="63" t="s">
        <v>17</v>
      </c>
      <c r="F26" s="45"/>
      <c r="G26" s="46"/>
      <c r="H26" s="117">
        <v>39.048049921996878</v>
      </c>
      <c r="I26" s="60"/>
      <c r="J26" s="34"/>
      <c r="K26" s="13"/>
      <c r="L26" s="31"/>
      <c r="M26" s="14"/>
    </row>
    <row r="27" spans="3:13" s="11" customFormat="1" ht="16.5" customHeight="1">
      <c r="C27" s="110">
        <v>23</v>
      </c>
      <c r="D27" s="105"/>
      <c r="E27" s="106" t="s">
        <v>41</v>
      </c>
      <c r="F27" s="107"/>
      <c r="G27" s="108"/>
      <c r="H27" s="120">
        <v>38.801652892561982</v>
      </c>
      <c r="I27" s="109"/>
      <c r="J27" s="34"/>
      <c r="K27" s="17"/>
      <c r="L27" s="38"/>
      <c r="M27" s="14"/>
    </row>
    <row r="28" spans="3:13" s="11" customFormat="1" ht="16.5" customHeight="1">
      <c r="C28" s="43">
        <v>24</v>
      </c>
      <c r="D28" s="48"/>
      <c r="E28" s="64" t="s">
        <v>32</v>
      </c>
      <c r="F28" s="49"/>
      <c r="G28" s="50"/>
      <c r="H28" s="118">
        <v>38.605200945626478</v>
      </c>
      <c r="I28" s="104"/>
      <c r="J28" s="34"/>
      <c r="K28" s="17"/>
      <c r="L28" s="38"/>
      <c r="M28" s="14"/>
    </row>
    <row r="29" spans="3:13" s="11" customFormat="1" ht="16.5" customHeight="1">
      <c r="C29" s="43">
        <v>25</v>
      </c>
      <c r="D29" s="48"/>
      <c r="E29" s="64" t="s">
        <v>31</v>
      </c>
      <c r="F29" s="49"/>
      <c r="G29" s="50"/>
      <c r="H29" s="118">
        <v>38.027346177750154</v>
      </c>
      <c r="I29" s="104"/>
      <c r="J29" s="34"/>
      <c r="K29" s="17"/>
      <c r="L29" s="38"/>
      <c r="M29" s="14"/>
    </row>
    <row r="30" spans="3:13" s="11" customFormat="1" ht="16.5" customHeight="1">
      <c r="C30" s="110">
        <v>26</v>
      </c>
      <c r="D30" s="105"/>
      <c r="E30" s="106" t="s">
        <v>7</v>
      </c>
      <c r="F30" s="107"/>
      <c r="G30" s="108"/>
      <c r="H30" s="120">
        <v>37.923832923832926</v>
      </c>
      <c r="I30" s="109"/>
      <c r="J30" s="34"/>
      <c r="K30" s="13"/>
      <c r="L30" s="31"/>
      <c r="M30" s="14"/>
    </row>
    <row r="31" spans="3:13" s="11" customFormat="1" ht="16.5" customHeight="1">
      <c r="C31" s="110">
        <v>27</v>
      </c>
      <c r="D31" s="105"/>
      <c r="E31" s="106" t="s">
        <v>24</v>
      </c>
      <c r="F31" s="107"/>
      <c r="G31" s="108"/>
      <c r="H31" s="120">
        <v>37.865671641791046</v>
      </c>
      <c r="I31" s="109"/>
      <c r="J31" s="34"/>
      <c r="K31" s="13"/>
      <c r="L31" s="31"/>
      <c r="M31" s="14"/>
    </row>
    <row r="32" spans="3:13" s="11" customFormat="1" ht="16.5" customHeight="1">
      <c r="C32" s="51">
        <v>28</v>
      </c>
      <c r="D32" s="52"/>
      <c r="E32" s="65" t="s">
        <v>35</v>
      </c>
      <c r="F32" s="53"/>
      <c r="G32" s="54"/>
      <c r="H32" s="121">
        <v>36.808027923211171</v>
      </c>
      <c r="I32" s="103"/>
      <c r="J32" s="34"/>
      <c r="K32" s="13"/>
      <c r="L32" s="31"/>
      <c r="M32" s="14"/>
    </row>
    <row r="33" spans="3:13" s="11" customFormat="1" ht="16.5" customHeight="1">
      <c r="C33" s="43">
        <v>29</v>
      </c>
      <c r="D33" s="44"/>
      <c r="E33" s="63" t="s">
        <v>26</v>
      </c>
      <c r="F33" s="45"/>
      <c r="G33" s="46"/>
      <c r="H33" s="117">
        <v>36.123764950598023</v>
      </c>
      <c r="I33" s="60"/>
      <c r="J33" s="34"/>
      <c r="K33" s="13"/>
      <c r="L33" s="31"/>
      <c r="M33" s="14"/>
    </row>
    <row r="34" spans="3:13" s="11" customFormat="1" ht="16.5" customHeight="1">
      <c r="C34" s="43">
        <v>30</v>
      </c>
      <c r="D34" s="44"/>
      <c r="E34" s="63" t="s">
        <v>33</v>
      </c>
      <c r="F34" s="45"/>
      <c r="G34" s="46"/>
      <c r="H34" s="117">
        <v>36.117318435754193</v>
      </c>
      <c r="I34" s="60"/>
      <c r="J34" s="34"/>
      <c r="K34" s="13"/>
      <c r="L34" s="31"/>
      <c r="M34" s="35"/>
    </row>
    <row r="35" spans="3:13" s="11" customFormat="1" ht="16.5" customHeight="1">
      <c r="C35" s="43">
        <v>31</v>
      </c>
      <c r="D35" s="44"/>
      <c r="E35" s="63" t="s">
        <v>27</v>
      </c>
      <c r="F35" s="45"/>
      <c r="G35" s="46"/>
      <c r="H35" s="117">
        <v>35.693761814744803</v>
      </c>
      <c r="I35" s="60"/>
      <c r="J35" s="34"/>
      <c r="K35" s="13"/>
      <c r="L35" s="31"/>
      <c r="M35" s="35"/>
    </row>
    <row r="36" spans="3:13" s="11" customFormat="1" ht="16.5" customHeight="1">
      <c r="C36" s="43">
        <v>32</v>
      </c>
      <c r="D36" s="44"/>
      <c r="E36" s="63" t="s">
        <v>44</v>
      </c>
      <c r="F36" s="45"/>
      <c r="G36" s="46"/>
      <c r="H36" s="117">
        <v>35.337931034482757</v>
      </c>
      <c r="I36" s="60"/>
      <c r="J36" s="34"/>
      <c r="K36" s="13"/>
      <c r="L36" s="31"/>
      <c r="M36" s="35"/>
    </row>
    <row r="37" spans="3:13" s="11" customFormat="1" ht="16.5" customHeight="1">
      <c r="C37" s="43">
        <v>33</v>
      </c>
      <c r="D37" s="44"/>
      <c r="E37" s="63" t="s">
        <v>9</v>
      </c>
      <c r="F37" s="45"/>
      <c r="G37" s="46"/>
      <c r="H37" s="117">
        <v>35.022408963585434</v>
      </c>
      <c r="I37" s="60"/>
      <c r="J37" s="34"/>
      <c r="K37" s="13"/>
      <c r="L37" s="31"/>
      <c r="M37" s="35"/>
    </row>
    <row r="38" spans="3:13" s="11" customFormat="1" ht="16.5" customHeight="1">
      <c r="C38" s="43">
        <v>34</v>
      </c>
      <c r="D38" s="44"/>
      <c r="E38" s="63" t="s">
        <v>23</v>
      </c>
      <c r="F38" s="45"/>
      <c r="G38" s="46"/>
      <c r="H38" s="117">
        <v>35.010687022900761</v>
      </c>
      <c r="I38" s="60"/>
      <c r="J38" s="34"/>
      <c r="K38" s="13"/>
      <c r="L38" s="31"/>
      <c r="M38" s="35"/>
    </row>
    <row r="39" spans="3:13" s="11" customFormat="1" ht="16.5" customHeight="1">
      <c r="C39" s="43">
        <v>35</v>
      </c>
      <c r="D39" s="44"/>
      <c r="E39" s="63" t="s">
        <v>18</v>
      </c>
      <c r="F39" s="45"/>
      <c r="G39" s="46"/>
      <c r="H39" s="117">
        <v>35.00138888888889</v>
      </c>
      <c r="I39" s="60"/>
      <c r="J39" s="34"/>
      <c r="K39" s="13"/>
      <c r="L39" s="31"/>
      <c r="M39" s="35"/>
    </row>
    <row r="40" spans="3:13" s="11" customFormat="1" ht="16.5" customHeight="1">
      <c r="C40" s="43">
        <v>36</v>
      </c>
      <c r="D40" s="44"/>
      <c r="E40" s="63" t="s">
        <v>11</v>
      </c>
      <c r="F40" s="45"/>
      <c r="G40" s="46"/>
      <c r="H40" s="117">
        <v>34.165529010238906</v>
      </c>
      <c r="I40" s="60"/>
      <c r="J40" s="34"/>
      <c r="K40" s="13"/>
      <c r="L40" s="31"/>
      <c r="M40" s="14"/>
    </row>
    <row r="41" spans="3:13" s="11" customFormat="1" ht="16.5" customHeight="1">
      <c r="C41" s="43">
        <v>37</v>
      </c>
      <c r="D41" s="44"/>
      <c r="E41" s="63" t="s">
        <v>38</v>
      </c>
      <c r="F41" s="45"/>
      <c r="G41" s="46"/>
      <c r="H41" s="117">
        <v>33.821138211382113</v>
      </c>
      <c r="I41" s="60"/>
      <c r="J41" s="34"/>
      <c r="K41" s="13"/>
      <c r="L41" s="31"/>
      <c r="M41" s="14"/>
    </row>
    <row r="42" spans="3:13" s="11" customFormat="1" ht="16.5" customHeight="1">
      <c r="C42" s="43">
        <v>38</v>
      </c>
      <c r="D42" s="44"/>
      <c r="E42" s="63" t="s">
        <v>25</v>
      </c>
      <c r="F42" s="45"/>
      <c r="G42" s="46"/>
      <c r="H42" s="117">
        <v>33.722979109900088</v>
      </c>
      <c r="I42" s="60"/>
      <c r="J42" s="34"/>
      <c r="K42" s="13"/>
      <c r="L42" s="31"/>
      <c r="M42" s="14"/>
    </row>
    <row r="43" spans="3:13" s="11" customFormat="1" ht="16.5" customHeight="1">
      <c r="C43" s="43">
        <v>39</v>
      </c>
      <c r="D43" s="44"/>
      <c r="E43" s="63" t="s">
        <v>8</v>
      </c>
      <c r="F43" s="45"/>
      <c r="G43" s="46"/>
      <c r="H43" s="117">
        <v>32.001510574018127</v>
      </c>
      <c r="I43" s="60"/>
      <c r="J43" s="34"/>
      <c r="K43" s="13"/>
      <c r="L43" s="31"/>
      <c r="M43" s="14"/>
    </row>
    <row r="44" spans="3:13" s="11" customFormat="1" ht="16.5" customHeight="1">
      <c r="C44" s="43">
        <v>40</v>
      </c>
      <c r="D44" s="44"/>
      <c r="E44" s="63" t="s">
        <v>36</v>
      </c>
      <c r="F44" s="45"/>
      <c r="G44" s="46"/>
      <c r="H44" s="117">
        <v>31.958787878787877</v>
      </c>
      <c r="I44" s="60"/>
      <c r="J44" s="34"/>
      <c r="K44" s="13"/>
      <c r="L44" s="31"/>
      <c r="M44" s="14"/>
    </row>
    <row r="45" spans="3:13" s="11" customFormat="1" ht="16.5" customHeight="1">
      <c r="C45" s="43">
        <v>41</v>
      </c>
      <c r="D45" s="44"/>
      <c r="E45" s="63" t="s">
        <v>12</v>
      </c>
      <c r="F45" s="45"/>
      <c r="G45" s="46"/>
      <c r="H45" s="117">
        <v>31.453179190751445</v>
      </c>
      <c r="I45" s="60"/>
      <c r="J45" s="34"/>
      <c r="K45" s="13"/>
      <c r="L45" s="31"/>
      <c r="M45" s="14"/>
    </row>
    <row r="46" spans="3:13" s="11" customFormat="1" ht="16.5" customHeight="1">
      <c r="C46" s="43">
        <v>42</v>
      </c>
      <c r="D46" s="44"/>
      <c r="E46" s="63" t="s">
        <v>19</v>
      </c>
      <c r="F46" s="45"/>
      <c r="G46" s="46"/>
      <c r="H46" s="117">
        <v>30.564564564564563</v>
      </c>
      <c r="I46" s="60"/>
      <c r="J46" s="34"/>
      <c r="K46" s="13"/>
      <c r="L46" s="31"/>
      <c r="M46" s="14"/>
    </row>
    <row r="47" spans="3:13" s="11" customFormat="1" ht="16.5" customHeight="1">
      <c r="C47" s="43">
        <v>43</v>
      </c>
      <c r="D47" s="44"/>
      <c r="E47" s="63" t="s">
        <v>21</v>
      </c>
      <c r="F47" s="45"/>
      <c r="G47" s="46"/>
      <c r="H47" s="117">
        <v>30.097872340425532</v>
      </c>
      <c r="I47" s="60"/>
      <c r="J47" s="34"/>
      <c r="K47" s="13"/>
      <c r="L47" s="31"/>
      <c r="M47" s="14"/>
    </row>
    <row r="48" spans="3:13" s="11" customFormat="1" ht="16.5" customHeight="1">
      <c r="C48" s="43">
        <v>44</v>
      </c>
      <c r="D48" s="44"/>
      <c r="E48" s="63" t="s">
        <v>29</v>
      </c>
      <c r="F48" s="45"/>
      <c r="G48" s="46"/>
      <c r="H48" s="117">
        <v>28.760956175298805</v>
      </c>
      <c r="I48" s="60"/>
      <c r="J48" s="34"/>
      <c r="K48" s="13"/>
      <c r="L48" s="31"/>
      <c r="M48" s="14"/>
    </row>
    <row r="49" spans="3:13" s="11" customFormat="1" ht="16.5" customHeight="1">
      <c r="C49" s="43">
        <v>45</v>
      </c>
      <c r="D49" s="44"/>
      <c r="E49" s="63" t="s">
        <v>28</v>
      </c>
      <c r="F49" s="45"/>
      <c r="G49" s="46"/>
      <c r="H49" s="117">
        <v>26.271052631578947</v>
      </c>
      <c r="I49" s="60"/>
      <c r="J49" s="34"/>
      <c r="K49" s="13"/>
      <c r="L49" s="31"/>
      <c r="M49" s="14"/>
    </row>
    <row r="50" spans="3:13" s="11" customFormat="1" ht="16.5" customHeight="1">
      <c r="C50" s="43">
        <v>46</v>
      </c>
      <c r="D50" s="44"/>
      <c r="E50" s="63" t="s">
        <v>13</v>
      </c>
      <c r="F50" s="45"/>
      <c r="G50" s="46"/>
      <c r="H50" s="117">
        <v>24.732984293193716</v>
      </c>
      <c r="I50" s="60"/>
      <c r="J50" s="34"/>
      <c r="K50" s="13"/>
      <c r="L50" s="31"/>
      <c r="M50" s="14"/>
    </row>
    <row r="51" spans="3:13" s="11" customFormat="1" ht="16.5" customHeight="1">
      <c r="C51" s="55">
        <v>47</v>
      </c>
      <c r="D51" s="56"/>
      <c r="E51" s="66" t="s">
        <v>22</v>
      </c>
      <c r="F51" s="57"/>
      <c r="G51" s="58"/>
      <c r="H51" s="122">
        <v>24.48221343873518</v>
      </c>
      <c r="I51" s="61"/>
      <c r="J51" s="37"/>
      <c r="K51" s="29"/>
      <c r="L51" s="32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  <row r="63" spans="3:13" ht="15" customHeight="1">
      <c r="M63" s="5"/>
    </row>
  </sheetData>
  <mergeCells count="3">
    <mergeCell ref="C2:L2"/>
    <mergeCell ref="D3:F3"/>
    <mergeCell ref="G3:I3"/>
  </mergeCells>
  <phoneticPr fontId="11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30"/>
  <sheetViews>
    <sheetView showGridLines="0" tabSelected="1" topLeftCell="A11" zoomScale="70" zoomScaleNormal="70" zoomScaleSheetLayoutView="100" workbookViewId="0">
      <selection activeCell="E25" sqref="E2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5" width="5.7265625" style="138" customWidth="1"/>
    <col min="16" max="16" width="8.81640625" style="135" bestFit="1" customWidth="1"/>
    <col min="17" max="17" width="12.6328125" style="136" bestFit="1" customWidth="1"/>
    <col min="18" max="19" width="12.6328125" style="135" bestFit="1" customWidth="1"/>
    <col min="20" max="21" width="10.08984375" style="135" bestFit="1" customWidth="1"/>
    <col min="22" max="22" width="9.7265625" style="135" bestFit="1" customWidth="1"/>
    <col min="23" max="23" width="10.54296875" style="135" bestFit="1" customWidth="1"/>
    <col min="24" max="24" width="9.90625" style="135" bestFit="1" customWidth="1"/>
    <col min="25" max="26" width="9" style="135"/>
    <col min="27" max="16384" width="9" style="1"/>
  </cols>
  <sheetData>
    <row r="1" spans="1:26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  <c r="O1" s="124"/>
      <c r="P1" s="125"/>
      <c r="Q1" s="126"/>
      <c r="R1" s="125"/>
      <c r="S1" s="125"/>
      <c r="T1" s="125"/>
      <c r="U1" s="125"/>
      <c r="V1" s="125"/>
      <c r="W1" s="125"/>
      <c r="X1" s="125"/>
      <c r="Y1" s="125"/>
      <c r="Z1" s="125"/>
    </row>
    <row r="2" spans="1:26" s="19" customFormat="1" ht="21" customHeight="1">
      <c r="A2" s="11">
        <v>21</v>
      </c>
      <c r="E2" s="20"/>
      <c r="F2" s="155" t="s">
        <v>52</v>
      </c>
      <c r="G2" s="155"/>
      <c r="H2" s="155"/>
      <c r="I2" s="155"/>
      <c r="J2" s="155"/>
      <c r="K2" s="155"/>
      <c r="L2" s="155"/>
      <c r="N2" s="21"/>
      <c r="O2" s="127"/>
      <c r="P2" s="128"/>
      <c r="Q2" s="129"/>
      <c r="R2" s="128"/>
      <c r="S2" s="128"/>
      <c r="T2" s="128"/>
      <c r="U2" s="128"/>
      <c r="V2" s="128"/>
      <c r="W2" s="128"/>
      <c r="X2" s="128"/>
      <c r="Y2" s="128"/>
      <c r="Z2" s="128"/>
    </row>
    <row r="3" spans="1:26" s="11" customFormat="1" ht="30" customHeight="1">
      <c r="A3" s="11">
        <v>30</v>
      </c>
      <c r="C3" s="9"/>
      <c r="D3" s="9"/>
      <c r="E3" s="10"/>
      <c r="F3" s="67"/>
      <c r="G3" s="68"/>
      <c r="H3" s="68"/>
      <c r="I3" s="68"/>
      <c r="J3" s="68"/>
      <c r="K3" s="68"/>
      <c r="L3" s="69"/>
      <c r="N3" s="12"/>
      <c r="O3" s="130"/>
      <c r="P3" s="131"/>
      <c r="Q3" s="132"/>
      <c r="R3" s="131"/>
      <c r="S3" s="131"/>
      <c r="T3" s="131"/>
      <c r="U3" s="131"/>
      <c r="V3" s="131"/>
      <c r="W3" s="131"/>
      <c r="X3" s="131"/>
      <c r="Y3" s="131"/>
      <c r="Z3" s="131"/>
    </row>
    <row r="4" spans="1:26" s="11" customFormat="1" ht="205" customHeight="1">
      <c r="A4" s="11">
        <v>205</v>
      </c>
      <c r="E4" s="14"/>
      <c r="F4" s="70"/>
      <c r="G4" s="15"/>
      <c r="H4" s="15"/>
      <c r="I4" s="15"/>
      <c r="J4" s="15"/>
      <c r="K4" s="15"/>
      <c r="L4" s="71"/>
      <c r="N4" s="12"/>
      <c r="O4" s="130"/>
      <c r="P4" s="131"/>
      <c r="Q4" s="132"/>
      <c r="R4" s="131"/>
      <c r="S4" s="131"/>
      <c r="T4" s="131"/>
      <c r="U4" s="131"/>
      <c r="V4" s="131"/>
      <c r="W4" s="131"/>
      <c r="X4" s="131"/>
      <c r="Y4" s="131"/>
      <c r="Z4" s="131"/>
    </row>
    <row r="5" spans="1:26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  <c r="O5" s="130"/>
      <c r="P5" s="131"/>
      <c r="Q5" s="132"/>
      <c r="R5" s="131"/>
      <c r="S5" s="131"/>
      <c r="T5" s="131"/>
      <c r="U5" s="131"/>
      <c r="V5" s="131"/>
      <c r="W5" s="131"/>
      <c r="X5" s="131"/>
      <c r="Y5" s="131"/>
      <c r="Z5" s="131"/>
    </row>
    <row r="6" spans="1:26" s="11" customFormat="1" ht="20.149999999999999" customHeight="1">
      <c r="A6" s="11">
        <v>20</v>
      </c>
      <c r="E6" s="14"/>
      <c r="F6" s="75" t="s">
        <v>53</v>
      </c>
      <c r="G6" s="76"/>
      <c r="H6" s="77" t="s">
        <v>76</v>
      </c>
      <c r="I6" s="77" t="s">
        <v>77</v>
      </c>
      <c r="J6" s="77" t="s">
        <v>74</v>
      </c>
      <c r="K6" s="77" t="s">
        <v>75</v>
      </c>
      <c r="L6" s="77" t="s">
        <v>78</v>
      </c>
      <c r="M6" s="12"/>
      <c r="N6" s="12"/>
      <c r="O6" s="130"/>
      <c r="P6" s="131"/>
      <c r="Q6" s="132"/>
      <c r="R6" s="131"/>
      <c r="S6" s="131"/>
      <c r="T6" s="131"/>
      <c r="U6" s="131"/>
      <c r="V6" s="131"/>
      <c r="W6" s="131"/>
      <c r="X6" s="131"/>
      <c r="Y6" s="131"/>
      <c r="Z6" s="131"/>
    </row>
    <row r="7" spans="1:26" s="11" customFormat="1" ht="20.149999999999999" customHeight="1">
      <c r="A7" s="11">
        <v>20</v>
      </c>
      <c r="E7" s="14"/>
      <c r="F7" s="75" t="s">
        <v>54</v>
      </c>
      <c r="G7" s="76"/>
      <c r="H7" s="78">
        <v>35.481675392670155</v>
      </c>
      <c r="I7" s="78">
        <v>36.761648745519715</v>
      </c>
      <c r="J7" s="78">
        <v>36.015652173913047</v>
      </c>
      <c r="K7" s="78">
        <v>36.494773519163765</v>
      </c>
      <c r="L7" s="78">
        <v>36.808027923211171</v>
      </c>
      <c r="M7" s="12"/>
      <c r="N7" s="12"/>
      <c r="O7" s="134" t="s">
        <v>57</v>
      </c>
      <c r="P7" s="139" t="s">
        <v>60</v>
      </c>
      <c r="Q7" s="140" t="s">
        <v>61</v>
      </c>
      <c r="R7" s="139" t="s">
        <v>62</v>
      </c>
      <c r="S7" s="139" t="s">
        <v>63</v>
      </c>
      <c r="T7" s="131"/>
      <c r="U7" s="131"/>
      <c r="V7" s="131"/>
      <c r="W7" s="131"/>
      <c r="X7" s="131"/>
      <c r="Y7" s="131"/>
      <c r="Z7" s="131"/>
    </row>
    <row r="8" spans="1:26" s="11" customFormat="1" ht="20.149999999999999" customHeight="1">
      <c r="A8" s="11">
        <v>20</v>
      </c>
      <c r="E8" s="14"/>
      <c r="F8" s="75" t="s">
        <v>55</v>
      </c>
      <c r="G8" s="76"/>
      <c r="H8" s="78">
        <v>36.283795457712138</v>
      </c>
      <c r="I8" s="78">
        <v>37.923222775639573</v>
      </c>
      <c r="J8" s="78">
        <v>38.085685094162478</v>
      </c>
      <c r="K8" s="78">
        <v>38.955651837951208</v>
      </c>
      <c r="L8" s="78">
        <v>39.779446269357109</v>
      </c>
      <c r="M8" s="12"/>
      <c r="N8" s="12"/>
      <c r="O8" s="141"/>
      <c r="P8" s="142">
        <f>SUM(Q17:Q18)</f>
        <v>9866</v>
      </c>
      <c r="Q8" s="142">
        <f>SUM(R17:R18)</f>
        <v>7215</v>
      </c>
      <c r="R8" s="142">
        <f>SUM(S17:U18)</f>
        <v>2659</v>
      </c>
      <c r="S8" s="142">
        <f>SUM(V17:W18)</f>
        <v>1351</v>
      </c>
      <c r="T8" s="133">
        <f>SUM(P8:S8)</f>
        <v>21091</v>
      </c>
      <c r="U8" s="131"/>
      <c r="V8" s="131"/>
      <c r="W8" s="131"/>
      <c r="X8" s="131"/>
      <c r="Y8" s="131"/>
      <c r="Z8" s="131"/>
    </row>
    <row r="9" spans="1:26" s="11" customFormat="1" ht="20.149999999999999" customHeight="1">
      <c r="A9" s="11">
        <v>20</v>
      </c>
      <c r="E9" s="14"/>
      <c r="F9" s="79"/>
      <c r="G9" s="80"/>
      <c r="H9" s="80"/>
      <c r="I9" s="80"/>
      <c r="J9" s="80"/>
      <c r="K9" s="80"/>
      <c r="L9" s="81" t="s">
        <v>56</v>
      </c>
      <c r="O9" s="131"/>
      <c r="P9" s="131"/>
      <c r="Q9" s="132"/>
      <c r="R9" s="131"/>
      <c r="S9" s="131"/>
      <c r="T9" s="131"/>
      <c r="U9" s="131"/>
      <c r="V9" s="131"/>
      <c r="W9" s="131"/>
      <c r="X9" s="131"/>
      <c r="Y9" s="131"/>
      <c r="Z9" s="131"/>
    </row>
    <row r="10" spans="1:26" s="11" customFormat="1" ht="30" customHeight="1">
      <c r="A10" s="11">
        <v>30</v>
      </c>
      <c r="E10" s="14"/>
      <c r="F10" s="82" t="s">
        <v>59</v>
      </c>
      <c r="G10" s="83"/>
      <c r="H10" s="83"/>
      <c r="I10" s="83"/>
      <c r="J10" s="83"/>
      <c r="K10" s="83"/>
      <c r="L10" s="84"/>
      <c r="N10" s="12"/>
      <c r="O10" s="130"/>
      <c r="P10" s="131"/>
      <c r="Q10" s="132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1:26" s="11" customFormat="1" ht="165" customHeight="1">
      <c r="A11" s="11">
        <v>166</v>
      </c>
      <c r="E11" s="14"/>
      <c r="F11" s="85"/>
      <c r="G11" s="86"/>
      <c r="H11" s="87"/>
      <c r="I11" s="16"/>
      <c r="J11" s="86"/>
      <c r="K11" s="86"/>
      <c r="L11" s="88"/>
      <c r="N11" s="12"/>
      <c r="O11" s="130"/>
      <c r="P11" s="131"/>
      <c r="Q11" s="132"/>
      <c r="R11" s="131"/>
      <c r="S11" s="131"/>
      <c r="T11" s="131"/>
      <c r="U11" s="131"/>
      <c r="V11" s="131"/>
      <c r="W11" s="131"/>
      <c r="X11" s="131"/>
      <c r="Y11" s="131"/>
      <c r="Z11" s="131"/>
    </row>
    <row r="12" spans="1:26" s="11" customFormat="1" ht="19" customHeight="1">
      <c r="A12" s="11">
        <v>19</v>
      </c>
      <c r="E12" s="14"/>
      <c r="F12" s="72"/>
      <c r="G12" s="73"/>
      <c r="H12" s="73"/>
      <c r="I12" s="73"/>
      <c r="J12" s="73"/>
      <c r="K12" s="73"/>
      <c r="L12" s="74"/>
      <c r="N12" s="12"/>
      <c r="O12" s="130"/>
      <c r="P12" s="131"/>
      <c r="Q12" s="131"/>
      <c r="R12" s="131"/>
      <c r="S12" s="131"/>
      <c r="T12" s="131"/>
      <c r="U12" s="131"/>
      <c r="V12" s="134"/>
      <c r="W12" s="131"/>
      <c r="X12" s="131"/>
      <c r="Y12" s="131"/>
      <c r="Z12" s="135"/>
    </row>
    <row r="13" spans="1:26" s="11" customFormat="1" ht="6" customHeight="1">
      <c r="A13" s="11">
        <v>6</v>
      </c>
      <c r="C13" s="13"/>
      <c r="D13" s="13"/>
      <c r="E13" s="35"/>
      <c r="F13" s="15"/>
      <c r="G13" s="15"/>
      <c r="H13" s="18"/>
      <c r="I13" s="18"/>
      <c r="J13" s="18"/>
      <c r="K13" s="18"/>
      <c r="L13" s="18"/>
      <c r="N13" s="12"/>
      <c r="O13" s="130"/>
      <c r="P13" s="123"/>
      <c r="Q13" s="123"/>
      <c r="R13" s="123"/>
      <c r="S13" s="123"/>
      <c r="T13" s="123"/>
      <c r="U13" s="131"/>
      <c r="V13" s="131"/>
      <c r="W13" s="131"/>
      <c r="X13" s="131"/>
      <c r="Y13" s="131"/>
      <c r="Z13" s="135"/>
    </row>
    <row r="14" spans="1:26" s="11" customFormat="1" ht="10" customHeight="1">
      <c r="A14" s="11">
        <v>10</v>
      </c>
      <c r="C14" s="13"/>
      <c r="D14" s="13"/>
      <c r="E14" s="89"/>
      <c r="F14" s="68"/>
      <c r="G14" s="68"/>
      <c r="H14" s="68"/>
      <c r="I14" s="68"/>
      <c r="J14" s="68"/>
      <c r="K14" s="68"/>
      <c r="L14" s="68"/>
      <c r="M14" s="30"/>
      <c r="N14" s="12"/>
      <c r="O14" s="130"/>
      <c r="P14" s="123"/>
      <c r="Q14" s="123"/>
      <c r="R14" s="123"/>
      <c r="S14" s="123"/>
      <c r="T14" s="123"/>
      <c r="U14" s="131"/>
      <c r="V14" s="131"/>
      <c r="W14" s="131"/>
      <c r="X14" s="131"/>
      <c r="Y14" s="131"/>
      <c r="Z14" s="135"/>
    </row>
    <row r="15" spans="1:26" s="11" customFormat="1" ht="19" customHeight="1">
      <c r="A15" s="11">
        <v>19</v>
      </c>
      <c r="E15" s="90" t="s">
        <v>73</v>
      </c>
      <c r="F15" s="91"/>
      <c r="G15" s="92"/>
      <c r="H15" s="93"/>
      <c r="I15" s="93"/>
      <c r="J15" s="93"/>
      <c r="K15" s="93"/>
      <c r="L15" s="93"/>
      <c r="M15" s="94"/>
      <c r="N15" s="12"/>
      <c r="O15" s="130"/>
      <c r="P15" s="143"/>
      <c r="Q15" s="144"/>
      <c r="R15" s="144"/>
      <c r="S15" s="144"/>
      <c r="T15" s="144"/>
      <c r="U15" s="144"/>
      <c r="V15" s="144"/>
      <c r="W15" s="144"/>
      <c r="X15" s="131"/>
      <c r="Y15" s="131"/>
      <c r="Z15" s="135"/>
    </row>
    <row r="16" spans="1:26" s="11" customFormat="1" ht="10" customHeight="1">
      <c r="A16" s="11">
        <v>10</v>
      </c>
      <c r="E16" s="95"/>
      <c r="F16" s="96"/>
      <c r="G16" s="96"/>
      <c r="H16" s="97"/>
      <c r="I16" s="97"/>
      <c r="J16" s="97"/>
      <c r="K16" s="97"/>
      <c r="L16" s="97"/>
      <c r="M16" s="31"/>
      <c r="N16" s="12"/>
      <c r="O16" s="130"/>
      <c r="P16" s="131"/>
      <c r="Q16" s="145" t="s">
        <v>50</v>
      </c>
      <c r="R16" s="145" t="s">
        <v>70</v>
      </c>
      <c r="S16" s="145" t="s">
        <v>67</v>
      </c>
      <c r="T16" s="145" t="s">
        <v>68</v>
      </c>
      <c r="U16" s="145" t="s">
        <v>69</v>
      </c>
      <c r="V16" s="145" t="s">
        <v>65</v>
      </c>
      <c r="W16" s="145" t="s">
        <v>66</v>
      </c>
      <c r="X16" s="131"/>
      <c r="Y16" s="131"/>
      <c r="Z16" s="135"/>
    </row>
    <row r="17" spans="1:26" s="11" customFormat="1" ht="19" customHeight="1">
      <c r="A17" s="11">
        <v>19</v>
      </c>
      <c r="E17" s="98" t="s">
        <v>72</v>
      </c>
      <c r="F17" s="13"/>
      <c r="G17" s="99"/>
      <c r="H17" s="97"/>
      <c r="I17" s="97"/>
      <c r="J17" s="97"/>
      <c r="K17" s="97"/>
      <c r="L17" s="97"/>
      <c r="M17" s="31"/>
      <c r="N17" s="12"/>
      <c r="O17" s="130"/>
      <c r="P17" s="123" t="s">
        <v>82</v>
      </c>
      <c r="Q17" s="137">
        <v>9866</v>
      </c>
      <c r="R17" s="146">
        <v>7215</v>
      </c>
      <c r="S17" s="137">
        <v>100</v>
      </c>
      <c r="T17" s="147">
        <v>50</v>
      </c>
      <c r="U17" s="137">
        <v>2509</v>
      </c>
      <c r="V17" s="137">
        <v>1301</v>
      </c>
      <c r="W17" s="137">
        <v>50</v>
      </c>
      <c r="X17" s="131"/>
      <c r="Y17" s="131"/>
      <c r="Z17" s="135"/>
    </row>
    <row r="18" spans="1:26" s="11" customFormat="1" ht="19" customHeight="1">
      <c r="A18" s="11">
        <v>19</v>
      </c>
      <c r="E18" s="98" t="s">
        <v>84</v>
      </c>
      <c r="F18" s="13"/>
      <c r="G18" s="99"/>
      <c r="H18" s="97"/>
      <c r="I18" s="97"/>
      <c r="J18" s="97"/>
      <c r="K18" s="97"/>
      <c r="L18" s="97"/>
      <c r="M18" s="31"/>
      <c r="N18" s="12"/>
      <c r="O18" s="130"/>
      <c r="P18" s="123"/>
      <c r="Q18" s="137"/>
      <c r="R18" s="146"/>
      <c r="S18" s="137"/>
      <c r="T18" s="147"/>
      <c r="U18" s="137"/>
      <c r="V18" s="137"/>
      <c r="W18" s="137"/>
      <c r="X18" s="131"/>
      <c r="Y18" s="131"/>
      <c r="Z18" s="135"/>
    </row>
    <row r="19" spans="1:26" s="11" customFormat="1" ht="19" customHeight="1">
      <c r="A19" s="11">
        <v>19</v>
      </c>
      <c r="E19" s="98" t="s">
        <v>85</v>
      </c>
      <c r="F19" s="13"/>
      <c r="G19" s="99"/>
      <c r="H19" s="97"/>
      <c r="I19" s="97"/>
      <c r="J19" s="97"/>
      <c r="K19" s="97"/>
      <c r="L19" s="97"/>
      <c r="M19" s="31"/>
      <c r="N19" s="12"/>
      <c r="O19" s="130"/>
      <c r="P19" s="135"/>
      <c r="Q19" s="136"/>
      <c r="R19" s="135"/>
      <c r="S19" s="135"/>
      <c r="T19" s="135"/>
      <c r="U19" s="135"/>
      <c r="V19" s="135"/>
      <c r="W19" s="135"/>
      <c r="X19" s="131"/>
      <c r="Y19" s="131"/>
      <c r="Z19" s="135"/>
    </row>
    <row r="20" spans="1:26" s="11" customFormat="1" ht="19" customHeight="1">
      <c r="A20" s="11">
        <v>19</v>
      </c>
      <c r="E20" s="98" t="s">
        <v>79</v>
      </c>
      <c r="F20" s="13"/>
      <c r="G20" s="99"/>
      <c r="H20" s="97"/>
      <c r="I20" s="97"/>
      <c r="J20" s="97"/>
      <c r="K20" s="97"/>
      <c r="L20" s="97"/>
      <c r="M20" s="31"/>
      <c r="N20" s="12"/>
      <c r="O20" s="130"/>
      <c r="P20" s="135"/>
      <c r="Q20" s="136"/>
      <c r="R20" s="135"/>
      <c r="S20" s="135"/>
      <c r="T20" s="135"/>
      <c r="U20" s="135"/>
      <c r="V20" s="135"/>
      <c r="W20" s="135"/>
      <c r="X20" s="131"/>
      <c r="Y20" s="131"/>
      <c r="Z20" s="135"/>
    </row>
    <row r="21" spans="1:26" s="11" customFormat="1" ht="19" customHeight="1">
      <c r="A21" s="11">
        <v>19</v>
      </c>
      <c r="E21" s="98" t="s">
        <v>51</v>
      </c>
      <c r="F21" s="13"/>
      <c r="G21" s="99"/>
      <c r="H21" s="97"/>
      <c r="I21" s="97"/>
      <c r="J21" s="97"/>
      <c r="K21" s="97"/>
      <c r="L21" s="97"/>
      <c r="M21" s="31"/>
      <c r="N21" s="12"/>
      <c r="O21" s="130"/>
      <c r="P21" s="135"/>
      <c r="Q21" s="136"/>
      <c r="R21" s="135"/>
      <c r="S21" s="135"/>
      <c r="T21" s="135"/>
      <c r="U21" s="135"/>
      <c r="V21" s="135"/>
      <c r="W21" s="135"/>
      <c r="X21" s="131"/>
      <c r="Y21" s="131"/>
      <c r="Z21" s="135"/>
    </row>
    <row r="22" spans="1:26" s="11" customFormat="1" ht="19" customHeight="1">
      <c r="A22" s="11">
        <v>19</v>
      </c>
      <c r="E22" s="98" t="s">
        <v>80</v>
      </c>
      <c r="F22" s="13"/>
      <c r="G22" s="99"/>
      <c r="H22" s="97"/>
      <c r="I22" s="97"/>
      <c r="J22" s="97"/>
      <c r="K22" s="97"/>
      <c r="L22" s="97"/>
      <c r="M22" s="31"/>
      <c r="N22" s="12"/>
      <c r="O22" s="130"/>
      <c r="P22" s="135"/>
      <c r="Q22" s="136"/>
      <c r="R22" s="135"/>
      <c r="S22" s="135"/>
      <c r="T22" s="135"/>
      <c r="U22" s="135"/>
      <c r="V22" s="135"/>
      <c r="W22" s="135"/>
      <c r="X22" s="137"/>
      <c r="Y22" s="131"/>
      <c r="Z22" s="135"/>
    </row>
    <row r="23" spans="1:26" s="11" customFormat="1" ht="19" customHeight="1">
      <c r="A23" s="11">
        <v>19</v>
      </c>
      <c r="E23" s="98" t="s">
        <v>83</v>
      </c>
      <c r="F23" s="13"/>
      <c r="G23" s="99"/>
      <c r="H23" s="97"/>
      <c r="I23" s="97"/>
      <c r="J23" s="97"/>
      <c r="K23" s="97"/>
      <c r="L23" s="97"/>
      <c r="M23" s="31"/>
      <c r="N23" s="12"/>
      <c r="O23" s="130"/>
      <c r="P23" s="135"/>
      <c r="Q23" s="136"/>
      <c r="R23" s="135"/>
      <c r="S23" s="135"/>
      <c r="T23" s="135"/>
      <c r="U23" s="135"/>
      <c r="V23" s="135"/>
      <c r="W23" s="135"/>
      <c r="X23" s="131"/>
      <c r="Y23" s="135"/>
      <c r="Z23" s="135"/>
    </row>
    <row r="24" spans="1:26" s="11" customFormat="1" ht="19" customHeight="1">
      <c r="A24" s="11">
        <v>19</v>
      </c>
      <c r="E24" s="98" t="s">
        <v>87</v>
      </c>
      <c r="F24" s="13"/>
      <c r="G24" s="99"/>
      <c r="H24" s="93"/>
      <c r="I24" s="93"/>
      <c r="J24" s="97"/>
      <c r="K24" s="97"/>
      <c r="L24" s="97"/>
      <c r="M24" s="31"/>
      <c r="N24" s="12"/>
      <c r="O24" s="130"/>
      <c r="P24" s="135"/>
      <c r="Q24" s="136"/>
      <c r="R24" s="135"/>
      <c r="S24" s="135"/>
      <c r="T24" s="135"/>
      <c r="U24" s="135"/>
      <c r="V24" s="135"/>
      <c r="W24" s="135"/>
      <c r="X24" s="137"/>
      <c r="Y24" s="135"/>
      <c r="Z24" s="135"/>
    </row>
    <row r="25" spans="1:26" s="11" customFormat="1" ht="19" customHeight="1">
      <c r="A25" s="11">
        <v>19</v>
      </c>
      <c r="E25" s="98" t="s">
        <v>58</v>
      </c>
      <c r="F25" s="13"/>
      <c r="G25" s="99"/>
      <c r="H25" s="97"/>
      <c r="I25" s="97"/>
      <c r="J25" s="97"/>
      <c r="K25" s="97"/>
      <c r="L25" s="97"/>
      <c r="M25" s="31"/>
      <c r="N25" s="12"/>
      <c r="O25" s="130"/>
      <c r="P25" s="135"/>
      <c r="Q25" s="136"/>
      <c r="R25" s="135"/>
      <c r="S25" s="135"/>
      <c r="T25" s="135"/>
      <c r="U25" s="135"/>
      <c r="V25" s="135"/>
      <c r="W25" s="135"/>
      <c r="X25" s="131"/>
      <c r="Y25" s="135"/>
      <c r="Z25" s="135"/>
    </row>
    <row r="26" spans="1:26" s="11" customFormat="1" ht="19" customHeight="1">
      <c r="A26" s="11">
        <v>19</v>
      </c>
      <c r="E26" s="98" t="s">
        <v>81</v>
      </c>
      <c r="F26" s="13"/>
      <c r="G26" s="99"/>
      <c r="H26" s="97"/>
      <c r="I26" s="97"/>
      <c r="J26" s="97"/>
      <c r="K26" s="97"/>
      <c r="L26" s="97"/>
      <c r="M26" s="31"/>
      <c r="N26" s="12"/>
      <c r="O26" s="130"/>
      <c r="P26" s="135"/>
      <c r="Q26" s="136"/>
      <c r="R26" s="135"/>
      <c r="S26" s="135"/>
      <c r="T26" s="135"/>
      <c r="U26" s="135"/>
      <c r="V26" s="135"/>
      <c r="W26" s="135"/>
      <c r="X26" s="131"/>
      <c r="Y26" s="135"/>
      <c r="Z26" s="135"/>
    </row>
    <row r="27" spans="1:26" s="11" customFormat="1" ht="19" customHeight="1">
      <c r="A27" s="11">
        <v>19</v>
      </c>
      <c r="E27" s="98" t="s">
        <v>71</v>
      </c>
      <c r="F27" s="13"/>
      <c r="G27" s="99"/>
      <c r="H27" s="97"/>
      <c r="I27" s="97"/>
      <c r="J27" s="97"/>
      <c r="K27" s="97"/>
      <c r="L27" s="97"/>
      <c r="M27" s="31"/>
      <c r="N27" s="12"/>
      <c r="O27" s="130"/>
      <c r="P27" s="135"/>
      <c r="Q27" s="136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1:26" s="11" customFormat="1" ht="10" customHeight="1">
      <c r="A28" s="11">
        <v>10</v>
      </c>
      <c r="E28" s="100"/>
      <c r="F28" s="29"/>
      <c r="G28" s="101"/>
      <c r="H28" s="101"/>
      <c r="I28" s="101"/>
      <c r="J28" s="101"/>
      <c r="K28" s="101"/>
      <c r="L28" s="101"/>
      <c r="M28" s="32"/>
      <c r="N28" s="12"/>
      <c r="O28" s="130"/>
      <c r="P28" s="135"/>
      <c r="Q28" s="136"/>
      <c r="R28" s="135"/>
      <c r="S28" s="135"/>
      <c r="T28" s="135"/>
      <c r="U28" s="135"/>
      <c r="V28" s="135"/>
      <c r="W28" s="135"/>
      <c r="X28" s="131"/>
      <c r="Y28" s="135"/>
      <c r="Z28" s="135"/>
    </row>
    <row r="29" spans="1:26" s="11" customFormat="1" ht="19" customHeight="1">
      <c r="E29" s="14"/>
      <c r="F29" s="18"/>
      <c r="G29" s="18"/>
      <c r="H29" s="18"/>
      <c r="I29" s="18"/>
      <c r="J29" s="18"/>
      <c r="K29" s="18"/>
      <c r="L29" s="18"/>
      <c r="O29" s="131"/>
      <c r="P29" s="135"/>
      <c r="Q29" s="136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t="15" customHeight="1">
      <c r="A30" s="102">
        <f>B30-(SUM(A1:A28))</f>
        <v>0</v>
      </c>
      <c r="B30" s="102">
        <v>872</v>
      </c>
      <c r="E30" s="6"/>
      <c r="N30" s="1"/>
      <c r="O30" s="135"/>
    </row>
  </sheetData>
  <mergeCells count="1">
    <mergeCell ref="F2:L2"/>
  </mergeCells>
  <phoneticPr fontId="11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2025-01-14T01:37:26Z</cp:lastPrinted>
  <dcterms:created xsi:type="dcterms:W3CDTF">2005-01-17T02:17:55Z</dcterms:created>
  <dcterms:modified xsi:type="dcterms:W3CDTF">2025-03-04T04:37:20Z</dcterms:modified>
</cp:coreProperties>
</file>