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828" activeTab="1"/>
  </bookViews>
  <sheets>
    <sheet name="R7原稿　左" sheetId="56" r:id="rId1"/>
    <sheet name="R7原稿　右" sheetId="57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L7" i="57" l="1"/>
  <c r="K7" i="57"/>
  <c r="J7" i="57"/>
  <c r="I7" i="57"/>
  <c r="A33" i="57"/>
</calcChain>
</file>

<file path=xl/sharedStrings.xml><?xml version="1.0" encoding="utf-8"?>
<sst xmlns="http://schemas.openxmlformats.org/spreadsheetml/2006/main" count="79" uniqueCount="73">
  <si>
    <t>都道府県名</t>
  </si>
  <si>
    <t>順位</t>
  </si>
  <si>
    <t>鹿児島</t>
  </si>
  <si>
    <t>神奈川</t>
  </si>
  <si>
    <t>和歌山</t>
  </si>
  <si>
    <t>病院</t>
    <rPh sb="0" eb="2">
      <t>ビョウイン</t>
    </rPh>
    <phoneticPr fontId="0"/>
  </si>
  <si>
    <t>（床）</t>
    <rPh sb="1" eb="2">
      <t>ユカ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</si>
  <si>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</si>
  <si>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</si>
  <si>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</si>
  <si>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</si>
  <si>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</si>
  <si>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</si>
  <si>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</si>
  <si>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</si>
  <si>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</si>
  <si>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</si>
  <si>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</si>
  <si>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</si>
  <si>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</si>
  <si>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</si>
  <si>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</si>
  <si>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</si>
  <si>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</si>
  <si>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</si>
  <si>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</si>
  <si>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</si>
  <si>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</si>
  <si>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</si>
  <si>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</si>
  <si>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</si>
  <si>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</si>
  <si>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</si>
  <si>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</si>
  <si>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</si>
  <si>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</si>
  <si>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</si>
  <si>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</si>
  <si>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</si>
  <si>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</si>
  <si>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</si>
  <si>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</si>
  <si>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</si>
  <si>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</si>
  <si>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</si>
  <si>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</si>
  <si>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</si>
  <si>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</si>
  <si>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</si>
  <si>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</si>
  <si>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8"/>
  </si>
  <si>
    <t>（施設）</t>
    <rPh sb="1" eb="3">
      <t>シセツ</t>
    </rPh>
    <phoneticPr fontId="0"/>
  </si>
  <si>
    <t xml:space="preserve"> ・ 資料出所　厚生労働省「医療施設調査」</t>
    <rPh sb="3" eb="5">
      <t>シリョウ</t>
    </rPh>
    <rPh sb="5" eb="7">
      <t>シュッショ</t>
    </rPh>
    <phoneticPr fontId="0"/>
  </si>
  <si>
    <t>人口10万人当たり病院・一般診療所(施設)</t>
    <phoneticPr fontId="0"/>
  </si>
  <si>
    <t>＜岡山県の推移＞</t>
    <phoneticPr fontId="0"/>
  </si>
  <si>
    <t>年</t>
    <rPh sb="0" eb="1">
      <t>トシ</t>
    </rPh>
    <phoneticPr fontId="0"/>
  </si>
  <si>
    <t>　　</t>
    <phoneticPr fontId="7"/>
  </si>
  <si>
    <t>総数</t>
    <rPh sb="0" eb="2">
      <t>ソウスウ</t>
    </rPh>
    <phoneticPr fontId="7"/>
  </si>
  <si>
    <t>一般
診療所</t>
    <rPh sb="0" eb="2">
      <t>イッパン</t>
    </rPh>
    <rPh sb="3" eb="6">
      <t>シンリョウショ</t>
    </rPh>
    <phoneticPr fontId="0"/>
  </si>
  <si>
    <t>病院</t>
    <rPh sb="0" eb="2">
      <t>ビョウイン</t>
    </rPh>
    <phoneticPr fontId="7"/>
  </si>
  <si>
    <t>＜病院・一般診療所病床数＞</t>
    <rPh sb="1" eb="3">
      <t>ビョウイン</t>
    </rPh>
    <rPh sb="4" eb="6">
      <t>イッパン</t>
    </rPh>
    <rPh sb="6" eb="9">
      <t>シンリョウジョ</t>
    </rPh>
    <rPh sb="9" eb="12">
      <t>ビョウショウスウ</t>
    </rPh>
    <phoneticPr fontId="0"/>
  </si>
  <si>
    <t xml:space="preserve"> ・ 算出方法  病院・一般診療所数÷総人口×100,000</t>
    <rPh sb="3" eb="5">
      <t>サンシュツ</t>
    </rPh>
    <rPh sb="5" eb="7">
      <t>ホウホウ</t>
    </rPh>
    <phoneticPr fontId="0"/>
  </si>
  <si>
    <t>全国値</t>
    <rPh sb="0" eb="1">
      <t>ゼン</t>
    </rPh>
    <rPh sb="1" eb="2">
      <t>コク</t>
    </rPh>
    <rPh sb="2" eb="3">
      <t>アタイ</t>
    </rPh>
    <phoneticPr fontId="8"/>
  </si>
  <si>
    <t>R1</t>
  </si>
  <si>
    <t>R1</t>
    <phoneticPr fontId="7"/>
  </si>
  <si>
    <t>＜資料出所ほか＞</t>
    <phoneticPr fontId="5"/>
  </si>
  <si>
    <t>R2</t>
  </si>
  <si>
    <t>R3</t>
  </si>
  <si>
    <t>R4</t>
  </si>
  <si>
    <t xml:space="preserve"> ・ 調査時点　令和５年10月１日</t>
    <rPh sb="8" eb="10">
      <t>レイワ</t>
    </rPh>
    <rPh sb="11" eb="12">
      <t>ネン</t>
    </rPh>
    <phoneticPr fontId="7"/>
  </si>
  <si>
    <t xml:space="preserve">    総人口は、総務省「人口推計」（令和５年10月１日時点）を使用</t>
    <rPh sb="4" eb="7">
      <t>ソウジンコウ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</si>
  <si>
    <t>　F-５７　病院・一般診療所数（人口10万人当たり）</t>
    <rPh sb="16" eb="18">
      <t>ジンコウ</t>
    </rPh>
    <rPh sb="20" eb="21">
      <t>マン</t>
    </rPh>
    <rPh sb="21" eb="22">
      <t>ニン</t>
    </rPh>
    <rPh sb="22" eb="23">
      <t>トウ</t>
    </rPh>
    <phoneticPr fontId="0"/>
  </si>
  <si>
    <t>R5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</si>
</sst>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9" formatCode="#,##0.0;&quot;¥&quot;\!\-#,##0.0"/>
    <numFmt numFmtId="183" formatCode="#,##0;&quot;¥&quot;\!\-#,##0"/>
    <numFmt numFmtId="192" formatCode="0.0_);[Red]\(0.0\)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ＭＳ ゴシック"/>
      <family val="3"/>
      <charset val="128"/>
    </font>
    <font>
      <sz val="13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24">
    <xf numFmtId="0" fontId="0" fillId="0" borderId="0" xfId="0"/>
    <xf numFmtId="0" fontId="4" fillId="0" borderId="0" xfId="16" applyFont="1" applyAlignment="1">
      <alignment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179" fontId="4" fillId="0" borderId="0" xfId="15" applyFont="1" applyAlignment="1">
      <alignment vertical="center"/>
    </xf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9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18" applyFont="1" applyBorder="1" applyAlignment="1">
      <alignment vertical="center"/>
    </xf>
    <xf numFmtId="176" fontId="12" fillId="0" borderId="0" xfId="13" applyFont="1" applyAlignment="1">
      <alignment vertical="center"/>
    </xf>
    <xf numFmtId="0" fontId="18" fillId="0" borderId="0" xfId="16" applyFont="1" applyAlignment="1">
      <alignment vertical="center"/>
    </xf>
    <xf numFmtId="176" fontId="18" fillId="0" borderId="0" xfId="14" applyFont="1" applyAlignment="1">
      <alignment vertical="center"/>
    </xf>
    <xf numFmtId="179" fontId="18" fillId="0" borderId="0" xfId="15" applyFont="1" applyAlignment="1">
      <alignment vertical="center"/>
    </xf>
    <xf numFmtId="0" fontId="19" fillId="0" borderId="0" xfId="16" applyFont="1" applyAlignment="1">
      <alignment vertical="center"/>
    </xf>
    <xf numFmtId="0" fontId="19" fillId="0" borderId="0" xfId="19" applyFont="1" applyAlignment="1">
      <alignment vertical="center"/>
    </xf>
    <xf numFmtId="176" fontId="19" fillId="0" borderId="0" xfId="14" applyFont="1" applyAlignment="1">
      <alignment vertical="center"/>
    </xf>
    <xf numFmtId="176" fontId="19" fillId="0" borderId="0" xfId="13" applyFont="1" applyAlignment="1">
      <alignment vertical="center"/>
    </xf>
    <xf numFmtId="179" fontId="19" fillId="0" borderId="0" xfId="15" applyFont="1" applyAlignment="1">
      <alignment vertical="center"/>
    </xf>
    <xf numFmtId="0" fontId="12" fillId="0" borderId="5" xfId="21" applyFont="1" applyBorder="1" applyAlignment="1" applyProtection="1">
      <alignment horizontal="center" vertical="center"/>
    </xf>
    <xf numFmtId="0" fontId="12" fillId="0" borderId="5" xfId="21" applyFont="1" applyFill="1" applyBorder="1" applyAlignment="1" applyProtection="1">
      <alignment horizontal="center" vertical="center"/>
    </xf>
    <xf numFmtId="0" fontId="13" fillId="2" borderId="5" xfId="21" applyFont="1" applyFill="1" applyBorder="1" applyAlignment="1" applyProtection="1">
      <alignment horizontal="center" vertical="center"/>
    </xf>
    <xf numFmtId="0" fontId="12" fillId="0" borderId="2" xfId="21" applyFont="1" applyBorder="1" applyAlignment="1" applyProtection="1">
      <alignment horizontal="center" vertical="center"/>
    </xf>
    <xf numFmtId="0" fontId="12" fillId="0" borderId="3" xfId="16" applyFont="1" applyBorder="1" applyAlignment="1">
      <alignment vertical="center"/>
    </xf>
    <xf numFmtId="0" fontId="12" fillId="0" borderId="7" xfId="21" applyFont="1" applyFill="1" applyBorder="1" applyAlignment="1" applyProtection="1">
      <alignment horizontal="center" vertical="center"/>
    </xf>
    <xf numFmtId="0" fontId="12" fillId="0" borderId="9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12" xfId="16" applyFont="1" applyBorder="1" applyAlignment="1">
      <alignment vertical="center"/>
    </xf>
    <xf numFmtId="0" fontId="12" fillId="0" borderId="13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6" xfId="21" applyFont="1" applyBorder="1" applyAlignment="1" applyProtection="1">
      <alignment horizontal="center" vertical="center"/>
    </xf>
    <xf numFmtId="0" fontId="12" fillId="0" borderId="10" xfId="21" applyFont="1" applyBorder="1" applyAlignment="1" applyProtection="1">
      <alignment horizontal="center" vertical="center"/>
    </xf>
    <xf numFmtId="0" fontId="12" fillId="0" borderId="10" xfId="21" applyFont="1" applyFill="1" applyBorder="1" applyAlignment="1" applyProtection="1">
      <alignment horizontal="center" vertical="center"/>
    </xf>
    <xf numFmtId="0" fontId="13" fillId="2" borderId="10" xfId="21" applyFont="1" applyFill="1" applyBorder="1" applyAlignment="1" applyProtection="1">
      <alignment horizontal="center" vertical="center"/>
    </xf>
    <xf numFmtId="0" fontId="12" fillId="0" borderId="8" xfId="21" applyFont="1" applyFill="1" applyBorder="1" applyAlignment="1" applyProtection="1">
      <alignment horizontal="center" vertical="center"/>
    </xf>
    <xf numFmtId="0" fontId="12" fillId="0" borderId="5" xfId="16" applyFont="1" applyBorder="1" applyAlignment="1">
      <alignment vertical="center"/>
    </xf>
    <xf numFmtId="0" fontId="12" fillId="0" borderId="2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12" xfId="18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12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9" xfId="13" applyFont="1" applyBorder="1" applyAlignment="1">
      <alignment vertical="center"/>
    </xf>
    <xf numFmtId="176" fontId="12" fillId="0" borderId="13" xfId="13" applyFont="1" applyBorder="1" applyAlignment="1">
      <alignment vertical="center"/>
    </xf>
    <xf numFmtId="176" fontId="12" fillId="0" borderId="11" xfId="13" applyFont="1" applyBorder="1" applyAlignment="1">
      <alignment horizontal="centerContinuous" vertical="center"/>
    </xf>
    <xf numFmtId="176" fontId="12" fillId="0" borderId="14" xfId="13" applyFont="1" applyBorder="1" applyAlignment="1">
      <alignment horizontal="centerContinuous" vertical="center"/>
    </xf>
    <xf numFmtId="179" fontId="12" fillId="0" borderId="1" xfId="17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14" applyFont="1" applyBorder="1" applyAlignment="1">
      <alignment vertical="center"/>
    </xf>
    <xf numFmtId="176" fontId="12" fillId="0" borderId="2" xfId="14" applyFont="1" applyBorder="1" applyAlignment="1">
      <alignment vertical="center"/>
    </xf>
    <xf numFmtId="37" fontId="13" fillId="0" borderId="5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12" xfId="16" applyFont="1" applyBorder="1" applyAlignment="1">
      <alignment horizontal="centerContinuous" vertical="center"/>
    </xf>
    <xf numFmtId="176" fontId="12" fillId="0" borderId="5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83" fontId="12" fillId="0" borderId="1" xfId="17" applyNumberFormat="1" applyFont="1" applyBorder="1" applyAlignment="1">
      <alignment horizontal="right" vertical="center" indent="1"/>
    </xf>
    <xf numFmtId="183" fontId="12" fillId="0" borderId="1" xfId="1" applyNumberFormat="1" applyFont="1" applyBorder="1" applyAlignment="1">
      <alignment horizontal="right" vertical="center" indent="1"/>
    </xf>
    <xf numFmtId="176" fontId="12" fillId="0" borderId="11" xfId="13" applyFont="1" applyBorder="1" applyAlignment="1">
      <alignment horizontal="centerContinuous" vertical="center" wrapText="1"/>
    </xf>
    <xf numFmtId="183" fontId="16" fillId="0" borderId="1" xfId="1" applyNumberFormat="1" applyFont="1" applyBorder="1" applyAlignment="1">
      <alignment horizontal="right" vertical="center" indent="1"/>
    </xf>
    <xf numFmtId="0" fontId="13" fillId="2" borderId="0" xfId="1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5" xfId="21" applyFont="1" applyFill="1" applyBorder="1" applyAlignment="1" applyProtection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183" fontId="20" fillId="0" borderId="1" xfId="17" applyNumberFormat="1" applyFont="1" applyBorder="1" applyAlignment="1">
      <alignment horizontal="right" vertical="center" indent="1"/>
    </xf>
    <xf numFmtId="0" fontId="13" fillId="3" borderId="0" xfId="0" applyFont="1" applyFill="1" applyBorder="1" applyAlignment="1">
      <alignment horizontal="distributed" vertical="center"/>
    </xf>
    <xf numFmtId="0" fontId="12" fillId="4" borderId="10" xfId="21" applyFont="1" applyFill="1" applyBorder="1" applyAlignment="1" applyProtection="1">
      <alignment horizontal="center" vertical="center"/>
    </xf>
    <xf numFmtId="0" fontId="12" fillId="4" borderId="5" xfId="2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16" applyFont="1" applyFill="1" applyBorder="1" applyAlignment="1">
      <alignment horizontal="center" vertical="center"/>
    </xf>
    <xf numFmtId="192" fontId="19" fillId="0" borderId="0" xfId="16" applyNumberFormat="1" applyFont="1" applyAlignment="1">
      <alignment horizontal="center" vertical="center"/>
    </xf>
    <xf numFmtId="192" fontId="12" fillId="0" borderId="3" xfId="20" applyNumberFormat="1" applyFont="1" applyBorder="1" applyAlignment="1">
      <alignment horizontal="right" vertical="center"/>
    </xf>
    <xf numFmtId="192" fontId="12" fillId="0" borderId="0" xfId="20" applyNumberFormat="1" applyFont="1" applyBorder="1" applyAlignment="1">
      <alignment horizontal="right" vertical="center"/>
    </xf>
    <xf numFmtId="192" fontId="12" fillId="0" borderId="0" xfId="20" applyNumberFormat="1" applyFont="1" applyFill="1" applyBorder="1" applyAlignment="1">
      <alignment horizontal="right" vertical="center"/>
    </xf>
    <xf numFmtId="192" fontId="12" fillId="4" borderId="0" xfId="20" applyNumberFormat="1" applyFont="1" applyFill="1" applyBorder="1" applyAlignment="1">
      <alignment horizontal="right" vertical="center"/>
    </xf>
    <xf numFmtId="192" fontId="13" fillId="2" borderId="0" xfId="20" applyNumberFormat="1" applyFont="1" applyFill="1" applyBorder="1" applyAlignment="1">
      <alignment horizontal="right" vertical="center"/>
    </xf>
    <xf numFmtId="192" fontId="13" fillId="3" borderId="0" xfId="20" applyNumberFormat="1" applyFont="1" applyFill="1" applyBorder="1" applyAlignment="1">
      <alignment horizontal="right" vertical="center"/>
    </xf>
    <xf numFmtId="192" fontId="12" fillId="0" borderId="9" xfId="20" applyNumberFormat="1" applyFont="1" applyBorder="1" applyAlignment="1">
      <alignment horizontal="right" vertical="center"/>
    </xf>
    <xf numFmtId="192" fontId="12" fillId="0" borderId="0" xfId="16" applyNumberFormat="1" applyFont="1" applyAlignment="1">
      <alignment horizontal="center" vertical="center"/>
    </xf>
    <xf numFmtId="192" fontId="4" fillId="0" borderId="0" xfId="16" applyNumberFormat="1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2" fillId="0" borderId="11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14" fillId="0" borderId="11" xfId="16" quotePrefix="1" applyFont="1" applyBorder="1" applyAlignment="1">
      <alignment horizontal="center" vertical="center" wrapText="1"/>
    </xf>
    <xf numFmtId="0" fontId="14" fillId="0" borderId="15" xfId="16" quotePrefix="1" applyFont="1" applyBorder="1" applyAlignment="1">
      <alignment horizontal="center" vertical="center" wrapText="1"/>
    </xf>
    <xf numFmtId="176" fontId="15" fillId="0" borderId="0" xfId="13" applyFont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3 2" xfId="9"/>
    <cellStyle name="標準 4" xfId="10"/>
    <cellStyle name="標準 5" xfId="11"/>
    <cellStyle name="標準 5 2" xfId="22"/>
    <cellStyle name="標準 6" xfId="23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75基礎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381649476914"/>
          <c:y val="2.3066912461713607E-2"/>
          <c:w val="0.75411805630773598"/>
          <c:h val="0.95901672454282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B7-4E5F-BDDF-0EF4EAB1EED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B7-4E5F-BDDF-0EF4EAB1EE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B7-4E5F-BDDF-0EF4EAB1EE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B7-4E5F-BDDF-0EF4EAB1EED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B7-4E5F-BDDF-0EF4EAB1EE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B7-4E5F-BDDF-0EF4EAB1EEDF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B7-4E5F-BDDF-0EF4EAB1EED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B7-4E5F-BDDF-0EF4EAB1EED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B7-4E5F-BDDF-0EF4EAB1EED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B7-4E5F-BDDF-0EF4EAB1EEDF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122.33410329438676</c:v>
                </c:pt>
                <c:pt idx="1">
                  <c:v>115.45576221321515</c:v>
                </c:pt>
                <c:pt idx="2">
                  <c:v>114.11270536329715</c:v>
                </c:pt>
                <c:pt idx="3">
                  <c:v>113.15299670701687</c:v>
                </c:pt>
                <c:pt idx="4">
                  <c:v>110.2592736419211</c:v>
                </c:pt>
                <c:pt idx="5">
                  <c:v>107.03130269043533</c:v>
                </c:pt>
                <c:pt idx="6">
                  <c:v>104.4483643259925</c:v>
                </c:pt>
                <c:pt idx="7">
                  <c:v>103.24495203855511</c:v>
                </c:pt>
                <c:pt idx="8">
                  <c:v>103.16788730044277</c:v>
                </c:pt>
                <c:pt idx="9">
                  <c:v>103.06247832042848</c:v>
                </c:pt>
                <c:pt idx="10">
                  <c:v>102.73033018591647</c:v>
                </c:pt>
                <c:pt idx="11">
                  <c:v>101.36631571774166</c:v>
                </c:pt>
                <c:pt idx="12">
                  <c:v>100.55342736338906</c:v>
                </c:pt>
                <c:pt idx="13">
                  <c:v>100.15515840112963</c:v>
                </c:pt>
                <c:pt idx="14">
                  <c:v>99.419154396866134</c:v>
                </c:pt>
                <c:pt idx="15">
                  <c:v>99.306962137661515</c:v>
                </c:pt>
                <c:pt idx="16">
                  <c:v>99.137079658153212</c:v>
                </c:pt>
                <c:pt idx="17">
                  <c:v>98.763198269005315</c:v>
                </c:pt>
                <c:pt idx="18">
                  <c:v>97.844495135279374</c:v>
                </c:pt>
                <c:pt idx="19">
                  <c:v>97.451565923499444</c:v>
                </c:pt>
                <c:pt idx="20">
                  <c:v>96.199290693044247</c:v>
                </c:pt>
                <c:pt idx="21">
                  <c:v>95.227566519738929</c:v>
                </c:pt>
                <c:pt idx="22">
                  <c:v>94.83480437320496</c:v>
                </c:pt>
                <c:pt idx="23">
                  <c:v>92.543105105466111</c:v>
                </c:pt>
                <c:pt idx="24">
                  <c:v>92.281576718927084</c:v>
                </c:pt>
                <c:pt idx="25">
                  <c:v>92.135102141981875</c:v>
                </c:pt>
                <c:pt idx="26">
                  <c:v>90.884032253087739</c:v>
                </c:pt>
                <c:pt idx="27">
                  <c:v>88.864490590880507</c:v>
                </c:pt>
                <c:pt idx="28">
                  <c:v>87.613374399082034</c:v>
                </c:pt>
                <c:pt idx="29">
                  <c:v>87.199052803670469</c:v>
                </c:pt>
                <c:pt idx="30">
                  <c:v>85.931659878298419</c:v>
                </c:pt>
                <c:pt idx="31">
                  <c:v>85.706033677903832</c:v>
                </c:pt>
                <c:pt idx="32">
                  <c:v>85.381372500231052</c:v>
                </c:pt>
                <c:pt idx="33">
                  <c:v>84.567074879220215</c:v>
                </c:pt>
                <c:pt idx="34">
                  <c:v>84.331688749516999</c:v>
                </c:pt>
                <c:pt idx="35">
                  <c:v>83.798220210127994</c:v>
                </c:pt>
                <c:pt idx="36">
                  <c:v>83.429546945580327</c:v>
                </c:pt>
                <c:pt idx="37">
                  <c:v>83.38978621265943</c:v>
                </c:pt>
                <c:pt idx="38">
                  <c:v>82.095606273181858</c:v>
                </c:pt>
                <c:pt idx="39">
                  <c:v>81.399875340619388</c:v>
                </c:pt>
                <c:pt idx="40">
                  <c:v>81.093351623763255</c:v>
                </c:pt>
                <c:pt idx="41">
                  <c:v>80.195894120019929</c:v>
                </c:pt>
                <c:pt idx="42">
                  <c:v>79.282388840011691</c:v>
                </c:pt>
                <c:pt idx="43">
                  <c:v>77.31048278697908</c:v>
                </c:pt>
                <c:pt idx="44">
                  <c:v>69.279675305167771</c:v>
                </c:pt>
                <c:pt idx="45">
                  <c:v>68.399186432037155</c:v>
                </c:pt>
                <c:pt idx="46">
                  <c:v>67.623885888088935</c:v>
                </c:pt>
                <c:pt idx="47">
                  <c:v>66.454091775665063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B7-4E5F-BDDF-0EF4EAB1E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2096"/>
        <c:axId val="105978728"/>
      </c:barChart>
      <c:catAx>
        <c:axId val="106122096"/>
        <c:scaling>
          <c:orientation val="maxMin"/>
        </c:scaling>
        <c:delete val="1"/>
        <c:axPos val="l"/>
        <c:majorTickMark val="out"/>
        <c:minorTickMark val="none"/>
        <c:tickLblPos val="nextTo"/>
        <c:crossAx val="105978728"/>
        <c:crosses val="autoZero"/>
        <c:auto val="0"/>
        <c:lblAlgn val="ctr"/>
        <c:lblOffset val="100"/>
        <c:noMultiLvlLbl val="0"/>
      </c:catAx>
      <c:valAx>
        <c:axId val="10597872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22096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0.10427783611201076"/>
          <c:w val="0.80223345765989773"/>
          <c:h val="0.7517013769269329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1811</c:v>
                </c:pt>
                <c:pt idx="1">
                  <c:v>1798</c:v>
                </c:pt>
                <c:pt idx="2">
                  <c:v>1795</c:v>
                </c:pt>
                <c:pt idx="3">
                  <c:v>1767</c:v>
                </c:pt>
                <c:pt idx="4">
                  <c:v>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8-4D6A-BF21-0FC0FFEE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30912"/>
        <c:axId val="155531296"/>
      </c:lineChart>
      <c:catAx>
        <c:axId val="15553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31296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155531296"/>
        <c:scaling>
          <c:orientation val="minMax"/>
          <c:max val="1820"/>
          <c:min val="1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5553091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974745830017229"/>
          <c:y val="3.2411108894312025E-3"/>
          <c:w val="0.16581962261640046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180975</xdr:rowOff>
    </xdr:from>
    <xdr:to>
      <xdr:col>12</xdr:col>
      <xdr:colOff>47625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1639687</xdr:colOff>
      <xdr:row>2</xdr:row>
      <xdr:rowOff>16527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12334" y="554409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6938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35719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zoomScale="85" zoomScaleNormal="85" workbookViewId="0">
      <selection activeCell="O3" sqref="O3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.26953125" style="1" customWidth="1"/>
    <col min="6" max="6" width="1.6328125" style="1" customWidth="1"/>
    <col min="7" max="7" width="5.6328125" style="1" customWidth="1"/>
    <col min="8" max="8" width="9.90625" style="115" bestFit="1" customWidth="1"/>
    <col min="9" max="9" width="7.0898437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9" customFormat="1" ht="21" customHeight="1">
      <c r="C1" s="20"/>
      <c r="D1" s="20"/>
      <c r="H1" s="106"/>
      <c r="M1" s="21"/>
    </row>
    <row r="2" spans="1:13" s="16" customFormat="1" ht="21" customHeight="1">
      <c r="C2" s="116" t="s">
        <v>71</v>
      </c>
      <c r="D2" s="116"/>
      <c r="E2" s="117"/>
      <c r="F2" s="117"/>
      <c r="G2" s="117"/>
      <c r="H2" s="117"/>
      <c r="I2" s="117"/>
      <c r="J2" s="117"/>
      <c r="K2" s="117"/>
      <c r="M2" s="17"/>
    </row>
    <row r="3" spans="1:13" s="7" customFormat="1" ht="38.15" customHeight="1">
      <c r="A3" s="5"/>
      <c r="B3" s="5"/>
      <c r="C3" s="34" t="s">
        <v>1</v>
      </c>
      <c r="D3" s="118" t="s">
        <v>0</v>
      </c>
      <c r="E3" s="119"/>
      <c r="F3" s="120"/>
      <c r="G3" s="121" t="s">
        <v>53</v>
      </c>
      <c r="H3" s="122"/>
      <c r="I3" s="122"/>
      <c r="J3" s="41"/>
      <c r="K3" s="28"/>
      <c r="L3" s="31"/>
      <c r="M3" s="6"/>
    </row>
    <row r="4" spans="1:13" s="7" customFormat="1" ht="16.5" customHeight="1">
      <c r="C4" s="35">
        <v>1</v>
      </c>
      <c r="D4" s="27"/>
      <c r="E4" s="54" t="s">
        <v>4</v>
      </c>
      <c r="F4" s="44"/>
      <c r="G4" s="45"/>
      <c r="H4" s="107">
        <v>122.33410329438676</v>
      </c>
      <c r="I4" s="51"/>
      <c r="J4" s="40"/>
      <c r="K4" s="9"/>
      <c r="L4" s="32"/>
      <c r="M4" s="10"/>
    </row>
    <row r="5" spans="1:13" s="7" customFormat="1" ht="16.5" customHeight="1">
      <c r="C5" s="36">
        <v>2</v>
      </c>
      <c r="D5" s="24"/>
      <c r="E5" s="55" t="s">
        <v>45</v>
      </c>
      <c r="F5" s="46"/>
      <c r="G5" s="47"/>
      <c r="H5" s="108">
        <v>115.45576221321515</v>
      </c>
      <c r="I5" s="52"/>
      <c r="J5" s="40"/>
      <c r="K5" s="9"/>
      <c r="L5" s="32"/>
      <c r="M5" s="10"/>
    </row>
    <row r="6" spans="1:13" s="7" customFormat="1" ht="16.5" customHeight="1">
      <c r="C6" s="36">
        <v>3</v>
      </c>
      <c r="D6" s="24"/>
      <c r="E6" s="55" t="s">
        <v>39</v>
      </c>
      <c r="F6" s="46"/>
      <c r="G6" s="47"/>
      <c r="H6" s="108">
        <v>114.11270536329715</v>
      </c>
      <c r="I6" s="52"/>
      <c r="J6" s="40"/>
      <c r="K6" s="9"/>
      <c r="L6" s="32"/>
      <c r="M6" s="10"/>
    </row>
    <row r="7" spans="1:13" s="7" customFormat="1" ht="16.5" customHeight="1">
      <c r="C7" s="36">
        <v>4</v>
      </c>
      <c r="D7" s="24"/>
      <c r="E7" s="55" t="s">
        <v>35</v>
      </c>
      <c r="F7" s="46"/>
      <c r="G7" s="47"/>
      <c r="H7" s="108">
        <v>113.15299670701687</v>
      </c>
      <c r="I7" s="52"/>
      <c r="J7" s="40"/>
      <c r="K7" s="9"/>
      <c r="L7" s="32"/>
      <c r="M7" s="10"/>
    </row>
    <row r="8" spans="1:13" s="7" customFormat="1" ht="16.5" customHeight="1">
      <c r="C8" s="36">
        <v>5</v>
      </c>
      <c r="D8" s="24"/>
      <c r="E8" s="55" t="s">
        <v>18</v>
      </c>
      <c r="F8" s="46"/>
      <c r="G8" s="47"/>
      <c r="H8" s="108">
        <v>110.2592736419211</v>
      </c>
      <c r="I8" s="52"/>
      <c r="J8" s="40"/>
      <c r="K8" s="9"/>
      <c r="L8" s="32"/>
      <c r="M8" s="10"/>
    </row>
    <row r="9" spans="1:13" s="7" customFormat="1" ht="16.5" customHeight="1">
      <c r="C9" s="36">
        <v>6</v>
      </c>
      <c r="D9" s="24"/>
      <c r="E9" s="55" t="s">
        <v>31</v>
      </c>
      <c r="F9" s="46"/>
      <c r="G9" s="47"/>
      <c r="H9" s="108">
        <v>107.03130269043533</v>
      </c>
      <c r="I9" s="52"/>
      <c r="J9" s="40"/>
      <c r="K9" s="9"/>
      <c r="L9" s="32"/>
      <c r="M9" s="10"/>
    </row>
    <row r="10" spans="1:13" s="7" customFormat="1" ht="16.5" customHeight="1">
      <c r="C10" s="36">
        <v>7</v>
      </c>
      <c r="D10" s="24"/>
      <c r="E10" s="55" t="s">
        <v>30</v>
      </c>
      <c r="F10" s="46"/>
      <c r="G10" s="47"/>
      <c r="H10" s="108">
        <v>104.4483643259925</v>
      </c>
      <c r="I10" s="52"/>
      <c r="J10" s="40"/>
      <c r="K10" s="9"/>
      <c r="L10" s="32"/>
      <c r="M10" s="10"/>
    </row>
    <row r="11" spans="1:13" s="7" customFormat="1" ht="16.5" customHeight="1">
      <c r="C11" s="36">
        <v>8</v>
      </c>
      <c r="D11" s="24"/>
      <c r="E11" s="55" t="s">
        <v>2</v>
      </c>
      <c r="F11" s="46"/>
      <c r="G11" s="47"/>
      <c r="H11" s="108">
        <v>103.24495203855511</v>
      </c>
      <c r="I11" s="52"/>
      <c r="J11" s="40"/>
      <c r="K11" s="9"/>
      <c r="L11" s="32"/>
      <c r="M11" s="10"/>
    </row>
    <row r="12" spans="1:13" s="7" customFormat="1" ht="16.5" customHeight="1">
      <c r="C12" s="36">
        <v>9</v>
      </c>
      <c r="D12" s="24"/>
      <c r="E12" s="55" t="s">
        <v>32</v>
      </c>
      <c r="F12" s="46"/>
      <c r="G12" s="47"/>
      <c r="H12" s="108">
        <v>103.16788730044277</v>
      </c>
      <c r="I12" s="52"/>
      <c r="J12" s="40"/>
      <c r="K12" s="9"/>
      <c r="L12" s="32"/>
      <c r="M12" s="10"/>
    </row>
    <row r="13" spans="1:13" s="7" customFormat="1" ht="16.5" customHeight="1">
      <c r="C13" s="36">
        <v>10</v>
      </c>
      <c r="D13" s="24"/>
      <c r="E13" s="55" t="s">
        <v>43</v>
      </c>
      <c r="F13" s="46"/>
      <c r="G13" s="47"/>
      <c r="H13" s="108">
        <v>103.06247832042848</v>
      </c>
      <c r="I13" s="52"/>
      <c r="J13" s="40"/>
      <c r="K13" s="9"/>
      <c r="L13" s="32"/>
      <c r="M13" s="10"/>
    </row>
    <row r="14" spans="1:13" s="7" customFormat="1" ht="16.5" customHeight="1">
      <c r="C14" s="36">
        <v>11</v>
      </c>
      <c r="D14" s="24"/>
      <c r="E14" s="55" t="s">
        <v>38</v>
      </c>
      <c r="F14" s="46"/>
      <c r="G14" s="47"/>
      <c r="H14" s="108">
        <v>102.73033018591647</v>
      </c>
      <c r="I14" s="52"/>
      <c r="J14" s="40"/>
      <c r="K14" s="9"/>
      <c r="L14" s="32"/>
      <c r="M14" s="10"/>
    </row>
    <row r="15" spans="1:13" s="7" customFormat="1" ht="16.5" customHeight="1">
      <c r="C15" s="36">
        <v>12</v>
      </c>
      <c r="D15" s="24"/>
      <c r="E15" s="55" t="s">
        <v>41</v>
      </c>
      <c r="F15" s="46"/>
      <c r="G15" s="47"/>
      <c r="H15" s="108">
        <v>101.36631571774166</v>
      </c>
      <c r="I15" s="52"/>
      <c r="J15" s="40"/>
      <c r="K15" s="9"/>
      <c r="L15" s="32"/>
      <c r="M15" s="10"/>
    </row>
    <row r="16" spans="1:13" s="7" customFormat="1" ht="16.5" customHeight="1">
      <c r="C16" s="36">
        <v>13</v>
      </c>
      <c r="D16" s="24"/>
      <c r="E16" s="55" t="s">
        <v>37</v>
      </c>
      <c r="F16" s="46"/>
      <c r="G16" s="47"/>
      <c r="H16" s="108">
        <v>100.55342736338906</v>
      </c>
      <c r="I16" s="52"/>
      <c r="J16" s="40"/>
      <c r="K16" s="9"/>
      <c r="L16" s="32"/>
      <c r="M16" s="10"/>
    </row>
    <row r="17" spans="3:13" s="7" customFormat="1" ht="16.5" customHeight="1">
      <c r="C17" s="36">
        <v>14</v>
      </c>
      <c r="D17" s="24"/>
      <c r="E17" s="55" t="s">
        <v>47</v>
      </c>
      <c r="F17" s="46"/>
      <c r="G17" s="47"/>
      <c r="H17" s="108">
        <v>100.15515840112963</v>
      </c>
      <c r="I17" s="52"/>
      <c r="J17" s="40"/>
      <c r="K17" s="9"/>
      <c r="L17" s="32"/>
      <c r="M17" s="10"/>
    </row>
    <row r="18" spans="3:13" s="7" customFormat="1" ht="16.5" customHeight="1">
      <c r="C18" s="36">
        <v>15</v>
      </c>
      <c r="D18" s="24"/>
      <c r="E18" s="55" t="s">
        <v>33</v>
      </c>
      <c r="F18" s="46"/>
      <c r="G18" s="47"/>
      <c r="H18" s="108">
        <v>99.419154396866134</v>
      </c>
      <c r="I18" s="52"/>
      <c r="J18" s="40"/>
      <c r="K18" s="9"/>
      <c r="L18" s="32"/>
      <c r="M18" s="10"/>
    </row>
    <row r="19" spans="3:13" s="7" customFormat="1" ht="16.5" customHeight="1">
      <c r="C19" s="36">
        <v>16</v>
      </c>
      <c r="D19" s="24"/>
      <c r="E19" s="55" t="s">
        <v>48</v>
      </c>
      <c r="F19" s="46"/>
      <c r="G19" s="47"/>
      <c r="H19" s="108">
        <v>99.306962137661515</v>
      </c>
      <c r="I19" s="52"/>
      <c r="J19" s="40"/>
      <c r="K19" s="9"/>
      <c r="L19" s="32"/>
      <c r="M19" s="10"/>
    </row>
    <row r="20" spans="3:13" s="7" customFormat="1" ht="16.5" customHeight="1">
      <c r="C20" s="37">
        <v>17</v>
      </c>
      <c r="D20" s="25"/>
      <c r="E20" s="55" t="s">
        <v>44</v>
      </c>
      <c r="F20" s="46"/>
      <c r="G20" s="47"/>
      <c r="H20" s="109">
        <v>99.137079658153212</v>
      </c>
      <c r="I20" s="52"/>
      <c r="J20" s="40"/>
      <c r="K20" s="9"/>
      <c r="L20" s="32"/>
      <c r="M20" s="10"/>
    </row>
    <row r="21" spans="3:13" s="7" customFormat="1" ht="16.5" customHeight="1">
      <c r="C21" s="37">
        <v>18</v>
      </c>
      <c r="D21" s="25"/>
      <c r="E21" s="55" t="s">
        <v>23</v>
      </c>
      <c r="F21" s="46"/>
      <c r="G21" s="47"/>
      <c r="H21" s="109">
        <v>98.763198269005315</v>
      </c>
      <c r="I21" s="52"/>
      <c r="J21" s="40"/>
      <c r="K21" s="9"/>
      <c r="L21" s="32"/>
      <c r="M21" s="10"/>
    </row>
    <row r="22" spans="3:13" s="7" customFormat="1" ht="16.5" customHeight="1">
      <c r="C22" s="37">
        <v>19</v>
      </c>
      <c r="D22" s="25"/>
      <c r="E22" s="55" t="s">
        <v>46</v>
      </c>
      <c r="F22" s="46"/>
      <c r="G22" s="47"/>
      <c r="H22" s="109">
        <v>97.844495135279374</v>
      </c>
      <c r="I22" s="52"/>
      <c r="J22" s="40"/>
      <c r="K22" s="9"/>
      <c r="L22" s="32"/>
      <c r="M22" s="10"/>
    </row>
    <row r="23" spans="3:13" s="7" customFormat="1" ht="16.5" customHeight="1">
      <c r="C23" s="37">
        <v>20</v>
      </c>
      <c r="D23" s="25"/>
      <c r="E23" s="55" t="s">
        <v>40</v>
      </c>
      <c r="F23" s="46"/>
      <c r="G23" s="47"/>
      <c r="H23" s="109">
        <v>97.451565923499444</v>
      </c>
      <c r="I23" s="52"/>
      <c r="J23" s="40"/>
      <c r="K23" s="9"/>
      <c r="L23" s="32"/>
      <c r="M23" s="10"/>
    </row>
    <row r="24" spans="3:13" s="7" customFormat="1" ht="16.5" customHeight="1">
      <c r="C24" s="100">
        <v>21</v>
      </c>
      <c r="D24" s="101"/>
      <c r="E24" s="102" t="s">
        <v>34</v>
      </c>
      <c r="F24" s="103"/>
      <c r="G24" s="104"/>
      <c r="H24" s="110">
        <v>96.199290693044247</v>
      </c>
      <c r="I24" s="105"/>
      <c r="J24" s="40"/>
      <c r="K24" s="9"/>
      <c r="L24" s="32"/>
      <c r="M24" s="10"/>
    </row>
    <row r="25" spans="3:13" s="7" customFormat="1" ht="16.5" customHeight="1">
      <c r="C25" s="100">
        <v>22</v>
      </c>
      <c r="D25" s="101"/>
      <c r="E25" s="102" t="s">
        <v>10</v>
      </c>
      <c r="F25" s="103"/>
      <c r="G25" s="104"/>
      <c r="H25" s="110">
        <v>95.227566519738929</v>
      </c>
      <c r="I25" s="105"/>
      <c r="J25" s="40"/>
      <c r="K25" s="9"/>
      <c r="L25" s="32"/>
      <c r="M25" s="10"/>
    </row>
    <row r="26" spans="3:13" s="7" customFormat="1" ht="16.5" customHeight="1">
      <c r="C26" s="37">
        <v>23</v>
      </c>
      <c r="D26" s="25"/>
      <c r="E26" s="92" t="s">
        <v>42</v>
      </c>
      <c r="F26" s="93"/>
      <c r="G26" s="94"/>
      <c r="H26" s="109">
        <v>94.83480437320496</v>
      </c>
      <c r="I26" s="95"/>
      <c r="J26" s="40"/>
      <c r="K26" s="9"/>
      <c r="L26" s="32"/>
      <c r="M26" s="10"/>
    </row>
    <row r="27" spans="3:13" s="7" customFormat="1" ht="16.5" customHeight="1">
      <c r="C27" s="38">
        <v>24</v>
      </c>
      <c r="D27" s="26"/>
      <c r="E27" s="56" t="s">
        <v>36</v>
      </c>
      <c r="F27" s="48"/>
      <c r="G27" s="49"/>
      <c r="H27" s="111">
        <v>92.543105105466111</v>
      </c>
      <c r="I27" s="91"/>
      <c r="J27" s="40"/>
      <c r="K27" s="14"/>
      <c r="L27" s="43"/>
      <c r="M27" s="10"/>
    </row>
    <row r="28" spans="3:13" s="7" customFormat="1" ht="16.5" customHeight="1">
      <c r="C28" s="36">
        <v>25</v>
      </c>
      <c r="D28" s="24"/>
      <c r="E28" s="55" t="s">
        <v>11</v>
      </c>
      <c r="F28" s="46"/>
      <c r="G28" s="47"/>
      <c r="H28" s="109">
        <v>92.281576718927084</v>
      </c>
      <c r="I28" s="52"/>
      <c r="J28" s="40"/>
      <c r="K28" s="14"/>
      <c r="L28" s="43"/>
      <c r="M28" s="10"/>
    </row>
    <row r="29" spans="3:13" s="7" customFormat="1" ht="16.5" customHeight="1">
      <c r="C29" s="37">
        <v>26</v>
      </c>
      <c r="D29" s="25"/>
      <c r="E29" s="92" t="s">
        <v>28</v>
      </c>
      <c r="F29" s="93"/>
      <c r="G29" s="94"/>
      <c r="H29" s="109">
        <v>92.135102141981875</v>
      </c>
      <c r="I29" s="95"/>
      <c r="J29" s="40"/>
      <c r="K29" s="14"/>
      <c r="L29" s="43"/>
      <c r="M29" s="10"/>
    </row>
    <row r="30" spans="3:13" s="7" customFormat="1" ht="16.5" customHeight="1">
      <c r="C30" s="36"/>
      <c r="D30" s="96"/>
      <c r="E30" s="99" t="s">
        <v>62</v>
      </c>
      <c r="F30" s="58"/>
      <c r="G30" s="59"/>
      <c r="H30" s="112">
        <v>90.884032253087739</v>
      </c>
      <c r="I30" s="97"/>
      <c r="J30" s="40"/>
      <c r="K30" s="9"/>
      <c r="L30" s="32"/>
      <c r="M30" s="10"/>
    </row>
    <row r="31" spans="3:13" s="7" customFormat="1" ht="16.5" customHeight="1">
      <c r="C31" s="37">
        <v>27</v>
      </c>
      <c r="D31" s="25"/>
      <c r="E31" s="55" t="s">
        <v>15</v>
      </c>
      <c r="F31" s="46"/>
      <c r="G31" s="47"/>
      <c r="H31" s="108">
        <v>88.864490590880507</v>
      </c>
      <c r="I31" s="52"/>
      <c r="J31" s="40"/>
      <c r="K31" s="9"/>
      <c r="L31" s="32"/>
      <c r="M31" s="10"/>
    </row>
    <row r="32" spans="3:13" s="7" customFormat="1" ht="16.5" customHeight="1">
      <c r="C32" s="36">
        <v>28</v>
      </c>
      <c r="D32" s="24"/>
      <c r="E32" s="55" t="s">
        <v>25</v>
      </c>
      <c r="F32" s="46"/>
      <c r="G32" s="47"/>
      <c r="H32" s="108">
        <v>87.613374399082034</v>
      </c>
      <c r="I32" s="52"/>
      <c r="J32" s="40"/>
      <c r="K32" s="9"/>
      <c r="L32" s="32"/>
      <c r="M32" s="10"/>
    </row>
    <row r="33" spans="3:13" s="7" customFormat="1" ht="16.5" customHeight="1">
      <c r="C33" s="37">
        <v>29</v>
      </c>
      <c r="D33" s="25"/>
      <c r="E33" s="55" t="s">
        <v>21</v>
      </c>
      <c r="F33" s="46"/>
      <c r="G33" s="47"/>
      <c r="H33" s="108">
        <v>87.199052803670469</v>
      </c>
      <c r="I33" s="52"/>
      <c r="J33" s="40"/>
      <c r="K33" s="9"/>
      <c r="L33" s="32"/>
      <c r="M33" s="10"/>
    </row>
    <row r="34" spans="3:13" s="7" customFormat="1" ht="16.5" customHeight="1">
      <c r="C34" s="36">
        <v>30</v>
      </c>
      <c r="D34" s="24"/>
      <c r="E34" s="55" t="s">
        <v>24</v>
      </c>
      <c r="F34" s="46"/>
      <c r="G34" s="47"/>
      <c r="H34" s="108">
        <v>85.931659878298419</v>
      </c>
      <c r="I34" s="52"/>
      <c r="J34" s="40"/>
      <c r="K34" s="9"/>
      <c r="L34" s="32"/>
      <c r="M34" s="10"/>
    </row>
    <row r="35" spans="3:13" s="7" customFormat="1" ht="16.5" customHeight="1">
      <c r="C35" s="37">
        <v>31</v>
      </c>
      <c r="D35" s="25"/>
      <c r="E35" s="55" t="s">
        <v>22</v>
      </c>
      <c r="F35" s="46"/>
      <c r="G35" s="47"/>
      <c r="H35" s="108">
        <v>85.706033677903832</v>
      </c>
      <c r="I35" s="52"/>
      <c r="J35" s="40"/>
      <c r="K35" s="9"/>
      <c r="L35" s="32"/>
      <c r="M35" s="10"/>
    </row>
    <row r="36" spans="3:13" s="7" customFormat="1" ht="16.5" customHeight="1">
      <c r="C36" s="36">
        <v>32</v>
      </c>
      <c r="D36" s="24"/>
      <c r="E36" s="55" t="s">
        <v>29</v>
      </c>
      <c r="F36" s="46"/>
      <c r="G36" s="47"/>
      <c r="H36" s="108">
        <v>85.381372500231052</v>
      </c>
      <c r="I36" s="52"/>
      <c r="J36" s="40"/>
      <c r="K36" s="9"/>
      <c r="L36" s="32"/>
      <c r="M36" s="10"/>
    </row>
    <row r="37" spans="3:13" s="7" customFormat="1" ht="16.5" customHeight="1">
      <c r="C37" s="37">
        <v>33</v>
      </c>
      <c r="D37" s="25"/>
      <c r="E37" s="55" t="s">
        <v>12</v>
      </c>
      <c r="F37" s="46"/>
      <c r="G37" s="47"/>
      <c r="H37" s="108">
        <v>84.567074879220215</v>
      </c>
      <c r="I37" s="52"/>
      <c r="J37" s="40"/>
      <c r="K37" s="9"/>
      <c r="L37" s="32"/>
      <c r="M37" s="10"/>
    </row>
    <row r="38" spans="3:13" s="7" customFormat="1" ht="16.5" customHeight="1">
      <c r="C38" s="36">
        <v>34</v>
      </c>
      <c r="D38" s="24"/>
      <c r="E38" s="55" t="s">
        <v>20</v>
      </c>
      <c r="F38" s="46"/>
      <c r="G38" s="47"/>
      <c r="H38" s="108">
        <v>84.331688749516999</v>
      </c>
      <c r="I38" s="52"/>
      <c r="J38" s="40"/>
      <c r="K38" s="9"/>
      <c r="L38" s="32"/>
      <c r="M38" s="10"/>
    </row>
    <row r="39" spans="3:13" s="7" customFormat="1" ht="16.5" customHeight="1">
      <c r="C39" s="37">
        <v>35</v>
      </c>
      <c r="D39" s="25"/>
      <c r="E39" s="55" t="s">
        <v>14</v>
      </c>
      <c r="F39" s="46"/>
      <c r="G39" s="47"/>
      <c r="H39" s="108">
        <v>83.798220210127994</v>
      </c>
      <c r="I39" s="52"/>
      <c r="J39" s="40"/>
      <c r="K39" s="9"/>
      <c r="L39" s="32"/>
      <c r="M39" s="10"/>
    </row>
    <row r="40" spans="3:13" s="7" customFormat="1" ht="16.5" customHeight="1">
      <c r="C40" s="36">
        <v>36</v>
      </c>
      <c r="D40" s="24"/>
      <c r="E40" s="55" t="s">
        <v>19</v>
      </c>
      <c r="F40" s="46"/>
      <c r="G40" s="47"/>
      <c r="H40" s="108">
        <v>83.429546945580327</v>
      </c>
      <c r="I40" s="52"/>
      <c r="J40" s="40"/>
      <c r="K40" s="9"/>
      <c r="L40" s="32"/>
      <c r="M40" s="10"/>
    </row>
    <row r="41" spans="3:13" s="7" customFormat="1" ht="16.5" customHeight="1">
      <c r="C41" s="37">
        <v>37</v>
      </c>
      <c r="D41" s="25"/>
      <c r="E41" s="55" t="s">
        <v>8</v>
      </c>
      <c r="F41" s="46"/>
      <c r="G41" s="47"/>
      <c r="H41" s="108">
        <v>83.38978621265943</v>
      </c>
      <c r="I41" s="52"/>
      <c r="J41" s="40"/>
      <c r="K41" s="9"/>
      <c r="L41" s="32"/>
      <c r="M41" s="10"/>
    </row>
    <row r="42" spans="3:13" s="7" customFormat="1" ht="16.5" customHeight="1">
      <c r="C42" s="36">
        <v>38</v>
      </c>
      <c r="D42" s="24"/>
      <c r="E42" s="55" t="s">
        <v>9</v>
      </c>
      <c r="F42" s="46"/>
      <c r="G42" s="47"/>
      <c r="H42" s="108">
        <v>82.095606273181858</v>
      </c>
      <c r="I42" s="52"/>
      <c r="J42" s="40"/>
      <c r="K42" s="9"/>
      <c r="L42" s="32"/>
      <c r="M42" s="10"/>
    </row>
    <row r="43" spans="3:13" s="7" customFormat="1" ht="16.5" customHeight="1">
      <c r="C43" s="37">
        <v>39</v>
      </c>
      <c r="D43" s="25"/>
      <c r="E43" s="55" t="s">
        <v>26</v>
      </c>
      <c r="F43" s="46"/>
      <c r="G43" s="47"/>
      <c r="H43" s="108">
        <v>81.399875340619388</v>
      </c>
      <c r="I43" s="52"/>
      <c r="J43" s="40"/>
      <c r="K43" s="9"/>
      <c r="L43" s="32"/>
      <c r="M43" s="10"/>
    </row>
    <row r="44" spans="3:13" s="7" customFormat="1" ht="16.5" customHeight="1">
      <c r="C44" s="36">
        <v>40</v>
      </c>
      <c r="D44" s="24"/>
      <c r="E44" s="55" t="s">
        <v>3</v>
      </c>
      <c r="F44" s="46"/>
      <c r="G44" s="47"/>
      <c r="H44" s="108">
        <v>81.093351623763255</v>
      </c>
      <c r="I44" s="52"/>
      <c r="J44" s="40"/>
      <c r="K44" s="9"/>
      <c r="L44" s="32"/>
      <c r="M44" s="10"/>
    </row>
    <row r="45" spans="3:13" s="7" customFormat="1" ht="16.5" customHeight="1">
      <c r="C45" s="37">
        <v>41</v>
      </c>
      <c r="D45" s="25"/>
      <c r="E45" s="55" t="s">
        <v>27</v>
      </c>
      <c r="F45" s="46"/>
      <c r="G45" s="47"/>
      <c r="H45" s="108">
        <v>80.195894120019929</v>
      </c>
      <c r="I45" s="52"/>
      <c r="J45" s="40"/>
      <c r="K45" s="9"/>
      <c r="L45" s="32"/>
      <c r="M45" s="10"/>
    </row>
    <row r="46" spans="3:13" s="7" customFormat="1" ht="16.5" customHeight="1">
      <c r="C46" s="36">
        <v>42</v>
      </c>
      <c r="D46" s="24"/>
      <c r="E46" s="55" t="s">
        <v>7</v>
      </c>
      <c r="F46" s="46"/>
      <c r="G46" s="47"/>
      <c r="H46" s="108">
        <v>79.282388840011691</v>
      </c>
      <c r="I46" s="52"/>
      <c r="J46" s="40"/>
      <c r="K46" s="9"/>
      <c r="L46" s="32"/>
      <c r="M46" s="10"/>
    </row>
    <row r="47" spans="3:13" s="7" customFormat="1" ht="16.5" customHeight="1">
      <c r="C47" s="37">
        <v>43</v>
      </c>
      <c r="D47" s="25"/>
      <c r="E47" s="55" t="s">
        <v>50</v>
      </c>
      <c r="F47" s="46"/>
      <c r="G47" s="47"/>
      <c r="H47" s="108">
        <v>77.31048278697908</v>
      </c>
      <c r="I47" s="52"/>
      <c r="J47" s="40"/>
      <c r="K47" s="9"/>
      <c r="L47" s="32"/>
      <c r="M47" s="10"/>
    </row>
    <row r="48" spans="3:13" s="7" customFormat="1" ht="16.5" customHeight="1">
      <c r="C48" s="36">
        <v>44</v>
      </c>
      <c r="D48" s="24"/>
      <c r="E48" s="55" t="s">
        <v>49</v>
      </c>
      <c r="F48" s="46"/>
      <c r="G48" s="47"/>
      <c r="H48" s="108">
        <v>69.279675305167771</v>
      </c>
      <c r="I48" s="52"/>
      <c r="J48" s="40"/>
      <c r="K48" s="9"/>
      <c r="L48" s="32"/>
      <c r="M48" s="10"/>
    </row>
    <row r="49" spans="3:13" s="7" customFormat="1" ht="16.5" customHeight="1">
      <c r="C49" s="37">
        <v>45</v>
      </c>
      <c r="D49" s="25"/>
      <c r="E49" s="55" t="s">
        <v>13</v>
      </c>
      <c r="F49" s="46"/>
      <c r="G49" s="47"/>
      <c r="H49" s="108">
        <v>68.399186432037155</v>
      </c>
      <c r="I49" s="52"/>
      <c r="J49" s="40"/>
      <c r="K49" s="9"/>
      <c r="L49" s="32"/>
      <c r="M49" s="10"/>
    </row>
    <row r="50" spans="3:13" s="7" customFormat="1" ht="16.5" customHeight="1">
      <c r="C50" s="36">
        <v>46</v>
      </c>
      <c r="D50" s="24"/>
      <c r="E50" s="55" t="s">
        <v>17</v>
      </c>
      <c r="F50" s="46"/>
      <c r="G50" s="47"/>
      <c r="H50" s="108">
        <v>67.623885888088935</v>
      </c>
      <c r="I50" s="52"/>
      <c r="J50" s="40"/>
      <c r="K50" s="9"/>
      <c r="L50" s="32"/>
      <c r="M50" s="10"/>
    </row>
    <row r="51" spans="3:13" s="7" customFormat="1" ht="16.5" customHeight="1">
      <c r="C51" s="39">
        <v>47</v>
      </c>
      <c r="D51" s="29"/>
      <c r="E51" s="57" t="s">
        <v>16</v>
      </c>
      <c r="F51" s="50"/>
      <c r="G51" s="13"/>
      <c r="H51" s="113">
        <v>66.454091775665063</v>
      </c>
      <c r="I51" s="53"/>
      <c r="J51" s="42"/>
      <c r="K51" s="30"/>
      <c r="L51" s="33"/>
      <c r="M51" s="10"/>
    </row>
    <row r="52" spans="3:13" s="7" customFormat="1" ht="16.5" customHeight="1">
      <c r="H52" s="114"/>
      <c r="M52" s="10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zoomScale="70" zoomScaleNormal="70" workbookViewId="0">
      <selection activeCell="L17" sqref="L1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4" customWidth="1"/>
    <col min="15" max="19" width="5.7265625" style="4" customWidth="1"/>
    <col min="20" max="20" width="5.7265625" style="1" customWidth="1"/>
    <col min="21" max="21" width="6.36328125" style="1" customWidth="1"/>
    <col min="22" max="16384" width="9" style="1"/>
  </cols>
  <sheetData>
    <row r="1" spans="1:19" s="19" customFormat="1" ht="21" customHeight="1">
      <c r="A1" s="7">
        <v>21</v>
      </c>
      <c r="E1" s="21"/>
      <c r="F1" s="22"/>
      <c r="G1" s="22"/>
      <c r="H1" s="22"/>
      <c r="I1" s="22"/>
      <c r="J1" s="22"/>
      <c r="K1" s="22"/>
      <c r="L1" s="22"/>
      <c r="N1" s="23"/>
      <c r="O1" s="23"/>
      <c r="P1" s="23"/>
      <c r="Q1" s="23"/>
      <c r="R1" s="23"/>
      <c r="S1" s="23"/>
    </row>
    <row r="2" spans="1:19" s="16" customFormat="1" ht="21" customHeight="1">
      <c r="A2" s="7">
        <v>21</v>
      </c>
      <c r="E2" s="17"/>
      <c r="F2" s="123" t="s">
        <v>54</v>
      </c>
      <c r="G2" s="123"/>
      <c r="H2" s="123"/>
      <c r="I2" s="123"/>
      <c r="J2" s="123"/>
      <c r="K2" s="123"/>
      <c r="L2" s="123"/>
      <c r="N2" s="18"/>
      <c r="O2" s="18"/>
      <c r="P2" s="18"/>
      <c r="Q2" s="18"/>
      <c r="R2" s="18"/>
      <c r="S2" s="18"/>
    </row>
    <row r="3" spans="1:19" s="7" customFormat="1" ht="30" customHeight="1">
      <c r="A3" s="7">
        <v>30</v>
      </c>
      <c r="C3" s="5"/>
      <c r="D3" s="5"/>
      <c r="E3" s="6"/>
      <c r="F3" s="60"/>
      <c r="G3" s="61"/>
      <c r="H3" s="61"/>
      <c r="I3" s="61"/>
      <c r="J3" s="61"/>
      <c r="K3" s="61"/>
      <c r="L3" s="62"/>
      <c r="N3" s="8"/>
      <c r="O3" s="8"/>
      <c r="P3" s="8"/>
      <c r="Q3" s="8"/>
      <c r="R3" s="8"/>
      <c r="S3" s="8"/>
    </row>
    <row r="4" spans="1:19" s="7" customFormat="1" ht="205" customHeight="1">
      <c r="A4" s="7">
        <v>205</v>
      </c>
      <c r="E4" s="10"/>
      <c r="F4" s="63"/>
      <c r="G4" s="11"/>
      <c r="H4" s="11"/>
      <c r="I4" s="11"/>
      <c r="J4" s="11"/>
      <c r="K4" s="11"/>
      <c r="L4" s="64"/>
      <c r="N4" s="8"/>
      <c r="O4" s="8"/>
      <c r="P4" s="8"/>
      <c r="Q4" s="8"/>
      <c r="R4" s="8"/>
      <c r="S4" s="8"/>
    </row>
    <row r="5" spans="1:19" s="7" customFormat="1" ht="36" customHeight="1">
      <c r="A5" s="7">
        <v>36</v>
      </c>
      <c r="E5" s="10"/>
      <c r="F5" s="65"/>
      <c r="G5" s="66"/>
      <c r="H5" s="66"/>
      <c r="I5" s="66"/>
      <c r="J5" s="66"/>
      <c r="K5" s="66"/>
      <c r="L5" s="67"/>
      <c r="N5" s="8"/>
      <c r="O5" s="8"/>
      <c r="P5" s="8"/>
      <c r="Q5" s="8"/>
      <c r="R5" s="8"/>
      <c r="S5" s="8"/>
    </row>
    <row r="6" spans="1:19" s="7" customFormat="1" ht="30" customHeight="1">
      <c r="A6" s="7">
        <v>30</v>
      </c>
      <c r="E6" s="10"/>
      <c r="F6" s="68" t="s">
        <v>55</v>
      </c>
      <c r="G6" s="69"/>
      <c r="H6" s="70" t="s">
        <v>64</v>
      </c>
      <c r="I6" s="70" t="s">
        <v>66</v>
      </c>
      <c r="J6" s="70" t="s">
        <v>67</v>
      </c>
      <c r="K6" s="70" t="s">
        <v>68</v>
      </c>
      <c r="L6" s="70" t="s">
        <v>72</v>
      </c>
      <c r="M6" s="8"/>
      <c r="N6" s="8"/>
      <c r="O6" s="8"/>
      <c r="P6" s="8"/>
      <c r="Q6" s="8"/>
      <c r="R6" s="8"/>
    </row>
    <row r="7" spans="1:19" s="7" customFormat="1" ht="45" customHeight="1">
      <c r="A7" s="7">
        <v>45</v>
      </c>
      <c r="E7" s="10"/>
      <c r="F7" s="68" t="s">
        <v>57</v>
      </c>
      <c r="G7" s="69"/>
      <c r="H7" s="87">
        <v>1811</v>
      </c>
      <c r="I7" s="87">
        <f>I8+I9</f>
        <v>1798</v>
      </c>
      <c r="J7" s="87">
        <f>J8+J9</f>
        <v>1795</v>
      </c>
      <c r="K7" s="87">
        <f>K9+K8</f>
        <v>1767</v>
      </c>
      <c r="L7" s="87">
        <f>L9+L8</f>
        <v>1709</v>
      </c>
      <c r="M7" s="8"/>
      <c r="N7" s="8"/>
      <c r="O7" s="8"/>
      <c r="P7" s="8"/>
      <c r="Q7" s="8"/>
      <c r="R7" s="8"/>
    </row>
    <row r="8" spans="1:19" s="7" customFormat="1" ht="45" customHeight="1">
      <c r="A8" s="7">
        <v>45</v>
      </c>
      <c r="E8" s="10"/>
      <c r="F8" s="68" t="s">
        <v>5</v>
      </c>
      <c r="G8" s="69"/>
      <c r="H8" s="88">
        <v>161</v>
      </c>
      <c r="I8" s="88">
        <v>161</v>
      </c>
      <c r="J8" s="88">
        <v>159</v>
      </c>
      <c r="K8" s="88">
        <v>159</v>
      </c>
      <c r="L8" s="88">
        <v>159</v>
      </c>
    </row>
    <row r="9" spans="1:19" s="7" customFormat="1" ht="45" customHeight="1">
      <c r="A9" s="7">
        <v>45</v>
      </c>
      <c r="E9" s="10"/>
      <c r="F9" s="89" t="s">
        <v>58</v>
      </c>
      <c r="G9" s="69"/>
      <c r="H9" s="88">
        <v>1650</v>
      </c>
      <c r="I9" s="88">
        <v>1637</v>
      </c>
      <c r="J9" s="88">
        <v>1636</v>
      </c>
      <c r="K9" s="88">
        <v>1608</v>
      </c>
      <c r="L9" s="88">
        <v>1550</v>
      </c>
    </row>
    <row r="10" spans="1:19" s="7" customFormat="1" ht="19" customHeight="1">
      <c r="A10" s="7">
        <v>19</v>
      </c>
      <c r="E10" s="10"/>
      <c r="F10" s="71"/>
      <c r="G10" s="71"/>
      <c r="H10" s="71"/>
      <c r="I10" s="71"/>
      <c r="J10" s="71"/>
      <c r="K10" s="71"/>
      <c r="L10" s="72" t="s">
        <v>51</v>
      </c>
    </row>
    <row r="11" spans="1:19" s="7" customFormat="1" ht="19" customHeight="1">
      <c r="A11" s="7">
        <v>19</v>
      </c>
      <c r="C11" s="9"/>
      <c r="D11" s="9"/>
      <c r="E11" s="73"/>
      <c r="F11" s="11"/>
      <c r="G11" s="11"/>
      <c r="H11" s="15"/>
      <c r="I11" s="15"/>
      <c r="J11" s="15"/>
      <c r="K11" s="15"/>
      <c r="L11" s="15"/>
      <c r="N11" s="8"/>
      <c r="O11" s="8"/>
      <c r="P11" s="8"/>
    </row>
    <row r="12" spans="1:19" s="7" customFormat="1" ht="19" customHeight="1">
      <c r="A12" s="7">
        <v>19</v>
      </c>
      <c r="C12" s="9"/>
      <c r="D12" s="9"/>
      <c r="E12" s="73"/>
      <c r="F12" s="11"/>
      <c r="G12" s="11"/>
      <c r="H12" s="15"/>
      <c r="I12" s="15"/>
      <c r="J12" s="15"/>
      <c r="K12" s="15"/>
      <c r="L12" s="15"/>
      <c r="N12" s="8"/>
      <c r="O12" s="8"/>
      <c r="P12" s="8"/>
    </row>
    <row r="13" spans="1:19" s="7" customFormat="1" ht="19" customHeight="1">
      <c r="A13" s="7">
        <v>19</v>
      </c>
      <c r="C13" s="9"/>
      <c r="D13" s="9"/>
      <c r="E13" s="73"/>
      <c r="F13" s="11"/>
      <c r="G13" s="11"/>
      <c r="H13" s="15"/>
      <c r="I13" s="15"/>
      <c r="J13" s="15"/>
      <c r="K13" s="15"/>
      <c r="L13" s="15"/>
      <c r="N13" s="8"/>
      <c r="O13" s="8"/>
      <c r="P13" s="8"/>
    </row>
    <row r="14" spans="1:19" s="16" customFormat="1" ht="21" customHeight="1">
      <c r="A14" s="7">
        <v>21</v>
      </c>
      <c r="E14" s="17"/>
      <c r="F14" s="123" t="s">
        <v>60</v>
      </c>
      <c r="G14" s="123"/>
      <c r="H14" s="123"/>
      <c r="I14" s="123"/>
      <c r="J14" s="123"/>
      <c r="K14" s="123"/>
      <c r="L14" s="123"/>
      <c r="N14" s="18"/>
      <c r="O14" s="18"/>
      <c r="P14" s="18"/>
      <c r="Q14" s="18"/>
      <c r="R14" s="18"/>
      <c r="S14" s="18"/>
    </row>
    <row r="15" spans="1:19" s="7" customFormat="1" ht="30" customHeight="1">
      <c r="A15" s="7">
        <v>30</v>
      </c>
      <c r="E15" s="10"/>
      <c r="F15" s="68" t="s">
        <v>55</v>
      </c>
      <c r="G15" s="69"/>
      <c r="H15" s="70" t="s">
        <v>63</v>
      </c>
      <c r="I15" s="70" t="s">
        <v>66</v>
      </c>
      <c r="J15" s="70" t="s">
        <v>67</v>
      </c>
      <c r="K15" s="70" t="s">
        <v>68</v>
      </c>
      <c r="L15" s="70" t="s">
        <v>72</v>
      </c>
      <c r="M15" s="8"/>
      <c r="N15" s="8"/>
      <c r="O15" s="8"/>
      <c r="P15" s="8"/>
      <c r="Q15" s="8"/>
      <c r="R15" s="8"/>
    </row>
    <row r="16" spans="1:19" s="7" customFormat="1" ht="45" customHeight="1">
      <c r="A16" s="7">
        <v>45</v>
      </c>
      <c r="E16" s="10"/>
      <c r="F16" s="68" t="s">
        <v>59</v>
      </c>
      <c r="G16" s="69"/>
      <c r="H16" s="98">
        <v>27642</v>
      </c>
      <c r="I16" s="98">
        <v>27355</v>
      </c>
      <c r="J16" s="98">
        <v>27186</v>
      </c>
      <c r="K16" s="98">
        <v>27097</v>
      </c>
      <c r="L16" s="98">
        <v>26671</v>
      </c>
      <c r="M16" s="8"/>
      <c r="N16" s="8"/>
      <c r="O16" s="8"/>
      <c r="P16" s="8"/>
      <c r="Q16" s="8"/>
      <c r="R16" s="8"/>
    </row>
    <row r="17" spans="1:19" s="7" customFormat="1" ht="45" customHeight="1">
      <c r="A17" s="7">
        <v>45</v>
      </c>
      <c r="E17" s="10"/>
      <c r="F17" s="89" t="s">
        <v>58</v>
      </c>
      <c r="G17" s="69"/>
      <c r="H17" s="90">
        <v>2055</v>
      </c>
      <c r="I17" s="90">
        <v>1989</v>
      </c>
      <c r="J17" s="90">
        <v>1918</v>
      </c>
      <c r="K17" s="90">
        <v>1812</v>
      </c>
      <c r="L17" s="90">
        <v>1638</v>
      </c>
    </row>
    <row r="18" spans="1:19" s="7" customFormat="1" ht="19" customHeight="1">
      <c r="A18" s="7">
        <v>19</v>
      </c>
      <c r="E18" s="10"/>
      <c r="H18" s="8"/>
      <c r="I18" s="8"/>
      <c r="J18" s="8"/>
      <c r="K18" s="8"/>
      <c r="L18" s="72" t="s">
        <v>6</v>
      </c>
      <c r="M18" s="8"/>
    </row>
    <row r="19" spans="1:19" s="7" customFormat="1" ht="19" customHeight="1">
      <c r="A19" s="7">
        <v>19</v>
      </c>
      <c r="C19" s="9"/>
      <c r="D19" s="9"/>
      <c r="E19" s="73"/>
      <c r="F19" s="11"/>
      <c r="G19" s="11"/>
      <c r="H19" s="15"/>
      <c r="I19" s="15"/>
      <c r="J19" s="15"/>
      <c r="K19" s="15"/>
      <c r="L19" s="15"/>
      <c r="N19" s="8"/>
      <c r="O19" s="8"/>
      <c r="P19" s="8"/>
    </row>
    <row r="20" spans="1:19" s="7" customFormat="1" ht="19" customHeight="1">
      <c r="A20" s="7">
        <v>19</v>
      </c>
      <c r="C20" s="9"/>
      <c r="D20" s="9"/>
      <c r="E20" s="73"/>
      <c r="F20" s="11"/>
      <c r="G20" s="11"/>
      <c r="H20" s="15"/>
      <c r="I20" s="15"/>
      <c r="J20" s="15"/>
      <c r="K20" s="15"/>
      <c r="L20" s="15"/>
      <c r="N20" s="8"/>
      <c r="O20" s="8"/>
      <c r="P20" s="8"/>
    </row>
    <row r="21" spans="1:19" s="7" customFormat="1" ht="14.15" customHeight="1">
      <c r="A21" s="7">
        <v>14</v>
      </c>
      <c r="C21" s="9"/>
      <c r="D21" s="9"/>
      <c r="E21" s="73"/>
      <c r="F21" s="11"/>
      <c r="G21" s="11"/>
      <c r="H21" s="15"/>
      <c r="I21" s="15"/>
      <c r="J21" s="15"/>
      <c r="K21" s="15"/>
      <c r="L21" s="15"/>
      <c r="N21" s="8"/>
      <c r="O21" s="8"/>
      <c r="P21" s="8"/>
    </row>
    <row r="22" spans="1:19" s="7" customFormat="1" ht="10" customHeight="1">
      <c r="A22" s="7">
        <v>10</v>
      </c>
      <c r="C22" s="9"/>
      <c r="D22" s="9"/>
      <c r="E22" s="74"/>
      <c r="F22" s="61"/>
      <c r="G22" s="61"/>
      <c r="H22" s="61"/>
      <c r="I22" s="61"/>
      <c r="J22" s="61"/>
      <c r="K22" s="61"/>
      <c r="L22" s="61"/>
      <c r="M22" s="31"/>
      <c r="N22" s="8"/>
      <c r="O22" s="8"/>
      <c r="P22" s="8"/>
    </row>
    <row r="23" spans="1:19" s="7" customFormat="1" ht="19" customHeight="1">
      <c r="A23" s="7">
        <v>19</v>
      </c>
      <c r="E23" s="75" t="s">
        <v>65</v>
      </c>
      <c r="F23" s="76"/>
      <c r="G23" s="77"/>
      <c r="H23" s="78"/>
      <c r="I23" s="78"/>
      <c r="J23" s="78"/>
      <c r="K23" s="78"/>
      <c r="L23" s="78"/>
      <c r="M23" s="79"/>
      <c r="N23" s="8"/>
      <c r="O23" s="8"/>
      <c r="P23" s="8"/>
    </row>
    <row r="24" spans="1:19" s="7" customFormat="1" ht="10" customHeight="1">
      <c r="A24" s="7">
        <v>10</v>
      </c>
      <c r="E24" s="80"/>
      <c r="F24" s="81"/>
      <c r="G24" s="81"/>
      <c r="H24" s="12"/>
      <c r="I24" s="12"/>
      <c r="J24" s="12"/>
      <c r="K24" s="12"/>
      <c r="L24" s="12"/>
      <c r="M24" s="32"/>
      <c r="N24" s="8"/>
      <c r="O24" s="8"/>
      <c r="P24" s="8"/>
    </row>
    <row r="25" spans="1:19" s="7" customFormat="1" ht="19" customHeight="1">
      <c r="A25" s="7">
        <v>19</v>
      </c>
      <c r="E25" s="82" t="s">
        <v>69</v>
      </c>
      <c r="F25" s="83"/>
      <c r="G25" s="83"/>
      <c r="H25" s="12"/>
      <c r="I25" s="12"/>
      <c r="J25" s="12"/>
      <c r="K25" s="12"/>
      <c r="L25" s="12"/>
      <c r="M25" s="32"/>
      <c r="N25" s="8"/>
      <c r="O25" s="8"/>
      <c r="P25" s="8"/>
    </row>
    <row r="26" spans="1:19" s="7" customFormat="1" ht="19" customHeight="1">
      <c r="E26" s="82" t="s">
        <v>61</v>
      </c>
      <c r="F26" s="83"/>
      <c r="G26" s="83"/>
      <c r="H26" s="12"/>
      <c r="I26" s="12"/>
      <c r="J26" s="12"/>
      <c r="K26" s="12"/>
      <c r="L26" s="12"/>
      <c r="M26" s="32"/>
      <c r="N26" s="8"/>
      <c r="O26" s="8"/>
      <c r="P26" s="8"/>
    </row>
    <row r="27" spans="1:19" s="7" customFormat="1" ht="19" customHeight="1">
      <c r="A27" s="7">
        <v>19</v>
      </c>
      <c r="E27" s="82" t="s">
        <v>52</v>
      </c>
      <c r="F27" s="9"/>
      <c r="G27" s="83"/>
      <c r="H27" s="83"/>
      <c r="I27" s="83"/>
      <c r="J27" s="83"/>
      <c r="K27" s="83"/>
      <c r="L27" s="83"/>
      <c r="M27" s="32"/>
      <c r="N27" s="8"/>
      <c r="O27" s="8"/>
      <c r="P27" s="8"/>
      <c r="Q27" s="8"/>
      <c r="R27" s="8"/>
      <c r="S27" s="8"/>
    </row>
    <row r="28" spans="1:19" s="7" customFormat="1" ht="19" customHeight="1">
      <c r="A28" s="7">
        <v>19</v>
      </c>
      <c r="E28" s="82" t="s">
        <v>70</v>
      </c>
      <c r="F28" s="9"/>
      <c r="G28" s="83"/>
      <c r="H28" s="83"/>
      <c r="I28" s="83"/>
      <c r="J28" s="83"/>
      <c r="K28" s="83"/>
      <c r="L28" s="83"/>
      <c r="M28" s="32"/>
      <c r="N28" s="8"/>
      <c r="O28" s="8"/>
      <c r="P28" s="8"/>
      <c r="Q28" s="8"/>
      <c r="R28" s="8"/>
      <c r="S28" s="8"/>
    </row>
    <row r="29" spans="1:19" s="7" customFormat="1" ht="10" customHeight="1">
      <c r="A29" s="7">
        <v>10</v>
      </c>
      <c r="E29" s="84"/>
      <c r="F29" s="30"/>
      <c r="G29" s="85"/>
      <c r="H29" s="85"/>
      <c r="I29" s="85"/>
      <c r="J29" s="85"/>
      <c r="K29" s="85"/>
      <c r="L29" s="85"/>
      <c r="M29" s="33"/>
      <c r="N29" s="8"/>
      <c r="O29" s="8"/>
      <c r="P29" s="8"/>
      <c r="Q29" s="8"/>
      <c r="R29" s="8"/>
      <c r="S29" s="8"/>
    </row>
    <row r="30" spans="1:19" s="7" customFormat="1" ht="10" customHeight="1">
      <c r="E30" s="73" t="s">
        <v>56</v>
      </c>
      <c r="F30" s="83"/>
      <c r="G30" s="83"/>
      <c r="H30" s="83"/>
      <c r="I30" s="83"/>
      <c r="J30" s="83"/>
      <c r="K30" s="83"/>
      <c r="L30" s="83"/>
      <c r="M30" s="9"/>
      <c r="N30" s="8"/>
      <c r="O30" s="8"/>
      <c r="P30" s="8"/>
      <c r="Q30" s="8"/>
      <c r="R30" s="8"/>
      <c r="S30" s="8"/>
    </row>
    <row r="31" spans="1:19" s="7" customFormat="1" ht="16.5" customHeight="1">
      <c r="E31" s="10"/>
      <c r="F31" s="15"/>
      <c r="G31" s="15"/>
      <c r="H31" s="15"/>
      <c r="I31" s="15"/>
      <c r="J31" s="15"/>
      <c r="K31" s="15"/>
      <c r="L31" s="15"/>
      <c r="M31" s="8"/>
    </row>
    <row r="32" spans="1:19" s="7" customFormat="1" ht="16.5" customHeight="1">
      <c r="E32" s="10"/>
      <c r="F32" s="15"/>
      <c r="G32" s="15"/>
      <c r="H32" s="15"/>
      <c r="I32" s="15"/>
      <c r="J32" s="15"/>
      <c r="K32" s="15"/>
      <c r="L32" s="15"/>
    </row>
    <row r="33" spans="1:19" ht="15" customHeight="1">
      <c r="A33" s="86">
        <f>B33-(SUM(A1:A30))</f>
        <v>0</v>
      </c>
      <c r="B33" s="86">
        <v>872</v>
      </c>
      <c r="E33" s="4"/>
      <c r="N33" s="1"/>
      <c r="O33" s="1"/>
      <c r="P33" s="1"/>
      <c r="Q33" s="1"/>
      <c r="R33" s="1"/>
      <c r="S33" s="1"/>
    </row>
    <row r="34" spans="1:19" ht="15" customHeight="1">
      <c r="E34" s="4"/>
      <c r="N34" s="1"/>
      <c r="O34" s="1"/>
      <c r="P34" s="1"/>
      <c r="Q34" s="1"/>
      <c r="R34" s="1"/>
      <c r="S34" s="1"/>
    </row>
    <row r="35" spans="1:19" ht="15" customHeight="1">
      <c r="E35" s="4"/>
      <c r="N35" s="1"/>
      <c r="O35" s="1"/>
      <c r="P35" s="1"/>
      <c r="Q35" s="1"/>
      <c r="R35" s="1"/>
      <c r="S35" s="1"/>
    </row>
    <row r="36" spans="1:19" ht="15" customHeight="1">
      <c r="E36" s="4"/>
      <c r="N36" s="1"/>
      <c r="O36" s="1"/>
      <c r="P36" s="1"/>
      <c r="Q36" s="1"/>
      <c r="R36" s="1"/>
      <c r="S36" s="1"/>
    </row>
    <row r="37" spans="1:19" ht="15" customHeight="1">
      <c r="E37" s="4"/>
      <c r="N37" s="1"/>
      <c r="O37" s="1"/>
      <c r="P37" s="1"/>
      <c r="Q37" s="1"/>
      <c r="R37" s="1"/>
      <c r="S37" s="1"/>
    </row>
    <row r="38" spans="1:19" ht="15" customHeight="1">
      <c r="E38" s="4"/>
      <c r="N38" s="1"/>
      <c r="O38" s="1"/>
      <c r="P38" s="1"/>
      <c r="Q38" s="1"/>
      <c r="R38" s="1"/>
      <c r="S38" s="1"/>
    </row>
    <row r="39" spans="1:19" ht="15" customHeight="1">
      <c r="E39" s="4"/>
      <c r="N39" s="1"/>
      <c r="O39" s="1"/>
      <c r="P39" s="1"/>
      <c r="Q39" s="1"/>
      <c r="R39" s="1"/>
      <c r="S39" s="1"/>
    </row>
    <row r="40" spans="1:19" ht="15" customHeight="1">
      <c r="E40" s="4"/>
      <c r="N40" s="1"/>
      <c r="O40" s="1"/>
      <c r="P40" s="1"/>
      <c r="Q40" s="1"/>
      <c r="R40" s="1"/>
      <c r="S40" s="1"/>
    </row>
    <row r="41" spans="1:19" ht="15" customHeight="1">
      <c r="E41" s="4"/>
    </row>
  </sheetData>
  <mergeCells count="2">
    <mergeCell ref="F2:L2"/>
    <mergeCell ref="F14:L14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1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2024-12-23T04:21:04Z</cp:lastPrinted>
  <dcterms:created xsi:type="dcterms:W3CDTF">2000-10-19T08:21:29Z</dcterms:created>
  <dcterms:modified xsi:type="dcterms:W3CDTF">2025-01-24T07:07:44Z</dcterms:modified>
</cp:coreProperties>
</file>