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7年版（R6年度作成）\05_入校データ（1回目）\Ｃ\"/>
    </mc:Choice>
  </mc:AlternateContent>
  <bookViews>
    <workbookView xWindow="0" yWindow="0" windowWidth="19200" windowHeight="6500" tabRatio="889" activeTab="1"/>
  </bookViews>
  <sheets>
    <sheet name="R7原稿　左" sheetId="30" r:id="rId1"/>
    <sheet name="R7原稿　右" sheetId="31" r:id="rId2"/>
  </sheets>
  <definedNames>
    <definedName name="_Key1" localSheetId="1" hidden="1">#REF!</definedName>
    <definedName name="_Key1" localSheetId="0" hidden="1">#REF!</definedName>
    <definedName name="_Key1" hidden="1">#REF!</definedName>
    <definedName name="_Order1" hidden="1">255</definedName>
    <definedName name="_Q030" localSheetId="1">#REF!</definedName>
    <definedName name="_Q030" localSheetId="0">#REF!</definedName>
    <definedName name="_Q030">#REF!</definedName>
    <definedName name="_Q040" localSheetId="1">#REF!</definedName>
    <definedName name="_Q040" localSheetId="0">#REF!</definedName>
    <definedName name="_Q040">#REF!</definedName>
    <definedName name="_Q050" localSheetId="1">#REF!</definedName>
    <definedName name="_Q050" localSheetId="0">#REF!</definedName>
    <definedName name="_Q050">#REF!</definedName>
    <definedName name="_Q060" localSheetId="1">#REF!</definedName>
    <definedName name="_Q060" localSheetId="0">#REF!</definedName>
    <definedName name="_Q060">#REF!</definedName>
    <definedName name="_Q080" localSheetId="1">#REF!</definedName>
    <definedName name="_Q080" localSheetId="0">#REF!</definedName>
    <definedName name="_Q080">#REF!</definedName>
    <definedName name="_Q090" localSheetId="1">#REF!</definedName>
    <definedName name="_Q090" localSheetId="0">#REF!</definedName>
    <definedName name="_Q090">#REF!</definedName>
    <definedName name="_Q100" localSheetId="1">#REF!</definedName>
    <definedName name="_Q100" localSheetId="0">#REF!</definedName>
    <definedName name="_Q100">#REF!</definedName>
    <definedName name="_Sort" localSheetId="1" hidden="1">#REF!</definedName>
    <definedName name="_Sort" localSheetId="0" hidden="1">#REF!</definedName>
    <definedName name="_Sort" hidden="1">#REF!</definedName>
    <definedName name="\a" localSheetId="1">#REF!</definedName>
    <definedName name="\a" localSheetId="0">#REF!</definedName>
    <definedName name="\a">#REF!</definedName>
    <definedName name="\b">#N/A</definedName>
    <definedName name="_xlnm.Print_Area" localSheetId="1">'R7原稿　右'!$E$1:$L$31</definedName>
    <definedName name="_xlnm.Print_Area" localSheetId="0">'R7原稿　左'!$C$1:$L$51</definedName>
    <definedName name="_xlnm.Print_Area">#REF!</definedName>
    <definedName name="PRINT_AREA_MI" localSheetId="1">#REF!</definedName>
    <definedName name="PRINT_AREA_MI" localSheetId="0">#REF!</definedName>
    <definedName name="PRINT_AREA_MI">#REF!</definedName>
    <definedName name="_xlnm.Print_Titles" localSheetId="1">#REF!</definedName>
    <definedName name="_xlnm.Print_Titles" localSheetId="0">#REF!</definedName>
    <definedName name="_xlnm.Print_Titles">#REF!</definedName>
    <definedName name="PRINT_TITLES_MI" localSheetId="1">#REF!</definedName>
    <definedName name="PRINT_TITLES_MI" localSheetId="0">#REF!</definedName>
    <definedName name="PRINT_TITLES_MI">#REF!</definedName>
    <definedName name="q_050" localSheetId="1">#REF!</definedName>
    <definedName name="q_050" localSheetId="0">#REF!</definedName>
    <definedName name="q_050">#REF!</definedName>
    <definedName name="q_060" localSheetId="1">#REF!</definedName>
    <definedName name="q_060" localSheetId="0">#REF!</definedName>
    <definedName name="q_060">#REF!</definedName>
    <definedName name="q_070" localSheetId="1">#REF!</definedName>
    <definedName name="q_070" localSheetId="0">#REF!</definedName>
    <definedName name="q_070">#REF!</definedName>
    <definedName name="q_080" localSheetId="1">#REF!</definedName>
    <definedName name="q_080" localSheetId="0">#REF!</definedName>
    <definedName name="q_080">#REF!</definedName>
    <definedName name="q_090" localSheetId="1">#REF!</definedName>
    <definedName name="q_090" localSheetId="0">#REF!</definedName>
    <definedName name="q_090">#REF!</definedName>
    <definedName name="q_100" localSheetId="1">#REF!</definedName>
    <definedName name="q_100" localSheetId="0">#REF!</definedName>
    <definedName name="q_100">#REF!</definedName>
    <definedName name="tblDOUTAIwk_T" localSheetId="1">#REF!</definedName>
    <definedName name="tblDOUTAIwk_T" localSheetId="0">#REF!</definedName>
    <definedName name="tblDOUTAIwk_T">#REF!</definedName>
  </definedNames>
  <calcPr calcId="162913"/>
</workbook>
</file>

<file path=xl/calcChain.xml><?xml version="1.0" encoding="utf-8"?>
<calcChain xmlns="http://schemas.openxmlformats.org/spreadsheetml/2006/main">
  <c r="O9" i="31" l="1"/>
  <c r="P9" i="31"/>
  <c r="A34" i="31"/>
  <c r="N9" i="31"/>
</calcChain>
</file>

<file path=xl/sharedStrings.xml><?xml version="1.0" encoding="utf-8"?>
<sst xmlns="http://schemas.openxmlformats.org/spreadsheetml/2006/main" count="68" uniqueCount="67">
  <si>
    <t>都道府県名</t>
  </si>
  <si>
    <t>順位</t>
  </si>
  <si>
    <t>北海道</t>
  </si>
  <si>
    <t>東  京</t>
  </si>
  <si>
    <t>青  森</t>
  </si>
  <si>
    <t>愛  知</t>
  </si>
  <si>
    <t>岩  手</t>
  </si>
  <si>
    <t>滋  賀</t>
  </si>
  <si>
    <t>宮  城</t>
  </si>
  <si>
    <t>大  阪</t>
  </si>
  <si>
    <t>秋  田</t>
  </si>
  <si>
    <t>埼  玉</t>
  </si>
  <si>
    <t>山  形</t>
  </si>
  <si>
    <t>神奈川</t>
  </si>
  <si>
    <t>福  島</t>
  </si>
  <si>
    <t>千  葉</t>
  </si>
  <si>
    <t>茨  城</t>
  </si>
  <si>
    <t>栃  木</t>
  </si>
  <si>
    <t>静  岡</t>
  </si>
  <si>
    <t>群  馬</t>
  </si>
  <si>
    <t>富  山</t>
  </si>
  <si>
    <t>兵  庫</t>
  </si>
  <si>
    <t>石  川</t>
  </si>
  <si>
    <t>京  都</t>
  </si>
  <si>
    <t>新  潟</t>
  </si>
  <si>
    <t>広  島</t>
  </si>
  <si>
    <t>長  野</t>
  </si>
  <si>
    <t>福  井</t>
  </si>
  <si>
    <t>山  梨</t>
  </si>
  <si>
    <t>三  重</t>
  </si>
  <si>
    <t>岐  阜</t>
  </si>
  <si>
    <t>岡  山</t>
  </si>
  <si>
    <t>香  川</t>
  </si>
  <si>
    <t>山  口</t>
  </si>
  <si>
    <t>奈  良</t>
  </si>
  <si>
    <t>和歌山</t>
  </si>
  <si>
    <t>福  岡</t>
  </si>
  <si>
    <t>鳥  取</t>
  </si>
  <si>
    <t>徳  島</t>
  </si>
  <si>
    <t>島  根</t>
  </si>
  <si>
    <t>大  分</t>
  </si>
  <si>
    <t>愛  媛</t>
  </si>
  <si>
    <t>高  知</t>
  </si>
  <si>
    <t>熊  本</t>
  </si>
  <si>
    <t>佐  賀</t>
  </si>
  <si>
    <t>長  崎</t>
  </si>
  <si>
    <t>宮  崎</t>
  </si>
  <si>
    <t>鹿児島</t>
  </si>
  <si>
    <t>沖  縄</t>
  </si>
  <si>
    <t>＜岡山県の推移＞</t>
    <phoneticPr fontId="0"/>
  </si>
  <si>
    <t>全国計</t>
    <rPh sb="2" eb="3">
      <t>ケイ</t>
    </rPh>
    <phoneticPr fontId="6"/>
  </si>
  <si>
    <t>全国シェア</t>
    <rPh sb="0" eb="2">
      <t>ゼンコク</t>
    </rPh>
    <phoneticPr fontId="0"/>
  </si>
  <si>
    <t>（十億円、％）</t>
    <rPh sb="1" eb="3">
      <t>ジュウオク</t>
    </rPh>
    <rPh sb="3" eb="4">
      <t>エン</t>
    </rPh>
    <phoneticPr fontId="0"/>
  </si>
  <si>
    <t>年間商品販売額
（百万円）</t>
    <rPh sb="0" eb="2">
      <t>ネンカン</t>
    </rPh>
    <rPh sb="2" eb="4">
      <t>ショウヒン</t>
    </rPh>
    <rPh sb="4" eb="7">
      <t>ハンバイガク</t>
    </rPh>
    <rPh sb="9" eb="11">
      <t>ヒャクマン</t>
    </rPh>
    <rPh sb="11" eb="12">
      <t>エン</t>
    </rPh>
    <phoneticPr fontId="0"/>
  </si>
  <si>
    <t>年</t>
    <rPh sb="0" eb="1">
      <t>トシ</t>
    </rPh>
    <phoneticPr fontId="0"/>
  </si>
  <si>
    <t>金額</t>
    <rPh sb="0" eb="2">
      <t>キンガク</t>
    </rPh>
    <phoneticPr fontId="7"/>
  </si>
  <si>
    <t xml:space="preserve">　C-３２　年間商品販売額（卸売・小売業） </t>
    <rPh sb="6" eb="8">
      <t>ネンカン</t>
    </rPh>
    <rPh sb="8" eb="10">
      <t>ショウヒン</t>
    </rPh>
    <rPh sb="10" eb="13">
      <t>ハンバイガク</t>
    </rPh>
    <rPh sb="14" eb="16">
      <t>オロシウリ</t>
    </rPh>
    <rPh sb="17" eb="20">
      <t>コウリギョウ</t>
    </rPh>
    <phoneticPr fontId="0"/>
  </si>
  <si>
    <t>※　平成27年は、総務省・経済産業省「平成28年経済センサス</t>
    <rPh sb="2" eb="4">
      <t>ヘイセイ</t>
    </rPh>
    <rPh sb="6" eb="7">
      <t>ネン</t>
    </rPh>
    <rPh sb="9" eb="12">
      <t>ソウムショウ</t>
    </rPh>
    <rPh sb="13" eb="15">
      <t>ケイザイ</t>
    </rPh>
    <rPh sb="15" eb="18">
      <t>サンギョウショウ</t>
    </rPh>
    <rPh sb="19" eb="21">
      <t>ヘイセイ</t>
    </rPh>
    <rPh sb="23" eb="24">
      <t>ネン</t>
    </rPh>
    <rPh sb="24" eb="26">
      <t>ケイザイ</t>
    </rPh>
    <phoneticPr fontId="7"/>
  </si>
  <si>
    <t>H27</t>
  </si>
  <si>
    <t>＜資料出所ほか＞</t>
    <phoneticPr fontId="6"/>
  </si>
  <si>
    <t>R2</t>
    <phoneticPr fontId="7"/>
  </si>
  <si>
    <t>※　平成23年は、総務省・経済産業省「平成24年経済センサス</t>
    <rPh sb="2" eb="4">
      <t>ヘイセイ</t>
    </rPh>
    <rPh sb="6" eb="7">
      <t>ネン</t>
    </rPh>
    <rPh sb="9" eb="12">
      <t>ソウムショウ</t>
    </rPh>
    <rPh sb="13" eb="15">
      <t>ケイザイ</t>
    </rPh>
    <rPh sb="15" eb="18">
      <t>サンギョウショウ</t>
    </rPh>
    <rPh sb="19" eb="21">
      <t>ヘイセイ</t>
    </rPh>
    <rPh sb="23" eb="24">
      <t>ネン</t>
    </rPh>
    <rPh sb="24" eb="26">
      <t>ケイザイ</t>
    </rPh>
    <phoneticPr fontId="7"/>
  </si>
  <si>
    <t>H23</t>
    <phoneticPr fontId="7"/>
  </si>
  <si>
    <t xml:space="preserve"> ・ 資料出所　総務省・経済産業省「令和３年経済センサスー活動</t>
    <rPh sb="3" eb="5">
      <t>シリョウ</t>
    </rPh>
    <rPh sb="5" eb="7">
      <t>シュッショ</t>
    </rPh>
    <rPh sb="12" eb="14">
      <t>ケイザイ</t>
    </rPh>
    <rPh sb="14" eb="17">
      <t>サンギョウショウ</t>
    </rPh>
    <rPh sb="18" eb="20">
      <t>レイワ</t>
    </rPh>
    <rPh sb="21" eb="24">
      <t>ネンケイザイ</t>
    </rPh>
    <rPh sb="29" eb="31">
      <t>カツドウ</t>
    </rPh>
    <phoneticPr fontId="0"/>
  </si>
  <si>
    <t>調査」</t>
    <phoneticPr fontId="7"/>
  </si>
  <si>
    <t>－活動調査」による。</t>
    <phoneticPr fontId="7"/>
  </si>
  <si>
    <t xml:space="preserve"> ・ 調査期間　令和２年（１.１～12.31）</t>
    <rPh sb="5" eb="7">
      <t>キカン</t>
    </rPh>
    <rPh sb="8" eb="10">
      <t>レイワ</t>
    </rPh>
    <rPh sb="11" eb="12">
      <t>ネン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</si>
</sst>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#,##0.0;\-#,##0.0"/>
    <numFmt numFmtId="177" formatCode="#,##0.0;&quot;¥&quot;\!\-#,##0.0"/>
    <numFmt numFmtId="178" formatCode="#,##0_);[Red]\(#,##0\)"/>
  </numFmts>
  <fonts count="39">
    <font>
      <sz val="11"/>
      <name val="明朝"/>
      <family val="1"/>
      <charset val="128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明朝"/>
      <family val="1"/>
      <charset val="128"/>
    </font>
    <font>
      <sz val="14"/>
      <name val="ＭＳ ゴシック"/>
      <family val="3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sz val="9"/>
      <color theme="1"/>
      <name val="Times New Roman"/>
      <family val="1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1"/>
      <color rgb="FF00610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0"/>
      <color indexed="8"/>
      <name val="ＭＳ 明朝"/>
      <family val="1"/>
      <charset val="128"/>
    </font>
    <font>
      <sz val="11"/>
      <color theme="1"/>
      <name val="ＭＳ Ｐゴシック"/>
      <family val="2"/>
      <charset val="128"/>
    </font>
    <font>
      <sz val="16"/>
      <color theme="0"/>
      <name val="ＭＳ Ｐゴシック"/>
      <family val="3"/>
      <charset val="128"/>
      <scheme val="minor"/>
    </font>
    <font>
      <sz val="14"/>
      <color theme="0"/>
      <name val="ＭＳ Ｐゴシック"/>
      <family val="3"/>
      <charset val="128"/>
      <scheme val="minor"/>
    </font>
    <font>
      <sz val="14"/>
      <color theme="0"/>
      <name val="HGPｺﾞｼｯｸM"/>
      <family val="3"/>
      <charset val="128"/>
    </font>
    <font>
      <sz val="14"/>
      <color theme="0"/>
      <name val="ＭＳ Ｐ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76">
    <xf numFmtId="0" fontId="0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Fill="0" applyBorder="0" applyAlignment="0">
      <alignment vertical="center"/>
    </xf>
    <xf numFmtId="0" fontId="15" fillId="26" borderId="16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28" borderId="17" applyNumberFormat="0" applyFont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1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7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6" fillId="30" borderId="24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6" fontId="11" fillId="0" borderId="0" applyFont="0" applyFill="0" applyBorder="0" applyAlignment="0" applyProtection="0">
      <alignment vertical="center"/>
    </xf>
    <xf numFmtId="0" fontId="28" fillId="31" borderId="19" applyNumberFormat="0" applyAlignment="0" applyProtection="0">
      <alignment vertical="center"/>
    </xf>
    <xf numFmtId="0" fontId="11" fillId="0" borderId="0">
      <alignment vertical="center"/>
    </xf>
    <xf numFmtId="0" fontId="5" fillId="0" borderId="0"/>
    <xf numFmtId="0" fontId="11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1" fillId="0" borderId="0"/>
    <xf numFmtId="0" fontId="11" fillId="0" borderId="0">
      <alignment vertical="center"/>
    </xf>
    <xf numFmtId="0" fontId="1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177" fontId="2" fillId="0" borderId="0"/>
    <xf numFmtId="176" fontId="2" fillId="0" borderId="0"/>
    <xf numFmtId="176" fontId="2" fillId="0" borderId="0"/>
    <xf numFmtId="177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32" borderId="0" applyNumberFormat="0" applyBorder="0" applyAlignment="0" applyProtection="0">
      <alignment vertical="center"/>
    </xf>
    <xf numFmtId="0" fontId="33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34" fillId="0" borderId="0">
      <alignment vertical="center"/>
    </xf>
  </cellStyleXfs>
  <cellXfs count="124">
    <xf numFmtId="0" fontId="0" fillId="0" borderId="0" xfId="0"/>
    <xf numFmtId="0" fontId="3" fillId="0" borderId="0" xfId="66" applyFont="1" applyAlignment="1">
      <alignment vertical="center"/>
    </xf>
    <xf numFmtId="0" fontId="3" fillId="0" borderId="0" xfId="66" applyFont="1" applyAlignment="1">
      <alignment horizontal="center" vertical="center"/>
    </xf>
    <xf numFmtId="176" fontId="3" fillId="0" borderId="0" xfId="64" applyFont="1" applyAlignment="1">
      <alignment vertical="center"/>
    </xf>
    <xf numFmtId="176" fontId="3" fillId="0" borderId="0" xfId="63" applyFont="1" applyAlignment="1">
      <alignment vertical="center"/>
    </xf>
    <xf numFmtId="0" fontId="4" fillId="0" borderId="0" xfId="66" applyFont="1" applyAlignment="1">
      <alignment vertical="center"/>
    </xf>
    <xf numFmtId="0" fontId="9" fillId="0" borderId="0" xfId="66" applyFont="1" applyAlignment="1">
      <alignment horizontal="center" vertical="center"/>
    </xf>
    <xf numFmtId="176" fontId="9" fillId="0" borderId="0" xfId="64" applyFont="1" applyAlignment="1">
      <alignment horizontal="center" vertical="center" wrapText="1"/>
    </xf>
    <xf numFmtId="0" fontId="9" fillId="0" borderId="0" xfId="66" applyFont="1" applyAlignment="1">
      <alignment vertical="center"/>
    </xf>
    <xf numFmtId="0" fontId="9" fillId="0" borderId="0" xfId="66" applyFont="1" applyBorder="1" applyAlignment="1">
      <alignment vertical="center"/>
    </xf>
    <xf numFmtId="176" fontId="9" fillId="0" borderId="0" xfId="64" applyFont="1" applyAlignment="1">
      <alignment vertical="center"/>
    </xf>
    <xf numFmtId="176" fontId="9" fillId="0" borderId="0" xfId="63" applyFont="1" applyBorder="1" applyAlignment="1">
      <alignment vertical="center"/>
    </xf>
    <xf numFmtId="0" fontId="9" fillId="0" borderId="0" xfId="0" applyFont="1" applyBorder="1" applyAlignment="1">
      <alignment vertical="center"/>
    </xf>
    <xf numFmtId="177" fontId="9" fillId="0" borderId="0" xfId="65" applyFont="1" applyAlignment="1">
      <alignment vertical="center"/>
    </xf>
    <xf numFmtId="38" fontId="9" fillId="0" borderId="2" xfId="36" applyFont="1" applyBorder="1" applyAlignment="1">
      <alignment horizontal="center" vertical="center"/>
    </xf>
    <xf numFmtId="40" fontId="9" fillId="0" borderId="2" xfId="36" applyNumberFormat="1" applyFont="1" applyBorder="1" applyAlignment="1">
      <alignment horizontal="center" vertical="center"/>
    </xf>
    <xf numFmtId="0" fontId="9" fillId="0" borderId="0" xfId="68" applyFont="1" applyBorder="1" applyAlignment="1">
      <alignment vertical="center"/>
    </xf>
    <xf numFmtId="0" fontId="9" fillId="0" borderId="0" xfId="0" applyFont="1" applyBorder="1" applyAlignment="1">
      <alignment horizontal="right" vertical="center"/>
    </xf>
    <xf numFmtId="0" fontId="9" fillId="0" borderId="0" xfId="0" applyFont="1" applyAlignment="1">
      <alignment horizontal="centerContinuous" vertical="center"/>
    </xf>
    <xf numFmtId="0" fontId="9" fillId="0" borderId="0" xfId="0" applyFont="1" applyBorder="1" applyAlignment="1">
      <alignment horizontal="centerContinuous" vertical="center"/>
    </xf>
    <xf numFmtId="176" fontId="9" fillId="0" borderId="0" xfId="63" applyFont="1" applyAlignment="1">
      <alignment vertical="center"/>
    </xf>
    <xf numFmtId="0" fontId="31" fillId="0" borderId="0" xfId="66" applyFont="1" applyAlignment="1">
      <alignment vertical="center"/>
    </xf>
    <xf numFmtId="0" fontId="31" fillId="0" borderId="0" xfId="66" applyFont="1" applyAlignment="1">
      <alignment horizontal="center" vertical="center"/>
    </xf>
    <xf numFmtId="176" fontId="31" fillId="0" borderId="0" xfId="64" applyFont="1" applyAlignment="1">
      <alignment vertical="center"/>
    </xf>
    <xf numFmtId="0" fontId="31" fillId="0" borderId="0" xfId="0" quotePrefix="1" applyFont="1" applyAlignment="1">
      <alignment horizontal="left" vertical="center"/>
    </xf>
    <xf numFmtId="0" fontId="31" fillId="0" borderId="0" xfId="0" applyFont="1" applyAlignment="1">
      <alignment vertical="center"/>
    </xf>
    <xf numFmtId="0" fontId="32" fillId="0" borderId="0" xfId="66" applyFont="1" applyAlignment="1">
      <alignment vertical="center"/>
    </xf>
    <xf numFmtId="0" fontId="32" fillId="0" borderId="0" xfId="69" applyFont="1" applyAlignment="1">
      <alignment vertical="center"/>
    </xf>
    <xf numFmtId="0" fontId="32" fillId="0" borderId="0" xfId="66" applyFont="1" applyAlignment="1">
      <alignment horizontal="center" vertical="center"/>
    </xf>
    <xf numFmtId="176" fontId="32" fillId="0" borderId="0" xfId="64" applyFont="1" applyAlignment="1">
      <alignment vertical="center"/>
    </xf>
    <xf numFmtId="176" fontId="32" fillId="0" borderId="0" xfId="63" applyFont="1" applyAlignment="1">
      <alignment vertical="center"/>
    </xf>
    <xf numFmtId="0" fontId="9" fillId="0" borderId="3" xfId="66" applyFont="1" applyBorder="1" applyAlignment="1">
      <alignment vertical="center"/>
    </xf>
    <xf numFmtId="0" fontId="9" fillId="0" borderId="4" xfId="66" applyFont="1" applyBorder="1" applyAlignment="1">
      <alignment vertical="center"/>
    </xf>
    <xf numFmtId="0" fontId="9" fillId="0" borderId="5" xfId="66" applyFont="1" applyBorder="1" applyAlignment="1">
      <alignment vertical="center"/>
    </xf>
    <xf numFmtId="0" fontId="9" fillId="0" borderId="6" xfId="66" applyFont="1" applyBorder="1" applyAlignment="1">
      <alignment vertical="center"/>
    </xf>
    <xf numFmtId="0" fontId="9" fillId="0" borderId="7" xfId="66" applyFont="1" applyBorder="1" applyAlignment="1">
      <alignment vertical="center"/>
    </xf>
    <xf numFmtId="0" fontId="9" fillId="0" borderId="2" xfId="66" applyFont="1" applyBorder="1" applyAlignment="1">
      <alignment horizontal="center" vertical="center"/>
    </xf>
    <xf numFmtId="0" fontId="9" fillId="0" borderId="8" xfId="66" applyFont="1" applyBorder="1" applyAlignment="1">
      <alignment vertical="center"/>
    </xf>
    <xf numFmtId="0" fontId="9" fillId="0" borderId="9" xfId="66" applyFont="1" applyBorder="1" applyAlignment="1">
      <alignment vertical="center"/>
    </xf>
    <xf numFmtId="0" fontId="9" fillId="0" borderId="10" xfId="66" applyFont="1" applyBorder="1" applyAlignment="1">
      <alignment vertical="center"/>
    </xf>
    <xf numFmtId="0" fontId="9" fillId="0" borderId="6" xfId="68" applyFont="1" applyBorder="1" applyAlignment="1">
      <alignment vertical="center"/>
    </xf>
    <xf numFmtId="0" fontId="9" fillId="0" borderId="11" xfId="71" applyFont="1" applyBorder="1" applyAlignment="1" applyProtection="1">
      <alignment horizontal="center" vertical="center"/>
    </xf>
    <xf numFmtId="0" fontId="9" fillId="0" borderId="9" xfId="71" applyFont="1" applyBorder="1" applyAlignment="1" applyProtection="1">
      <alignment horizontal="center" vertical="center"/>
    </xf>
    <xf numFmtId="0" fontId="9" fillId="0" borderId="5" xfId="70" applyFont="1" applyBorder="1" applyAlignment="1" applyProtection="1">
      <alignment horizontal="center" vertical="center"/>
    </xf>
    <xf numFmtId="0" fontId="9" fillId="0" borderId="9" xfId="70" applyFont="1" applyBorder="1" applyAlignment="1" applyProtection="1">
      <alignment horizontal="center" vertical="center"/>
    </xf>
    <xf numFmtId="178" fontId="9" fillId="0" borderId="3" xfId="36" applyNumberFormat="1" applyFont="1" applyBorder="1" applyAlignment="1" applyProtection="1">
      <alignment horizontal="right" vertical="center"/>
    </xf>
    <xf numFmtId="0" fontId="9" fillId="0" borderId="1" xfId="71" applyFont="1" applyBorder="1" applyAlignment="1" applyProtection="1">
      <alignment horizontal="center" vertical="center"/>
    </xf>
    <xf numFmtId="0" fontId="9" fillId="0" borderId="8" xfId="71" applyFont="1" applyBorder="1" applyAlignment="1" applyProtection="1">
      <alignment horizontal="center" vertical="center"/>
    </xf>
    <xf numFmtId="0" fontId="9" fillId="0" borderId="6" xfId="70" applyFont="1" applyBorder="1" applyAlignment="1" applyProtection="1">
      <alignment horizontal="center" vertical="center"/>
    </xf>
    <xf numFmtId="0" fontId="9" fillId="0" borderId="8" xfId="70" applyFont="1" applyBorder="1" applyAlignment="1" applyProtection="1">
      <alignment horizontal="center" vertical="center"/>
    </xf>
    <xf numFmtId="178" fontId="9" fillId="0" borderId="0" xfId="36" applyNumberFormat="1" applyFont="1" applyBorder="1" applyAlignment="1" applyProtection="1">
      <alignment horizontal="right" vertical="center"/>
    </xf>
    <xf numFmtId="178" fontId="9" fillId="0" borderId="0" xfId="36" applyNumberFormat="1" applyFont="1" applyFill="1" applyBorder="1" applyAlignment="1" applyProtection="1">
      <alignment horizontal="right" vertical="center"/>
    </xf>
    <xf numFmtId="0" fontId="10" fillId="33" borderId="1" xfId="71" applyFont="1" applyFill="1" applyBorder="1" applyAlignment="1" applyProtection="1">
      <alignment horizontal="center" vertical="center"/>
    </xf>
    <xf numFmtId="0" fontId="10" fillId="33" borderId="8" xfId="71" applyFont="1" applyFill="1" applyBorder="1" applyAlignment="1" applyProtection="1">
      <alignment horizontal="center" vertical="center"/>
    </xf>
    <xf numFmtId="0" fontId="10" fillId="33" borderId="6" xfId="70" applyFont="1" applyFill="1" applyBorder="1" applyAlignment="1" applyProtection="1">
      <alignment horizontal="center" vertical="center"/>
    </xf>
    <xf numFmtId="0" fontId="10" fillId="33" borderId="8" xfId="70" applyFont="1" applyFill="1" applyBorder="1" applyAlignment="1" applyProtection="1">
      <alignment horizontal="center" vertical="center"/>
    </xf>
    <xf numFmtId="178" fontId="10" fillId="33" borderId="0" xfId="36" applyNumberFormat="1" applyFont="1" applyFill="1" applyBorder="1" applyAlignment="1" applyProtection="1">
      <alignment horizontal="right" vertical="center"/>
    </xf>
    <xf numFmtId="0" fontId="9" fillId="0" borderId="12" xfId="71" applyFont="1" applyBorder="1" applyAlignment="1" applyProtection="1">
      <alignment horizontal="center" vertical="center"/>
    </xf>
    <xf numFmtId="0" fontId="9" fillId="0" borderId="3" xfId="66" applyFont="1" applyBorder="1" applyAlignment="1">
      <alignment horizontal="center" vertical="center"/>
    </xf>
    <xf numFmtId="0" fontId="9" fillId="0" borderId="0" xfId="66" applyFont="1" applyBorder="1" applyAlignment="1">
      <alignment horizontal="center" vertical="center"/>
    </xf>
    <xf numFmtId="0" fontId="9" fillId="0" borderId="3" xfId="70" applyFont="1" applyBorder="1" applyAlignment="1" applyProtection="1">
      <alignment horizontal="distributed" vertical="center"/>
    </xf>
    <xf numFmtId="0" fontId="9" fillId="0" borderId="0" xfId="70" applyFont="1" applyBorder="1" applyAlignment="1" applyProtection="1">
      <alignment horizontal="distributed" vertical="center"/>
    </xf>
    <xf numFmtId="0" fontId="10" fillId="33" borderId="0" xfId="70" applyFont="1" applyFill="1" applyBorder="1" applyAlignment="1" applyProtection="1">
      <alignment horizontal="distributed" vertical="center"/>
    </xf>
    <xf numFmtId="0" fontId="9" fillId="34" borderId="10" xfId="71" applyFont="1" applyFill="1" applyBorder="1" applyAlignment="1" applyProtection="1">
      <alignment horizontal="center" vertical="center"/>
    </xf>
    <xf numFmtId="0" fontId="10" fillId="34" borderId="4" xfId="70" applyFont="1" applyFill="1" applyBorder="1" applyAlignment="1" applyProtection="1">
      <alignment horizontal="distributed" vertical="center"/>
    </xf>
    <xf numFmtId="0" fontId="10" fillId="34" borderId="7" xfId="70" applyFont="1" applyFill="1" applyBorder="1" applyAlignment="1" applyProtection="1">
      <alignment horizontal="center" vertical="center"/>
    </xf>
    <xf numFmtId="0" fontId="10" fillId="34" borderId="10" xfId="70" applyFont="1" applyFill="1" applyBorder="1" applyAlignment="1" applyProtection="1">
      <alignment horizontal="center" vertical="center"/>
    </xf>
    <xf numFmtId="178" fontId="10" fillId="34" borderId="4" xfId="36" applyNumberFormat="1" applyFont="1" applyFill="1" applyBorder="1" applyAlignment="1" applyProtection="1">
      <alignment horizontal="right" vertical="center"/>
    </xf>
    <xf numFmtId="0" fontId="9" fillId="34" borderId="4" xfId="66" applyFont="1" applyFill="1" applyBorder="1" applyAlignment="1">
      <alignment horizontal="center" vertical="center"/>
    </xf>
    <xf numFmtId="177" fontId="32" fillId="0" borderId="0" xfId="65" applyFont="1" applyAlignment="1">
      <alignment vertical="center"/>
    </xf>
    <xf numFmtId="177" fontId="31" fillId="0" borderId="0" xfId="65" applyFont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176" fontId="9" fillId="0" borderId="8" xfId="63" applyFont="1" applyBorder="1" applyAlignment="1">
      <alignment vertical="center"/>
    </xf>
    <xf numFmtId="176" fontId="9" fillId="0" borderId="6" xfId="63" applyFont="1" applyBorder="1" applyAlignment="1">
      <alignment vertical="center"/>
    </xf>
    <xf numFmtId="176" fontId="9" fillId="0" borderId="10" xfId="63" applyFont="1" applyBorder="1" applyAlignment="1">
      <alignment vertical="center"/>
    </xf>
    <xf numFmtId="176" fontId="9" fillId="0" borderId="4" xfId="63" applyFont="1" applyBorder="1" applyAlignment="1">
      <alignment vertical="center"/>
    </xf>
    <xf numFmtId="176" fontId="9" fillId="0" borderId="7" xfId="63" applyFont="1" applyBorder="1" applyAlignment="1">
      <alignment vertical="center"/>
    </xf>
    <xf numFmtId="177" fontId="9" fillId="0" borderId="2" xfId="67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176" fontId="9" fillId="0" borderId="0" xfId="63" applyFont="1" applyBorder="1" applyAlignment="1">
      <alignment horizontal="left"/>
    </xf>
    <xf numFmtId="176" fontId="10" fillId="0" borderId="0" xfId="63" applyFont="1" applyBorder="1" applyAlignment="1">
      <alignment horizontal="centerContinuous" vertical="center" wrapText="1"/>
    </xf>
    <xf numFmtId="176" fontId="9" fillId="0" borderId="0" xfId="64" applyFont="1" applyBorder="1" applyAlignment="1">
      <alignment vertical="center"/>
    </xf>
    <xf numFmtId="176" fontId="9" fillId="0" borderId="9" xfId="64" applyFont="1" applyBorder="1" applyAlignment="1">
      <alignment vertical="center"/>
    </xf>
    <xf numFmtId="37" fontId="10" fillId="0" borderId="8" xfId="62" applyNumberFormat="1" applyFont="1" applyBorder="1" applyAlignment="1">
      <alignment horizontal="centerContinuous" vertical="center"/>
    </xf>
    <xf numFmtId="0" fontId="9" fillId="0" borderId="0" xfId="66" applyFont="1" applyBorder="1" applyAlignment="1">
      <alignment horizontal="centerContinuous" vertical="center"/>
    </xf>
    <xf numFmtId="37" fontId="10" fillId="0" borderId="0" xfId="62" applyNumberFormat="1" applyFont="1" applyBorder="1" applyAlignment="1">
      <alignment horizontal="centerContinuous" vertical="center"/>
    </xf>
    <xf numFmtId="0" fontId="9" fillId="0" borderId="6" xfId="66" applyFont="1" applyBorder="1" applyAlignment="1">
      <alignment horizontal="centerContinuous" vertical="center"/>
    </xf>
    <xf numFmtId="176" fontId="9" fillId="0" borderId="8" xfId="64" applyFont="1" applyBorder="1" applyAlignment="1">
      <alignment vertical="center"/>
    </xf>
    <xf numFmtId="37" fontId="10" fillId="0" borderId="0" xfId="62" applyNumberFormat="1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 indent="1"/>
    </xf>
    <xf numFmtId="0" fontId="9" fillId="0" borderId="0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 indent="1"/>
    </xf>
    <xf numFmtId="0" fontId="9" fillId="0" borderId="4" xfId="0" applyFont="1" applyBorder="1" applyAlignment="1">
      <alignment horizontal="left" vertical="center"/>
    </xf>
    <xf numFmtId="177" fontId="3" fillId="0" borderId="0" xfId="65" applyFont="1" applyAlignment="1">
      <alignment vertical="center"/>
    </xf>
    <xf numFmtId="0" fontId="3" fillId="0" borderId="2" xfId="66" applyFont="1" applyBorder="1" applyAlignment="1">
      <alignment vertical="center"/>
    </xf>
    <xf numFmtId="0" fontId="10" fillId="33" borderId="0" xfId="66" applyFont="1" applyFill="1" applyBorder="1" applyAlignment="1">
      <alignment horizontal="center" vertical="center"/>
    </xf>
    <xf numFmtId="176" fontId="9" fillId="0" borderId="0" xfId="63" quotePrefix="1" applyFont="1" applyBorder="1" applyAlignment="1">
      <alignment horizontal="left" indent="2"/>
    </xf>
    <xf numFmtId="0" fontId="9" fillId="0" borderId="4" xfId="0" applyFont="1" applyBorder="1" applyAlignment="1">
      <alignment vertical="center"/>
    </xf>
    <xf numFmtId="0" fontId="9" fillId="35" borderId="1" xfId="71" applyFont="1" applyFill="1" applyBorder="1" applyAlignment="1" applyProtection="1">
      <alignment horizontal="center" vertical="center"/>
    </xf>
    <xf numFmtId="0" fontId="9" fillId="35" borderId="8" xfId="71" applyFont="1" applyFill="1" applyBorder="1" applyAlignment="1" applyProtection="1">
      <alignment horizontal="center" vertical="center"/>
    </xf>
    <xf numFmtId="0" fontId="9" fillId="35" borderId="0" xfId="70" applyFont="1" applyFill="1" applyBorder="1" applyAlignment="1" applyProtection="1">
      <alignment horizontal="distributed" vertical="center"/>
    </xf>
    <xf numFmtId="0" fontId="9" fillId="35" borderId="6" xfId="70" applyFont="1" applyFill="1" applyBorder="1" applyAlignment="1" applyProtection="1">
      <alignment horizontal="center" vertical="center"/>
    </xf>
    <xf numFmtId="0" fontId="9" fillId="35" borderId="8" xfId="70" applyFont="1" applyFill="1" applyBorder="1" applyAlignment="1" applyProtection="1">
      <alignment horizontal="center" vertical="center"/>
    </xf>
    <xf numFmtId="178" fontId="9" fillId="35" borderId="0" xfId="36" applyNumberFormat="1" applyFont="1" applyFill="1" applyBorder="1" applyAlignment="1" applyProtection="1">
      <alignment horizontal="right" vertical="center"/>
    </xf>
    <xf numFmtId="0" fontId="9" fillId="35" borderId="0" xfId="66" applyFont="1" applyFill="1" applyBorder="1" applyAlignment="1">
      <alignment horizontal="center" vertical="center"/>
    </xf>
    <xf numFmtId="0" fontId="9" fillId="0" borderId="13" xfId="66" applyFont="1" applyBorder="1" applyAlignment="1">
      <alignment horizontal="center" vertical="center" shrinkToFit="1"/>
    </xf>
    <xf numFmtId="0" fontId="9" fillId="0" borderId="15" xfId="66" applyFont="1" applyBorder="1" applyAlignment="1">
      <alignment horizontal="center" vertical="center" shrinkToFit="1"/>
    </xf>
    <xf numFmtId="0" fontId="9" fillId="0" borderId="14" xfId="66" applyFont="1" applyBorder="1" applyAlignment="1">
      <alignment horizontal="center" vertical="center" shrinkToFit="1"/>
    </xf>
    <xf numFmtId="0" fontId="9" fillId="0" borderId="13" xfId="66" quotePrefix="1" applyFont="1" applyBorder="1" applyAlignment="1">
      <alignment horizontal="center" vertical="center" wrapText="1"/>
    </xf>
    <xf numFmtId="0" fontId="9" fillId="0" borderId="15" xfId="66" quotePrefix="1" applyFont="1" applyBorder="1" applyAlignment="1">
      <alignment horizontal="center" vertical="center" wrapText="1"/>
    </xf>
    <xf numFmtId="176" fontId="8" fillId="0" borderId="0" xfId="63" applyFont="1" applyBorder="1" applyAlignment="1">
      <alignment horizontal="center" vertical="center" wrapText="1"/>
    </xf>
    <xf numFmtId="176" fontId="9" fillId="0" borderId="13" xfId="63" applyFont="1" applyBorder="1" applyAlignment="1">
      <alignment horizontal="center" vertical="center"/>
    </xf>
    <xf numFmtId="176" fontId="9" fillId="0" borderId="15" xfId="63" applyFont="1" applyBorder="1" applyAlignment="1">
      <alignment horizontal="center" vertical="center"/>
    </xf>
    <xf numFmtId="176" fontId="9" fillId="0" borderId="14" xfId="63" applyFont="1" applyBorder="1" applyAlignment="1">
      <alignment horizontal="center" vertical="center"/>
    </xf>
    <xf numFmtId="177" fontId="35" fillId="0" borderId="0" xfId="65" applyFont="1" applyFill="1" applyBorder="1" applyAlignment="1">
      <alignment vertical="center"/>
    </xf>
    <xf numFmtId="177" fontId="36" fillId="0" borderId="0" xfId="65" applyFont="1" applyFill="1" applyBorder="1" applyAlignment="1">
      <alignment vertical="center"/>
    </xf>
    <xf numFmtId="177" fontId="37" fillId="0" borderId="0" xfId="65" applyFont="1" applyFill="1" applyBorder="1" applyAlignment="1">
      <alignment vertical="center"/>
    </xf>
    <xf numFmtId="38" fontId="37" fillId="0" borderId="0" xfId="36" applyFont="1" applyFill="1" applyBorder="1" applyAlignment="1">
      <alignment vertical="center"/>
    </xf>
    <xf numFmtId="10" fontId="37" fillId="0" borderId="0" xfId="74" applyNumberFormat="1" applyFont="1" applyFill="1" applyBorder="1" applyAlignment="1">
      <alignment vertical="center"/>
    </xf>
    <xf numFmtId="0" fontId="37" fillId="0" borderId="0" xfId="66" applyFont="1" applyFill="1" applyBorder="1" applyAlignment="1">
      <alignment vertical="center"/>
    </xf>
    <xf numFmtId="0" fontId="38" fillId="0" borderId="0" xfId="66" applyFont="1" applyFill="1" applyBorder="1" applyAlignment="1">
      <alignment vertical="center"/>
    </xf>
    <xf numFmtId="177" fontId="38" fillId="0" borderId="0" xfId="65" applyFont="1" applyFill="1" applyBorder="1" applyAlignment="1">
      <alignment vertical="center"/>
    </xf>
  </cellXfs>
  <cellStyles count="76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たいむず" xfId="26"/>
    <cellStyle name="チェック セル 2" xfId="27"/>
    <cellStyle name="どちらでもない 2" xfId="28"/>
    <cellStyle name="パーセント" xfId="74" builtinId="5"/>
    <cellStyle name="パーセント 2" xfId="29"/>
    <cellStyle name="パーセント 3" xfId="30"/>
    <cellStyle name="メモ 2" xfId="31"/>
    <cellStyle name="リンク セル 2" xfId="32"/>
    <cellStyle name="悪い 2" xfId="33"/>
    <cellStyle name="計算 2" xfId="34"/>
    <cellStyle name="警告文 2" xfId="35"/>
    <cellStyle name="桁区切り" xfId="36" builtinId="6"/>
    <cellStyle name="桁区切り 2" xfId="37"/>
    <cellStyle name="桁区切り 2 2" xfId="38"/>
    <cellStyle name="桁区切り 3" xfId="39"/>
    <cellStyle name="見出し 1 2" xfId="40"/>
    <cellStyle name="見出し 2 2" xfId="41"/>
    <cellStyle name="見出し 3 2" xfId="42"/>
    <cellStyle name="見出し 4 2" xfId="43"/>
    <cellStyle name="集計 2" xfId="44"/>
    <cellStyle name="出力 2" xfId="45"/>
    <cellStyle name="説明文 2" xfId="46"/>
    <cellStyle name="通貨 2" xfId="47"/>
    <cellStyle name="入力 2" xfId="48"/>
    <cellStyle name="標準" xfId="0" builtinId="0"/>
    <cellStyle name="標準 10" xfId="49"/>
    <cellStyle name="標準 11" xfId="50"/>
    <cellStyle name="標準 12" xfId="51"/>
    <cellStyle name="標準 13" xfId="75"/>
    <cellStyle name="標準 2" xfId="52"/>
    <cellStyle name="標準 2 2" xfId="53"/>
    <cellStyle name="標準 2 2 2" xfId="54"/>
    <cellStyle name="標準 2 2 3" xfId="73"/>
    <cellStyle name="標準 3" xfId="55"/>
    <cellStyle name="標準 4" xfId="56"/>
    <cellStyle name="標準 5" xfId="57"/>
    <cellStyle name="標準 6" xfId="58"/>
    <cellStyle name="標準 7" xfId="59"/>
    <cellStyle name="標準 8" xfId="60"/>
    <cellStyle name="標準 9" xfId="61"/>
    <cellStyle name="標準_02日照時間 2" xfId="62"/>
    <cellStyle name="標準_02日照時間_A5" xfId="63"/>
    <cellStyle name="標準_03降水量_A5" xfId="64"/>
    <cellStyle name="標準_05平均気温" xfId="65"/>
    <cellStyle name="標準_25事業所数" xfId="66"/>
    <cellStyle name="標準_２気候" xfId="67"/>
    <cellStyle name="標準_36就職率" xfId="68"/>
    <cellStyle name="標準_43高校数" xfId="69"/>
    <cellStyle name="標準_46基礎" xfId="70"/>
    <cellStyle name="標準_91基礎" xfId="71"/>
    <cellStyle name="良い 2" xfId="7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32763796682279"/>
          <c:y val="2.3747086710579908E-2"/>
          <c:w val="0.69715540459403358"/>
          <c:h val="0.9495156769315681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CDB-4DF9-A34B-E6B29F1C4EA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CDB-4DF9-A34B-E6B29F1C4EA0}"/>
              </c:ext>
            </c:extLst>
          </c:dPt>
          <c:dPt>
            <c:idx val="17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CDB-4DF9-A34B-E6B29F1C4EA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CDB-4DF9-A34B-E6B29F1C4EA0}"/>
              </c:ext>
            </c:extLst>
          </c:dPt>
          <c:val>
            <c:numRef>
              <c:f>'R7原稿　左'!$H$4:$H$50</c:f>
              <c:numCache>
                <c:formatCode>#,##0_);[Red]\(#,##0\)</c:formatCode>
                <c:ptCount val="47"/>
                <c:pt idx="0">
                  <c:v>180939319</c:v>
                </c:pt>
                <c:pt idx="1">
                  <c:v>55530383</c:v>
                </c:pt>
                <c:pt idx="2">
                  <c:v>40560435</c:v>
                </c:pt>
                <c:pt idx="3">
                  <c:v>22319225</c:v>
                </c:pt>
                <c:pt idx="4">
                  <c:v>22098355</c:v>
                </c:pt>
                <c:pt idx="5">
                  <c:v>17732739</c:v>
                </c:pt>
                <c:pt idx="6">
                  <c:v>17247939</c:v>
                </c:pt>
                <c:pt idx="7">
                  <c:v>14687960</c:v>
                </c:pt>
                <c:pt idx="8">
                  <c:v>13627370</c:v>
                </c:pt>
                <c:pt idx="9">
                  <c:v>11487755</c:v>
                </c:pt>
                <c:pt idx="10">
                  <c:v>11282302</c:v>
                </c:pt>
                <c:pt idx="11">
                  <c:v>11219473</c:v>
                </c:pt>
                <c:pt idx="12">
                  <c:v>8234429</c:v>
                </c:pt>
                <c:pt idx="13">
                  <c:v>6697907</c:v>
                </c:pt>
                <c:pt idx="14">
                  <c:v>6556862</c:v>
                </c:pt>
                <c:pt idx="15">
                  <c:v>5574596</c:v>
                </c:pt>
                <c:pt idx="16">
                  <c:v>5546095</c:v>
                </c:pt>
                <c:pt idx="17">
                  <c:v>5392006</c:v>
                </c:pt>
                <c:pt idx="18">
                  <c:v>5294941</c:v>
                </c:pt>
                <c:pt idx="19">
                  <c:v>4651286</c:v>
                </c:pt>
                <c:pt idx="20">
                  <c:v>4446258</c:v>
                </c:pt>
                <c:pt idx="21">
                  <c:v>4291825</c:v>
                </c:pt>
                <c:pt idx="22">
                  <c:v>3939219</c:v>
                </c:pt>
                <c:pt idx="23">
                  <c:v>3903567</c:v>
                </c:pt>
                <c:pt idx="24">
                  <c:v>3816979</c:v>
                </c:pt>
                <c:pt idx="25">
                  <c:v>3657604</c:v>
                </c:pt>
                <c:pt idx="26">
                  <c:v>3342993</c:v>
                </c:pt>
                <c:pt idx="27">
                  <c:v>3282609</c:v>
                </c:pt>
                <c:pt idx="28">
                  <c:v>3159710</c:v>
                </c:pt>
                <c:pt idx="29">
                  <c:v>3104986</c:v>
                </c:pt>
                <c:pt idx="30">
                  <c:v>2989929</c:v>
                </c:pt>
                <c:pt idx="31">
                  <c:v>2882628</c:v>
                </c:pt>
                <c:pt idx="32">
                  <c:v>2799748</c:v>
                </c:pt>
                <c:pt idx="33">
                  <c:v>2713803</c:v>
                </c:pt>
                <c:pt idx="34">
                  <c:v>2653765</c:v>
                </c:pt>
                <c:pt idx="35">
                  <c:v>2496363</c:v>
                </c:pt>
                <c:pt idx="36">
                  <c:v>2432342</c:v>
                </c:pt>
                <c:pt idx="37">
                  <c:v>2193983</c:v>
                </c:pt>
                <c:pt idx="38">
                  <c:v>2032599</c:v>
                </c:pt>
                <c:pt idx="39">
                  <c:v>1992748</c:v>
                </c:pt>
                <c:pt idx="40">
                  <c:v>1865600</c:v>
                </c:pt>
                <c:pt idx="41">
                  <c:v>1808641</c:v>
                </c:pt>
                <c:pt idx="42">
                  <c:v>1743410</c:v>
                </c:pt>
                <c:pt idx="43">
                  <c:v>1510095</c:v>
                </c:pt>
                <c:pt idx="44">
                  <c:v>1423758</c:v>
                </c:pt>
                <c:pt idx="45">
                  <c:v>1389707</c:v>
                </c:pt>
                <c:pt idx="46">
                  <c:v>1257703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CDB-4DF9-A34B-E6B29F1C4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3243544"/>
        <c:axId val="273244328"/>
      </c:barChart>
      <c:catAx>
        <c:axId val="273243544"/>
        <c:scaling>
          <c:orientation val="maxMin"/>
        </c:scaling>
        <c:delete val="1"/>
        <c:axPos val="l"/>
        <c:majorTickMark val="out"/>
        <c:minorTickMark val="none"/>
        <c:tickLblPos val="nextTo"/>
        <c:crossAx val="273244328"/>
        <c:crosses val="autoZero"/>
        <c:auto val="0"/>
        <c:lblAlgn val="ctr"/>
        <c:lblOffset val="100"/>
        <c:noMultiLvlLbl val="0"/>
      </c:catAx>
      <c:valAx>
        <c:axId val="273244328"/>
        <c:scaling>
          <c:orientation val="minMax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73243544"/>
        <c:crosses val="autoZero"/>
        <c:crossBetween val="between"/>
        <c:majorUnit val="50000000"/>
        <c:dispUnits>
          <c:builtInUnit val="millions"/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冊子原稿!#REF!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'原稿　左'!#REF!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'原稿　左'!#REF!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5CE-4246-81B0-48D1F5DC0966}"/>
            </c:ext>
          </c:extLst>
        </c:ser>
        <c:ser>
          <c:idx val="1"/>
          <c:order val="1"/>
          <c:tx>
            <c:v>冊子原稿!#REF!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'原稿　左'!#REF!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'原稿　左'!#REF!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5CE-4246-81B0-48D1F5DC0966}"/>
            </c:ext>
          </c:extLst>
        </c:ser>
        <c:ser>
          <c:idx val="2"/>
          <c:order val="2"/>
          <c:tx>
            <c:v>冊子原稿!#REF!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'原稿　左'!#REF!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'原稿　左'!#REF!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05CE-4246-81B0-48D1F5DC0966}"/>
            </c:ext>
          </c:extLst>
        </c:ser>
        <c:ser>
          <c:idx val="3"/>
          <c:order val="3"/>
          <c:spPr>
            <a:ln w="12700">
              <a:solidFill>
                <a:srgbClr val="000080"/>
              </a:solidFill>
              <a:prstDash val="sysDash"/>
            </a:ln>
          </c:spPr>
          <c:marker>
            <c:symbol val="circle"/>
            <c:size val="4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'原稿　左'!#REF!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'原稿　左'!#REF!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05CE-4246-81B0-48D1F5DC09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781736"/>
        <c:axId val="270221024"/>
      </c:lineChart>
      <c:catAx>
        <c:axId val="2227817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702210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70221024"/>
        <c:scaling>
          <c:orientation val="minMax"/>
          <c:max val="70000"/>
          <c:min val="1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#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2781736"/>
        <c:crosses val="autoZero"/>
        <c:crossBetween val="between"/>
        <c:majorUnit val="200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horizontalDpi="0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75002072109406"/>
          <c:y val="3.6672072707329494E-2"/>
          <c:w val="0.79942644011603814"/>
          <c:h val="0.815327143808516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'R7原稿　右'!$F$7</c:f>
              <c:strCache>
                <c:ptCount val="1"/>
                <c:pt idx="0">
                  <c:v>金額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'R7原稿　右'!$I$6:$K$6</c:f>
              <c:strCache>
                <c:ptCount val="3"/>
                <c:pt idx="0">
                  <c:v>H23</c:v>
                </c:pt>
                <c:pt idx="1">
                  <c:v>H27</c:v>
                </c:pt>
                <c:pt idx="2">
                  <c:v>R2</c:v>
                </c:pt>
              </c:strCache>
            </c:strRef>
          </c:cat>
          <c:val>
            <c:numRef>
              <c:f>'R7原稿　右'!$I$7:$K$7</c:f>
              <c:numCache>
                <c:formatCode>#,##0_);[Red]\(#,##0\)</c:formatCode>
                <c:ptCount val="3"/>
                <c:pt idx="0">
                  <c:v>4693</c:v>
                </c:pt>
                <c:pt idx="1">
                  <c:v>5637</c:v>
                </c:pt>
                <c:pt idx="2">
                  <c:v>5392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E1-4DE8-B802-8BADAE7B7D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0221808"/>
        <c:axId val="270222200"/>
      </c:barChart>
      <c:lineChart>
        <c:grouping val="standard"/>
        <c:varyColors val="0"/>
        <c:ser>
          <c:idx val="1"/>
          <c:order val="1"/>
          <c:tx>
            <c:strRef>
              <c:f>'R7原稿　右'!$F$8</c:f>
              <c:strCache>
                <c:ptCount val="1"/>
                <c:pt idx="0">
                  <c:v>全国シェア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'R7原稿　右'!$I$6:$K$6</c:f>
              <c:strCache>
                <c:ptCount val="3"/>
                <c:pt idx="0">
                  <c:v>H23</c:v>
                </c:pt>
                <c:pt idx="1">
                  <c:v>H27</c:v>
                </c:pt>
                <c:pt idx="2">
                  <c:v>R2</c:v>
                </c:pt>
              </c:strCache>
            </c:strRef>
          </c:cat>
          <c:val>
            <c:numRef>
              <c:f>'R7原稿　右'!$I$8:$K$8</c:f>
              <c:numCache>
                <c:formatCode>#,##0.00_);[Red]\(#,##0.00\)</c:formatCode>
                <c:ptCount val="3"/>
                <c:pt idx="0">
                  <c:v>0.98</c:v>
                </c:pt>
                <c:pt idx="1">
                  <c:v>0.97</c:v>
                </c:pt>
                <c:pt idx="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E1-4DE8-B802-8BADAE7B7D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0222592"/>
        <c:axId val="270222984"/>
      </c:lineChart>
      <c:catAx>
        <c:axId val="2702218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70222200"/>
        <c:crossesAt val="0"/>
        <c:auto val="1"/>
        <c:lblAlgn val="ctr"/>
        <c:lblOffset val="100"/>
        <c:noMultiLvlLbl val="0"/>
      </c:catAx>
      <c:valAx>
        <c:axId val="270222200"/>
        <c:scaling>
          <c:orientation val="minMax"/>
          <c:max val="8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;&quot;△ &quot;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270221808"/>
        <c:crosses val="autoZero"/>
        <c:crossBetween val="between"/>
        <c:majorUnit val="2000"/>
      </c:valAx>
      <c:catAx>
        <c:axId val="270222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70222984"/>
        <c:crosses val="autoZero"/>
        <c:auto val="1"/>
        <c:lblAlgn val="ctr"/>
        <c:lblOffset val="100"/>
        <c:noMultiLvlLbl val="0"/>
      </c:catAx>
      <c:valAx>
        <c:axId val="270222984"/>
        <c:scaling>
          <c:orientation val="minMax"/>
          <c:max val="1.1000000000000001"/>
          <c:min val="0.70000000000000007"/>
        </c:scaling>
        <c:delete val="0"/>
        <c:axPos val="r"/>
        <c:numFmt formatCode="#,##0.0;[Red]\-#,##0.0" sourceLinked="0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50"/>
            </a:pPr>
            <a:endParaRPr lang="ja-JP"/>
          </a:p>
        </c:txPr>
        <c:crossAx val="270222592"/>
        <c:crosses val="max"/>
        <c:crossBetween val="between"/>
        <c:majorUnit val="0.1"/>
      </c:valAx>
      <c:spPr>
        <a:noFill/>
        <a:ln w="635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209550</xdr:colOff>
      <xdr:row>2</xdr:row>
      <xdr:rowOff>228600</xdr:rowOff>
    </xdr:from>
    <xdr:to>
      <xdr:col>13</xdr:col>
      <xdr:colOff>114300</xdr:colOff>
      <xdr:row>51</xdr:row>
      <xdr:rowOff>66675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1654176</xdr:colOff>
      <xdr:row>2</xdr:row>
      <xdr:rowOff>47625</xdr:rowOff>
    </xdr:from>
    <xdr:ext cx="446620" cy="189927"/>
    <xdr:sp macro="" textlink="">
      <xdr:nvSpPr>
        <xdr:cNvPr id="3" name="テキスト 6"/>
        <xdr:cNvSpPr txBox="1">
          <a:spLocks noChangeArrowheads="1"/>
        </xdr:cNvSpPr>
      </xdr:nvSpPr>
      <xdr:spPr bwMode="auto">
        <a:xfrm>
          <a:off x="5654676" y="581025"/>
          <a:ext cx="446620" cy="18992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square" lIns="18288" tIns="18288" rIns="18288" bIns="18288" anchor="ctr" upright="1">
          <a:noAutofit/>
        </a:bodyPr>
        <a:lstStyle/>
        <a:p>
          <a:pPr algn="ctr" rtl="0"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兆円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13</xdr:col>
      <xdr:colOff>0</xdr:colOff>
      <xdr:row>3</xdr:row>
      <xdr:rowOff>28575</xdr:rowOff>
    </xdr:from>
    <xdr:to>
      <xdr:col>13</xdr:col>
      <xdr:colOff>0</xdr:colOff>
      <xdr:row>16</xdr:row>
      <xdr:rowOff>95250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502495</xdr:colOff>
      <xdr:row>4</xdr:row>
      <xdr:rowOff>203593</xdr:rowOff>
    </xdr:from>
    <xdr:ext cx="263918" cy="220317"/>
    <xdr:sp macro="" textlink="">
      <xdr:nvSpPr>
        <xdr:cNvPr id="2" name="テキスト 4"/>
        <xdr:cNvSpPr txBox="1">
          <a:spLocks noChangeArrowheads="1"/>
        </xdr:cNvSpPr>
      </xdr:nvSpPr>
      <xdr:spPr bwMode="auto">
        <a:xfrm>
          <a:off x="6357195" y="3721493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5</xdr:col>
      <xdr:colOff>56631</xdr:colOff>
      <xdr:row>2</xdr:row>
      <xdr:rowOff>61291</xdr:rowOff>
    </xdr:from>
    <xdr:ext cx="546047" cy="220317"/>
    <xdr:sp macro="" textlink="">
      <xdr:nvSpPr>
        <xdr:cNvPr id="3" name="テキスト 5"/>
        <xdr:cNvSpPr txBox="1">
          <a:spLocks noChangeArrowheads="1"/>
        </xdr:cNvSpPr>
      </xdr:nvSpPr>
      <xdr:spPr bwMode="auto">
        <a:xfrm>
          <a:off x="2152131" y="594691"/>
          <a:ext cx="546047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十億円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5</xdr:col>
      <xdr:colOff>152400</xdr:colOff>
      <xdr:row>2</xdr:row>
      <xdr:rowOff>266700</xdr:rowOff>
    </xdr:from>
    <xdr:to>
      <xdr:col>10</xdr:col>
      <xdr:colOff>702469</xdr:colOff>
      <xdr:row>5</xdr:row>
      <xdr:rowOff>19050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8</xdr:col>
      <xdr:colOff>0</xdr:colOff>
      <xdr:row>22</xdr:row>
      <xdr:rowOff>0</xdr:rowOff>
    </xdr:from>
    <xdr:ext cx="65" cy="233397"/>
    <xdr:sp macro="" textlink="">
      <xdr:nvSpPr>
        <xdr:cNvPr id="5" name="テキスト ボックス 4"/>
        <xdr:cNvSpPr txBox="1"/>
      </xdr:nvSpPr>
      <xdr:spPr>
        <a:xfrm>
          <a:off x="4083050" y="8877300"/>
          <a:ext cx="65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10</xdr:col>
      <xdr:colOff>340570</xdr:colOff>
      <xdr:row>2</xdr:row>
      <xdr:rowOff>61291</xdr:rowOff>
    </xdr:from>
    <xdr:ext cx="263918" cy="220317"/>
    <xdr:sp macro="" textlink="">
      <xdr:nvSpPr>
        <xdr:cNvPr id="6" name="テキスト 5"/>
        <xdr:cNvSpPr txBox="1">
          <a:spLocks noChangeArrowheads="1"/>
        </xdr:cNvSpPr>
      </xdr:nvSpPr>
      <xdr:spPr bwMode="auto">
        <a:xfrm>
          <a:off x="6195270" y="594691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0.29466</cdr:x>
      <cdr:y>0.0509</cdr:y>
    </cdr:from>
    <cdr:to>
      <cdr:x>0.53371</cdr:x>
      <cdr:y>0.14072</cdr:y>
    </cdr:to>
    <cdr:sp macro="" textlink="">
      <cdr:nvSpPr>
        <cdr:cNvPr id="2" name="テキスト ボックス 5"/>
        <cdr:cNvSpPr txBox="1"/>
      </cdr:nvSpPr>
      <cdr:spPr>
        <a:xfrm xmlns:a="http://schemas.openxmlformats.org/drawingml/2006/main">
          <a:off x="1368918" y="161930"/>
          <a:ext cx="1110583" cy="2857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horzOverflow="clip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1100">
              <a:latin typeface="HGSｺﾞｼｯｸM" panose="020B0600000000000000" pitchFamily="50" charset="-128"/>
              <a:ea typeface="HGSｺﾞｼｯｸM" panose="020B0600000000000000" pitchFamily="50" charset="-128"/>
            </a:rPr>
            <a:t>全国シェア</a:t>
          </a:r>
        </a:p>
      </cdr:txBody>
    </cdr:sp>
  </cdr:relSizeAnchor>
  <cdr:relSizeAnchor xmlns:cdr="http://schemas.openxmlformats.org/drawingml/2006/chartDrawing">
    <cdr:from>
      <cdr:x>0.41419</cdr:x>
      <cdr:y>0.14072</cdr:y>
    </cdr:from>
    <cdr:to>
      <cdr:x>0.42338</cdr:x>
      <cdr:y>0.21183</cdr:y>
    </cdr:to>
    <cdr:cxnSp macro="">
      <cdr:nvCxnSpPr>
        <cdr:cNvPr id="3" name="直線矢印コネクタ 2"/>
        <cdr:cNvCxnSpPr>
          <a:stCxn xmlns:a="http://schemas.openxmlformats.org/drawingml/2006/main" id="2" idx="2"/>
        </cdr:cNvCxnSpPr>
      </cdr:nvCxnSpPr>
      <cdr:spPr>
        <a:xfrm xmlns:a="http://schemas.openxmlformats.org/drawingml/2006/main">
          <a:off x="1924233" y="447679"/>
          <a:ext cx="42695" cy="226226"/>
        </a:xfrm>
        <a:prstGeom xmlns:a="http://schemas.openxmlformats.org/drawingml/2006/main" prst="straightConnector1">
          <a:avLst/>
        </a:prstGeom>
        <a:ln xmlns:a="http://schemas.openxmlformats.org/drawingml/2006/main" w="6350">
          <a:headEnd w="sm" len="sm"/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0.37187</cdr:x>
      <cdr:y>0.71332</cdr:y>
    </cdr:from>
    <cdr:to>
      <cdr:x>0.65316</cdr:x>
      <cdr:y>0.79999</cdr:y>
    </cdr:to>
    <cdr:sp macro="" textlink="">
      <cdr:nvSpPr>
        <cdr:cNvPr id="5" name="テキスト ボックス 5"/>
        <cdr:cNvSpPr txBox="1"/>
      </cdr:nvSpPr>
      <cdr:spPr>
        <a:xfrm xmlns:a="http://schemas.openxmlformats.org/drawingml/2006/main">
          <a:off x="1682480" y="2269331"/>
          <a:ext cx="1272652" cy="27571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 cmpd="sng">
          <a:solidFill>
            <a:sysClr val="windowText" lastClr="000000"/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horzOverflow="clip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1100">
              <a:latin typeface="HGSｺﾞｼｯｸM" panose="020B0600000000000000" pitchFamily="50" charset="-128"/>
              <a:ea typeface="HGSｺﾞｼｯｸM" panose="020B0600000000000000" pitchFamily="50" charset="-128"/>
            </a:rPr>
            <a:t>年間商品販売額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M52"/>
  <sheetViews>
    <sheetView showGridLines="0" zoomScaleNormal="100" workbookViewId="0">
      <selection activeCell="O4" sqref="O4"/>
    </sheetView>
  </sheetViews>
  <sheetFormatPr defaultColWidth="9" defaultRowHeight="15" customHeight="1"/>
  <cols>
    <col min="1" max="1" width="7" style="1" bestFit="1" customWidth="1"/>
    <col min="2" max="2" width="4.26953125" style="1" bestFit="1" customWidth="1"/>
    <col min="3" max="3" width="6.26953125" style="1" customWidth="1"/>
    <col min="4" max="4" width="1.6328125" style="1" customWidth="1"/>
    <col min="5" max="5" width="9" style="5" customWidth="1"/>
    <col min="6" max="7" width="1.6328125" style="5" customWidth="1"/>
    <col min="8" max="8" width="18.26953125" style="2" customWidth="1"/>
    <col min="9" max="9" width="5.90625" style="1" customWidth="1"/>
    <col min="10" max="10" width="1.6328125" style="1" customWidth="1"/>
    <col min="11" max="11" width="26.7265625" style="1" customWidth="1"/>
    <col min="12" max="12" width="2.90625" style="1" customWidth="1"/>
    <col min="13" max="13" width="2.36328125" style="3" customWidth="1"/>
    <col min="14" max="16384" width="9" style="1"/>
  </cols>
  <sheetData>
    <row r="1" spans="1:13" s="26" customFormat="1" ht="21" customHeight="1">
      <c r="C1" s="27"/>
      <c r="D1" s="27"/>
      <c r="H1" s="28"/>
      <c r="M1" s="29"/>
    </row>
    <row r="2" spans="1:13" s="21" customFormat="1" ht="21" customHeight="1">
      <c r="C2" s="24" t="s">
        <v>56</v>
      </c>
      <c r="D2" s="24"/>
      <c r="E2" s="25"/>
      <c r="F2" s="25"/>
      <c r="G2" s="25"/>
      <c r="H2" s="22"/>
      <c r="M2" s="23"/>
    </row>
    <row r="3" spans="1:13" s="8" customFormat="1" ht="38.15" customHeight="1">
      <c r="A3" s="6"/>
      <c r="B3" s="6"/>
      <c r="C3" s="36" t="s">
        <v>1</v>
      </c>
      <c r="D3" s="107" t="s">
        <v>0</v>
      </c>
      <c r="E3" s="108"/>
      <c r="F3" s="109"/>
      <c r="G3" s="110" t="s">
        <v>53</v>
      </c>
      <c r="H3" s="111"/>
      <c r="I3" s="111"/>
      <c r="J3" s="38"/>
      <c r="K3" s="31"/>
      <c r="L3" s="33"/>
      <c r="M3" s="7"/>
    </row>
    <row r="4" spans="1:13" s="8" customFormat="1" ht="16.5" customHeight="1">
      <c r="C4" s="41">
        <v>1</v>
      </c>
      <c r="D4" s="42"/>
      <c r="E4" s="60" t="s">
        <v>3</v>
      </c>
      <c r="F4" s="43"/>
      <c r="G4" s="44"/>
      <c r="H4" s="45">
        <v>180939319</v>
      </c>
      <c r="I4" s="58"/>
      <c r="J4" s="37"/>
      <c r="K4" s="9"/>
      <c r="L4" s="34"/>
      <c r="M4" s="10"/>
    </row>
    <row r="5" spans="1:13" s="8" customFormat="1" ht="16.5" customHeight="1">
      <c r="C5" s="46">
        <v>2</v>
      </c>
      <c r="D5" s="47"/>
      <c r="E5" s="61" t="s">
        <v>9</v>
      </c>
      <c r="F5" s="48"/>
      <c r="G5" s="49"/>
      <c r="H5" s="50">
        <v>55530383</v>
      </c>
      <c r="I5" s="59"/>
      <c r="J5" s="37"/>
      <c r="K5" s="9"/>
      <c r="L5" s="34"/>
      <c r="M5" s="10"/>
    </row>
    <row r="6" spans="1:13" s="8" customFormat="1" ht="16.5" customHeight="1">
      <c r="C6" s="46">
        <v>3</v>
      </c>
      <c r="D6" s="47"/>
      <c r="E6" s="61" t="s">
        <v>5</v>
      </c>
      <c r="F6" s="48"/>
      <c r="G6" s="49"/>
      <c r="H6" s="50">
        <v>40560435</v>
      </c>
      <c r="I6" s="59"/>
      <c r="J6" s="37"/>
      <c r="K6" s="9"/>
      <c r="L6" s="34"/>
      <c r="M6" s="10"/>
    </row>
    <row r="7" spans="1:13" s="8" customFormat="1" ht="16.5" customHeight="1">
      <c r="C7" s="46">
        <v>4</v>
      </c>
      <c r="D7" s="47"/>
      <c r="E7" s="61" t="s">
        <v>13</v>
      </c>
      <c r="F7" s="48"/>
      <c r="G7" s="49"/>
      <c r="H7" s="51">
        <v>22319225</v>
      </c>
      <c r="I7" s="59"/>
      <c r="J7" s="37"/>
      <c r="K7" s="9"/>
      <c r="L7" s="34"/>
      <c r="M7" s="10"/>
    </row>
    <row r="8" spans="1:13" s="8" customFormat="1" ht="16.5" customHeight="1">
      <c r="C8" s="46">
        <v>5</v>
      </c>
      <c r="D8" s="47"/>
      <c r="E8" s="61" t="s">
        <v>36</v>
      </c>
      <c r="F8" s="48"/>
      <c r="G8" s="49"/>
      <c r="H8" s="51">
        <v>22098355</v>
      </c>
      <c r="I8" s="59"/>
      <c r="J8" s="37"/>
      <c r="K8" s="9"/>
      <c r="L8" s="34"/>
      <c r="M8" s="10"/>
    </row>
    <row r="9" spans="1:13" s="8" customFormat="1" ht="16.5" customHeight="1">
      <c r="C9" s="46">
        <v>6</v>
      </c>
      <c r="D9" s="47"/>
      <c r="E9" s="61" t="s">
        <v>2</v>
      </c>
      <c r="F9" s="48"/>
      <c r="G9" s="49"/>
      <c r="H9" s="50">
        <v>17732739</v>
      </c>
      <c r="I9" s="59"/>
      <c r="J9" s="37"/>
      <c r="K9" s="9"/>
      <c r="L9" s="34"/>
      <c r="M9" s="10"/>
    </row>
    <row r="10" spans="1:13" s="8" customFormat="1" ht="16.5" customHeight="1">
      <c r="C10" s="46">
        <v>7</v>
      </c>
      <c r="D10" s="47"/>
      <c r="E10" s="61" t="s">
        <v>11</v>
      </c>
      <c r="F10" s="48"/>
      <c r="G10" s="49"/>
      <c r="H10" s="50">
        <v>17247939</v>
      </c>
      <c r="I10" s="59"/>
      <c r="J10" s="37"/>
      <c r="K10" s="9"/>
      <c r="L10" s="34"/>
      <c r="M10" s="10"/>
    </row>
    <row r="11" spans="1:13" s="8" customFormat="1" ht="16.5" customHeight="1">
      <c r="C11" s="46">
        <v>8</v>
      </c>
      <c r="D11" s="47"/>
      <c r="E11" s="61" t="s">
        <v>21</v>
      </c>
      <c r="F11" s="48"/>
      <c r="G11" s="49"/>
      <c r="H11" s="51">
        <v>14687960</v>
      </c>
      <c r="I11" s="59"/>
      <c r="J11" s="37"/>
      <c r="K11" s="9"/>
      <c r="L11" s="34"/>
      <c r="M11" s="10"/>
    </row>
    <row r="12" spans="1:13" s="8" customFormat="1" ht="16.5" customHeight="1">
      <c r="C12" s="46">
        <v>9</v>
      </c>
      <c r="D12" s="47"/>
      <c r="E12" s="61" t="s">
        <v>15</v>
      </c>
      <c r="F12" s="48"/>
      <c r="G12" s="49"/>
      <c r="H12" s="50">
        <v>13627370</v>
      </c>
      <c r="I12" s="59"/>
      <c r="J12" s="37"/>
      <c r="K12" s="9"/>
      <c r="L12" s="34"/>
      <c r="M12" s="10"/>
    </row>
    <row r="13" spans="1:13" s="8" customFormat="1" ht="16.5" customHeight="1">
      <c r="C13" s="46">
        <v>10</v>
      </c>
      <c r="D13" s="47"/>
      <c r="E13" s="61" t="s">
        <v>25</v>
      </c>
      <c r="F13" s="48"/>
      <c r="G13" s="49"/>
      <c r="H13" s="50">
        <v>11487755</v>
      </c>
      <c r="I13" s="59"/>
      <c r="J13" s="37"/>
      <c r="K13" s="9"/>
      <c r="L13" s="34"/>
      <c r="M13" s="10"/>
    </row>
    <row r="14" spans="1:13" s="8" customFormat="1" ht="16.5" customHeight="1">
      <c r="C14" s="46">
        <v>11</v>
      </c>
      <c r="D14" s="47"/>
      <c r="E14" s="61" t="s">
        <v>8</v>
      </c>
      <c r="F14" s="48"/>
      <c r="G14" s="49"/>
      <c r="H14" s="50">
        <v>11282302</v>
      </c>
      <c r="I14" s="59"/>
      <c r="J14" s="37"/>
      <c r="K14" s="9"/>
      <c r="L14" s="34"/>
      <c r="M14" s="10"/>
    </row>
    <row r="15" spans="1:13" s="8" customFormat="1" ht="16.5" customHeight="1">
      <c r="C15" s="46">
        <v>12</v>
      </c>
      <c r="D15" s="47"/>
      <c r="E15" s="61" t="s">
        <v>18</v>
      </c>
      <c r="F15" s="48"/>
      <c r="G15" s="49"/>
      <c r="H15" s="50">
        <v>11219473</v>
      </c>
      <c r="I15" s="59"/>
      <c r="J15" s="37"/>
      <c r="K15" s="9"/>
      <c r="L15" s="34"/>
      <c r="M15" s="10"/>
    </row>
    <row r="16" spans="1:13" s="8" customFormat="1" ht="16.5" customHeight="1">
      <c r="C16" s="46">
        <v>13</v>
      </c>
      <c r="D16" s="47"/>
      <c r="E16" s="61" t="s">
        <v>23</v>
      </c>
      <c r="F16" s="48"/>
      <c r="G16" s="49"/>
      <c r="H16" s="50">
        <v>8234429</v>
      </c>
      <c r="I16" s="59"/>
      <c r="J16" s="37"/>
      <c r="K16" s="9"/>
      <c r="L16" s="34"/>
      <c r="M16" s="10"/>
    </row>
    <row r="17" spans="3:13" s="8" customFormat="1" ht="16.5" customHeight="1">
      <c r="C17" s="46">
        <v>14</v>
      </c>
      <c r="D17" s="47"/>
      <c r="E17" s="61" t="s">
        <v>16</v>
      </c>
      <c r="F17" s="48"/>
      <c r="G17" s="49"/>
      <c r="H17" s="51">
        <v>6697907</v>
      </c>
      <c r="I17" s="59"/>
      <c r="J17" s="37"/>
      <c r="K17" s="9"/>
      <c r="L17" s="34"/>
      <c r="M17" s="10"/>
    </row>
    <row r="18" spans="3:13" s="8" customFormat="1" ht="16.5" customHeight="1">
      <c r="C18" s="46">
        <v>15</v>
      </c>
      <c r="D18" s="47"/>
      <c r="E18" s="61" t="s">
        <v>24</v>
      </c>
      <c r="F18" s="48"/>
      <c r="G18" s="49"/>
      <c r="H18" s="50">
        <v>6556862</v>
      </c>
      <c r="I18" s="59"/>
      <c r="J18" s="37"/>
      <c r="K18" s="9"/>
      <c r="L18" s="34"/>
      <c r="M18" s="10"/>
    </row>
    <row r="19" spans="3:13" s="8" customFormat="1" ht="16.5" customHeight="1">
      <c r="C19" s="46">
        <v>16</v>
      </c>
      <c r="D19" s="47"/>
      <c r="E19" s="61" t="s">
        <v>26</v>
      </c>
      <c r="F19" s="48"/>
      <c r="G19" s="49"/>
      <c r="H19" s="50">
        <v>5574596</v>
      </c>
      <c r="I19" s="59"/>
      <c r="J19" s="37"/>
      <c r="K19" s="9"/>
      <c r="L19" s="34"/>
      <c r="M19" s="10"/>
    </row>
    <row r="20" spans="3:13" s="8" customFormat="1" ht="16.5" customHeight="1">
      <c r="C20" s="46">
        <v>17</v>
      </c>
      <c r="D20" s="47"/>
      <c r="E20" s="61" t="s">
        <v>19</v>
      </c>
      <c r="F20" s="48"/>
      <c r="G20" s="49"/>
      <c r="H20" s="50">
        <v>5546095</v>
      </c>
      <c r="I20" s="59"/>
      <c r="J20" s="37"/>
      <c r="K20" s="9"/>
      <c r="L20" s="34"/>
      <c r="M20" s="10"/>
    </row>
    <row r="21" spans="3:13" s="8" customFormat="1" ht="16.5" customHeight="1">
      <c r="C21" s="52">
        <v>18</v>
      </c>
      <c r="D21" s="53"/>
      <c r="E21" s="62" t="s">
        <v>31</v>
      </c>
      <c r="F21" s="54"/>
      <c r="G21" s="55"/>
      <c r="H21" s="56">
        <v>5392006</v>
      </c>
      <c r="I21" s="97"/>
      <c r="J21" s="37"/>
      <c r="K21" s="9"/>
      <c r="L21" s="34"/>
      <c r="M21" s="10"/>
    </row>
    <row r="22" spans="3:13" s="8" customFormat="1" ht="16.5" customHeight="1">
      <c r="C22" s="100">
        <v>19</v>
      </c>
      <c r="D22" s="101"/>
      <c r="E22" s="102" t="s">
        <v>17</v>
      </c>
      <c r="F22" s="103"/>
      <c r="G22" s="104"/>
      <c r="H22" s="105">
        <v>5294941</v>
      </c>
      <c r="I22" s="106"/>
      <c r="J22" s="37"/>
      <c r="K22" s="9"/>
      <c r="L22" s="34"/>
      <c r="M22" s="10"/>
    </row>
    <row r="23" spans="3:13" s="8" customFormat="1" ht="16.5" customHeight="1">
      <c r="C23" s="46">
        <v>20</v>
      </c>
      <c r="D23" s="47"/>
      <c r="E23" s="61" t="s">
        <v>14</v>
      </c>
      <c r="F23" s="48"/>
      <c r="G23" s="49"/>
      <c r="H23" s="50">
        <v>4651286</v>
      </c>
      <c r="I23" s="59"/>
      <c r="J23" s="37"/>
      <c r="K23" s="9"/>
      <c r="L23" s="34"/>
      <c r="M23" s="10"/>
    </row>
    <row r="24" spans="3:13" s="8" customFormat="1" ht="16.5" customHeight="1">
      <c r="C24" s="46">
        <v>21</v>
      </c>
      <c r="D24" s="47"/>
      <c r="E24" s="61" t="s">
        <v>30</v>
      </c>
      <c r="F24" s="48"/>
      <c r="G24" s="49"/>
      <c r="H24" s="51">
        <v>4446258</v>
      </c>
      <c r="I24" s="59"/>
      <c r="J24" s="37"/>
      <c r="K24" s="9"/>
      <c r="L24" s="34"/>
      <c r="M24" s="10"/>
    </row>
    <row r="25" spans="3:13" s="8" customFormat="1" ht="16.5" customHeight="1">
      <c r="C25" s="46">
        <v>22</v>
      </c>
      <c r="D25" s="47"/>
      <c r="E25" s="61" t="s">
        <v>43</v>
      </c>
      <c r="F25" s="48"/>
      <c r="G25" s="49"/>
      <c r="H25" s="50">
        <v>4291825</v>
      </c>
      <c r="I25" s="59"/>
      <c r="J25" s="37"/>
      <c r="K25" s="9"/>
      <c r="L25" s="34"/>
      <c r="M25" s="10"/>
    </row>
    <row r="26" spans="3:13" s="8" customFormat="1" ht="16.5" customHeight="1">
      <c r="C26" s="46">
        <v>23</v>
      </c>
      <c r="D26" s="47"/>
      <c r="E26" s="61" t="s">
        <v>41</v>
      </c>
      <c r="F26" s="48"/>
      <c r="G26" s="49"/>
      <c r="H26" s="50">
        <v>3939219</v>
      </c>
      <c r="I26" s="59"/>
      <c r="J26" s="37"/>
      <c r="K26" s="9"/>
      <c r="L26" s="34"/>
      <c r="M26" s="10"/>
    </row>
    <row r="27" spans="3:13" s="8" customFormat="1" ht="16.5" customHeight="1">
      <c r="C27" s="46">
        <v>24</v>
      </c>
      <c r="D27" s="47"/>
      <c r="E27" s="61" t="s">
        <v>47</v>
      </c>
      <c r="F27" s="48"/>
      <c r="G27" s="49"/>
      <c r="H27" s="50">
        <v>3903567</v>
      </c>
      <c r="I27" s="59"/>
      <c r="J27" s="37"/>
      <c r="K27" s="16"/>
      <c r="L27" s="40"/>
      <c r="M27" s="10"/>
    </row>
    <row r="28" spans="3:13" s="8" customFormat="1" ht="16.5" customHeight="1">
      <c r="C28" s="46">
        <v>25</v>
      </c>
      <c r="D28" s="47"/>
      <c r="E28" s="61" t="s">
        <v>22</v>
      </c>
      <c r="F28" s="48"/>
      <c r="G28" s="49"/>
      <c r="H28" s="50">
        <v>3816979</v>
      </c>
      <c r="I28" s="59"/>
      <c r="J28" s="37"/>
      <c r="K28" s="16"/>
      <c r="L28" s="40"/>
      <c r="M28" s="10"/>
    </row>
    <row r="29" spans="3:13" s="8" customFormat="1" ht="16.5" customHeight="1">
      <c r="C29" s="46">
        <v>26</v>
      </c>
      <c r="D29" s="47"/>
      <c r="E29" s="61" t="s">
        <v>29</v>
      </c>
      <c r="F29" s="48"/>
      <c r="G29" s="49"/>
      <c r="H29" s="50">
        <v>3657604</v>
      </c>
      <c r="I29" s="59"/>
      <c r="J29" s="37"/>
      <c r="K29" s="16"/>
      <c r="L29" s="40"/>
      <c r="M29" s="10"/>
    </row>
    <row r="30" spans="3:13" s="8" customFormat="1" ht="16.5" customHeight="1">
      <c r="C30" s="46">
        <v>27</v>
      </c>
      <c r="D30" s="47"/>
      <c r="E30" s="61" t="s">
        <v>32</v>
      </c>
      <c r="F30" s="48"/>
      <c r="G30" s="49"/>
      <c r="H30" s="50">
        <v>3342993</v>
      </c>
      <c r="I30" s="59"/>
      <c r="J30" s="37"/>
      <c r="K30" s="9"/>
      <c r="L30" s="34"/>
      <c r="M30" s="10"/>
    </row>
    <row r="31" spans="3:13" s="8" customFormat="1" ht="16.5" customHeight="1">
      <c r="C31" s="46">
        <v>28</v>
      </c>
      <c r="D31" s="47"/>
      <c r="E31" s="61" t="s">
        <v>6</v>
      </c>
      <c r="F31" s="48"/>
      <c r="G31" s="49"/>
      <c r="H31" s="50">
        <v>3282609</v>
      </c>
      <c r="I31" s="59"/>
      <c r="J31" s="37"/>
      <c r="K31" s="9"/>
      <c r="L31" s="34"/>
      <c r="M31" s="10"/>
    </row>
    <row r="32" spans="3:13" s="8" customFormat="1" ht="16.5" customHeight="1">
      <c r="C32" s="46">
        <v>29</v>
      </c>
      <c r="D32" s="47"/>
      <c r="E32" s="61" t="s">
        <v>4</v>
      </c>
      <c r="F32" s="48"/>
      <c r="G32" s="49"/>
      <c r="H32" s="50">
        <v>3159710</v>
      </c>
      <c r="I32" s="59"/>
      <c r="J32" s="37"/>
      <c r="K32" s="9"/>
      <c r="L32" s="34"/>
      <c r="M32" s="10"/>
    </row>
    <row r="33" spans="3:13" s="8" customFormat="1" ht="16.5" customHeight="1">
      <c r="C33" s="46">
        <v>30</v>
      </c>
      <c r="D33" s="47"/>
      <c r="E33" s="61" t="s">
        <v>33</v>
      </c>
      <c r="F33" s="48"/>
      <c r="G33" s="49"/>
      <c r="H33" s="51">
        <v>3104986</v>
      </c>
      <c r="I33" s="59"/>
      <c r="J33" s="37"/>
      <c r="K33" s="9"/>
      <c r="L33" s="34"/>
      <c r="M33" s="10"/>
    </row>
    <row r="34" spans="3:13" s="8" customFormat="1" ht="16.5" customHeight="1">
      <c r="C34" s="46">
        <v>31</v>
      </c>
      <c r="D34" s="47"/>
      <c r="E34" s="61" t="s">
        <v>20</v>
      </c>
      <c r="F34" s="48"/>
      <c r="G34" s="49"/>
      <c r="H34" s="50">
        <v>2989929</v>
      </c>
      <c r="I34" s="59"/>
      <c r="J34" s="37"/>
      <c r="K34" s="9"/>
      <c r="L34" s="34"/>
      <c r="M34" s="10"/>
    </row>
    <row r="35" spans="3:13" s="8" customFormat="1" ht="16.5" customHeight="1">
      <c r="C35" s="46">
        <v>32</v>
      </c>
      <c r="D35" s="47"/>
      <c r="E35" s="61" t="s">
        <v>48</v>
      </c>
      <c r="F35" s="48"/>
      <c r="G35" s="49"/>
      <c r="H35" s="50">
        <v>2882628</v>
      </c>
      <c r="I35" s="59"/>
      <c r="J35" s="37"/>
      <c r="K35" s="9"/>
      <c r="L35" s="34"/>
      <c r="M35" s="10"/>
    </row>
    <row r="36" spans="3:13" s="8" customFormat="1" ht="16.5" customHeight="1">
      <c r="C36" s="46">
        <v>33</v>
      </c>
      <c r="D36" s="47"/>
      <c r="E36" s="61" t="s">
        <v>45</v>
      </c>
      <c r="F36" s="48"/>
      <c r="G36" s="49"/>
      <c r="H36" s="50">
        <v>2799748</v>
      </c>
      <c r="I36" s="59"/>
      <c r="J36" s="37"/>
      <c r="K36" s="9"/>
      <c r="L36" s="34"/>
      <c r="M36" s="10"/>
    </row>
    <row r="37" spans="3:13" s="8" customFormat="1" ht="16.5" customHeight="1">
      <c r="C37" s="46">
        <v>34</v>
      </c>
      <c r="D37" s="47"/>
      <c r="E37" s="61" t="s">
        <v>46</v>
      </c>
      <c r="F37" s="48"/>
      <c r="G37" s="49"/>
      <c r="H37" s="50">
        <v>2713803</v>
      </c>
      <c r="I37" s="59"/>
      <c r="J37" s="37"/>
      <c r="K37" s="9"/>
      <c r="L37" s="34"/>
      <c r="M37" s="10"/>
    </row>
    <row r="38" spans="3:13" s="8" customFormat="1" ht="16.5" customHeight="1">
      <c r="C38" s="46">
        <v>35</v>
      </c>
      <c r="D38" s="47"/>
      <c r="E38" s="61" t="s">
        <v>7</v>
      </c>
      <c r="F38" s="48"/>
      <c r="G38" s="49"/>
      <c r="H38" s="50">
        <v>2653765</v>
      </c>
      <c r="I38" s="59"/>
      <c r="J38" s="37"/>
      <c r="K38" s="9"/>
      <c r="L38" s="34"/>
      <c r="M38" s="10"/>
    </row>
    <row r="39" spans="3:13" s="8" customFormat="1" ht="16.5" customHeight="1">
      <c r="C39" s="46">
        <v>36</v>
      </c>
      <c r="D39" s="47"/>
      <c r="E39" s="61" t="s">
        <v>12</v>
      </c>
      <c r="F39" s="48"/>
      <c r="G39" s="49"/>
      <c r="H39" s="50">
        <v>2496363</v>
      </c>
      <c r="I39" s="59"/>
      <c r="J39" s="37"/>
      <c r="K39" s="9"/>
      <c r="L39" s="34"/>
      <c r="M39" s="10"/>
    </row>
    <row r="40" spans="3:13" s="8" customFormat="1" ht="16.5" customHeight="1">
      <c r="C40" s="46">
        <v>37</v>
      </c>
      <c r="D40" s="47"/>
      <c r="E40" s="61" t="s">
        <v>40</v>
      </c>
      <c r="F40" s="48"/>
      <c r="G40" s="49"/>
      <c r="H40" s="50">
        <v>2432342</v>
      </c>
      <c r="I40" s="59"/>
      <c r="J40" s="37"/>
      <c r="K40" s="9"/>
      <c r="L40" s="34"/>
      <c r="M40" s="10"/>
    </row>
    <row r="41" spans="3:13" s="8" customFormat="1" ht="16.5" customHeight="1">
      <c r="C41" s="46">
        <v>38</v>
      </c>
      <c r="D41" s="47"/>
      <c r="E41" s="61" t="s">
        <v>10</v>
      </c>
      <c r="F41" s="48"/>
      <c r="G41" s="49"/>
      <c r="H41" s="50">
        <v>2193983</v>
      </c>
      <c r="I41" s="59"/>
      <c r="J41" s="37"/>
      <c r="K41" s="9"/>
      <c r="L41" s="34"/>
      <c r="M41" s="10"/>
    </row>
    <row r="42" spans="3:13" s="8" customFormat="1" ht="16.5" customHeight="1">
      <c r="C42" s="46">
        <v>39</v>
      </c>
      <c r="D42" s="47"/>
      <c r="E42" s="61" t="s">
        <v>35</v>
      </c>
      <c r="F42" s="48"/>
      <c r="G42" s="49"/>
      <c r="H42" s="50">
        <v>2032599</v>
      </c>
      <c r="I42" s="59"/>
      <c r="J42" s="37"/>
      <c r="K42" s="9"/>
      <c r="L42" s="34"/>
      <c r="M42" s="10"/>
    </row>
    <row r="43" spans="3:13" s="8" customFormat="1" ht="16.5" customHeight="1">
      <c r="C43" s="46">
        <v>40</v>
      </c>
      <c r="D43" s="47"/>
      <c r="E43" s="61" t="s">
        <v>27</v>
      </c>
      <c r="F43" s="48"/>
      <c r="G43" s="49"/>
      <c r="H43" s="50">
        <v>1992748</v>
      </c>
      <c r="I43" s="59"/>
      <c r="J43" s="37"/>
      <c r="K43" s="9"/>
      <c r="L43" s="34"/>
      <c r="M43" s="10"/>
    </row>
    <row r="44" spans="3:13" s="8" customFormat="1" ht="16.5" customHeight="1">
      <c r="C44" s="46">
        <v>41</v>
      </c>
      <c r="D44" s="47"/>
      <c r="E44" s="61" t="s">
        <v>34</v>
      </c>
      <c r="F44" s="48"/>
      <c r="G44" s="49"/>
      <c r="H44" s="50">
        <v>1865600</v>
      </c>
      <c r="I44" s="59"/>
      <c r="J44" s="37"/>
      <c r="K44" s="9"/>
      <c r="L44" s="34"/>
      <c r="M44" s="10"/>
    </row>
    <row r="45" spans="3:13" s="8" customFormat="1" ht="16.5" customHeight="1">
      <c r="C45" s="46">
        <v>42</v>
      </c>
      <c r="D45" s="47"/>
      <c r="E45" s="61" t="s">
        <v>44</v>
      </c>
      <c r="F45" s="48"/>
      <c r="G45" s="49"/>
      <c r="H45" s="50">
        <v>1808641</v>
      </c>
      <c r="I45" s="59"/>
      <c r="J45" s="37"/>
      <c r="K45" s="9"/>
      <c r="L45" s="34"/>
      <c r="M45" s="10"/>
    </row>
    <row r="46" spans="3:13" s="8" customFormat="1" ht="16.5" customHeight="1">
      <c r="C46" s="46">
        <v>43</v>
      </c>
      <c r="D46" s="47"/>
      <c r="E46" s="61" t="s">
        <v>28</v>
      </c>
      <c r="F46" s="48"/>
      <c r="G46" s="49"/>
      <c r="H46" s="51">
        <v>1743410</v>
      </c>
      <c r="I46" s="59"/>
      <c r="J46" s="37"/>
      <c r="K46" s="9"/>
      <c r="L46" s="34"/>
      <c r="M46" s="10"/>
    </row>
    <row r="47" spans="3:13" s="8" customFormat="1" ht="16.5" customHeight="1">
      <c r="C47" s="46">
        <v>44</v>
      </c>
      <c r="D47" s="47"/>
      <c r="E47" s="61" t="s">
        <v>38</v>
      </c>
      <c r="F47" s="48"/>
      <c r="G47" s="49"/>
      <c r="H47" s="50">
        <v>1510095</v>
      </c>
      <c r="I47" s="59"/>
      <c r="J47" s="37"/>
      <c r="K47" s="9"/>
      <c r="L47" s="34"/>
      <c r="M47" s="10"/>
    </row>
    <row r="48" spans="3:13" s="8" customFormat="1" ht="16.5" customHeight="1">
      <c r="C48" s="46">
        <v>45</v>
      </c>
      <c r="D48" s="47"/>
      <c r="E48" s="61" t="s">
        <v>42</v>
      </c>
      <c r="F48" s="48"/>
      <c r="G48" s="49"/>
      <c r="H48" s="50">
        <v>1423758</v>
      </c>
      <c r="I48" s="59"/>
      <c r="J48" s="37"/>
      <c r="K48" s="9"/>
      <c r="L48" s="34"/>
      <c r="M48" s="10"/>
    </row>
    <row r="49" spans="3:13" s="8" customFormat="1" ht="16.5" customHeight="1">
      <c r="C49" s="46">
        <v>46</v>
      </c>
      <c r="D49" s="47"/>
      <c r="E49" s="61" t="s">
        <v>39</v>
      </c>
      <c r="F49" s="48"/>
      <c r="G49" s="49"/>
      <c r="H49" s="50">
        <v>1389707</v>
      </c>
      <c r="I49" s="59"/>
      <c r="J49" s="37"/>
      <c r="K49" s="9"/>
      <c r="L49" s="34"/>
      <c r="M49" s="10"/>
    </row>
    <row r="50" spans="3:13" s="8" customFormat="1" ht="16.5" customHeight="1">
      <c r="C50" s="46">
        <v>47</v>
      </c>
      <c r="D50" s="47"/>
      <c r="E50" s="61" t="s">
        <v>37</v>
      </c>
      <c r="F50" s="48"/>
      <c r="G50" s="49"/>
      <c r="H50" s="50">
        <v>1257703</v>
      </c>
      <c r="I50" s="59"/>
      <c r="J50" s="37"/>
      <c r="K50" s="9"/>
      <c r="L50" s="34"/>
      <c r="M50" s="10"/>
    </row>
    <row r="51" spans="3:13" s="8" customFormat="1" ht="16.5" customHeight="1">
      <c r="C51" s="57"/>
      <c r="D51" s="63"/>
      <c r="E51" s="64" t="s">
        <v>50</v>
      </c>
      <c r="F51" s="65"/>
      <c r="G51" s="66"/>
      <c r="H51" s="67">
        <v>539813946</v>
      </c>
      <c r="I51" s="68"/>
      <c r="J51" s="39"/>
      <c r="K51" s="32"/>
      <c r="L51" s="35"/>
      <c r="M51" s="10"/>
    </row>
    <row r="52" spans="3:13" s="8" customFormat="1" ht="16.5" customHeight="1">
      <c r="H52" s="6"/>
      <c r="M52" s="10"/>
    </row>
  </sheetData>
  <mergeCells count="2">
    <mergeCell ref="D3:F3"/>
    <mergeCell ref="G3:I3"/>
  </mergeCells>
  <phoneticPr fontId="7"/>
  <printOptions horizontalCentered="1" verticalCentered="1" gridLinesSet="0"/>
  <pageMargins left="0.59055118110236204" right="0.39370078740157499" top="0.39370078740157499" bottom="0.59055118110236204" header="0" footer="0"/>
  <pageSetup paperSize="9" scale="94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P40"/>
  <sheetViews>
    <sheetView showGridLines="0" tabSelected="1" zoomScale="70" zoomScaleNormal="70" workbookViewId="0">
      <selection activeCell="O4" sqref="O4"/>
    </sheetView>
  </sheetViews>
  <sheetFormatPr defaultColWidth="9" defaultRowHeight="15" customHeight="1"/>
  <cols>
    <col min="1" max="2" width="9" style="1"/>
    <col min="3" max="3" width="4.7265625" style="1" customWidth="1"/>
    <col min="4" max="4" width="1.6328125" style="1" customWidth="1"/>
    <col min="5" max="5" width="5.6328125" style="3" customWidth="1"/>
    <col min="6" max="6" width="8.6328125" style="4" customWidth="1"/>
    <col min="7" max="7" width="2.6328125" style="4" customWidth="1"/>
    <col min="8" max="8" width="10.6328125" style="4" customWidth="1"/>
    <col min="9" max="11" width="13.453125" style="4" customWidth="1"/>
    <col min="12" max="12" width="5.6328125" style="1" customWidth="1"/>
    <col min="13" max="13" width="6.36328125" style="95" customWidth="1"/>
    <col min="14" max="14" width="16.453125" style="123" bestFit="1" customWidth="1"/>
    <col min="15" max="16" width="16.54296875" style="123" bestFit="1" customWidth="1"/>
    <col min="17" max="16384" width="9" style="1"/>
  </cols>
  <sheetData>
    <row r="1" spans="1:16" s="26" customFormat="1" ht="21" customHeight="1">
      <c r="A1" s="8">
        <v>21</v>
      </c>
      <c r="E1" s="29"/>
      <c r="F1" s="30"/>
      <c r="G1" s="30"/>
      <c r="H1" s="30"/>
      <c r="I1" s="30"/>
      <c r="J1" s="30"/>
      <c r="K1" s="30"/>
      <c r="M1" s="69"/>
      <c r="N1" s="116"/>
      <c r="O1" s="116"/>
      <c r="P1" s="116"/>
    </row>
    <row r="2" spans="1:16" s="21" customFormat="1" ht="21" customHeight="1">
      <c r="A2" s="8">
        <v>21</v>
      </c>
      <c r="E2" s="23"/>
      <c r="F2" s="112" t="s">
        <v>49</v>
      </c>
      <c r="G2" s="112"/>
      <c r="H2" s="112"/>
      <c r="I2" s="112"/>
      <c r="J2" s="112"/>
      <c r="K2" s="112"/>
      <c r="M2" s="70"/>
      <c r="N2" s="117"/>
      <c r="O2" s="117"/>
      <c r="P2" s="117"/>
    </row>
    <row r="3" spans="1:16" s="8" customFormat="1" ht="30" customHeight="1">
      <c r="A3" s="8">
        <v>30</v>
      </c>
      <c r="C3" s="6"/>
      <c r="D3" s="6"/>
      <c r="E3" s="7"/>
      <c r="F3" s="71"/>
      <c r="G3" s="72"/>
      <c r="H3" s="72"/>
      <c r="I3" s="72"/>
      <c r="J3" s="72"/>
      <c r="K3" s="73"/>
      <c r="M3" s="13"/>
      <c r="N3" s="118"/>
      <c r="O3" s="118"/>
      <c r="P3" s="118"/>
    </row>
    <row r="4" spans="1:16" s="8" customFormat="1" ht="205" customHeight="1">
      <c r="A4" s="8">
        <v>205</v>
      </c>
      <c r="E4" s="10"/>
      <c r="F4" s="74"/>
      <c r="G4" s="11"/>
      <c r="H4" s="11"/>
      <c r="I4" s="11"/>
      <c r="J4" s="11"/>
      <c r="K4" s="75"/>
      <c r="M4" s="13"/>
      <c r="N4" s="118"/>
      <c r="O4" s="118"/>
      <c r="P4" s="118"/>
    </row>
    <row r="5" spans="1:16" s="8" customFormat="1" ht="36" customHeight="1">
      <c r="A5" s="8">
        <v>36</v>
      </c>
      <c r="E5" s="10"/>
      <c r="F5" s="76"/>
      <c r="G5" s="77"/>
      <c r="H5" s="77"/>
      <c r="I5" s="77"/>
      <c r="J5" s="77"/>
      <c r="K5" s="78"/>
      <c r="M5" s="13"/>
      <c r="N5" s="118"/>
      <c r="O5" s="118"/>
      <c r="P5" s="118"/>
    </row>
    <row r="6" spans="1:16" s="8" customFormat="1" ht="30" customHeight="1">
      <c r="A6" s="8">
        <v>30</v>
      </c>
      <c r="E6" s="10"/>
      <c r="F6" s="113" t="s">
        <v>54</v>
      </c>
      <c r="G6" s="114"/>
      <c r="H6" s="115"/>
      <c r="I6" s="79" t="s">
        <v>62</v>
      </c>
      <c r="J6" s="79" t="s">
        <v>58</v>
      </c>
      <c r="K6" s="79" t="s">
        <v>60</v>
      </c>
      <c r="L6" s="13"/>
      <c r="M6" s="13"/>
      <c r="N6" s="118"/>
      <c r="O6" s="118"/>
      <c r="P6" s="118"/>
    </row>
    <row r="7" spans="1:16" s="8" customFormat="1" ht="45" customHeight="1">
      <c r="A7" s="8">
        <v>45</v>
      </c>
      <c r="E7" s="10"/>
      <c r="F7" s="113" t="s">
        <v>55</v>
      </c>
      <c r="G7" s="114"/>
      <c r="H7" s="115"/>
      <c r="I7" s="14">
        <v>4693</v>
      </c>
      <c r="J7" s="14">
        <v>5637</v>
      </c>
      <c r="K7" s="14">
        <v>5392</v>
      </c>
      <c r="L7" s="13"/>
      <c r="M7" s="13"/>
      <c r="N7" s="119">
        <v>4692991</v>
      </c>
      <c r="O7" s="119">
        <v>5637082</v>
      </c>
      <c r="P7" s="119">
        <v>5392006</v>
      </c>
    </row>
    <row r="8" spans="1:16" s="8" customFormat="1" ht="45" customHeight="1">
      <c r="A8" s="8">
        <v>45</v>
      </c>
      <c r="E8" s="10"/>
      <c r="F8" s="113" t="s">
        <v>51</v>
      </c>
      <c r="G8" s="114"/>
      <c r="H8" s="115"/>
      <c r="I8" s="15">
        <v>0.98</v>
      </c>
      <c r="J8" s="15">
        <v>0.97</v>
      </c>
      <c r="K8" s="15">
        <v>1</v>
      </c>
      <c r="N8" s="119">
        <v>480332788</v>
      </c>
      <c r="O8" s="119">
        <v>581626347</v>
      </c>
      <c r="P8" s="119">
        <v>539813946</v>
      </c>
    </row>
    <row r="9" spans="1:16" s="8" customFormat="1" ht="19" customHeight="1">
      <c r="A9" s="8">
        <v>19</v>
      </c>
      <c r="E9" s="10"/>
      <c r="F9" s="80"/>
      <c r="G9" s="18"/>
      <c r="H9" s="18"/>
      <c r="I9" s="18"/>
      <c r="J9" s="18"/>
      <c r="K9" s="17" t="s">
        <v>52</v>
      </c>
      <c r="N9" s="120">
        <f>N7/N8</f>
        <v>9.7702907593307988E-3</v>
      </c>
      <c r="O9" s="120">
        <f t="shared" ref="O9:P9" si="0">O7/O8</f>
        <v>9.6919302728904755E-3</v>
      </c>
      <c r="P9" s="120">
        <f t="shared" si="0"/>
        <v>9.9886378259668E-3</v>
      </c>
    </row>
    <row r="10" spans="1:16" s="8" customFormat="1" ht="19" customHeight="1">
      <c r="A10" s="8">
        <v>19</v>
      </c>
      <c r="E10" s="10"/>
      <c r="F10" s="81" t="s">
        <v>61</v>
      </c>
      <c r="G10" s="82"/>
      <c r="H10" s="19"/>
      <c r="I10" s="19"/>
      <c r="J10" s="19"/>
      <c r="K10" s="19"/>
      <c r="M10" s="13"/>
      <c r="N10" s="118"/>
      <c r="O10" s="118"/>
      <c r="P10" s="121"/>
    </row>
    <row r="11" spans="1:16" s="8" customFormat="1" ht="19" customHeight="1">
      <c r="A11" s="8">
        <v>19</v>
      </c>
      <c r="E11" s="10"/>
      <c r="F11" s="98" t="s">
        <v>65</v>
      </c>
      <c r="G11" s="20"/>
      <c r="H11" s="20"/>
      <c r="I11" s="20"/>
      <c r="J11" s="20"/>
      <c r="K11" s="20"/>
      <c r="M11" s="13"/>
      <c r="N11" s="118"/>
      <c r="O11" s="118"/>
      <c r="P11" s="121"/>
    </row>
    <row r="12" spans="1:16" s="8" customFormat="1" ht="19" customHeight="1">
      <c r="A12" s="8">
        <v>19</v>
      </c>
      <c r="E12" s="10"/>
      <c r="F12" s="81" t="s">
        <v>57</v>
      </c>
      <c r="G12" s="20"/>
      <c r="H12" s="20"/>
      <c r="I12" s="20"/>
      <c r="J12" s="20"/>
      <c r="K12" s="20"/>
      <c r="M12" s="13"/>
      <c r="N12" s="118"/>
      <c r="O12" s="118"/>
      <c r="P12" s="121"/>
    </row>
    <row r="13" spans="1:16" s="8" customFormat="1" ht="19" customHeight="1">
      <c r="A13" s="8">
        <v>19</v>
      </c>
      <c r="E13" s="10"/>
      <c r="F13" s="98" t="s">
        <v>65</v>
      </c>
      <c r="G13" s="20"/>
      <c r="H13" s="20"/>
      <c r="I13" s="20"/>
      <c r="J13" s="20"/>
      <c r="K13" s="20"/>
      <c r="M13" s="13"/>
      <c r="N13" s="118"/>
      <c r="O13" s="118"/>
      <c r="P13" s="121"/>
    </row>
    <row r="14" spans="1:16" s="8" customFormat="1" ht="19" customHeight="1">
      <c r="A14" s="8">
        <v>19</v>
      </c>
      <c r="E14" s="10"/>
      <c r="F14" s="98"/>
      <c r="H14" s="13"/>
      <c r="I14" s="13"/>
      <c r="J14" s="13"/>
      <c r="K14" s="13"/>
      <c r="L14" s="13"/>
      <c r="N14" s="121"/>
      <c r="O14" s="121"/>
      <c r="P14" s="121"/>
    </row>
    <row r="15" spans="1:16" s="8" customFormat="1" ht="19" customHeight="1">
      <c r="A15" s="8">
        <v>19</v>
      </c>
      <c r="E15" s="10"/>
      <c r="F15" s="81"/>
      <c r="H15" s="13"/>
      <c r="I15" s="13"/>
      <c r="J15" s="13"/>
      <c r="K15" s="13"/>
      <c r="L15" s="13"/>
      <c r="N15" s="121"/>
      <c r="O15" s="121"/>
      <c r="P15" s="121"/>
    </row>
    <row r="16" spans="1:16" s="8" customFormat="1" ht="19" customHeight="1">
      <c r="A16" s="8">
        <v>19</v>
      </c>
      <c r="E16" s="10"/>
      <c r="F16" s="98"/>
      <c r="H16" s="13"/>
      <c r="I16" s="13"/>
      <c r="J16" s="13"/>
      <c r="K16" s="13"/>
      <c r="L16" s="13"/>
      <c r="N16" s="121"/>
      <c r="O16" s="121"/>
      <c r="P16" s="121"/>
    </row>
    <row r="17" spans="1:16" s="8" customFormat="1" ht="19" customHeight="1">
      <c r="A17" s="8">
        <v>19</v>
      </c>
      <c r="E17" s="10"/>
      <c r="H17" s="13"/>
      <c r="I17" s="13"/>
      <c r="J17" s="13"/>
      <c r="K17" s="13"/>
      <c r="L17" s="13"/>
      <c r="N17" s="121"/>
      <c r="O17" s="121"/>
      <c r="P17" s="121"/>
    </row>
    <row r="18" spans="1:16" s="8" customFormat="1" ht="19" customHeight="1">
      <c r="A18" s="8">
        <v>19</v>
      </c>
      <c r="E18" s="10"/>
      <c r="H18" s="13"/>
      <c r="I18" s="13"/>
      <c r="J18" s="13"/>
      <c r="K18" s="13"/>
      <c r="L18" s="13"/>
      <c r="N18" s="121"/>
      <c r="O18" s="121"/>
      <c r="P18" s="121"/>
    </row>
    <row r="19" spans="1:16" s="8" customFormat="1" ht="19" customHeight="1">
      <c r="A19" s="8">
        <v>19</v>
      </c>
      <c r="E19" s="10"/>
      <c r="H19" s="13"/>
      <c r="I19" s="13"/>
      <c r="J19" s="13"/>
      <c r="K19" s="13"/>
      <c r="L19" s="13"/>
      <c r="N19" s="121"/>
      <c r="O19" s="121"/>
      <c r="P19" s="121"/>
    </row>
    <row r="20" spans="1:16" s="8" customFormat="1" ht="19" customHeight="1">
      <c r="A20" s="8">
        <v>19</v>
      </c>
      <c r="E20" s="10"/>
      <c r="F20" s="20"/>
      <c r="G20" s="20"/>
      <c r="H20" s="20"/>
      <c r="I20" s="20"/>
      <c r="J20" s="20"/>
      <c r="K20" s="20"/>
      <c r="M20" s="13"/>
      <c r="N20" s="118"/>
      <c r="O20" s="118"/>
      <c r="P20" s="121"/>
    </row>
    <row r="21" spans="1:16" s="8" customFormat="1" ht="19" customHeight="1">
      <c r="A21" s="8">
        <v>19</v>
      </c>
      <c r="E21" s="10"/>
      <c r="H21" s="13"/>
      <c r="I21" s="13"/>
      <c r="J21" s="13"/>
      <c r="K21" s="13"/>
      <c r="M21" s="13"/>
      <c r="N21" s="118"/>
      <c r="O21" s="118"/>
      <c r="P21" s="121"/>
    </row>
    <row r="22" spans="1:16" s="8" customFormat="1" ht="19" customHeight="1">
      <c r="A22" s="8">
        <v>19</v>
      </c>
      <c r="E22" s="10"/>
      <c r="H22" s="13"/>
      <c r="I22" s="13"/>
      <c r="J22" s="13"/>
      <c r="K22" s="13"/>
      <c r="L22" s="13"/>
      <c r="N22" s="121"/>
      <c r="O22" s="121"/>
      <c r="P22" s="121"/>
    </row>
    <row r="23" spans="1:16" s="8" customFormat="1" ht="19" customHeight="1">
      <c r="A23" s="8">
        <v>19</v>
      </c>
      <c r="C23" s="9"/>
      <c r="D23" s="9"/>
      <c r="E23" s="83"/>
      <c r="F23" s="11"/>
      <c r="G23" s="11"/>
      <c r="H23" s="20"/>
      <c r="I23" s="20"/>
      <c r="J23" s="20"/>
      <c r="K23" s="20"/>
      <c r="M23" s="13"/>
      <c r="N23" s="118"/>
      <c r="O23" s="118"/>
      <c r="P23" s="121"/>
    </row>
    <row r="24" spans="1:16" s="8" customFormat="1" ht="10" customHeight="1">
      <c r="A24" s="8">
        <v>10</v>
      </c>
      <c r="C24" s="9"/>
      <c r="D24" s="9"/>
      <c r="E24" s="83"/>
      <c r="F24" s="11"/>
      <c r="G24" s="11"/>
      <c r="H24" s="20"/>
      <c r="I24" s="20"/>
      <c r="J24" s="20"/>
      <c r="K24" s="20"/>
      <c r="M24" s="13"/>
      <c r="N24" s="118"/>
      <c r="O24" s="118"/>
      <c r="P24" s="121"/>
    </row>
    <row r="25" spans="1:16" s="8" customFormat="1" ht="10" customHeight="1">
      <c r="A25" s="8">
        <v>10</v>
      </c>
      <c r="C25" s="9"/>
      <c r="D25" s="9"/>
      <c r="E25" s="84"/>
      <c r="F25" s="72"/>
      <c r="G25" s="72"/>
      <c r="H25" s="72"/>
      <c r="I25" s="72"/>
      <c r="J25" s="72"/>
      <c r="K25" s="72"/>
      <c r="L25" s="33"/>
      <c r="M25" s="13"/>
      <c r="N25" s="118"/>
      <c r="O25" s="118"/>
      <c r="P25" s="121"/>
    </row>
    <row r="26" spans="1:16" s="8" customFormat="1" ht="19" customHeight="1">
      <c r="A26" s="8">
        <v>19</v>
      </c>
      <c r="E26" s="85" t="s">
        <v>59</v>
      </c>
      <c r="F26" s="86"/>
      <c r="G26" s="87"/>
      <c r="H26" s="19"/>
      <c r="I26" s="19"/>
      <c r="J26" s="19"/>
      <c r="K26" s="19"/>
      <c r="L26" s="88"/>
      <c r="M26" s="13"/>
      <c r="N26" s="118"/>
      <c r="O26" s="118"/>
      <c r="P26" s="121"/>
    </row>
    <row r="27" spans="1:16" s="8" customFormat="1" ht="10" customHeight="1">
      <c r="A27" s="8">
        <v>10</v>
      </c>
      <c r="E27" s="89"/>
      <c r="F27" s="90"/>
      <c r="G27" s="90"/>
      <c r="H27" s="12"/>
      <c r="I27" s="12"/>
      <c r="J27" s="12"/>
      <c r="K27" s="12"/>
      <c r="L27" s="34"/>
      <c r="M27" s="13"/>
      <c r="N27" s="118"/>
      <c r="O27" s="118"/>
      <c r="P27" s="121"/>
    </row>
    <row r="28" spans="1:16" s="8" customFormat="1" ht="19" customHeight="1">
      <c r="A28" s="8">
        <v>19</v>
      </c>
      <c r="E28" s="91" t="s">
        <v>66</v>
      </c>
      <c r="F28" s="92"/>
      <c r="G28" s="92"/>
      <c r="H28" s="12"/>
      <c r="I28" s="12"/>
      <c r="J28" s="12"/>
      <c r="K28" s="12"/>
      <c r="L28" s="34"/>
      <c r="M28" s="13"/>
      <c r="N28" s="118"/>
      <c r="O28" s="118"/>
      <c r="P28" s="121"/>
    </row>
    <row r="29" spans="1:16" s="8" customFormat="1" ht="19" customHeight="1">
      <c r="A29" s="8">
        <v>19</v>
      </c>
      <c r="E29" s="91" t="s">
        <v>63</v>
      </c>
      <c r="F29" s="92"/>
      <c r="G29" s="92"/>
      <c r="H29" s="12"/>
      <c r="I29" s="12"/>
      <c r="J29" s="12"/>
      <c r="K29" s="12"/>
      <c r="L29" s="34"/>
      <c r="M29" s="13"/>
      <c r="N29" s="118"/>
      <c r="O29" s="118"/>
      <c r="P29" s="121"/>
    </row>
    <row r="30" spans="1:16" s="8" customFormat="1" ht="19" customHeight="1">
      <c r="E30" s="91"/>
      <c r="F30" s="92"/>
      <c r="G30" s="92"/>
      <c r="H30" s="12" t="s">
        <v>64</v>
      </c>
      <c r="I30" s="12"/>
      <c r="J30" s="12"/>
      <c r="K30" s="12"/>
      <c r="L30" s="34"/>
      <c r="M30" s="13"/>
      <c r="N30" s="118"/>
      <c r="O30" s="118"/>
      <c r="P30" s="121"/>
    </row>
    <row r="31" spans="1:16" s="8" customFormat="1" ht="10" customHeight="1">
      <c r="A31" s="8">
        <v>10</v>
      </c>
      <c r="E31" s="93"/>
      <c r="F31" s="94"/>
      <c r="G31" s="94"/>
      <c r="H31" s="99"/>
      <c r="I31" s="99"/>
      <c r="J31" s="99"/>
      <c r="K31" s="94"/>
      <c r="L31" s="35"/>
      <c r="M31" s="13"/>
      <c r="N31" s="118"/>
      <c r="O31" s="118"/>
      <c r="P31" s="118"/>
    </row>
    <row r="32" spans="1:16" s="8" customFormat="1" ht="10" customHeight="1">
      <c r="E32" s="83"/>
      <c r="F32" s="92"/>
      <c r="G32" s="92"/>
      <c r="H32" s="92"/>
      <c r="I32" s="92"/>
      <c r="J32" s="92"/>
      <c r="K32" s="92"/>
      <c r="L32" s="9"/>
      <c r="M32" s="13"/>
      <c r="N32" s="118"/>
      <c r="O32" s="118"/>
      <c r="P32" s="118"/>
    </row>
    <row r="33" spans="1:16" ht="15" customHeight="1">
      <c r="A33" s="8"/>
      <c r="E33" s="95"/>
      <c r="M33" s="1"/>
      <c r="N33" s="122"/>
      <c r="O33" s="122"/>
      <c r="P33" s="122"/>
    </row>
    <row r="34" spans="1:16" ht="15" customHeight="1">
      <c r="A34" s="96">
        <f>B34-(SUM(A1:A32))</f>
        <v>57</v>
      </c>
      <c r="B34" s="96">
        <v>872</v>
      </c>
      <c r="E34" s="95"/>
      <c r="M34" s="1"/>
      <c r="N34" s="122"/>
      <c r="O34" s="122"/>
      <c r="P34" s="122"/>
    </row>
    <row r="35" spans="1:16" ht="15" customHeight="1">
      <c r="E35" s="95"/>
      <c r="M35" s="1"/>
      <c r="N35" s="122"/>
      <c r="O35" s="122"/>
      <c r="P35" s="122"/>
    </row>
    <row r="36" spans="1:16" ht="15" customHeight="1">
      <c r="E36" s="95"/>
      <c r="M36" s="1"/>
      <c r="N36" s="122"/>
      <c r="O36" s="122"/>
      <c r="P36" s="122"/>
    </row>
    <row r="37" spans="1:16" ht="15" customHeight="1">
      <c r="E37" s="95"/>
      <c r="M37" s="1"/>
      <c r="N37" s="122"/>
      <c r="O37" s="122"/>
      <c r="P37" s="122"/>
    </row>
    <row r="38" spans="1:16" ht="15" customHeight="1">
      <c r="E38" s="95"/>
      <c r="M38" s="1"/>
      <c r="N38" s="122"/>
      <c r="O38" s="122"/>
      <c r="P38" s="122"/>
    </row>
    <row r="39" spans="1:16" ht="15" customHeight="1">
      <c r="E39" s="95"/>
      <c r="M39" s="1"/>
      <c r="N39" s="122"/>
      <c r="O39" s="122"/>
      <c r="P39" s="122"/>
    </row>
    <row r="40" spans="1:16" ht="15" customHeight="1">
      <c r="E40" s="95"/>
    </row>
  </sheetData>
  <mergeCells count="4">
    <mergeCell ref="F2:K2"/>
    <mergeCell ref="F6:H6"/>
    <mergeCell ref="F7:H7"/>
    <mergeCell ref="F8:H8"/>
  </mergeCells>
  <phoneticPr fontId="7"/>
  <printOptions horizontalCentered="1" verticalCentered="1" gridLinesSet="0"/>
  <pageMargins left="0.59055118110236204" right="0.39370078740157499" top="0.39370078740157499" bottom="0.59055118110236204" header="0" footer="0"/>
  <pageSetup paperSize="9" scale="98" orientation="portrait" cellComments="atEn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R7原稿　左</vt:lpstr>
      <vt:lpstr>R7原稿　右</vt:lpstr>
      <vt:lpstr>'R7原稿　右'!Print_Area</vt:lpstr>
      <vt:lpstr>'R7原稿　左'!Print_Area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岡山県企画部統計管理課</dc:creator>
  <cp:lastModifiedBy>福島　絵里</cp:lastModifiedBy>
  <cp:lastPrinted>2024-12-19T06:47:37Z</cp:lastPrinted>
  <dcterms:created xsi:type="dcterms:W3CDTF">1999-06-28T00:59:24Z</dcterms:created>
  <dcterms:modified xsi:type="dcterms:W3CDTF">2025-01-24T05:45:00Z</dcterms:modified>
</cp:coreProperties>
</file>