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847" activeTab="1"/>
  </bookViews>
  <sheets>
    <sheet name="R7原稿　左" sheetId="102" r:id="rId1"/>
    <sheet name="R7原稿　右" sheetId="103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'R7原稿　右'!$E$1:$M$30</definedName>
    <definedName name="_xlnm.Print_Area" localSheetId="0">'R7原稿　左'!$C$1:$L$52</definedName>
    <definedName name="tblDOUTAIwk_T" localSheetId="1">#REF!</definedName>
    <definedName name="tblDOUTAIwk_T" localSheetId="0">#REF!</definedName>
    <definedName name="tblDOUTAIwk_T">#REF!</definedName>
    <definedName name="y" localSheetId="1">#REF!</definedName>
    <definedName name="y" localSheetId="0">#REF!</definedName>
    <definedName name="y">#REF!</definedName>
  </definedNames>
  <calcPr calcId="162913"/>
</workbook>
</file>

<file path=xl/calcChain.xml><?xml version="1.0" encoding="utf-8"?>
<calcChain xmlns="http://schemas.openxmlformats.org/spreadsheetml/2006/main">
  <c r="L8" i="103" l="1"/>
  <c r="A34" i="103" l="1"/>
</calcChain>
</file>

<file path=xl/sharedStrings.xml><?xml version="1.0" encoding="utf-8"?>
<sst xmlns="http://schemas.openxmlformats.org/spreadsheetml/2006/main" count="75" uniqueCount="75">
  <si>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</si>
  <si>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</si>
  <si>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</si>
  <si>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</si>
  <si>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</si>
  <si>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</si>
  <si>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</si>
  <si>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</si>
  <si>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</si>
  <si>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</si>
  <si>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</si>
  <si>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</si>
  <si>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</si>
  <si>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</si>
  <si>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</si>
  <si>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</si>
  <si>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</si>
  <si>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</si>
  <si>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</si>
  <si>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</si>
  <si>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</si>
  <si>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</si>
  <si>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</si>
  <si>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</si>
  <si>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</si>
  <si>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</si>
  <si>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</si>
  <si>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</si>
  <si>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</si>
  <si>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</si>
  <si>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</si>
  <si>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</si>
  <si>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</si>
  <si>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</si>
  <si>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</si>
  <si>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</si>
  <si>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</si>
  <si>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</si>
  <si>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</si>
  <si>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</si>
  <si>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</si>
  <si>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</si>
  <si>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</si>
  <si>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</si>
  <si>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</si>
  <si>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</si>
  <si>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</si>
  <si>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</si>
  <si>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</si>
  <si>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0"/>
  </si>
  <si>
    <t>年</t>
    <rPh sb="0" eb="1">
      <t>トシ</t>
    </rPh>
    <phoneticPr fontId="0"/>
  </si>
  <si>
    <t>日本人
転入数</t>
    <rPh sb="0" eb="3">
      <t>ニホンジン</t>
    </rPh>
    <rPh sb="4" eb="6">
      <t>テンニュウ</t>
    </rPh>
    <rPh sb="6" eb="7">
      <t>スウ</t>
    </rPh>
    <phoneticPr fontId="0"/>
  </si>
  <si>
    <t>外国人
転入数</t>
    <rPh sb="0" eb="2">
      <t>ガイコク</t>
    </rPh>
    <rPh sb="2" eb="3">
      <t>ジン</t>
    </rPh>
    <rPh sb="4" eb="6">
      <t>テンニュウ</t>
    </rPh>
    <rPh sb="6" eb="7">
      <t>スウ</t>
    </rPh>
    <phoneticPr fontId="0"/>
  </si>
  <si>
    <t>　Ｂ-１８　人口転入率（外国人含む）</t>
    <rPh sb="6" eb="8">
      <t>ジンコウ</t>
    </rPh>
    <rPh sb="8" eb="10">
      <t>テンニュウ</t>
    </rPh>
    <rPh sb="10" eb="11">
      <t>リツ</t>
    </rPh>
    <rPh sb="12" eb="14">
      <t>ガイコク</t>
    </rPh>
    <rPh sb="14" eb="15">
      <t>ジン</t>
    </rPh>
    <rPh sb="15" eb="16">
      <t>フク</t>
    </rPh>
    <phoneticPr fontId="0"/>
  </si>
  <si>
    <t>人口転入率（％）
（外国人含む）</t>
    <rPh sb="0" eb="1">
      <t>ジンコウ</t>
    </rPh>
    <rPh sb="2" eb="4">
      <t>テンニュウ</t>
    </rPh>
    <rPh sb="4" eb="5">
      <t>リツ</t>
    </rPh>
    <rPh sb="10" eb="12">
      <t>ガイコク</t>
    </rPh>
    <rPh sb="12" eb="13">
      <t>ジン</t>
    </rPh>
    <rPh sb="13" eb="14">
      <t>フク</t>
    </rPh>
    <phoneticPr fontId="0"/>
  </si>
  <si>
    <t>合計</t>
    <rPh sb="0" eb="2">
      <t>ゴウケイ</t>
    </rPh>
    <phoneticPr fontId="0"/>
  </si>
  <si>
    <t>全国値</t>
    <rPh sb="0" eb="1">
      <t>ゼン</t>
    </rPh>
    <rPh sb="1" eb="2">
      <t>コク</t>
    </rPh>
    <rPh sb="2" eb="3">
      <t>アタイ</t>
    </rPh>
    <phoneticPr fontId="7"/>
  </si>
  <si>
    <t>（人）</t>
    <rPh sb="1" eb="2">
      <t>ニン</t>
    </rPh>
    <phoneticPr fontId="2"/>
  </si>
  <si>
    <t>＜資料出所ほか＞</t>
    <phoneticPr fontId="13"/>
  </si>
  <si>
    <t>R4</t>
  </si>
  <si>
    <t>日本人</t>
    <rPh sb="0" eb="3">
      <t>ニホンジン</t>
    </rPh>
    <phoneticPr fontId="7"/>
  </si>
  <si>
    <t>外国人</t>
    <rPh sb="0" eb="3">
      <t>ガイコクジン</t>
    </rPh>
    <phoneticPr fontId="7"/>
  </si>
  <si>
    <t>合計</t>
    <rPh sb="0" eb="2">
      <t>ゴウケイ</t>
    </rPh>
    <phoneticPr fontId="7"/>
  </si>
  <si>
    <t>R5</t>
  </si>
  <si>
    <t>R2</t>
  </si>
  <si>
    <t>R3</t>
  </si>
  <si>
    <t>R6</t>
    <phoneticPr fontId="7"/>
  </si>
  <si>
    <t xml:space="preserve"> ・ 調査期間　令和６年（１.１～12.31）</t>
    <rPh sb="5" eb="7">
      <t>キカン</t>
    </rPh>
    <rPh sb="8" eb="10">
      <t>レイワ</t>
    </rPh>
    <rPh sb="11" eb="12">
      <t>ネン</t>
    </rPh>
    <phoneticPr fontId="0"/>
  </si>
  <si>
    <t xml:space="preserve"> ・ 算出方法　　R６.１.１～12.31の転入者数</t>
    <rPh sb="3" eb="5">
      <t>サンシュツ</t>
    </rPh>
    <rPh sb="5" eb="7">
      <t>ホウホウ</t>
    </rPh>
    <phoneticPr fontId="2"/>
  </si>
  <si>
    <t>　　　　　　　　　　　　　R６.１.１ 人口</t>
    <phoneticPr fontId="7"/>
  </si>
  <si>
    <t xml:space="preserve">   ・ここでいう、転入数とは他都道府県からの転入数である。</t>
    <rPh sb="10" eb="12">
      <t>テンニュウ</t>
    </rPh>
    <rPh sb="12" eb="13">
      <t>スウ</t>
    </rPh>
    <rPh sb="15" eb="20">
      <t>タトドウフケン</t>
    </rPh>
    <rPh sb="23" eb="25">
      <t>テンニュウ</t>
    </rPh>
    <rPh sb="25" eb="26">
      <t>スウ</t>
    </rPh>
    <phoneticPr fontId="0"/>
  </si>
  <si>
    <t xml:space="preserve">  　 （国外移動を含まない）</t>
    <rPh sb="5" eb="9">
      <t>コクガイイドウ</t>
    </rPh>
    <rPh sb="10" eb="11">
      <t>フク</t>
    </rPh>
    <phoneticPr fontId="0"/>
  </si>
  <si>
    <t xml:space="preserve"> ・ 資料出所  総務省「住民基本台帳人口移動報告」、「住民基本</t>
    <rPh sb="3" eb="5">
      <t>シリョウ</t>
    </rPh>
    <rPh sb="5" eb="7">
      <t>シュッショ</t>
    </rPh>
    <rPh sb="28" eb="32">
      <t>ジュウミンキホン</t>
    </rPh>
    <phoneticPr fontId="2"/>
  </si>
  <si>
    <t>　 　　　　　　　</t>
    <phoneticPr fontId="7"/>
  </si>
  <si>
    <t>　　　　 　　　　台帳に基づく人口、人口動態及び世帯数調査」</t>
    <rPh sb="9" eb="11">
      <t>ダイチョウ</t>
    </rPh>
    <rPh sb="12" eb="13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</si>
</sst>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80" formatCode="#,##0_);[Red]\(#,##0\)"/>
    <numFmt numFmtId="185" formatCode="0.00_);[Red]\(0.00\)"/>
  </numFmts>
  <fonts count="22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indexed="8"/>
      <name val="ＭＳ Ｐゴシック"/>
      <family val="2"/>
      <scheme val="minor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14" fillId="0" borderId="0">
      <alignment vertical="center"/>
    </xf>
    <xf numFmtId="0" fontId="6" fillId="0" borderId="0">
      <alignment vertical="center"/>
    </xf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7" fillId="0" borderId="0">
      <alignment vertical="center"/>
    </xf>
  </cellStyleXfs>
  <cellXfs count="137">
    <xf numFmtId="0" fontId="0" fillId="0" borderId="0" xfId="0"/>
    <xf numFmtId="0" fontId="4" fillId="0" borderId="0" xfId="9" applyFont="1" applyAlignment="1">
      <alignment vertical="center"/>
    </xf>
    <xf numFmtId="0" fontId="4" fillId="0" borderId="0" xfId="9" applyFont="1" applyAlignment="1">
      <alignment horizontal="center" vertical="center"/>
    </xf>
    <xf numFmtId="176" fontId="4" fillId="0" borderId="0" xfId="7" applyFont="1" applyAlignment="1">
      <alignment vertical="center"/>
    </xf>
    <xf numFmtId="176" fontId="4" fillId="0" borderId="0" xfId="6" applyFont="1" applyAlignment="1">
      <alignment vertical="center"/>
    </xf>
    <xf numFmtId="0" fontId="5" fillId="0" borderId="0" xfId="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9" fillId="0" borderId="0" xfId="9" applyFont="1" applyAlignment="1">
      <alignment horizontal="center" vertical="center"/>
    </xf>
    <xf numFmtId="176" fontId="9" fillId="0" borderId="0" xfId="7" applyFont="1" applyAlignment="1">
      <alignment horizontal="center" vertical="center" wrapText="1"/>
    </xf>
    <xf numFmtId="0" fontId="9" fillId="0" borderId="0" xfId="9" applyFont="1" applyAlignment="1">
      <alignment vertical="center"/>
    </xf>
    <xf numFmtId="0" fontId="9" fillId="0" borderId="0" xfId="9" applyFont="1" applyBorder="1" applyAlignment="1">
      <alignment vertical="center"/>
    </xf>
    <xf numFmtId="176" fontId="9" fillId="0" borderId="0" xfId="7" applyFont="1" applyAlignment="1">
      <alignment vertical="center"/>
    </xf>
    <xf numFmtId="176" fontId="9" fillId="0" borderId="0" xfId="6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76" fontId="9" fillId="0" borderId="0" xfId="6" applyFont="1" applyAlignment="1">
      <alignment vertical="center"/>
    </xf>
    <xf numFmtId="0" fontId="9" fillId="0" borderId="0" xfId="11" applyFont="1" applyBorder="1" applyAlignment="1">
      <alignment vertical="center"/>
    </xf>
    <xf numFmtId="0" fontId="15" fillId="0" borderId="0" xfId="9" applyFont="1" applyAlignment="1">
      <alignment vertical="center"/>
    </xf>
    <xf numFmtId="176" fontId="15" fillId="0" borderId="0" xfId="7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12" applyFont="1" applyAlignment="1">
      <alignment vertical="center"/>
    </xf>
    <xf numFmtId="0" fontId="16" fillId="0" borderId="0" xfId="9" applyFont="1" applyAlignment="1">
      <alignment horizontal="center" vertical="center"/>
    </xf>
    <xf numFmtId="176" fontId="16" fillId="0" borderId="0" xfId="7" applyFont="1" applyAlignment="1">
      <alignment vertical="center"/>
    </xf>
    <xf numFmtId="176" fontId="16" fillId="0" borderId="0" xfId="6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15" fillId="0" borderId="0" xfId="0" quotePrefix="1" applyFont="1" applyBorder="1" applyAlignment="1">
      <alignment horizontal="left" vertical="center"/>
    </xf>
    <xf numFmtId="0" fontId="9" fillId="0" borderId="7" xfId="13" applyFont="1" applyFill="1" applyBorder="1" applyAlignment="1" applyProtection="1">
      <alignment horizontal="center" vertical="center"/>
    </xf>
    <xf numFmtId="0" fontId="9" fillId="0" borderId="7" xfId="13" applyFont="1" applyBorder="1" applyAlignment="1" applyProtection="1">
      <alignment horizontal="center" vertical="center"/>
    </xf>
    <xf numFmtId="0" fontId="10" fillId="2" borderId="7" xfId="13" applyFont="1" applyFill="1" applyBorder="1" applyAlignment="1" applyProtection="1">
      <alignment horizontal="center" vertical="center"/>
    </xf>
    <xf numFmtId="0" fontId="9" fillId="0" borderId="6" xfId="13" applyFont="1" applyFill="1" applyBorder="1" applyAlignment="1" applyProtection="1">
      <alignment horizontal="center" vertical="center"/>
    </xf>
    <xf numFmtId="0" fontId="9" fillId="0" borderId="4" xfId="9" applyFont="1" applyBorder="1" applyAlignment="1">
      <alignment vertical="center"/>
    </xf>
    <xf numFmtId="0" fontId="9" fillId="0" borderId="12" xfId="13" applyFont="1" applyFill="1" applyBorder="1" applyAlignment="1" applyProtection="1">
      <alignment horizontal="center" vertical="center"/>
    </xf>
    <xf numFmtId="0" fontId="9" fillId="0" borderId="10" xfId="9" applyFont="1" applyBorder="1" applyAlignment="1">
      <alignment vertical="center"/>
    </xf>
    <xf numFmtId="0" fontId="9" fillId="0" borderId="5" xfId="9" applyFont="1" applyBorder="1" applyAlignment="1">
      <alignment vertical="center"/>
    </xf>
    <xf numFmtId="0" fontId="9" fillId="0" borderId="8" xfId="9" applyFont="1" applyBorder="1" applyAlignment="1">
      <alignment vertical="center"/>
    </xf>
    <xf numFmtId="0" fontId="9" fillId="0" borderId="11" xfId="9" applyFont="1" applyBorder="1" applyAlignment="1">
      <alignment vertical="center"/>
    </xf>
    <xf numFmtId="0" fontId="9" fillId="0" borderId="1" xfId="9" applyFont="1" applyBorder="1" applyAlignment="1">
      <alignment horizontal="center" vertical="center"/>
    </xf>
    <xf numFmtId="0" fontId="9" fillId="0" borderId="9" xfId="13" applyFont="1" applyFill="1" applyBorder="1" applyAlignment="1" applyProtection="1">
      <alignment horizontal="center" vertical="center"/>
    </xf>
    <xf numFmtId="0" fontId="9" fillId="0" borderId="3" xfId="13" applyFont="1" applyBorder="1" applyAlignment="1" applyProtection="1">
      <alignment horizontal="center" vertical="center"/>
    </xf>
    <xf numFmtId="0" fontId="9" fillId="0" borderId="3" xfId="13" applyFont="1" applyFill="1" applyBorder="1" applyAlignment="1" applyProtection="1">
      <alignment horizontal="center" vertical="center"/>
    </xf>
    <xf numFmtId="0" fontId="10" fillId="2" borderId="3" xfId="13" applyFont="1" applyFill="1" applyBorder="1" applyAlignment="1" applyProtection="1">
      <alignment horizontal="center" vertical="center"/>
    </xf>
    <xf numFmtId="0" fontId="9" fillId="0" borderId="2" xfId="13" applyFont="1" applyFill="1" applyBorder="1" applyAlignment="1" applyProtection="1">
      <alignment horizontal="center" vertical="center"/>
    </xf>
    <xf numFmtId="0" fontId="9" fillId="0" borderId="7" xfId="9" applyFont="1" applyBorder="1" applyAlignment="1">
      <alignment vertical="center"/>
    </xf>
    <xf numFmtId="0" fontId="9" fillId="0" borderId="6" xfId="9" applyFont="1" applyBorder="1" applyAlignment="1">
      <alignment vertical="center"/>
    </xf>
    <xf numFmtId="0" fontId="9" fillId="0" borderId="12" xfId="9" applyFont="1" applyBorder="1" applyAlignment="1">
      <alignment vertical="center"/>
    </xf>
    <xf numFmtId="0" fontId="9" fillId="0" borderId="8" xfId="1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4" xfId="9" applyFont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9" fillId="0" borderId="10" xfId="9" applyFont="1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distributed" vertical="center"/>
    </xf>
    <xf numFmtId="177" fontId="16" fillId="0" borderId="0" xfId="8" applyFont="1" applyAlignment="1">
      <alignment vertical="center"/>
    </xf>
    <xf numFmtId="177" fontId="15" fillId="0" borderId="0" xfId="8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77" fontId="9" fillId="0" borderId="0" xfId="8" applyFont="1" applyAlignment="1">
      <alignment vertical="center"/>
    </xf>
    <xf numFmtId="176" fontId="9" fillId="0" borderId="7" xfId="6" applyFont="1" applyBorder="1" applyAlignment="1">
      <alignment vertical="center"/>
    </xf>
    <xf numFmtId="176" fontId="9" fillId="0" borderId="8" xfId="6" applyFont="1" applyBorder="1" applyAlignment="1">
      <alignment vertical="center"/>
    </xf>
    <xf numFmtId="176" fontId="9" fillId="0" borderId="12" xfId="6" applyFont="1" applyBorder="1" applyAlignment="1">
      <alignment vertical="center"/>
    </xf>
    <xf numFmtId="176" fontId="9" fillId="0" borderId="10" xfId="6" applyFont="1" applyBorder="1" applyAlignment="1">
      <alignment vertical="center"/>
    </xf>
    <xf numFmtId="176" fontId="9" fillId="0" borderId="11" xfId="6" applyFont="1" applyBorder="1" applyAlignment="1">
      <alignment vertical="center"/>
    </xf>
    <xf numFmtId="176" fontId="9" fillId="0" borderId="13" xfId="6" applyFont="1" applyBorder="1" applyAlignment="1">
      <alignment horizontal="centerContinuous" vertical="center"/>
    </xf>
    <xf numFmtId="176" fontId="9" fillId="0" borderId="14" xfId="6" applyFont="1" applyBorder="1" applyAlignment="1">
      <alignment horizontal="centerContinuous" vertical="center"/>
    </xf>
    <xf numFmtId="177" fontId="9" fillId="0" borderId="1" xfId="10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 vertical="center"/>
    </xf>
    <xf numFmtId="176" fontId="9" fillId="0" borderId="0" xfId="7" applyFont="1" applyBorder="1" applyAlignment="1">
      <alignment vertical="center"/>
    </xf>
    <xf numFmtId="176" fontId="9" fillId="0" borderId="6" xfId="7" applyFont="1" applyBorder="1" applyAlignment="1">
      <alignment vertical="center"/>
    </xf>
    <xf numFmtId="37" fontId="10" fillId="0" borderId="7" xfId="5" applyNumberFormat="1" applyFont="1" applyBorder="1" applyAlignment="1">
      <alignment horizontal="centerContinuous" vertical="center"/>
    </xf>
    <xf numFmtId="0" fontId="9" fillId="0" borderId="0" xfId="9" applyFont="1" applyBorder="1" applyAlignment="1">
      <alignment horizontal="centerContinuous" vertical="center"/>
    </xf>
    <xf numFmtId="37" fontId="10" fillId="0" borderId="0" xfId="5" applyNumberFormat="1" applyFont="1" applyBorder="1" applyAlignment="1">
      <alignment horizontal="centerContinuous" vertical="center"/>
    </xf>
    <xf numFmtId="0" fontId="9" fillId="0" borderId="8" xfId="9" applyFont="1" applyBorder="1" applyAlignment="1">
      <alignment horizontal="centerContinuous" vertical="center"/>
    </xf>
    <xf numFmtId="176" fontId="9" fillId="0" borderId="7" xfId="7" applyFont="1" applyBorder="1" applyAlignment="1">
      <alignment vertical="center"/>
    </xf>
    <xf numFmtId="37" fontId="10" fillId="0" borderId="0" xfId="5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76" fontId="9" fillId="0" borderId="12" xfId="7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4" fillId="0" borderId="1" xfId="9" applyFont="1" applyBorder="1" applyAlignment="1">
      <alignment vertical="center"/>
    </xf>
    <xf numFmtId="177" fontId="4" fillId="0" borderId="0" xfId="8" applyFont="1" applyAlignment="1">
      <alignment vertical="center"/>
    </xf>
    <xf numFmtId="0" fontId="10" fillId="2" borderId="0" xfId="9" applyFont="1" applyFill="1" applyBorder="1" applyAlignment="1">
      <alignment horizontal="center" vertical="center"/>
    </xf>
    <xf numFmtId="0" fontId="9" fillId="0" borderId="0" xfId="9" applyFont="1" applyFill="1" applyBorder="1" applyAlignment="1">
      <alignment horizontal="center" vertical="center"/>
    </xf>
    <xf numFmtId="180" fontId="9" fillId="0" borderId="1" xfId="0" applyNumberFormat="1" applyFont="1" applyBorder="1" applyAlignment="1">
      <alignment vertical="center"/>
    </xf>
    <xf numFmtId="180" fontId="9" fillId="0" borderId="1" xfId="6" applyNumberFormat="1" applyFont="1" applyBorder="1" applyAlignment="1">
      <alignment vertical="center"/>
    </xf>
    <xf numFmtId="180" fontId="9" fillId="0" borderId="1" xfId="1" applyNumberFormat="1" applyFont="1" applyBorder="1" applyAlignment="1">
      <alignment vertical="center"/>
    </xf>
    <xf numFmtId="180" fontId="9" fillId="0" borderId="1" xfId="1" applyNumberFormat="1" applyFont="1" applyFill="1" applyBorder="1" applyAlignment="1">
      <alignment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Alignment="1">
      <alignment horizontal="centerContinuous" vertical="center"/>
    </xf>
    <xf numFmtId="0" fontId="9" fillId="0" borderId="0" xfId="2" applyFont="1" applyBorder="1" applyAlignment="1">
      <alignment horizontal="right" vertical="center"/>
    </xf>
    <xf numFmtId="0" fontId="9" fillId="3" borderId="7" xfId="13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9" applyFont="1" applyFill="1" applyBorder="1" applyAlignment="1">
      <alignment horizontal="center" vertical="center"/>
    </xf>
    <xf numFmtId="0" fontId="9" fillId="3" borderId="3" xfId="13" applyFont="1" applyFill="1" applyBorder="1" applyAlignment="1" applyProtection="1">
      <alignment horizontal="center" vertical="center"/>
    </xf>
    <xf numFmtId="180" fontId="9" fillId="0" borderId="0" xfId="9" applyNumberFormat="1" applyFont="1" applyAlignment="1">
      <alignment vertical="center"/>
    </xf>
    <xf numFmtId="0" fontId="10" fillId="4" borderId="7" xfId="13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9" applyFont="1" applyFill="1" applyBorder="1" applyAlignment="1">
      <alignment horizontal="center" vertical="center"/>
    </xf>
    <xf numFmtId="185" fontId="9" fillId="0" borderId="4" xfId="0" applyNumberFormat="1" applyFont="1" applyFill="1" applyBorder="1" applyAlignment="1">
      <alignment horizontal="center" vertical="center"/>
    </xf>
    <xf numFmtId="185" fontId="9" fillId="0" borderId="0" xfId="0" applyNumberFormat="1" applyFont="1" applyBorder="1" applyAlignment="1">
      <alignment horizontal="center" vertical="center"/>
    </xf>
    <xf numFmtId="185" fontId="9" fillId="0" borderId="0" xfId="0" applyNumberFormat="1" applyFont="1" applyFill="1" applyBorder="1" applyAlignment="1">
      <alignment horizontal="center" vertical="center"/>
    </xf>
    <xf numFmtId="185" fontId="10" fillId="4" borderId="0" xfId="0" applyNumberFormat="1" applyFont="1" applyFill="1" applyBorder="1" applyAlignment="1">
      <alignment horizontal="center" vertical="center"/>
    </xf>
    <xf numFmtId="185" fontId="9" fillId="3" borderId="0" xfId="0" applyNumberFormat="1" applyFont="1" applyFill="1" applyBorder="1" applyAlignment="1">
      <alignment horizontal="center" vertical="center"/>
    </xf>
    <xf numFmtId="185" fontId="10" fillId="2" borderId="0" xfId="0" applyNumberFormat="1" applyFont="1" applyFill="1" applyBorder="1" applyAlignment="1">
      <alignment horizontal="center" vertical="center"/>
    </xf>
    <xf numFmtId="185" fontId="9" fillId="0" borderId="10" xfId="0" applyNumberFormat="1" applyFont="1" applyFill="1" applyBorder="1" applyAlignment="1">
      <alignment horizontal="center" vertical="center"/>
    </xf>
    <xf numFmtId="177" fontId="9" fillId="0" borderId="0" xfId="8" applyFont="1" applyBorder="1" applyAlignment="1">
      <alignment vertical="center"/>
    </xf>
    <xf numFmtId="177" fontId="9" fillId="0" borderId="8" xfId="8" applyFont="1" applyBorder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13" xfId="9" applyFont="1" applyBorder="1" applyAlignment="1">
      <alignment horizontal="center" vertical="center" shrinkToFit="1"/>
    </xf>
    <xf numFmtId="0" fontId="9" fillId="0" borderId="15" xfId="9" applyFont="1" applyBorder="1" applyAlignment="1">
      <alignment horizontal="center" vertical="center" shrinkToFit="1"/>
    </xf>
    <xf numFmtId="0" fontId="9" fillId="0" borderId="14" xfId="9" applyFont="1" applyBorder="1" applyAlignment="1">
      <alignment horizontal="center" vertical="center" shrinkToFit="1"/>
    </xf>
    <xf numFmtId="0" fontId="9" fillId="0" borderId="13" xfId="9" quotePrefix="1" applyFont="1" applyBorder="1" applyAlignment="1">
      <alignment horizontal="center" vertical="center" wrapText="1"/>
    </xf>
    <xf numFmtId="0" fontId="9" fillId="0" borderId="15" xfId="9" quotePrefix="1" applyFont="1" applyBorder="1" applyAlignment="1">
      <alignment horizontal="center" vertical="center" wrapText="1"/>
    </xf>
    <xf numFmtId="176" fontId="11" fillId="0" borderId="0" xfId="6" applyFont="1" applyBorder="1" applyAlignment="1">
      <alignment horizontal="center" vertical="center" wrapText="1"/>
    </xf>
    <xf numFmtId="176" fontId="12" fillId="0" borderId="13" xfId="6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18" fillId="0" borderId="0" xfId="9" applyFont="1" applyAlignment="1">
      <alignment vertical="center"/>
    </xf>
    <xf numFmtId="0" fontId="19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0" fontId="21" fillId="0" borderId="0" xfId="9" applyFont="1" applyAlignment="1">
      <alignment vertical="center"/>
    </xf>
  </cellXfs>
  <cellStyles count="1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14"/>
    <cellStyle name="標準 6" xfId="15"/>
    <cellStyle name="標準_02日照時間 2" xfId="5"/>
    <cellStyle name="標準_02日照時間_A5" xfId="6"/>
    <cellStyle name="標準_03降水量_A5" xfId="7"/>
    <cellStyle name="標準_05平均気温" xfId="8"/>
    <cellStyle name="標準_25事業所数" xfId="9"/>
    <cellStyle name="標準_２気候" xfId="10"/>
    <cellStyle name="標準_36就職率" xfId="11"/>
    <cellStyle name="標準_43高校数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73276744662236"/>
          <c:y val="2.935975060879123E-2"/>
          <c:w val="0.76193108840118384"/>
          <c:h val="0.953793077309379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44-4B46-BD22-EE8B84D9F2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44-4B46-BD22-EE8B84D9F2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544-4B46-BD22-EE8B84D9F29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544-4B46-BD22-EE8B84D9F29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44-4B46-BD22-EE8B84D9F29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544-4B46-BD22-EE8B84D9F29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544-4B46-BD22-EE8B84D9F29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544-4B46-BD22-EE8B84D9F29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544-4B46-BD22-EE8B84D9F29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544-4B46-BD22-EE8B84D9F29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544-4B46-BD22-EE8B84D9F29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544-4B46-BD22-EE8B84D9F29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544-4B46-BD22-EE8B84D9F29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544-4B46-BD22-EE8B84D9F29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544-4B46-BD22-EE8B84D9F29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544-4B46-BD22-EE8B84D9F298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544-4B46-BD22-EE8B84D9F29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544-4B46-BD22-EE8B84D9F298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4-7544-4B46-BD22-EE8B84D9F298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544-4B46-BD22-EE8B84D9F29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544-4B46-BD22-EE8B84D9F29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544-4B46-BD22-EE8B84D9F298}"/>
              </c:ext>
            </c:extLst>
          </c:dPt>
          <c:val>
            <c:numRef>
              <c:f>'R7原稿　左'!$H$4:$H$51</c:f>
              <c:numCache>
                <c:formatCode>0.00_);[Red]\(0.00\)</c:formatCode>
                <c:ptCount val="48"/>
                <c:pt idx="0">
                  <c:v>3.316972761884033</c:v>
                </c:pt>
                <c:pt idx="1">
                  <c:v>2.5976211689152633</c:v>
                </c:pt>
                <c:pt idx="2">
                  <c:v>2.5506194299517837</c:v>
                </c:pt>
                <c:pt idx="3">
                  <c:v>2.541936484328712</c:v>
                </c:pt>
                <c:pt idx="4">
                  <c:v>2.3227997548305415</c:v>
                </c:pt>
                <c:pt idx="5">
                  <c:v>2.1247981260997606</c:v>
                </c:pt>
                <c:pt idx="6">
                  <c:v>2.0906803188984866</c:v>
                </c:pt>
                <c:pt idx="7">
                  <c:v>2.0204551901376604</c:v>
                </c:pt>
                <c:pt idx="8">
                  <c:v>2.0204188932756524</c:v>
                </c:pt>
                <c:pt idx="9">
                  <c:v>1.9665200150042754</c:v>
                </c:pt>
                <c:pt idx="10">
                  <c:v>1.9415453786118286</c:v>
                </c:pt>
                <c:pt idx="11">
                  <c:v>1.941170853542237</c:v>
                </c:pt>
                <c:pt idx="12">
                  <c:v>1.932461229060322</c:v>
                </c:pt>
                <c:pt idx="13">
                  <c:v>1.9257491215030238</c:v>
                </c:pt>
                <c:pt idx="14">
                  <c:v>1.9062312424969987</c:v>
                </c:pt>
                <c:pt idx="15">
                  <c:v>1.883999733453414</c:v>
                </c:pt>
                <c:pt idx="16">
                  <c:v>1.7778190049170968</c:v>
                </c:pt>
                <c:pt idx="17">
                  <c:v>1.7566661314240917</c:v>
                </c:pt>
                <c:pt idx="18">
                  <c:v>1.7451050342955374</c:v>
                </c:pt>
                <c:pt idx="19">
                  <c:v>1.721015756662434</c:v>
                </c:pt>
                <c:pt idx="20">
                  <c:v>1.7186525301227129</c:v>
                </c:pt>
                <c:pt idx="21">
                  <c:v>1.7026413025717253</c:v>
                </c:pt>
                <c:pt idx="22">
                  <c:v>1.7020882966826323</c:v>
                </c:pt>
                <c:pt idx="23">
                  <c:v>1.6934021497251537</c:v>
                </c:pt>
                <c:pt idx="24">
                  <c:v>1.6575720035508497</c:v>
                </c:pt>
                <c:pt idx="25">
                  <c:v>1.6291540227149381</c:v>
                </c:pt>
                <c:pt idx="26">
                  <c:v>1.6217159528706091</c:v>
                </c:pt>
                <c:pt idx="27">
                  <c:v>1.6026785742605913</c:v>
                </c:pt>
                <c:pt idx="28">
                  <c:v>1.5942174806973253</c:v>
                </c:pt>
                <c:pt idx="29">
                  <c:v>1.5774720600318484</c:v>
                </c:pt>
                <c:pt idx="30">
                  <c:v>1.5660350678733033</c:v>
                </c:pt>
                <c:pt idx="31">
                  <c:v>1.5632742164150031</c:v>
                </c:pt>
                <c:pt idx="32">
                  <c:v>1.5244547330429188</c:v>
                </c:pt>
                <c:pt idx="33">
                  <c:v>1.5101627388750085</c:v>
                </c:pt>
                <c:pt idx="34">
                  <c:v>1.4799882267353071</c:v>
                </c:pt>
                <c:pt idx="35">
                  <c:v>1.4052552532596128</c:v>
                </c:pt>
                <c:pt idx="36">
                  <c:v>1.3458239614368541</c:v>
                </c:pt>
                <c:pt idx="37">
                  <c:v>1.3253732463626446</c:v>
                </c:pt>
                <c:pt idx="38">
                  <c:v>1.3246757986625501</c:v>
                </c:pt>
                <c:pt idx="39">
                  <c:v>1.3093667123621129</c:v>
                </c:pt>
                <c:pt idx="40">
                  <c:v>1.3010002301306562</c:v>
                </c:pt>
                <c:pt idx="41">
                  <c:v>1.2584077249788403</c:v>
                </c:pt>
                <c:pt idx="42">
                  <c:v>1.2323735373486646</c:v>
                </c:pt>
                <c:pt idx="43">
                  <c:v>1.2321960620049939</c:v>
                </c:pt>
                <c:pt idx="44">
                  <c:v>1.1721551830689561</c:v>
                </c:pt>
                <c:pt idx="45">
                  <c:v>1.0905020440829747</c:v>
                </c:pt>
                <c:pt idx="46">
                  <c:v>1.0510031473490788</c:v>
                </c:pt>
                <c:pt idx="47">
                  <c:v>1.045959517336434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544-4B46-BD22-EE8B84D9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0825704"/>
        <c:axId val="270826096"/>
      </c:barChart>
      <c:catAx>
        <c:axId val="270825704"/>
        <c:scaling>
          <c:orientation val="maxMin"/>
        </c:scaling>
        <c:delete val="1"/>
        <c:axPos val="l"/>
        <c:majorTickMark val="out"/>
        <c:minorTickMark val="none"/>
        <c:tickLblPos val="nextTo"/>
        <c:crossAx val="270826096"/>
        <c:crosses val="autoZero"/>
        <c:auto val="0"/>
        <c:lblAlgn val="ctr"/>
        <c:lblOffset val="100"/>
        <c:noMultiLvlLbl val="0"/>
      </c:catAx>
      <c:valAx>
        <c:axId val="270826096"/>
        <c:scaling>
          <c:orientation val="minMax"/>
          <c:max val="3.5"/>
          <c:min val="0"/>
        </c:scaling>
        <c:delete val="0"/>
        <c:axPos val="t"/>
        <c:majorGridlines>
          <c:spPr>
            <a:ln>
              <a:solidFill>
                <a:schemeClr val="tx1"/>
              </a:solidFill>
            </a:ln>
          </c:spPr>
        </c:majorGridlines>
        <c:numFmt formatCode="#,##0.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05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708257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1448965290828"/>
          <c:y val="0.14508097643947998"/>
          <c:w val="0.74379834653262944"/>
          <c:h val="0.7332758132590623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'R7原稿　右'!$U$7</c:f>
              <c:strCache>
                <c:ptCount val="1"/>
                <c:pt idx="0">
                  <c:v>外国人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  <a:prstDash val="solid"/>
            </a:ln>
          </c:spPr>
          <c:invertIfNegative val="0"/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右'!$H$8:$L$8</c:f>
              <c:numCache>
                <c:formatCode>#,##0_);[Red]\(#,##0\)</c:formatCode>
                <c:ptCount val="5"/>
                <c:pt idx="0">
                  <c:v>2622</c:v>
                </c:pt>
                <c:pt idx="1">
                  <c:v>3008</c:v>
                </c:pt>
                <c:pt idx="2">
                  <c:v>3266</c:v>
                </c:pt>
                <c:pt idx="3">
                  <c:v>3620</c:v>
                </c:pt>
                <c:pt idx="4">
                  <c:v>3231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0-4CE4-8998-F6ED3D599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5234112"/>
        <c:axId val="315233720"/>
      </c:barChart>
      <c:lineChart>
        <c:grouping val="standard"/>
        <c:varyColors val="0"/>
        <c:ser>
          <c:idx val="0"/>
          <c:order val="0"/>
          <c:tx>
            <c:strRef>
              <c:f>'R7原稿　右'!$U$6</c:f>
              <c:strCache>
                <c:ptCount val="1"/>
                <c:pt idx="0">
                  <c:v>日本人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右'!$H$7:$L$7</c:f>
              <c:numCache>
                <c:formatCode>#,##0_);[Red]\(#,##0\)</c:formatCode>
                <c:ptCount val="5"/>
                <c:pt idx="0">
                  <c:v>27074</c:v>
                </c:pt>
                <c:pt idx="1">
                  <c:v>26216</c:v>
                </c:pt>
                <c:pt idx="2">
                  <c:v>26002</c:v>
                </c:pt>
                <c:pt idx="3">
                  <c:v>25298</c:v>
                </c:pt>
                <c:pt idx="4">
                  <c:v>24724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20-4CE4-8998-F6ED3D599F7E}"/>
            </c:ext>
          </c:extLst>
        </c:ser>
        <c:ser>
          <c:idx val="2"/>
          <c:order val="2"/>
          <c:tx>
            <c:strRef>
              <c:f>'R7原稿　右'!$U$8</c:f>
              <c:strCache>
                <c:ptCount val="1"/>
                <c:pt idx="0">
                  <c:v>合計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右'!$H$9:$L$9</c:f>
              <c:numCache>
                <c:formatCode>#,##0_);[Red]\(#,##0\)</c:formatCode>
                <c:ptCount val="5"/>
                <c:pt idx="0">
                  <c:v>29696</c:v>
                </c:pt>
                <c:pt idx="1">
                  <c:v>29224</c:v>
                </c:pt>
                <c:pt idx="2">
                  <c:v>29268</c:v>
                </c:pt>
                <c:pt idx="3">
                  <c:v>28918</c:v>
                </c:pt>
                <c:pt idx="4">
                  <c:v>27955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0-4CE4-8998-F6ED3D599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232936"/>
        <c:axId val="315233328"/>
      </c:lineChart>
      <c:catAx>
        <c:axId val="315232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5233328"/>
        <c:crossesAt val="-3000"/>
        <c:auto val="0"/>
        <c:lblAlgn val="ctr"/>
        <c:lblOffset val="100"/>
        <c:tickLblSkip val="1"/>
        <c:tickMarkSkip val="1"/>
        <c:noMultiLvlLbl val="0"/>
      </c:catAx>
      <c:valAx>
        <c:axId val="315233328"/>
        <c:scaling>
          <c:orientation val="minMax"/>
          <c:max val="32000"/>
          <c:min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5232936"/>
        <c:crosses val="autoZero"/>
        <c:crossBetween val="between"/>
        <c:majorUnit val="4000"/>
      </c:valAx>
      <c:valAx>
        <c:axId val="315233720"/>
        <c:scaling>
          <c:orientation val="minMax"/>
          <c:max val="800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15234112"/>
        <c:crosses val="max"/>
        <c:crossBetween val="between"/>
      </c:valAx>
      <c:catAx>
        <c:axId val="315234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5233720"/>
        <c:crosses val="autoZero"/>
        <c:auto val="0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  <a:prstDash val="solid"/>
        </a:ln>
      </c:spPr>
    </c:plotArea>
    <c:legend>
      <c:legendPos val="t"/>
      <c:layout/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161925</xdr:rowOff>
    </xdr:from>
    <xdr:to>
      <xdr:col>12</xdr:col>
      <xdr:colOff>114300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1779540</xdr:colOff>
      <xdr:row>2</xdr:row>
      <xdr:rowOff>45416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78390" y="5788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2</xdr:col>
      <xdr:colOff>438150</xdr:colOff>
      <xdr:row>50</xdr:row>
      <xdr:rowOff>171450</xdr:rowOff>
    </xdr:from>
    <xdr:to>
      <xdr:col>13</xdr:col>
      <xdr:colOff>38101</xdr:colOff>
      <xdr:row>52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1041400" y="11036300"/>
          <a:ext cx="4730751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+mj-ea"/>
              <a:ea typeface="+mj-ea"/>
            </a:rPr>
            <a:t>（参考）日本人のみの場合は、</a:t>
          </a:r>
          <a:r>
            <a:rPr kumimoji="1" lang="en-US" altLang="ja-JP" sz="1000">
              <a:latin typeface="+mj-ea"/>
              <a:ea typeface="+mj-ea"/>
            </a:rPr>
            <a:t>31</a:t>
          </a:r>
          <a:r>
            <a:rPr kumimoji="1" lang="ja-JP" altLang="en-US" sz="1000">
              <a:latin typeface="+mj-ea"/>
              <a:ea typeface="+mj-ea"/>
            </a:rPr>
            <a:t>位（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en-US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.36</a:t>
          </a:r>
          <a:r>
            <a:rPr kumimoji="1" lang="ja-JP" altLang="ja-JP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％</a:t>
          </a:r>
          <a:r>
            <a:rPr kumimoji="1" lang="ja-JP" altLang="en-US" sz="100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）</a:t>
          </a:r>
          <a:r>
            <a:rPr kumimoji="1" lang="ja-JP" altLang="en-US" sz="1000">
              <a:latin typeface="+mj-ea"/>
              <a:ea typeface="+mj-ea"/>
            </a:rPr>
            <a:t>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/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740620</xdr:colOff>
      <xdr:row>4</xdr:row>
      <xdr:rowOff>179780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5860308" y="3704030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34925</xdr:colOff>
      <xdr:row>2</xdr:row>
      <xdr:rowOff>119062</xdr:rowOff>
    </xdr:from>
    <xdr:to>
      <xdr:col>11</xdr:col>
      <xdr:colOff>711994</xdr:colOff>
      <xdr:row>5</xdr:row>
      <xdr:rowOff>95250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750095</xdr:colOff>
      <xdr:row>24</xdr:row>
      <xdr:rowOff>59531</xdr:rowOff>
    </xdr:from>
    <xdr:to>
      <xdr:col>11</xdr:col>
      <xdr:colOff>173833</xdr:colOff>
      <xdr:row>25</xdr:row>
      <xdr:rowOff>178593</xdr:rowOff>
    </xdr:to>
    <xdr:sp macro="" textlink="">
      <xdr:nvSpPr>
        <xdr:cNvPr id="5" name="テキスト ボックス 4"/>
        <xdr:cNvSpPr txBox="1"/>
      </xdr:nvSpPr>
      <xdr:spPr>
        <a:xfrm>
          <a:off x="5112545" y="9927431"/>
          <a:ext cx="915988" cy="360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 editAs="absolute">
    <xdr:from>
      <xdr:col>7</xdr:col>
      <xdr:colOff>18980</xdr:colOff>
      <xdr:row>24</xdr:row>
      <xdr:rowOff>235708</xdr:rowOff>
    </xdr:from>
    <xdr:to>
      <xdr:col>10</xdr:col>
      <xdr:colOff>9353</xdr:colOff>
      <xdr:row>25</xdr:row>
      <xdr:rowOff>5522</xdr:rowOff>
    </xdr:to>
    <xdr:cxnSp macro="">
      <xdr:nvCxnSpPr>
        <xdr:cNvPr id="6" name="直線コネクタ 5"/>
        <xdr:cNvCxnSpPr/>
      </xdr:nvCxnSpPr>
      <xdr:spPr>
        <a:xfrm>
          <a:off x="2901328" y="10130665"/>
          <a:ext cx="2226677" cy="1277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357187</xdr:colOff>
      <xdr:row>3</xdr:row>
      <xdr:rowOff>166687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5468937" y="1081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11</xdr:col>
      <xdr:colOff>222249</xdr:colOff>
      <xdr:row>2</xdr:row>
      <xdr:rowOff>95249</xdr:rowOff>
    </xdr:from>
    <xdr:to>
      <xdr:col>11</xdr:col>
      <xdr:colOff>700881</xdr:colOff>
      <xdr:row>3</xdr:row>
      <xdr:rowOff>1381124</xdr:rowOff>
    </xdr:to>
    <xdr:sp macro="" textlink="">
      <xdr:nvSpPr>
        <xdr:cNvPr id="9" name="テキスト ボックス 8"/>
        <xdr:cNvSpPr txBox="1"/>
      </xdr:nvSpPr>
      <xdr:spPr>
        <a:xfrm>
          <a:off x="6088062" y="634999"/>
          <a:ext cx="478632" cy="16668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11</xdr:col>
      <xdr:colOff>321471</xdr:colOff>
      <xdr:row>3</xdr:row>
      <xdr:rowOff>1190624</xdr:rowOff>
    </xdr:from>
    <xdr:ext cx="263918" cy="220317"/>
    <xdr:sp macro="" textlink="">
      <xdr:nvSpPr>
        <xdr:cNvPr id="8" name="テキスト 5"/>
        <xdr:cNvSpPr txBox="1">
          <a:spLocks noChangeArrowheads="1"/>
        </xdr:cNvSpPr>
      </xdr:nvSpPr>
      <xdr:spPr bwMode="auto">
        <a:xfrm>
          <a:off x="6187284" y="2111374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11</xdr:col>
      <xdr:colOff>150813</xdr:colOff>
      <xdr:row>3</xdr:row>
      <xdr:rowOff>853282</xdr:rowOff>
    </xdr:from>
    <xdr:to>
      <xdr:col>12</xdr:col>
      <xdr:colOff>51595</xdr:colOff>
      <xdr:row>3</xdr:row>
      <xdr:rowOff>1234282</xdr:rowOff>
    </xdr:to>
    <xdr:sp macro="" textlink="">
      <xdr:nvSpPr>
        <xdr:cNvPr id="10" name="テキスト ボックス 9"/>
        <xdr:cNvSpPr txBox="1"/>
      </xdr:nvSpPr>
      <xdr:spPr>
        <a:xfrm>
          <a:off x="6016626" y="1774032"/>
          <a:ext cx="646907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ja-JP" altLang="en-US" sz="1100"/>
            <a:t>外国人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0.41661</cdr:x>
      <cdr:y>0.72528</cdr:y>
    </cdr:from>
    <cdr:to>
      <cdr:x>0.61398</cdr:x>
      <cdr:y>0.81511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91036" y="2469699"/>
          <a:ext cx="943264" cy="3058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外国人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topLeftCell="A43" zoomScaleNormal="100" workbookViewId="0">
      <selection activeCell="K56" sqref="K56"/>
    </sheetView>
  </sheetViews>
  <sheetFormatPr defaultColWidth="9" defaultRowHeight="15" customHeight="1"/>
  <cols>
    <col min="1" max="1" width="7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24" t="s">
        <v>53</v>
      </c>
      <c r="D2" s="24"/>
      <c r="E2" s="25"/>
      <c r="F2" s="25"/>
      <c r="G2" s="25"/>
      <c r="H2" s="25"/>
      <c r="I2" s="25"/>
      <c r="J2" s="25"/>
      <c r="M2" s="18"/>
    </row>
    <row r="3" spans="1:13" s="10" customFormat="1" ht="38.15" customHeight="1">
      <c r="A3" s="8"/>
      <c r="B3" s="8"/>
      <c r="C3" s="36" t="s">
        <v>0</v>
      </c>
      <c r="D3" s="124" t="s">
        <v>1</v>
      </c>
      <c r="E3" s="125"/>
      <c r="F3" s="126"/>
      <c r="G3" s="127" t="s">
        <v>54</v>
      </c>
      <c r="H3" s="128"/>
      <c r="I3" s="128"/>
      <c r="J3" s="43"/>
      <c r="K3" s="30"/>
      <c r="L3" s="33"/>
      <c r="M3" s="9"/>
    </row>
    <row r="4" spans="1:13" s="10" customFormat="1" ht="16.5" customHeight="1">
      <c r="C4" s="37">
        <v>1</v>
      </c>
      <c r="D4" s="29"/>
      <c r="E4" s="59" t="s">
        <v>17</v>
      </c>
      <c r="F4" s="46"/>
      <c r="G4" s="47"/>
      <c r="H4" s="114">
        <v>3.316972761884033</v>
      </c>
      <c r="I4" s="56"/>
      <c r="J4" s="42"/>
      <c r="K4" s="11"/>
      <c r="L4" s="34"/>
      <c r="M4" s="12"/>
    </row>
    <row r="5" spans="1:13" s="10" customFormat="1" ht="16.5" customHeight="1">
      <c r="C5" s="38">
        <v>2</v>
      </c>
      <c r="D5" s="27"/>
      <c r="E5" s="60" t="s">
        <v>16</v>
      </c>
      <c r="F5" s="48"/>
      <c r="G5" s="49"/>
      <c r="H5" s="115">
        <v>2.5976211689152633</v>
      </c>
      <c r="I5" s="57"/>
      <c r="J5" s="42"/>
      <c r="K5" s="11"/>
      <c r="L5" s="34"/>
      <c r="M5" s="12"/>
    </row>
    <row r="6" spans="1:13" s="10" customFormat="1" ht="16.5" customHeight="1">
      <c r="C6" s="38">
        <v>3</v>
      </c>
      <c r="D6" s="27"/>
      <c r="E6" s="60" t="s">
        <v>15</v>
      </c>
      <c r="F6" s="48"/>
      <c r="G6" s="49"/>
      <c r="H6" s="115">
        <v>2.5506194299517837</v>
      </c>
      <c r="I6" s="57"/>
      <c r="J6" s="42"/>
      <c r="K6" s="11"/>
      <c r="L6" s="34"/>
      <c r="M6" s="12"/>
    </row>
    <row r="7" spans="1:13" s="10" customFormat="1" ht="16.5" customHeight="1">
      <c r="C7" s="39">
        <v>4</v>
      </c>
      <c r="D7" s="26"/>
      <c r="E7" s="60" t="s">
        <v>2</v>
      </c>
      <c r="F7" s="48"/>
      <c r="G7" s="49"/>
      <c r="H7" s="116">
        <v>2.541936484328712</v>
      </c>
      <c r="I7" s="57"/>
      <c r="J7" s="42"/>
      <c r="K7" s="11"/>
      <c r="L7" s="34"/>
      <c r="M7" s="12"/>
    </row>
    <row r="8" spans="1:13" s="10" customFormat="1" ht="16.5" customHeight="1">
      <c r="C8" s="39">
        <v>5</v>
      </c>
      <c r="D8" s="26"/>
      <c r="E8" s="60" t="s">
        <v>29</v>
      </c>
      <c r="F8" s="48"/>
      <c r="G8" s="49"/>
      <c r="H8" s="116">
        <v>2.3227997548305415</v>
      </c>
      <c r="I8" s="57"/>
      <c r="J8" s="42"/>
      <c r="K8" s="11"/>
      <c r="L8" s="34"/>
      <c r="M8" s="12"/>
    </row>
    <row r="9" spans="1:13" s="10" customFormat="1" ht="16.5" customHeight="1">
      <c r="C9" s="39">
        <v>6</v>
      </c>
      <c r="D9" s="26"/>
      <c r="E9" s="60" t="s">
        <v>28</v>
      </c>
      <c r="F9" s="48"/>
      <c r="G9" s="49"/>
      <c r="H9" s="116">
        <v>2.1247981260997606</v>
      </c>
      <c r="I9" s="57"/>
      <c r="J9" s="42"/>
      <c r="K9" s="11"/>
      <c r="L9" s="34"/>
      <c r="M9" s="12"/>
    </row>
    <row r="10" spans="1:13" s="10" customFormat="1" ht="16.5" customHeight="1">
      <c r="C10" s="38">
        <v>7</v>
      </c>
      <c r="D10" s="27"/>
      <c r="E10" s="60" t="s">
        <v>30</v>
      </c>
      <c r="F10" s="48"/>
      <c r="G10" s="49"/>
      <c r="H10" s="115">
        <v>2.0906803188984866</v>
      </c>
      <c r="I10" s="57"/>
      <c r="J10" s="42"/>
      <c r="K10" s="11"/>
      <c r="L10" s="34"/>
      <c r="M10" s="12"/>
    </row>
    <row r="11" spans="1:13" s="10" customFormat="1" ht="16.5" customHeight="1">
      <c r="C11" s="39"/>
      <c r="D11" s="109"/>
      <c r="E11" s="110" t="s">
        <v>56</v>
      </c>
      <c r="F11" s="111"/>
      <c r="G11" s="112"/>
      <c r="H11" s="117">
        <v>2.0204551901376604</v>
      </c>
      <c r="I11" s="113"/>
      <c r="J11" s="42"/>
      <c r="K11" s="11"/>
      <c r="L11" s="34"/>
      <c r="M11" s="12"/>
    </row>
    <row r="12" spans="1:13" s="10" customFormat="1" ht="16.5" customHeight="1">
      <c r="C12" s="39">
        <v>8</v>
      </c>
      <c r="D12" s="26"/>
      <c r="E12" s="62" t="s">
        <v>42</v>
      </c>
      <c r="F12" s="52"/>
      <c r="G12" s="53"/>
      <c r="H12" s="116">
        <v>2.0204188932756524</v>
      </c>
      <c r="I12" s="94"/>
      <c r="J12" s="42"/>
      <c r="K12" s="11"/>
      <c r="L12" s="34"/>
      <c r="M12" s="12"/>
    </row>
    <row r="13" spans="1:13" s="10" customFormat="1" ht="16.5" customHeight="1">
      <c r="C13" s="39">
        <v>9</v>
      </c>
      <c r="D13" s="102"/>
      <c r="E13" s="103" t="s">
        <v>13</v>
      </c>
      <c r="F13" s="104"/>
      <c r="G13" s="105"/>
      <c r="H13" s="118">
        <v>1.9665200150042754</v>
      </c>
      <c r="I13" s="106"/>
      <c r="J13" s="42"/>
      <c r="K13" s="11"/>
      <c r="L13" s="34"/>
      <c r="M13" s="12"/>
    </row>
    <row r="14" spans="1:13" s="10" customFormat="1" ht="16.5" customHeight="1">
      <c r="C14" s="39">
        <v>10</v>
      </c>
      <c r="D14" s="102"/>
      <c r="E14" s="103" t="s">
        <v>8</v>
      </c>
      <c r="F14" s="104"/>
      <c r="G14" s="105"/>
      <c r="H14" s="118">
        <v>1.9415453786118286</v>
      </c>
      <c r="I14" s="106"/>
      <c r="J14" s="42"/>
      <c r="K14" s="11"/>
      <c r="L14" s="34"/>
      <c r="M14" s="12"/>
    </row>
    <row r="15" spans="1:13" s="10" customFormat="1" ht="16.5" customHeight="1">
      <c r="C15" s="39">
        <v>11</v>
      </c>
      <c r="D15" s="26"/>
      <c r="E15" s="60" t="s">
        <v>22</v>
      </c>
      <c r="F15" s="48"/>
      <c r="G15" s="49"/>
      <c r="H15" s="116">
        <v>1.941170853542237</v>
      </c>
      <c r="I15" s="57"/>
      <c r="J15" s="42"/>
      <c r="K15" s="11"/>
      <c r="L15" s="34"/>
      <c r="M15" s="12"/>
    </row>
    <row r="16" spans="1:13" s="10" customFormat="1" ht="16.5" customHeight="1">
      <c r="C16" s="39">
        <v>12</v>
      </c>
      <c r="D16" s="26"/>
      <c r="E16" s="60" t="s">
        <v>43</v>
      </c>
      <c r="F16" s="48"/>
      <c r="G16" s="49"/>
      <c r="H16" s="116">
        <v>1.932461229060322</v>
      </c>
      <c r="I16" s="57"/>
      <c r="J16" s="42"/>
      <c r="K16" s="11"/>
      <c r="L16" s="34"/>
      <c r="M16" s="12"/>
    </row>
    <row r="17" spans="3:13" s="10" customFormat="1" ht="16.5" customHeight="1">
      <c r="C17" s="39">
        <v>13</v>
      </c>
      <c r="D17" s="26"/>
      <c r="E17" s="60" t="s">
        <v>12</v>
      </c>
      <c r="F17" s="48"/>
      <c r="G17" s="49"/>
      <c r="H17" s="116">
        <v>1.9257491215030238</v>
      </c>
      <c r="I17" s="57"/>
      <c r="J17" s="42"/>
      <c r="K17" s="11"/>
      <c r="L17" s="34"/>
      <c r="M17" s="12"/>
    </row>
    <row r="18" spans="3:13" s="10" customFormat="1" ht="16.5" customHeight="1">
      <c r="C18" s="39">
        <v>14</v>
      </c>
      <c r="D18" s="26"/>
      <c r="E18" s="60" t="s">
        <v>14</v>
      </c>
      <c r="F18" s="48"/>
      <c r="G18" s="49"/>
      <c r="H18" s="116">
        <v>1.9062312424969987</v>
      </c>
      <c r="I18" s="57"/>
      <c r="J18" s="42"/>
      <c r="K18" s="11"/>
      <c r="L18" s="34"/>
      <c r="M18" s="12"/>
    </row>
    <row r="19" spans="3:13" s="10" customFormat="1" ht="16.5" customHeight="1">
      <c r="C19" s="38">
        <v>15</v>
      </c>
      <c r="D19" s="27"/>
      <c r="E19" s="60" t="s">
        <v>48</v>
      </c>
      <c r="F19" s="48"/>
      <c r="G19" s="49"/>
      <c r="H19" s="115">
        <v>1.883999733453414</v>
      </c>
      <c r="I19" s="57"/>
      <c r="J19" s="42"/>
      <c r="K19" s="11"/>
      <c r="L19" s="34"/>
      <c r="M19" s="12"/>
    </row>
    <row r="20" spans="3:13" s="10" customFormat="1" ht="16.5" customHeight="1">
      <c r="C20" s="39">
        <v>16</v>
      </c>
      <c r="D20" s="26"/>
      <c r="E20" s="60" t="s">
        <v>32</v>
      </c>
      <c r="F20" s="48"/>
      <c r="G20" s="49"/>
      <c r="H20" s="116">
        <v>1.7778190049170968</v>
      </c>
      <c r="I20" s="57"/>
      <c r="J20" s="42"/>
      <c r="K20" s="11"/>
      <c r="L20" s="34"/>
      <c r="M20" s="12"/>
    </row>
    <row r="21" spans="3:13" s="10" customFormat="1" ht="16.5" customHeight="1">
      <c r="C21" s="39">
        <v>17</v>
      </c>
      <c r="D21" s="26"/>
      <c r="E21" s="62" t="s">
        <v>47</v>
      </c>
      <c r="F21" s="52"/>
      <c r="G21" s="53"/>
      <c r="H21" s="116">
        <v>1.7566661314240917</v>
      </c>
      <c r="I21" s="94"/>
      <c r="J21" s="42"/>
      <c r="K21" s="11"/>
      <c r="L21" s="34"/>
      <c r="M21" s="12"/>
    </row>
    <row r="22" spans="3:13" s="10" customFormat="1" ht="16.5" customHeight="1">
      <c r="C22" s="38">
        <v>18</v>
      </c>
      <c r="D22" s="27"/>
      <c r="E22" s="60" t="s">
        <v>46</v>
      </c>
      <c r="F22" s="48"/>
      <c r="G22" s="49"/>
      <c r="H22" s="115">
        <v>1.7451050342955374</v>
      </c>
      <c r="I22" s="57"/>
      <c r="J22" s="42"/>
      <c r="K22" s="11"/>
      <c r="L22" s="34"/>
      <c r="M22" s="12"/>
    </row>
    <row r="23" spans="3:13" s="10" customFormat="1" ht="16.5" customHeight="1">
      <c r="C23" s="38">
        <v>19</v>
      </c>
      <c r="D23" s="27"/>
      <c r="E23" s="60" t="s">
        <v>44</v>
      </c>
      <c r="F23" s="48"/>
      <c r="G23" s="49"/>
      <c r="H23" s="115">
        <v>1.721015756662434</v>
      </c>
      <c r="I23" s="57"/>
      <c r="J23" s="42"/>
      <c r="K23" s="11"/>
      <c r="L23" s="34"/>
      <c r="M23" s="12"/>
    </row>
    <row r="24" spans="3:13" s="10" customFormat="1" ht="16.5" customHeight="1">
      <c r="C24" s="38">
        <v>20</v>
      </c>
      <c r="D24" s="27"/>
      <c r="E24" s="60" t="s">
        <v>45</v>
      </c>
      <c r="F24" s="48"/>
      <c r="G24" s="49"/>
      <c r="H24" s="115">
        <v>1.7186525301227129</v>
      </c>
      <c r="I24" s="57"/>
      <c r="J24" s="42"/>
      <c r="K24" s="11"/>
      <c r="L24" s="34"/>
      <c r="M24" s="12"/>
    </row>
    <row r="25" spans="3:13" s="10" customFormat="1" ht="16.5" customHeight="1">
      <c r="C25" s="38">
        <v>21</v>
      </c>
      <c r="D25" s="27"/>
      <c r="E25" s="60" t="s">
        <v>39</v>
      </c>
      <c r="F25" s="48"/>
      <c r="G25" s="49"/>
      <c r="H25" s="115">
        <v>1.7026413025717253</v>
      </c>
      <c r="I25" s="57"/>
      <c r="J25" s="42"/>
      <c r="K25" s="11"/>
      <c r="L25" s="34"/>
      <c r="M25" s="12"/>
    </row>
    <row r="26" spans="3:13" s="10" customFormat="1" ht="16.5" customHeight="1">
      <c r="C26" s="38">
        <v>22</v>
      </c>
      <c r="D26" s="27"/>
      <c r="E26" s="60" t="s">
        <v>31</v>
      </c>
      <c r="F26" s="48"/>
      <c r="G26" s="49"/>
      <c r="H26" s="115">
        <v>1.7020882966826323</v>
      </c>
      <c r="I26" s="57"/>
      <c r="J26" s="42"/>
      <c r="K26" s="11"/>
      <c r="L26" s="34"/>
      <c r="M26" s="12"/>
    </row>
    <row r="27" spans="3:13" s="10" customFormat="1" ht="16.5" customHeight="1">
      <c r="C27" s="39">
        <v>23</v>
      </c>
      <c r="D27" s="26"/>
      <c r="E27" s="60" t="s">
        <v>27</v>
      </c>
      <c r="F27" s="48"/>
      <c r="G27" s="49"/>
      <c r="H27" s="116">
        <v>1.6934021497251537</v>
      </c>
      <c r="I27" s="57"/>
      <c r="J27" s="42"/>
      <c r="K27" s="16"/>
      <c r="L27" s="45"/>
      <c r="M27" s="12"/>
    </row>
    <row r="28" spans="3:13" s="10" customFormat="1" ht="16.5" customHeight="1">
      <c r="C28" s="39">
        <v>24</v>
      </c>
      <c r="D28" s="26"/>
      <c r="E28" s="62" t="s">
        <v>37</v>
      </c>
      <c r="F28" s="52"/>
      <c r="G28" s="53"/>
      <c r="H28" s="116">
        <v>1.6575720035508497</v>
      </c>
      <c r="I28" s="94"/>
      <c r="J28" s="42"/>
      <c r="K28" s="16"/>
      <c r="L28" s="45"/>
      <c r="M28" s="12"/>
    </row>
    <row r="29" spans="3:13" s="10" customFormat="1" ht="16.5" customHeight="1">
      <c r="C29" s="39">
        <v>25</v>
      </c>
      <c r="D29" s="26"/>
      <c r="E29" s="62" t="s">
        <v>20</v>
      </c>
      <c r="F29" s="52"/>
      <c r="G29" s="53"/>
      <c r="H29" s="116">
        <v>1.6291540227149381</v>
      </c>
      <c r="I29" s="57"/>
      <c r="J29" s="42"/>
      <c r="K29" s="16"/>
      <c r="L29" s="45"/>
      <c r="M29" s="12"/>
    </row>
    <row r="30" spans="3:13" s="10" customFormat="1" ht="16.5" customHeight="1">
      <c r="C30" s="38">
        <v>26</v>
      </c>
      <c r="D30" s="27"/>
      <c r="E30" s="60" t="s">
        <v>26</v>
      </c>
      <c r="F30" s="48"/>
      <c r="G30" s="49"/>
      <c r="H30" s="115">
        <v>1.6217159528706091</v>
      </c>
      <c r="I30" s="57"/>
      <c r="J30" s="42"/>
      <c r="K30" s="11"/>
      <c r="L30" s="34"/>
      <c r="M30" s="12"/>
    </row>
    <row r="31" spans="3:13" s="10" customFormat="1" ht="16.5" customHeight="1">
      <c r="C31" s="39">
        <v>27</v>
      </c>
      <c r="D31" s="26"/>
      <c r="E31" s="62" t="s">
        <v>4</v>
      </c>
      <c r="F31" s="52"/>
      <c r="G31" s="53"/>
      <c r="H31" s="116">
        <v>1.6026785742605913</v>
      </c>
      <c r="I31" s="94"/>
      <c r="J31" s="42"/>
      <c r="K31" s="11"/>
      <c r="L31" s="34"/>
      <c r="M31" s="12"/>
    </row>
    <row r="32" spans="3:13" s="10" customFormat="1" ht="16.5" customHeight="1">
      <c r="C32" s="39">
        <v>28</v>
      </c>
      <c r="D32" s="26"/>
      <c r="E32" s="62" t="s">
        <v>24</v>
      </c>
      <c r="F32" s="52"/>
      <c r="G32" s="53"/>
      <c r="H32" s="116">
        <v>1.5942174806973253</v>
      </c>
      <c r="I32" s="94"/>
      <c r="J32" s="42"/>
      <c r="K32" s="11"/>
      <c r="L32" s="34"/>
      <c r="M32" s="12"/>
    </row>
    <row r="33" spans="3:13" s="10" customFormat="1" ht="16.5" customHeight="1">
      <c r="C33" s="38">
        <v>29</v>
      </c>
      <c r="D33" s="27"/>
      <c r="E33" s="60" t="s">
        <v>36</v>
      </c>
      <c r="F33" s="48"/>
      <c r="G33" s="49"/>
      <c r="H33" s="115">
        <v>1.5774720600318484</v>
      </c>
      <c r="I33" s="57"/>
      <c r="J33" s="42"/>
      <c r="K33" s="11"/>
      <c r="L33" s="34"/>
      <c r="M33" s="12"/>
    </row>
    <row r="34" spans="3:13" s="10" customFormat="1" ht="16.5" customHeight="1">
      <c r="C34" s="38">
        <v>30</v>
      </c>
      <c r="D34" s="27"/>
      <c r="E34" s="60" t="s">
        <v>34</v>
      </c>
      <c r="F34" s="48"/>
      <c r="G34" s="49"/>
      <c r="H34" s="115">
        <v>1.5660350678733033</v>
      </c>
      <c r="I34" s="57"/>
      <c r="J34" s="42"/>
      <c r="K34" s="11"/>
      <c r="L34" s="34"/>
      <c r="M34" s="12"/>
    </row>
    <row r="35" spans="3:13" s="10" customFormat="1" ht="16.5" customHeight="1">
      <c r="C35" s="107">
        <v>31</v>
      </c>
      <c r="D35" s="102"/>
      <c r="E35" s="103" t="s">
        <v>25</v>
      </c>
      <c r="F35" s="104"/>
      <c r="G35" s="105"/>
      <c r="H35" s="118">
        <v>1.5632742164150031</v>
      </c>
      <c r="I35" s="106"/>
      <c r="J35" s="42"/>
      <c r="K35" s="11"/>
      <c r="L35" s="34"/>
      <c r="M35" s="12"/>
    </row>
    <row r="36" spans="3:13" s="10" customFormat="1" ht="16.5" customHeight="1">
      <c r="C36" s="38">
        <v>32</v>
      </c>
      <c r="D36" s="27"/>
      <c r="E36" s="60" t="s">
        <v>23</v>
      </c>
      <c r="F36" s="48"/>
      <c r="G36" s="49"/>
      <c r="H36" s="115">
        <v>1.5244547330429188</v>
      </c>
      <c r="I36" s="57"/>
      <c r="J36" s="42"/>
      <c r="K36" s="11"/>
      <c r="L36" s="34"/>
      <c r="M36" s="12"/>
    </row>
    <row r="37" spans="3:13" s="10" customFormat="1" ht="16.5" customHeight="1">
      <c r="C37" s="40">
        <v>33</v>
      </c>
      <c r="D37" s="28"/>
      <c r="E37" s="61" t="s">
        <v>35</v>
      </c>
      <c r="F37" s="50"/>
      <c r="G37" s="51"/>
      <c r="H37" s="119">
        <v>1.5101627388750085</v>
      </c>
      <c r="I37" s="93"/>
      <c r="J37" s="42"/>
      <c r="K37" s="11"/>
      <c r="L37" s="34"/>
      <c r="M37" s="12"/>
    </row>
    <row r="38" spans="3:13" s="10" customFormat="1" ht="16.5" customHeight="1">
      <c r="C38" s="107">
        <v>34</v>
      </c>
      <c r="D38" s="102"/>
      <c r="E38" s="103" t="s">
        <v>33</v>
      </c>
      <c r="F38" s="104"/>
      <c r="G38" s="105"/>
      <c r="H38" s="118">
        <v>1.4799882267353071</v>
      </c>
      <c r="I38" s="106"/>
      <c r="J38" s="42"/>
      <c r="K38" s="11"/>
      <c r="L38" s="34"/>
      <c r="M38" s="12"/>
    </row>
    <row r="39" spans="3:13" s="10" customFormat="1" ht="16.5" customHeight="1">
      <c r="C39" s="39">
        <v>35</v>
      </c>
      <c r="D39" s="26"/>
      <c r="E39" s="60" t="s">
        <v>21</v>
      </c>
      <c r="F39" s="48"/>
      <c r="G39" s="49"/>
      <c r="H39" s="116">
        <v>1.4052552532596128</v>
      </c>
      <c r="I39" s="57"/>
      <c r="J39" s="42"/>
      <c r="K39" s="11"/>
      <c r="L39" s="34"/>
      <c r="M39" s="12"/>
    </row>
    <row r="40" spans="3:13" s="10" customFormat="1" ht="16.5" customHeight="1">
      <c r="C40" s="39">
        <v>36</v>
      </c>
      <c r="D40" s="26"/>
      <c r="E40" s="60" t="s">
        <v>19</v>
      </c>
      <c r="F40" s="48"/>
      <c r="G40" s="49"/>
      <c r="H40" s="116">
        <v>1.3458239614368541</v>
      </c>
      <c r="I40" s="57"/>
      <c r="J40" s="42"/>
      <c r="K40" s="11"/>
      <c r="L40" s="34"/>
      <c r="M40" s="12"/>
    </row>
    <row r="41" spans="3:13" s="10" customFormat="1" ht="16.5" customHeight="1">
      <c r="C41" s="39">
        <v>37</v>
      </c>
      <c r="D41" s="26"/>
      <c r="E41" s="60" t="s">
        <v>7</v>
      </c>
      <c r="F41" s="48"/>
      <c r="G41" s="49"/>
      <c r="H41" s="116">
        <v>1.3253732463626446</v>
      </c>
      <c r="I41" s="57"/>
      <c r="J41" s="42"/>
      <c r="K41" s="11"/>
      <c r="L41" s="34"/>
      <c r="M41" s="12"/>
    </row>
    <row r="42" spans="3:13" s="10" customFormat="1" ht="16.5" customHeight="1">
      <c r="C42" s="39">
        <v>38</v>
      </c>
      <c r="D42" s="26"/>
      <c r="E42" s="60" t="s">
        <v>6</v>
      </c>
      <c r="F42" s="48"/>
      <c r="G42" s="49"/>
      <c r="H42" s="116">
        <v>1.3246757986625501</v>
      </c>
      <c r="I42" s="57"/>
      <c r="J42" s="42"/>
      <c r="K42" s="11"/>
      <c r="L42" s="34"/>
      <c r="M42" s="12"/>
    </row>
    <row r="43" spans="3:13" s="10" customFormat="1" ht="16.5" customHeight="1">
      <c r="C43" s="39">
        <v>39</v>
      </c>
      <c r="D43" s="26"/>
      <c r="E43" s="60" t="s">
        <v>11</v>
      </c>
      <c r="F43" s="48"/>
      <c r="G43" s="49"/>
      <c r="H43" s="116">
        <v>1.3093667123621129</v>
      </c>
      <c r="I43" s="57"/>
      <c r="J43" s="42"/>
      <c r="K43" s="11"/>
      <c r="L43" s="34"/>
      <c r="M43" s="12"/>
    </row>
    <row r="44" spans="3:13" s="10" customFormat="1" ht="16.5" customHeight="1">
      <c r="C44" s="39">
        <v>40</v>
      </c>
      <c r="D44" s="26"/>
      <c r="E44" s="60" t="s">
        <v>40</v>
      </c>
      <c r="F44" s="48"/>
      <c r="G44" s="49"/>
      <c r="H44" s="116">
        <v>1.3010002301306562</v>
      </c>
      <c r="I44" s="57"/>
      <c r="J44" s="42"/>
      <c r="K44" s="11"/>
      <c r="L44" s="34"/>
      <c r="M44" s="12"/>
    </row>
    <row r="45" spans="3:13" s="10" customFormat="1" ht="16.5" customHeight="1">
      <c r="C45" s="39">
        <v>41</v>
      </c>
      <c r="D45" s="26"/>
      <c r="E45" s="60" t="s">
        <v>3</v>
      </c>
      <c r="F45" s="48"/>
      <c r="G45" s="49"/>
      <c r="H45" s="116">
        <v>1.2584077249788403</v>
      </c>
      <c r="I45" s="57"/>
      <c r="J45" s="42"/>
      <c r="K45" s="11"/>
      <c r="L45" s="34"/>
      <c r="M45" s="12"/>
    </row>
    <row r="46" spans="3:13" s="10" customFormat="1" ht="16.5" customHeight="1">
      <c r="C46" s="39">
        <v>42</v>
      </c>
      <c r="D46" s="26"/>
      <c r="E46" s="60" t="s">
        <v>38</v>
      </c>
      <c r="F46" s="48"/>
      <c r="G46" s="49"/>
      <c r="H46" s="116">
        <v>1.2323735373486646</v>
      </c>
      <c r="I46" s="57"/>
      <c r="J46" s="42"/>
      <c r="K46" s="11"/>
      <c r="L46" s="34"/>
      <c r="M46" s="12"/>
    </row>
    <row r="47" spans="3:13" s="10" customFormat="1" ht="16.5" customHeight="1">
      <c r="C47" s="39">
        <v>43</v>
      </c>
      <c r="D47" s="26"/>
      <c r="E47" s="60" t="s">
        <v>41</v>
      </c>
      <c r="F47" s="48"/>
      <c r="G47" s="49"/>
      <c r="H47" s="116">
        <v>1.2321960620049939</v>
      </c>
      <c r="I47" s="57"/>
      <c r="J47" s="42"/>
      <c r="K47" s="11"/>
      <c r="L47" s="34"/>
      <c r="M47" s="12"/>
    </row>
    <row r="48" spans="3:13" s="10" customFormat="1" ht="16.5" customHeight="1">
      <c r="C48" s="39">
        <v>44</v>
      </c>
      <c r="D48" s="26"/>
      <c r="E48" s="60" t="s">
        <v>10</v>
      </c>
      <c r="F48" s="48"/>
      <c r="G48" s="49"/>
      <c r="H48" s="116">
        <v>1.1721551830689561</v>
      </c>
      <c r="I48" s="57"/>
      <c r="J48" s="42"/>
      <c r="K48" s="11"/>
      <c r="L48" s="34"/>
      <c r="M48" s="12"/>
    </row>
    <row r="49" spans="3:13" s="10" customFormat="1" ht="16.5" customHeight="1">
      <c r="C49" s="39">
        <v>45</v>
      </c>
      <c r="D49" s="26"/>
      <c r="E49" s="60" t="s">
        <v>9</v>
      </c>
      <c r="F49" s="48"/>
      <c r="G49" s="49"/>
      <c r="H49" s="116">
        <v>1.0905020440829747</v>
      </c>
      <c r="I49" s="57"/>
      <c r="J49" s="42"/>
      <c r="K49" s="11"/>
      <c r="L49" s="34"/>
      <c r="M49" s="12"/>
    </row>
    <row r="50" spans="3:13" s="10" customFormat="1" ht="16.5" customHeight="1">
      <c r="C50" s="39">
        <v>46</v>
      </c>
      <c r="D50" s="26"/>
      <c r="E50" s="60" t="s">
        <v>18</v>
      </c>
      <c r="F50" s="48"/>
      <c r="G50" s="49"/>
      <c r="H50" s="116">
        <v>1.0510031473490788</v>
      </c>
      <c r="I50" s="57"/>
      <c r="J50" s="42"/>
      <c r="K50" s="11"/>
      <c r="L50" s="34"/>
      <c r="M50" s="12"/>
    </row>
    <row r="51" spans="3:13" s="10" customFormat="1" ht="16.5" customHeight="1">
      <c r="C51" s="41">
        <v>47</v>
      </c>
      <c r="D51" s="31"/>
      <c r="E51" s="63" t="s">
        <v>5</v>
      </c>
      <c r="F51" s="54"/>
      <c r="G51" s="55"/>
      <c r="H51" s="120">
        <v>1.045959517336434</v>
      </c>
      <c r="I51" s="58"/>
      <c r="J51" s="44"/>
      <c r="K51" s="32"/>
      <c r="L51" s="35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2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U42"/>
  <sheetViews>
    <sheetView showGridLines="0" tabSelected="1" zoomScale="70" zoomScaleNormal="70" workbookViewId="0">
      <selection activeCell="U4" sqref="U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92" customWidth="1"/>
    <col min="15" max="19" width="5.7265625" style="92" customWidth="1"/>
    <col min="20" max="20" width="5.7265625" style="1" customWidth="1"/>
    <col min="21" max="21" width="6.36328125" style="136" customWidth="1"/>
    <col min="22" max="16384" width="9" style="1"/>
  </cols>
  <sheetData>
    <row r="1" spans="1:21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4"/>
      <c r="O1" s="64"/>
      <c r="P1" s="64"/>
      <c r="Q1" s="64"/>
      <c r="R1" s="64"/>
      <c r="S1" s="64"/>
      <c r="U1" s="133"/>
    </row>
    <row r="2" spans="1:21" s="17" customFormat="1" ht="21" customHeight="1">
      <c r="A2" s="10">
        <v>21</v>
      </c>
      <c r="E2" s="18"/>
      <c r="F2" s="129" t="s">
        <v>49</v>
      </c>
      <c r="G2" s="129"/>
      <c r="H2" s="129"/>
      <c r="I2" s="129"/>
      <c r="J2" s="129"/>
      <c r="K2" s="129"/>
      <c r="L2" s="129"/>
      <c r="N2" s="65"/>
      <c r="O2" s="65"/>
      <c r="P2" s="65"/>
      <c r="Q2" s="65"/>
      <c r="R2" s="65"/>
      <c r="S2" s="65"/>
      <c r="U2" s="134"/>
    </row>
    <row r="3" spans="1:21" s="10" customFormat="1" ht="30" customHeight="1">
      <c r="A3" s="10">
        <v>30</v>
      </c>
      <c r="C3" s="8"/>
      <c r="D3" s="8"/>
      <c r="E3" s="9"/>
      <c r="F3" s="66"/>
      <c r="G3" s="67"/>
      <c r="H3" s="67"/>
      <c r="I3" s="67"/>
      <c r="J3" s="67"/>
      <c r="K3" s="67"/>
      <c r="L3" s="68"/>
      <c r="N3" s="69"/>
      <c r="O3" s="69"/>
      <c r="P3" s="69"/>
      <c r="Q3" s="69"/>
      <c r="R3" s="69"/>
      <c r="S3" s="69"/>
      <c r="U3" s="135"/>
    </row>
    <row r="4" spans="1:21" s="10" customFormat="1" ht="205" customHeight="1">
      <c r="A4" s="10">
        <v>205</v>
      </c>
      <c r="E4" s="12"/>
      <c r="F4" s="70"/>
      <c r="G4" s="13"/>
      <c r="H4" s="13"/>
      <c r="I4" s="13"/>
      <c r="J4" s="13"/>
      <c r="K4" s="13"/>
      <c r="L4" s="71"/>
      <c r="N4" s="69"/>
      <c r="O4" s="69"/>
      <c r="P4" s="69"/>
      <c r="Q4" s="69"/>
      <c r="R4" s="69"/>
      <c r="S4" s="69"/>
      <c r="U4" s="135"/>
    </row>
    <row r="5" spans="1:21" s="10" customFormat="1" ht="36" customHeight="1">
      <c r="A5" s="10">
        <v>36</v>
      </c>
      <c r="E5" s="12"/>
      <c r="F5" s="72"/>
      <c r="G5" s="73"/>
      <c r="H5" s="73"/>
      <c r="I5" s="73"/>
      <c r="J5" s="73"/>
      <c r="K5" s="73"/>
      <c r="L5" s="74"/>
      <c r="N5" s="69"/>
      <c r="O5" s="69"/>
      <c r="P5" s="69"/>
      <c r="Q5" s="69"/>
      <c r="R5" s="69"/>
      <c r="S5" s="69"/>
      <c r="U5" s="135"/>
    </row>
    <row r="6" spans="1:21" s="10" customFormat="1" ht="40" customHeight="1">
      <c r="A6" s="10">
        <v>40</v>
      </c>
      <c r="E6" s="12"/>
      <c r="F6" s="75" t="s">
        <v>50</v>
      </c>
      <c r="G6" s="76"/>
      <c r="H6" s="77" t="s">
        <v>64</v>
      </c>
      <c r="I6" s="77" t="s">
        <v>65</v>
      </c>
      <c r="J6" s="77" t="s">
        <v>59</v>
      </c>
      <c r="K6" s="77" t="s">
        <v>63</v>
      </c>
      <c r="L6" s="77" t="s">
        <v>66</v>
      </c>
      <c r="M6" s="69"/>
      <c r="N6" s="69"/>
      <c r="O6" s="69"/>
      <c r="P6" s="69"/>
      <c r="Q6" s="69"/>
      <c r="R6" s="69"/>
      <c r="U6" s="135" t="s">
        <v>60</v>
      </c>
    </row>
    <row r="7" spans="1:21" s="10" customFormat="1" ht="52" customHeight="1">
      <c r="A7" s="10">
        <v>52</v>
      </c>
      <c r="E7" s="12"/>
      <c r="F7" s="130" t="s">
        <v>51</v>
      </c>
      <c r="G7" s="131"/>
      <c r="H7" s="97">
        <v>27074</v>
      </c>
      <c r="I7" s="98">
        <v>26216</v>
      </c>
      <c r="J7" s="98">
        <v>26002</v>
      </c>
      <c r="K7" s="98">
        <v>25298</v>
      </c>
      <c r="L7" s="98">
        <v>24724</v>
      </c>
      <c r="U7" s="135" t="s">
        <v>61</v>
      </c>
    </row>
    <row r="8" spans="1:21" s="10" customFormat="1" ht="52.5" customHeight="1">
      <c r="A8" s="10">
        <v>52</v>
      </c>
      <c r="E8" s="12"/>
      <c r="F8" s="130" t="s">
        <v>52</v>
      </c>
      <c r="G8" s="132"/>
      <c r="H8" s="95">
        <v>2622</v>
      </c>
      <c r="I8" s="95">
        <v>3008</v>
      </c>
      <c r="J8" s="95">
        <v>3266</v>
      </c>
      <c r="K8" s="95">
        <v>3620</v>
      </c>
      <c r="L8" s="95">
        <f>L9-L7</f>
        <v>3231</v>
      </c>
      <c r="M8" s="108"/>
      <c r="N8" s="69"/>
      <c r="O8" s="69"/>
      <c r="P8" s="69"/>
      <c r="U8" s="135" t="s">
        <v>62</v>
      </c>
    </row>
    <row r="9" spans="1:21" s="10" customFormat="1" ht="52.5" customHeight="1">
      <c r="A9" s="10">
        <v>52</v>
      </c>
      <c r="E9" s="12"/>
      <c r="F9" s="130" t="s">
        <v>55</v>
      </c>
      <c r="G9" s="131"/>
      <c r="H9" s="96">
        <v>29696</v>
      </c>
      <c r="I9" s="96">
        <v>29224</v>
      </c>
      <c r="J9" s="96">
        <v>29268</v>
      </c>
      <c r="K9" s="96">
        <v>28918</v>
      </c>
      <c r="L9" s="96">
        <v>27955</v>
      </c>
      <c r="N9" s="69"/>
      <c r="O9" s="69"/>
      <c r="P9" s="69"/>
      <c r="U9" s="135"/>
    </row>
    <row r="10" spans="1:21" s="10" customFormat="1" ht="19" customHeight="1">
      <c r="A10" s="10">
        <v>19</v>
      </c>
      <c r="E10" s="12"/>
      <c r="F10" s="99"/>
      <c r="G10" s="100"/>
      <c r="H10" s="100"/>
      <c r="I10" s="100"/>
      <c r="J10" s="100"/>
      <c r="K10" s="100"/>
      <c r="L10" s="101" t="s">
        <v>57</v>
      </c>
      <c r="U10" s="135"/>
    </row>
    <row r="11" spans="1:21" s="10" customFormat="1" ht="19" customHeight="1">
      <c r="A11" s="10">
        <v>19</v>
      </c>
      <c r="E11" s="12"/>
      <c r="F11" s="15"/>
      <c r="G11" s="15"/>
      <c r="H11" s="15"/>
      <c r="I11" s="15"/>
      <c r="J11" s="15"/>
      <c r="K11" s="15"/>
      <c r="L11" s="15"/>
      <c r="N11" s="69"/>
      <c r="O11" s="69"/>
      <c r="P11" s="69"/>
      <c r="U11" s="135"/>
    </row>
    <row r="12" spans="1:21" s="10" customFormat="1" ht="19" customHeight="1">
      <c r="A12" s="10">
        <v>19</v>
      </c>
      <c r="E12" s="12"/>
      <c r="F12" s="15"/>
      <c r="G12" s="15"/>
      <c r="H12" s="15"/>
      <c r="I12" s="15"/>
      <c r="J12" s="15"/>
      <c r="K12" s="15"/>
      <c r="L12" s="15"/>
      <c r="N12" s="69"/>
      <c r="O12" s="69"/>
      <c r="P12" s="69"/>
      <c r="U12" s="135"/>
    </row>
    <row r="13" spans="1:21" s="10" customFormat="1" ht="19" customHeight="1">
      <c r="A13" s="10">
        <v>19</v>
      </c>
      <c r="E13" s="12"/>
      <c r="H13" s="69"/>
      <c r="I13" s="69"/>
      <c r="J13" s="69"/>
      <c r="K13" s="69"/>
      <c r="L13" s="69"/>
      <c r="N13" s="69"/>
      <c r="O13" s="69"/>
      <c r="P13" s="69"/>
      <c r="U13" s="135"/>
    </row>
    <row r="14" spans="1:21" s="10" customFormat="1" ht="19" customHeight="1">
      <c r="A14" s="10">
        <v>19</v>
      </c>
      <c r="E14" s="12"/>
      <c r="H14" s="69"/>
      <c r="I14" s="69"/>
      <c r="J14" s="69"/>
      <c r="K14" s="69"/>
      <c r="L14" s="69"/>
      <c r="M14" s="69"/>
      <c r="U14" s="135"/>
    </row>
    <row r="15" spans="1:21" s="10" customFormat="1" ht="19" customHeight="1">
      <c r="A15" s="10">
        <v>19</v>
      </c>
      <c r="E15" s="12"/>
      <c r="H15" s="69"/>
      <c r="I15" s="69"/>
      <c r="J15" s="69"/>
      <c r="K15" s="69"/>
      <c r="L15" s="69"/>
      <c r="M15" s="69"/>
      <c r="U15" s="135"/>
    </row>
    <row r="16" spans="1:21" s="10" customFormat="1" ht="19" customHeight="1">
      <c r="A16" s="10">
        <v>19</v>
      </c>
      <c r="E16" s="12"/>
      <c r="H16" s="69"/>
      <c r="I16" s="69"/>
      <c r="J16" s="69"/>
      <c r="K16" s="69"/>
      <c r="L16" s="69"/>
      <c r="M16" s="69"/>
      <c r="U16" s="135"/>
    </row>
    <row r="17" spans="1:21" s="10" customFormat="1" ht="19" customHeight="1">
      <c r="A17" s="10">
        <v>19</v>
      </c>
      <c r="C17" s="11"/>
      <c r="D17" s="11"/>
      <c r="E17" s="79"/>
      <c r="F17" s="13"/>
      <c r="G17" s="13"/>
      <c r="H17" s="15"/>
      <c r="I17" s="15"/>
      <c r="J17" s="15"/>
      <c r="K17" s="15"/>
      <c r="L17" s="15"/>
      <c r="N17" s="69"/>
      <c r="O17" s="69"/>
      <c r="P17" s="69"/>
      <c r="U17" s="135"/>
    </row>
    <row r="18" spans="1:21" s="10" customFormat="1" ht="19" customHeight="1">
      <c r="A18" s="10">
        <v>19</v>
      </c>
      <c r="E18" s="123" t="s">
        <v>73</v>
      </c>
      <c r="F18" s="11"/>
      <c r="G18" s="88"/>
      <c r="H18" s="88"/>
      <c r="I18" s="88"/>
      <c r="J18" s="88"/>
      <c r="K18" s="88"/>
      <c r="L18" s="88"/>
      <c r="M18" s="11"/>
      <c r="N18" s="121"/>
      <c r="O18" s="69"/>
      <c r="P18" s="69"/>
      <c r="Q18" s="69"/>
      <c r="R18" s="69"/>
      <c r="S18" s="69"/>
      <c r="U18" s="135"/>
    </row>
    <row r="19" spans="1:21" s="10" customFormat="1" ht="19" customHeight="1">
      <c r="A19" s="10">
        <v>19</v>
      </c>
      <c r="C19" s="11"/>
      <c r="D19" s="11"/>
      <c r="E19" s="79"/>
      <c r="F19" s="13"/>
      <c r="G19" s="13"/>
      <c r="H19" s="15"/>
      <c r="I19" s="15"/>
      <c r="J19" s="15"/>
      <c r="K19" s="15"/>
      <c r="L19" s="15"/>
      <c r="N19" s="69"/>
      <c r="O19" s="69"/>
      <c r="P19" s="69"/>
      <c r="U19" s="135"/>
    </row>
    <row r="20" spans="1:21" s="10" customFormat="1" ht="19" customHeight="1">
      <c r="A20" s="10">
        <v>19</v>
      </c>
      <c r="C20" s="11"/>
      <c r="D20" s="11"/>
      <c r="E20" s="79"/>
      <c r="F20" s="13"/>
      <c r="G20" s="13"/>
      <c r="H20" s="15"/>
      <c r="I20" s="15"/>
      <c r="J20" s="15"/>
      <c r="K20" s="15"/>
      <c r="L20" s="15"/>
      <c r="N20" s="69"/>
      <c r="O20" s="69"/>
      <c r="P20" s="69"/>
      <c r="U20" s="135"/>
    </row>
    <row r="21" spans="1:21" s="10" customFormat="1" ht="10" customHeight="1">
      <c r="A21" s="10">
        <v>10</v>
      </c>
      <c r="C21" s="11"/>
      <c r="D21" s="11"/>
      <c r="E21" s="80"/>
      <c r="F21" s="67"/>
      <c r="G21" s="67"/>
      <c r="H21" s="67"/>
      <c r="I21" s="67"/>
      <c r="J21" s="67"/>
      <c r="K21" s="67"/>
      <c r="L21" s="67"/>
      <c r="M21" s="33"/>
      <c r="N21" s="69"/>
      <c r="O21" s="69"/>
      <c r="P21" s="69"/>
      <c r="U21" s="135"/>
    </row>
    <row r="22" spans="1:21" s="10" customFormat="1" ht="19" customHeight="1">
      <c r="A22" s="10">
        <v>19</v>
      </c>
      <c r="E22" s="81" t="s">
        <v>58</v>
      </c>
      <c r="F22" s="82"/>
      <c r="G22" s="83"/>
      <c r="H22" s="78"/>
      <c r="I22" s="78"/>
      <c r="J22" s="78"/>
      <c r="K22" s="78"/>
      <c r="L22" s="78"/>
      <c r="M22" s="84"/>
      <c r="N22" s="69"/>
      <c r="O22" s="69"/>
      <c r="P22" s="69"/>
      <c r="U22" s="135"/>
    </row>
    <row r="23" spans="1:21" s="10" customFormat="1" ht="10" customHeight="1">
      <c r="A23" s="10">
        <v>10</v>
      </c>
      <c r="E23" s="85"/>
      <c r="F23" s="86"/>
      <c r="G23" s="86"/>
      <c r="H23" s="14"/>
      <c r="I23" s="14"/>
      <c r="J23" s="14"/>
      <c r="K23" s="14"/>
      <c r="L23" s="14"/>
      <c r="M23" s="34"/>
      <c r="N23" s="69"/>
      <c r="O23" s="69"/>
      <c r="P23" s="69"/>
      <c r="U23" s="135"/>
    </row>
    <row r="24" spans="1:21" s="10" customFormat="1" ht="19" customHeight="1">
      <c r="A24" s="10">
        <v>19</v>
      </c>
      <c r="E24" s="87" t="s">
        <v>67</v>
      </c>
      <c r="F24" s="11"/>
      <c r="G24" s="88"/>
      <c r="H24" s="88"/>
      <c r="I24" s="88"/>
      <c r="J24" s="88"/>
      <c r="K24" s="88"/>
      <c r="L24" s="88"/>
      <c r="M24" s="34"/>
      <c r="N24" s="69"/>
      <c r="O24" s="69"/>
      <c r="P24" s="69"/>
      <c r="Q24" s="69"/>
      <c r="R24" s="69"/>
      <c r="S24" s="69"/>
      <c r="U24" s="135"/>
    </row>
    <row r="25" spans="1:21" s="10" customFormat="1" ht="19" customHeight="1">
      <c r="A25" s="10">
        <v>19</v>
      </c>
      <c r="E25" s="87" t="s">
        <v>68</v>
      </c>
      <c r="F25" s="11"/>
      <c r="G25" s="88"/>
      <c r="H25" s="88"/>
      <c r="I25" s="88"/>
      <c r="J25" s="88"/>
      <c r="K25" s="88"/>
      <c r="L25" s="88"/>
      <c r="M25" s="34"/>
      <c r="N25" s="69"/>
      <c r="O25" s="69"/>
      <c r="P25" s="69"/>
      <c r="Q25" s="69"/>
      <c r="R25" s="69"/>
      <c r="S25" s="69"/>
      <c r="U25" s="135"/>
    </row>
    <row r="26" spans="1:21" s="10" customFormat="1" ht="19" customHeight="1">
      <c r="A26" s="10">
        <v>19</v>
      </c>
      <c r="E26" s="87" t="s">
        <v>69</v>
      </c>
      <c r="F26" s="11"/>
      <c r="G26" s="88"/>
      <c r="H26" s="88"/>
      <c r="I26" s="88"/>
      <c r="J26" s="88"/>
      <c r="K26" s="88"/>
      <c r="L26" s="88"/>
      <c r="M26" s="34"/>
      <c r="N26" s="69"/>
      <c r="O26" s="69"/>
      <c r="P26" s="69"/>
      <c r="Q26" s="69"/>
      <c r="R26" s="69"/>
      <c r="S26" s="69"/>
      <c r="U26" s="135"/>
    </row>
    <row r="27" spans="1:21" s="10" customFormat="1" ht="19" customHeight="1">
      <c r="A27" s="10">
        <v>19</v>
      </c>
      <c r="E27" s="87" t="s">
        <v>72</v>
      </c>
      <c r="F27" s="11"/>
      <c r="G27" s="88"/>
      <c r="H27" s="88"/>
      <c r="I27" s="88"/>
      <c r="J27" s="88"/>
      <c r="K27" s="88"/>
      <c r="L27" s="88"/>
      <c r="M27" s="34"/>
      <c r="N27" s="69"/>
      <c r="O27" s="69"/>
      <c r="P27" s="69"/>
      <c r="Q27" s="69"/>
      <c r="R27" s="69"/>
      <c r="S27" s="69"/>
      <c r="U27" s="135"/>
    </row>
    <row r="28" spans="1:21" s="10" customFormat="1" ht="19" customHeight="1">
      <c r="A28" s="10">
        <v>19</v>
      </c>
      <c r="E28" s="87" t="s">
        <v>74</v>
      </c>
      <c r="F28" s="11"/>
      <c r="G28" s="88"/>
      <c r="H28" s="88"/>
      <c r="I28" s="88"/>
      <c r="J28" s="88"/>
      <c r="K28" s="88"/>
      <c r="L28" s="88"/>
      <c r="M28" s="34"/>
      <c r="N28" s="69"/>
      <c r="O28" s="69"/>
      <c r="P28" s="69"/>
      <c r="Q28" s="69"/>
      <c r="R28" s="69"/>
      <c r="S28" s="69"/>
      <c r="U28" s="135"/>
    </row>
    <row r="29" spans="1:21" s="10" customFormat="1" ht="19" customHeight="1">
      <c r="A29" s="10">
        <v>19</v>
      </c>
      <c r="E29" s="85" t="s">
        <v>70</v>
      </c>
      <c r="F29" s="11"/>
      <c r="G29" s="11"/>
      <c r="H29" s="121"/>
      <c r="I29" s="121"/>
      <c r="J29" s="121"/>
      <c r="K29" s="121"/>
      <c r="L29" s="121"/>
      <c r="M29" s="122"/>
      <c r="U29" s="135"/>
    </row>
    <row r="30" spans="1:21" s="10" customFormat="1" ht="15.75" customHeight="1">
      <c r="A30" s="10">
        <v>10</v>
      </c>
      <c r="E30" s="89" t="s">
        <v>71</v>
      </c>
      <c r="F30" s="32"/>
      <c r="G30" s="90"/>
      <c r="H30" s="90"/>
      <c r="I30" s="90"/>
      <c r="J30" s="90"/>
      <c r="K30" s="90"/>
      <c r="L30" s="90"/>
      <c r="M30" s="35"/>
      <c r="N30" s="69"/>
      <c r="O30" s="69"/>
      <c r="P30" s="69"/>
      <c r="Q30" s="69"/>
      <c r="R30" s="69"/>
      <c r="S30" s="69"/>
      <c r="U30" s="135"/>
    </row>
    <row r="31" spans="1:21" s="10" customFormat="1" ht="10" customHeight="1">
      <c r="E31" s="79"/>
      <c r="F31" s="88"/>
      <c r="G31" s="88"/>
      <c r="H31" s="88"/>
      <c r="I31" s="88"/>
      <c r="J31" s="88"/>
      <c r="K31" s="88"/>
      <c r="L31" s="88"/>
      <c r="M31" s="11"/>
      <c r="N31" s="69"/>
      <c r="O31" s="69"/>
      <c r="P31" s="69"/>
      <c r="Q31" s="69"/>
      <c r="R31" s="69"/>
      <c r="S31" s="69"/>
      <c r="U31" s="135"/>
    </row>
    <row r="32" spans="1:21" s="10" customFormat="1" ht="16.5" customHeight="1">
      <c r="E32" s="12"/>
      <c r="F32" s="15"/>
      <c r="G32" s="15"/>
      <c r="H32" s="15"/>
      <c r="I32" s="15"/>
      <c r="J32" s="15"/>
      <c r="K32" s="15"/>
      <c r="L32" s="15"/>
      <c r="M32" s="69"/>
      <c r="U32" s="135"/>
    </row>
    <row r="33" spans="1:21" s="10" customFormat="1" ht="16.5" customHeight="1">
      <c r="E33" s="12"/>
      <c r="F33" s="15"/>
      <c r="G33" s="15"/>
      <c r="H33" s="15"/>
      <c r="I33" s="15"/>
      <c r="J33" s="15"/>
      <c r="K33" s="15"/>
      <c r="L33" s="15"/>
      <c r="U33" s="135"/>
    </row>
    <row r="34" spans="1:21" ht="15" customHeight="1">
      <c r="A34" s="91">
        <f>B34-(SUM(A1:A31))</f>
        <v>-9</v>
      </c>
      <c r="B34" s="91">
        <v>872</v>
      </c>
      <c r="E34" s="92"/>
      <c r="N34" s="1"/>
      <c r="O34" s="1"/>
      <c r="P34" s="1"/>
      <c r="Q34" s="1"/>
      <c r="R34" s="1"/>
      <c r="S34" s="1"/>
    </row>
    <row r="35" spans="1:21" ht="15" customHeight="1">
      <c r="E35" s="92"/>
      <c r="N35" s="1"/>
      <c r="O35" s="1"/>
      <c r="P35" s="1"/>
      <c r="Q35" s="1"/>
      <c r="R35" s="1"/>
      <c r="S35" s="1"/>
    </row>
    <row r="36" spans="1:21" ht="15" customHeight="1">
      <c r="E36" s="92"/>
      <c r="N36" s="1"/>
      <c r="O36" s="1"/>
      <c r="P36" s="1"/>
      <c r="Q36" s="1"/>
      <c r="R36" s="1"/>
      <c r="S36" s="1"/>
    </row>
    <row r="37" spans="1:21" ht="15" customHeight="1">
      <c r="E37" s="92"/>
      <c r="N37" s="1"/>
      <c r="O37" s="1"/>
      <c r="P37" s="1"/>
      <c r="Q37" s="1"/>
      <c r="R37" s="1"/>
      <c r="S37" s="1"/>
    </row>
    <row r="38" spans="1:21" ht="15" customHeight="1">
      <c r="E38" s="92"/>
      <c r="N38" s="1"/>
      <c r="O38" s="1"/>
      <c r="P38" s="1"/>
      <c r="Q38" s="1"/>
      <c r="R38" s="1"/>
      <c r="S38" s="1"/>
    </row>
    <row r="39" spans="1:21" ht="15" customHeight="1">
      <c r="E39" s="92"/>
      <c r="N39" s="1"/>
      <c r="O39" s="1"/>
      <c r="P39" s="1"/>
      <c r="Q39" s="1"/>
      <c r="R39" s="1"/>
      <c r="S39" s="1"/>
    </row>
    <row r="40" spans="1:21" ht="15" customHeight="1">
      <c r="E40" s="92"/>
      <c r="N40" s="1"/>
      <c r="O40" s="1"/>
      <c r="P40" s="1"/>
      <c r="Q40" s="1"/>
      <c r="R40" s="1"/>
      <c r="S40" s="1"/>
    </row>
    <row r="41" spans="1:21" ht="15" customHeight="1">
      <c r="E41" s="92"/>
      <c r="N41" s="1"/>
      <c r="O41" s="1"/>
      <c r="P41" s="1"/>
      <c r="Q41" s="1"/>
      <c r="R41" s="1"/>
      <c r="S41" s="1"/>
    </row>
    <row r="42" spans="1:21" ht="15" customHeight="1">
      <c r="E42" s="92"/>
    </row>
  </sheetData>
  <mergeCells count="4">
    <mergeCell ref="F2:L2"/>
    <mergeCell ref="F7:G7"/>
    <mergeCell ref="F8:G8"/>
    <mergeCell ref="F9:G9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2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2025-02-06T02:08:30Z</cp:lastPrinted>
  <dcterms:created xsi:type="dcterms:W3CDTF">2004-09-13T06:27:08Z</dcterms:created>
  <dcterms:modified xsi:type="dcterms:W3CDTF">2025-02-13T04:34:51Z</dcterms:modified>
</cp:coreProperties>
</file>