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H23" sheetId="58" r:id="rId2"/>
    <sheet name="H24" sheetId="59" r:id="rId3"/>
    <sheet name="H25" sheetId="60" r:id="rId4"/>
    <sheet name="H26" sheetId="61" r:id="rId5"/>
    <sheet name="H27" sheetId="62" r:id="rId6"/>
    <sheet name="H28" sheetId="63" r:id="rId7"/>
    <sheet name="H29" sheetId="70" r:id="rId8"/>
    <sheet name="H30 " sheetId="71" r:id="rId9"/>
    <sheet name="R01" sheetId="75" r:id="rId10"/>
    <sheet name="R02" sheetId="77" r:id="rId11"/>
    <sheet name="R03" sheetId="78" r:id="rId12"/>
    <sheet name="就業者数" sheetId="64" r:id="rId13"/>
    <sheet name="雇用者数" sheetId="65" r:id="rId14"/>
  </sheets>
  <externalReferences>
    <externalReference r:id="rId15"/>
  </externalReferences>
  <definedNames>
    <definedName name="_xlnm.Print_Area" localSheetId="0">'7'!$A$1:$N$52</definedName>
    <definedName name="_xlnm.Print_Area" localSheetId="1">'H23'!$A$1:$J$47</definedName>
    <definedName name="_xlnm.Print_Area" localSheetId="2">'H24'!$A$1:$J$47</definedName>
    <definedName name="_xlnm.Print_Area" localSheetId="3">'H25'!$A$1:$J$47</definedName>
    <definedName name="_xlnm.Print_Area" localSheetId="4">'H26'!$A$1:$J$47</definedName>
    <definedName name="_xlnm.Print_Area" localSheetId="5">'H27'!$A$1:$J$47</definedName>
    <definedName name="_xlnm.Print_Area" localSheetId="6">'H28'!$A$1:$J$47</definedName>
    <definedName name="_xlnm.Print_Area" localSheetId="7">'H29'!$A$1:$J$47</definedName>
    <definedName name="_xlnm.Print_Area" localSheetId="8">'H30 '!$A$1:$J$47</definedName>
    <definedName name="_xlnm.Print_Area" localSheetId="9">'R01'!$A$1:$J$47</definedName>
    <definedName name="_xlnm.Print_Area" localSheetId="10">'R02'!$A$1:$J$47</definedName>
    <definedName name="_xlnm.Print_Area" localSheetId="11">'R03'!$A$1:$J$47</definedName>
    <definedName name="_xlnm.Print_Area" localSheetId="13">雇用者数!$A$1:$M$28</definedName>
    <definedName name="_xlnm.Print_Area" localSheetId="12">就業者数!$A$1:$M$28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<sst xmlns="http://schemas.openxmlformats.org/spreadsheetml/2006/main" count="1905" uniqueCount="207">
  <si>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</si>
  <si>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</si>
  <si>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</si>
  <si>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</si>
  <si>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</si>
  <si>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</si>
  <si>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</si>
  <si>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</si>
  <si>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</si>
  <si>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</si>
  <si>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</si>
  <si>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</si>
  <si>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</si>
  <si>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</si>
  <si>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</si>
  <si>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</si>
  <si>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</si>
  <si>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</si>
  <si>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</si>
  <si>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－</t>
  </si>
  <si>
    <t>固定資本減耗</t>
  </si>
  <si>
    <t>県内要素所得</t>
  </si>
  <si>
    <t xml:space="preserve"> 営業余剰</t>
    <phoneticPr fontId="4"/>
  </si>
  <si>
    <t>①</t>
  </si>
  <si>
    <t>②</t>
  </si>
  <si>
    <t>③=①-②</t>
  </si>
  <si>
    <t>④</t>
  </si>
  <si>
    <t>⑤=③-④</t>
  </si>
  <si>
    <t>⑦=⑤-⑥</t>
  </si>
  <si>
    <t>⑧</t>
  </si>
  <si>
    <t>⑨=⑦-⑧</t>
  </si>
  <si>
    <t>（再掲）市場生産者</t>
    <rPh sb="1" eb="3">
      <t>サイケイ</t>
    </rPh>
    <phoneticPr fontId="11"/>
  </si>
  <si>
    <t>（再掲）一般政府</t>
    <rPh sb="1" eb="3">
      <t>サイケイ</t>
    </rPh>
    <phoneticPr fontId="11"/>
  </si>
  <si>
    <t>（再掲）対家計民間非営利団体</t>
    <rPh sb="1" eb="3">
      <t>サイケイ</t>
    </rPh>
    <phoneticPr fontId="11"/>
  </si>
  <si>
    <t>（単位：人）</t>
  </si>
  <si>
    <t>内訳</t>
    <phoneticPr fontId="7"/>
  </si>
  <si>
    <t>（注）　２つ以上の仕事に従事し、かつ事業所も異なる場合は、それぞれ１人と数えるため、１人の仕事を主なものに１つに限っている国勢調査の数値とは一致しない。</t>
    <rPh sb="1" eb="2">
      <t>チュウ</t>
    </rPh>
    <rPh sb="6" eb="8">
      <t>イジョウ</t>
    </rPh>
    <rPh sb="9" eb="11">
      <t>シゴト</t>
    </rPh>
    <rPh sb="12" eb="14">
      <t>ジュウジ</t>
    </rPh>
    <rPh sb="18" eb="21">
      <t>ジギョウショ</t>
    </rPh>
    <rPh sb="22" eb="23">
      <t>コト</t>
    </rPh>
    <rPh sb="25" eb="27">
      <t>バアイ</t>
    </rPh>
    <rPh sb="34" eb="35">
      <t>ニン</t>
    </rPh>
    <rPh sb="36" eb="37">
      <t>カゾ</t>
    </rPh>
    <rPh sb="43" eb="44">
      <t>ニン</t>
    </rPh>
    <rPh sb="45" eb="47">
      <t>シゴト</t>
    </rPh>
    <rPh sb="48" eb="49">
      <t>オモ</t>
    </rPh>
    <rPh sb="56" eb="57">
      <t>カギ</t>
    </rPh>
    <rPh sb="61" eb="63">
      <t>コクセイ</t>
    </rPh>
    <rPh sb="63" eb="65">
      <t>チョウサ</t>
    </rPh>
    <rPh sb="66" eb="68">
      <t>スウチ</t>
    </rPh>
    <rPh sb="70" eb="72">
      <t>イッチ</t>
    </rPh>
    <phoneticPr fontId="7"/>
  </si>
  <si>
    <t>28年度</t>
  </si>
  <si>
    <t>内訳</t>
    <phoneticPr fontId="7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</si>
  <si>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</si>
  <si>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</si>
  <si>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</si>
  <si>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</si>
  <si>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</si>
  <si>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</si>
  <si>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</si>
  <si>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</si>
  <si>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</si>
  <si>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</si>
  <si>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</si>
  <si>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</si>
  <si>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</si>
  <si>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</si>
  <si>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</si>
  <si>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</si>
  <si>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</si>
  <si>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</si>
  <si>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</si>
  <si>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</si>
  <si>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</si>
  <si>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</si>
  <si>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</si>
  <si>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</si>
  <si>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</si>
  <si>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</si>
  <si>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</si>
  <si>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</si>
  <si>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</si>
  <si>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</si>
  <si>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</si>
  <si>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</si>
  <si>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</si>
  <si>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</si>
  <si>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</si>
  <si>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</si>
  <si>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</si>
  <si>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</si>
  <si>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</si>
  <si>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</si>
  <si>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</si>
  <si>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</si>
  <si>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</si>
  <si>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</si>
  <si>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第16表　経済活動別県内総生産及び要素所得</t>
    <rPh sb="0" eb="1">
      <t>ダイ</t>
    </rPh>
    <rPh sb="3" eb="4">
      <t>ヒョウ</t>
    </rPh>
    <phoneticPr fontId="4"/>
  </si>
  <si>
    <t>30年度</t>
  </si>
  <si>
    <t>(単位：百万円)</t>
    <rPh sb="4" eb="5">
      <t>ヒャク</t>
    </rPh>
    <phoneticPr fontId="2"/>
  </si>
  <si>
    <t>(単位：百万円)</t>
    <rPh sb="4" eb="5">
      <t>ヒャク</t>
    </rPh>
    <phoneticPr fontId="2"/>
  </si>
  <si>
    <t>産出額</t>
    <rPh sb="0" eb="3">
      <t>サンシュツガク</t>
    </rPh>
    <phoneticPr fontId="2"/>
  </si>
  <si>
    <t>（生産者価格表示）</t>
    <rPh sb="1" eb="4">
      <t>セイサンシャ</t>
    </rPh>
    <rPh sb="4" eb="6">
      <t>カカク</t>
    </rPh>
    <rPh sb="6" eb="8">
      <t>ヒョウジ</t>
    </rPh>
    <phoneticPr fontId="2"/>
  </si>
  <si>
    <t>県内総生産</t>
    <rPh sb="0" eb="2">
      <t>ケンナイ</t>
    </rPh>
    <rPh sb="2" eb="5">
      <t>ソウセイサン</t>
    </rPh>
    <phoneticPr fontId="2"/>
  </si>
  <si>
    <t>県内純生産</t>
    <rPh sb="0" eb="2">
      <t>ケンナイ</t>
    </rPh>
    <rPh sb="2" eb="5">
      <t>ジュンセイサン</t>
    </rPh>
    <phoneticPr fontId="2"/>
  </si>
  <si>
    <t>生産・輸入品に課さ</t>
    <rPh sb="0" eb="2">
      <t>セイサン</t>
    </rPh>
    <rPh sb="3" eb="6">
      <t>ユニュウヒン</t>
    </rPh>
    <rPh sb="7" eb="8">
      <t>カ</t>
    </rPh>
    <phoneticPr fontId="4"/>
  </si>
  <si>
    <t>れる税（控除）補助金</t>
    <rPh sb="2" eb="3">
      <t>ゼイ</t>
    </rPh>
    <rPh sb="4" eb="6">
      <t>コウジョ</t>
    </rPh>
    <rPh sb="7" eb="10">
      <t>ホジョキン</t>
    </rPh>
    <phoneticPr fontId="4"/>
  </si>
  <si>
    <t>⑥</t>
    <phoneticPr fontId="4"/>
  </si>
  <si>
    <t>県内雇用者報酬</t>
    <rPh sb="0" eb="1">
      <t>ケン</t>
    </rPh>
    <rPh sb="1" eb="2">
      <t>ナイ</t>
    </rPh>
    <rPh sb="2" eb="5">
      <t>コヨウシャ</t>
    </rPh>
    <rPh sb="5" eb="7">
      <t>ホウシュウ</t>
    </rPh>
    <phoneticPr fontId="4"/>
  </si>
  <si>
    <t>　・混合所得</t>
    <rPh sb="2" eb="4">
      <t>コンゴウ</t>
    </rPh>
    <rPh sb="4" eb="6">
      <t>ショトク</t>
    </rPh>
    <phoneticPr fontId="4"/>
  </si>
  <si>
    <t>第１次産業</t>
    <phoneticPr fontId="2"/>
  </si>
  <si>
    <t>第２次産業</t>
    <phoneticPr fontId="2"/>
  </si>
  <si>
    <t>第３次産業</t>
    <phoneticPr fontId="2"/>
  </si>
  <si>
    <t>合計</t>
    <rPh sb="0" eb="1">
      <t>ゴウ</t>
    </rPh>
    <rPh sb="1" eb="2">
      <t>ケイ</t>
    </rPh>
    <phoneticPr fontId="4"/>
  </si>
  <si>
    <t>（再掲）小計</t>
    <rPh sb="1" eb="3">
      <t>サイケイ</t>
    </rPh>
    <phoneticPr fontId="11"/>
  </si>
  <si>
    <t>中間投入</t>
    <phoneticPr fontId="2"/>
  </si>
  <si>
    <t xml:space="preserve">  第17表  経済活動別の就業者数及び雇用者数</t>
    <phoneticPr fontId="7"/>
  </si>
  <si>
    <t xml:space="preserve">   ① 就業地（県内）ベースの就業者数</t>
    <rPh sb="5" eb="7">
      <t>シュウギョウ</t>
    </rPh>
    <rPh sb="7" eb="8">
      <t>チ</t>
    </rPh>
    <rPh sb="9" eb="11">
      <t>ケンナイ</t>
    </rPh>
    <phoneticPr fontId="7"/>
  </si>
  <si>
    <t xml:space="preserve">   ② 就業地（県内）ベースの雇用者数</t>
    <phoneticPr fontId="7"/>
  </si>
  <si>
    <t>（参考）常住地（県民）ベースの雇用者数</t>
    <rPh sb="1" eb="3">
      <t>サンコウ</t>
    </rPh>
    <rPh sb="4" eb="5">
      <t>ツネ</t>
    </rPh>
    <rPh sb="5" eb="6">
      <t>ス</t>
    </rPh>
    <rPh sb="6" eb="7">
      <t>チ</t>
    </rPh>
    <rPh sb="8" eb="10">
      <t>ケンミン</t>
    </rPh>
    <rPh sb="15" eb="18">
      <t>コヨウシャ</t>
    </rPh>
    <rPh sb="18" eb="19">
      <t>スウ</t>
    </rPh>
    <phoneticPr fontId="7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</si>
  <si>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</si>
  <si>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</si>
  <si>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</si>
  <si>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</si>
  <si>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</si>
  <si>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</si>
  <si>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</si>
  <si>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</si>
  <si>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</si>
  <si>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</si>
  <si>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項目</t>
    <rPh sb="0" eb="2">
      <t>コウモク</t>
    </rPh>
    <phoneticPr fontId="2"/>
  </si>
  <si>
    <t>（平成23年度）</t>
  </si>
  <si>
    <t>（平成24年度）</t>
  </si>
  <si>
    <t>（平成25年度）</t>
    <phoneticPr fontId="2"/>
  </si>
  <si>
    <t>（平成26年度）</t>
    <phoneticPr fontId="2"/>
  </si>
  <si>
    <t>（平成27年度）</t>
    <phoneticPr fontId="2"/>
  </si>
  <si>
    <t>（平成28年度）</t>
    <phoneticPr fontId="2"/>
  </si>
  <si>
    <t>（平成29年度）</t>
    <phoneticPr fontId="2"/>
  </si>
  <si>
    <t>（平成30年度）</t>
    <phoneticPr fontId="2"/>
  </si>
  <si>
    <t>（令和元年度）</t>
    <rPh sb="1" eb="3">
      <t>レイワ</t>
    </rPh>
    <rPh sb="3" eb="5">
      <t>ガンネン</t>
    </rPh>
    <phoneticPr fontId="2"/>
  </si>
  <si>
    <t>（令和2年度）</t>
    <rPh sb="1" eb="3">
      <t>レイワ</t>
    </rPh>
    <phoneticPr fontId="2"/>
  </si>
  <si>
    <t>１　農林水産業</t>
    <rPh sb="2" eb="4">
      <t>ノウリン</t>
    </rPh>
    <rPh sb="4" eb="7">
      <t>スイサンギョウ</t>
    </rPh>
    <phoneticPr fontId="3"/>
  </si>
  <si>
    <t xml:space="preserve"> 　（１）農業</t>
  </si>
  <si>
    <t xml:space="preserve"> 　（１）農業</t>
    <phoneticPr fontId="2"/>
  </si>
  <si>
    <t xml:space="preserve"> 　（２）林業</t>
  </si>
  <si>
    <t xml:space="preserve"> 　（２）林業</t>
    <phoneticPr fontId="2"/>
  </si>
  <si>
    <t xml:space="preserve"> 　（３）水産業</t>
  </si>
  <si>
    <t xml:space="preserve"> 　（３）水産業</t>
    <phoneticPr fontId="2"/>
  </si>
  <si>
    <t>２  鉱業</t>
  </si>
  <si>
    <t>２  鉱業</t>
    <phoneticPr fontId="2"/>
  </si>
  <si>
    <t>３  製造業</t>
  </si>
  <si>
    <t>３  製造業</t>
    <phoneticPr fontId="2"/>
  </si>
  <si>
    <t xml:space="preserve"> 　（１）食料品</t>
    <rPh sb="5" eb="8">
      <t>ショクリョウヒン</t>
    </rPh>
    <phoneticPr fontId="9"/>
  </si>
  <si>
    <t xml:space="preserve">   （２） 繊維製品</t>
    <rPh sb="7" eb="9">
      <t>センイ</t>
    </rPh>
    <rPh sb="9" eb="11">
      <t>セイヒン</t>
    </rPh>
    <phoneticPr fontId="9"/>
  </si>
  <si>
    <t xml:space="preserve">   （３） パルプ・紙・紙加工品</t>
    <rPh sb="11" eb="12">
      <t>カミ</t>
    </rPh>
    <rPh sb="13" eb="17">
      <t>カミカコウヒン</t>
    </rPh>
    <phoneticPr fontId="9"/>
  </si>
  <si>
    <t xml:space="preserve">   （４） 化学</t>
    <rPh sb="7" eb="9">
      <t>カガク</t>
    </rPh>
    <phoneticPr fontId="9"/>
  </si>
  <si>
    <t xml:space="preserve">   （５） 石油・石炭製品</t>
    <rPh sb="7" eb="9">
      <t>セキユ</t>
    </rPh>
    <rPh sb="10" eb="12">
      <t>セキタン</t>
    </rPh>
    <rPh sb="12" eb="14">
      <t>セイヒン</t>
    </rPh>
    <phoneticPr fontId="9"/>
  </si>
  <si>
    <t xml:space="preserve">   （６） 窯業・土石製品</t>
    <rPh sb="7" eb="9">
      <t>ヨウギョウ</t>
    </rPh>
    <rPh sb="10" eb="12">
      <t>ドセキ</t>
    </rPh>
    <rPh sb="12" eb="14">
      <t>セイヒン</t>
    </rPh>
    <phoneticPr fontId="9"/>
  </si>
  <si>
    <t xml:space="preserve">   （７） 一次金属</t>
    <rPh sb="7" eb="9">
      <t>イチジ</t>
    </rPh>
    <rPh sb="9" eb="11">
      <t>キンゾク</t>
    </rPh>
    <phoneticPr fontId="9"/>
  </si>
  <si>
    <t xml:space="preserve">   （８） 金属製品</t>
    <rPh sb="7" eb="9">
      <t>キンゾク</t>
    </rPh>
    <rPh sb="9" eb="11">
      <t>セイヒン</t>
    </rPh>
    <phoneticPr fontId="9"/>
  </si>
  <si>
    <t xml:space="preserve">   （９） はん用・生産用・業務用機械</t>
    <rPh sb="11" eb="14">
      <t>セイサンヨウ</t>
    </rPh>
    <rPh sb="15" eb="18">
      <t>ギョウムヨウ</t>
    </rPh>
    <rPh sb="18" eb="20">
      <t>キカイ</t>
    </rPh>
    <phoneticPr fontId="9"/>
  </si>
  <si>
    <t xml:space="preserve">   （10） 電子部品・デバイス</t>
    <rPh sb="8" eb="10">
      <t>デンシ</t>
    </rPh>
    <rPh sb="10" eb="12">
      <t>ブヒン</t>
    </rPh>
    <phoneticPr fontId="9"/>
  </si>
  <si>
    <t xml:space="preserve">   （11） 電気機械</t>
    <rPh sb="8" eb="10">
      <t>デンキ</t>
    </rPh>
    <rPh sb="10" eb="12">
      <t>キカイ</t>
    </rPh>
    <phoneticPr fontId="9"/>
  </si>
  <si>
    <t xml:space="preserve">   （12） 情報・通信機器</t>
    <rPh sb="8" eb="10">
      <t>ジョウホウ</t>
    </rPh>
    <rPh sb="11" eb="13">
      <t>ツウシン</t>
    </rPh>
    <rPh sb="13" eb="15">
      <t>キキ</t>
    </rPh>
    <phoneticPr fontId="9"/>
  </si>
  <si>
    <t xml:space="preserve">   （13） 輸送用機械</t>
    <rPh sb="8" eb="11">
      <t>ユソウヨウ</t>
    </rPh>
    <rPh sb="11" eb="13">
      <t>キカイ</t>
    </rPh>
    <phoneticPr fontId="9"/>
  </si>
  <si>
    <t xml:space="preserve">   （14） 印刷業</t>
    <rPh sb="8" eb="11">
      <t>インサツギョウ</t>
    </rPh>
    <phoneticPr fontId="9"/>
  </si>
  <si>
    <t xml:space="preserve">   （15） その他の製造業</t>
    <rPh sb="10" eb="11">
      <t>タ</t>
    </rPh>
    <rPh sb="12" eb="15">
      <t>セイゾウギョウ</t>
    </rPh>
    <phoneticPr fontId="9"/>
  </si>
  <si>
    <t>４  電気・ガス・水道・廃棄物処理業</t>
  </si>
  <si>
    <t>４  電気・ガス・水道・廃棄物処理業</t>
    <phoneticPr fontId="2"/>
  </si>
  <si>
    <t>５  建設業</t>
  </si>
  <si>
    <t>５  建設業</t>
    <phoneticPr fontId="2"/>
  </si>
  <si>
    <t>６  卸売・小売業</t>
  </si>
  <si>
    <t>６  卸売・小売業</t>
    <phoneticPr fontId="2"/>
  </si>
  <si>
    <t>７  運輸・郵便業</t>
    <rPh sb="6" eb="8">
      <t>ユウビン</t>
    </rPh>
    <phoneticPr fontId="3"/>
  </si>
  <si>
    <t>８  宿泊・飲食サービス業</t>
    <rPh sb="3" eb="5">
      <t>シュクハク</t>
    </rPh>
    <rPh sb="6" eb="8">
      <t>インショク</t>
    </rPh>
    <rPh sb="12" eb="13">
      <t>ギョウ</t>
    </rPh>
    <phoneticPr fontId="3"/>
  </si>
  <si>
    <t>９  情報通信業</t>
    <rPh sb="3" eb="5">
      <t>ジョウホウ</t>
    </rPh>
    <rPh sb="5" eb="8">
      <t>ツウシンギョウ</t>
    </rPh>
    <phoneticPr fontId="3"/>
  </si>
  <si>
    <t>10  金融・保険業</t>
  </si>
  <si>
    <t>10  金融・保険業</t>
    <phoneticPr fontId="2"/>
  </si>
  <si>
    <t>11  不動産業</t>
  </si>
  <si>
    <t>11  不動産業</t>
    <phoneticPr fontId="2"/>
  </si>
  <si>
    <r>
      <t xml:space="preserve">12 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専門・科学技術、業務支援サービス業</t>
    </r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3"/>
  </si>
  <si>
    <t>13  公務</t>
    <rPh sb="4" eb="6">
      <t>コウム</t>
    </rPh>
    <phoneticPr fontId="3"/>
  </si>
  <si>
    <t>14  教育</t>
    <rPh sb="4" eb="6">
      <t>キョウイク</t>
    </rPh>
    <phoneticPr fontId="3"/>
  </si>
  <si>
    <t>15 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3"/>
  </si>
  <si>
    <t>16  その他のサービス</t>
    <rPh sb="6" eb="7">
      <t>タ</t>
    </rPh>
    <phoneticPr fontId="3"/>
  </si>
  <si>
    <t>17  小計 (1～16)</t>
  </si>
  <si>
    <t>17  小計 (1～16)</t>
    <phoneticPr fontId="4"/>
  </si>
  <si>
    <t>18  輸入品に課される税・関税</t>
    <rPh sb="6" eb="7">
      <t>ヒン</t>
    </rPh>
    <rPh sb="8" eb="9">
      <t>カ</t>
    </rPh>
    <rPh sb="12" eb="13">
      <t>ゼイ</t>
    </rPh>
    <rPh sb="14" eb="16">
      <t>カンゼイ</t>
    </rPh>
    <phoneticPr fontId="10"/>
  </si>
  <si>
    <t>19  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10"/>
  </si>
  <si>
    <t>20  合計（17＋18－19）</t>
  </si>
  <si>
    <t>20  合計（17＋18－19）</t>
    <phoneticPr fontId="2"/>
  </si>
  <si>
    <t>１　農林水産業</t>
    <rPh sb="2" eb="4">
      <t>ノウリン</t>
    </rPh>
    <rPh sb="4" eb="7">
      <t>スイサンギョウ</t>
    </rPh>
    <phoneticPr fontId="4"/>
  </si>
  <si>
    <t>　（１）農業</t>
  </si>
  <si>
    <t>　（１）農業</t>
    <phoneticPr fontId="4"/>
  </si>
  <si>
    <t>　（２）林業</t>
  </si>
  <si>
    <t>　（２）林業</t>
    <phoneticPr fontId="4"/>
  </si>
  <si>
    <t>　（３）水産業</t>
  </si>
  <si>
    <t>　（３）水産業</t>
    <phoneticPr fontId="4"/>
  </si>
  <si>
    <t>２　鉱業</t>
  </si>
  <si>
    <t>２　鉱業</t>
    <phoneticPr fontId="4"/>
  </si>
  <si>
    <t>３　製造業</t>
  </si>
  <si>
    <t>３　製造業</t>
    <phoneticPr fontId="4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</si>
  <si>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7">
      <t>ショリギョウ</t>
    </rPh>
    <phoneticPr fontId="4"/>
  </si>
  <si>
    <t>５　建設業</t>
    <rPh sb="2" eb="5">
      <t>ケンセツギョウ</t>
    </rPh>
    <phoneticPr fontId="4"/>
  </si>
  <si>
    <t>６　卸売・小売業</t>
  </si>
  <si>
    <t>６　卸売・小売業</t>
    <phoneticPr fontId="4"/>
  </si>
  <si>
    <t>７　運輸･郵便業</t>
    <rPh sb="2" eb="4">
      <t>ウンユ</t>
    </rPh>
    <rPh sb="5" eb="7">
      <t>ユウビン</t>
    </rPh>
    <rPh sb="7" eb="8">
      <t>ギョウ</t>
    </rPh>
    <phoneticPr fontId="4"/>
  </si>
  <si>
    <t>８　宿泊・飲食サービス業</t>
    <rPh sb="2" eb="4">
      <t>シュクハク</t>
    </rPh>
    <rPh sb="5" eb="7">
      <t>インショク</t>
    </rPh>
    <rPh sb="11" eb="12">
      <t>ギョウ</t>
    </rPh>
    <phoneticPr fontId="4"/>
  </si>
  <si>
    <t>９　情報通信業</t>
    <rPh sb="2" eb="4">
      <t>ジョウホウ</t>
    </rPh>
    <rPh sb="4" eb="7">
      <t>ツウシンギョウ</t>
    </rPh>
    <phoneticPr fontId="4"/>
  </si>
  <si>
    <t>10　金融・保険業</t>
    <rPh sb="3" eb="5">
      <t>キンユウ</t>
    </rPh>
    <rPh sb="6" eb="9">
      <t>ホケンギョウ</t>
    </rPh>
    <phoneticPr fontId="4"/>
  </si>
  <si>
    <t>11　不動産業</t>
    <rPh sb="3" eb="7">
      <t>フドウサンギョウ</t>
    </rPh>
    <phoneticPr fontId="4"/>
  </si>
  <si>
    <t>12　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4"/>
  </si>
  <si>
    <t>13　公務</t>
    <rPh sb="3" eb="5">
      <t>コウム</t>
    </rPh>
    <phoneticPr fontId="4"/>
  </si>
  <si>
    <t>14　教育</t>
    <rPh sb="3" eb="5">
      <t>キョウイク</t>
    </rPh>
    <phoneticPr fontId="4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</si>
  <si>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4"/>
  </si>
  <si>
    <t>16　その他のサービス</t>
    <rPh sb="5" eb="6">
      <t>タ</t>
    </rPh>
    <phoneticPr fontId="4"/>
  </si>
  <si>
    <t>第１次産業</t>
    <phoneticPr fontId="2"/>
  </si>
  <si>
    <t>第２次産業</t>
    <phoneticPr fontId="2"/>
  </si>
  <si>
    <t>第３次産業</t>
    <phoneticPr fontId="2"/>
  </si>
  <si>
    <t>令和3年度</t>
    <rPh sb="0" eb="2">
      <t>レイワ</t>
    </rPh>
    <rPh sb="3" eb="5">
      <t>ネンド</t>
    </rPh>
    <phoneticPr fontId="4"/>
  </si>
  <si>
    <t>（令和3年度）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</si>
</sst>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8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3" fontId="3" fillId="0" borderId="10" xfId="3" applyNumberFormat="1" applyFont="1" applyBorder="1" applyAlignment="1" applyProtection="1">
      <alignment vertical="center"/>
    </xf>
    <xf numFmtId="3" fontId="3" fillId="0" borderId="11" xfId="3" applyNumberFormat="1" applyFont="1" applyBorder="1" applyAlignment="1" applyProtection="1">
      <alignment vertical="center"/>
    </xf>
    <xf numFmtId="0" fontId="3" fillId="0" borderId="7" xfId="3" applyFont="1" applyBorder="1" applyAlignment="1" applyProtection="1">
      <alignment horizontal="left"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11" xfId="3" applyFont="1" applyBorder="1" applyAlignment="1" applyProtection="1">
      <alignment horizontal="left" vertical="center"/>
    </xf>
    <xf numFmtId="0" fontId="3" fillId="0" borderId="11" xfId="3" applyFont="1" applyBorder="1" applyAlignment="1">
      <alignment vertical="center"/>
    </xf>
    <xf numFmtId="3" fontId="3" fillId="0" borderId="12" xfId="3" applyNumberFormat="1" applyFont="1" applyBorder="1" applyAlignment="1" applyProtection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Fill="1" applyBorder="1" applyAlignment="1">
      <alignment vertical="center"/>
    </xf>
    <xf numFmtId="176" fontId="3" fillId="0" borderId="12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1" xfId="3" applyFont="1" applyFill="1" applyBorder="1" applyAlignment="1" applyProtection="1">
      <alignment horizontal="left" vertical="center" shrinkToFit="1"/>
    </xf>
    <xf numFmtId="3" fontId="3" fillId="0" borderId="11" xfId="3" applyNumberFormat="1" applyFont="1" applyBorder="1" applyAlignment="1" applyProtection="1">
      <alignment horizontal="right"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0" fontId="3" fillId="0" borderId="13" xfId="3" applyFont="1" applyBorder="1" applyAlignment="1">
      <alignment vertical="center"/>
    </xf>
    <xf numFmtId="3" fontId="3" fillId="0" borderId="13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37" fontId="3" fillId="0" borderId="5" xfId="1" applyNumberFormat="1" applyFont="1" applyFill="1" applyBorder="1" applyAlignment="1" applyProtection="1">
      <alignment horizontal="left" vertical="center"/>
    </xf>
    <xf numFmtId="0" fontId="1" fillId="0" borderId="0" xfId="3" applyFont="1" applyAlignment="1">
      <alignment vertical="center"/>
    </xf>
    <xf numFmtId="38" fontId="3" fillId="0" borderId="0" xfId="4" applyFont="1" applyFill="1" applyAlignment="1">
      <alignment vertical="center"/>
    </xf>
    <xf numFmtId="38" fontId="3" fillId="0" borderId="0" xfId="4" applyFont="1" applyFill="1" applyAlignment="1" applyProtection="1">
      <alignment vertical="center"/>
    </xf>
    <xf numFmtId="38" fontId="3" fillId="0" borderId="8" xfId="4" applyFont="1" applyFill="1" applyBorder="1" applyAlignment="1" applyProtection="1">
      <alignment vertical="center"/>
    </xf>
    <xf numFmtId="38" fontId="3" fillId="0" borderId="8" xfId="4" applyFont="1" applyFill="1" applyBorder="1" applyAlignment="1" applyProtection="1">
      <alignment horizontal="left" vertical="center"/>
    </xf>
    <xf numFmtId="38" fontId="3" fillId="0" borderId="8" xfId="4" quotePrefix="1" applyFont="1" applyFill="1" applyBorder="1" applyAlignment="1" applyProtection="1">
      <alignment vertical="center"/>
    </xf>
    <xf numFmtId="38" fontId="3" fillId="0" borderId="8" xfId="4" quotePrefix="1" applyFont="1" applyFill="1" applyBorder="1" applyAlignment="1" applyProtection="1">
      <alignment horizontal="right" vertical="center"/>
    </xf>
    <xf numFmtId="38" fontId="3" fillId="0" borderId="5" xfId="4" applyFont="1" applyFill="1" applyBorder="1" applyAlignment="1">
      <alignment vertical="center"/>
    </xf>
    <xf numFmtId="38" fontId="3" fillId="0" borderId="5" xfId="4" applyFont="1" applyFill="1" applyBorder="1" applyAlignment="1" applyProtection="1">
      <alignment horizontal="center" vertical="center"/>
    </xf>
    <xf numFmtId="38" fontId="3" fillId="0" borderId="10" xfId="4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38" fontId="3" fillId="0" borderId="7" xfId="4" applyFont="1" applyFill="1" applyBorder="1" applyAlignment="1" applyProtection="1">
      <alignment horizontal="center" vertical="center"/>
    </xf>
    <xf numFmtId="38" fontId="8" fillId="0" borderId="7" xfId="4" applyFont="1" applyFill="1" applyBorder="1" applyAlignment="1" applyProtection="1">
      <alignment horizontal="center" vertical="center"/>
    </xf>
    <xf numFmtId="38" fontId="3" fillId="0" borderId="12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Continuous" vertical="center"/>
    </xf>
    <xf numFmtId="0" fontId="3" fillId="0" borderId="2" xfId="3" applyFont="1" applyBorder="1" applyAlignment="1" applyProtection="1">
      <alignment horizontal="centerContinuous" vertical="center"/>
    </xf>
    <xf numFmtId="37" fontId="3" fillId="0" borderId="5" xfId="3" applyNumberFormat="1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vertical="center"/>
    </xf>
    <xf numFmtId="37" fontId="3" fillId="0" borderId="5" xfId="3" applyNumberFormat="1" applyFont="1" applyFill="1" applyBorder="1" applyAlignment="1" applyProtection="1">
      <alignment horizontal="left" vertical="center"/>
    </xf>
    <xf numFmtId="0" fontId="3" fillId="0" borderId="6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7" xfId="3" applyFont="1" applyBorder="1" applyAlignment="1">
      <alignment vertical="center"/>
    </xf>
    <xf numFmtId="0" fontId="3" fillId="0" borderId="0" xfId="3" applyFont="1" applyAlignment="1">
      <alignment horizontal="left" vertical="center"/>
    </xf>
    <xf numFmtId="3" fontId="3" fillId="0" borderId="0" xfId="3" applyNumberFormat="1" applyFont="1" applyBorder="1" applyAlignment="1" applyProtection="1">
      <alignment horizontal="left" vertical="center"/>
    </xf>
    <xf numFmtId="0" fontId="1" fillId="0" borderId="8" xfId="3" applyFont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1" xfId="3" applyNumberFormat="1" applyFont="1" applyFill="1" applyBorder="1" applyAlignment="1" applyProtection="1">
      <alignment vertical="center"/>
    </xf>
    <xf numFmtId="3" fontId="3" fillId="0" borderId="12" xfId="3" applyNumberFormat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center" vertical="center"/>
    </xf>
    <xf numFmtId="38" fontId="3" fillId="0" borderId="5" xfId="4" applyFont="1" applyFill="1" applyBorder="1" applyAlignment="1" applyProtection="1">
      <alignment horizontal="center" vertical="center" shrinkToFit="1"/>
    </xf>
    <xf numFmtId="38" fontId="3" fillId="0" borderId="11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0" fontId="8" fillId="0" borderId="0" xfId="3" applyFont="1" applyAlignment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vertical="center"/>
    </xf>
    <xf numFmtId="0" fontId="1" fillId="0" borderId="0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38" fontId="8" fillId="0" borderId="5" xfId="4" applyFont="1" applyFill="1" applyBorder="1" applyAlignment="1" applyProtection="1">
      <alignment horizontal="center" vertical="center"/>
    </xf>
    <xf numFmtId="3" fontId="3" fillId="0" borderId="5" xfId="4" applyNumberFormat="1" applyFont="1" applyFill="1" applyBorder="1" applyAlignment="1" applyProtection="1">
      <alignment vertical="center"/>
    </xf>
    <xf numFmtId="3" fontId="3" fillId="0" borderId="10" xfId="4" applyNumberFormat="1" applyFont="1" applyFill="1" applyBorder="1" applyAlignment="1" applyProtection="1">
      <alignment vertical="center"/>
    </xf>
    <xf numFmtId="3" fontId="3" fillId="0" borderId="11" xfId="4" applyNumberFormat="1" applyFont="1" applyFill="1" applyBorder="1" applyAlignment="1" applyProtection="1">
      <alignment vertical="center"/>
    </xf>
    <xf numFmtId="3" fontId="3" fillId="0" borderId="5" xfId="4" applyNumberFormat="1" applyFont="1" applyFill="1" applyBorder="1" applyAlignment="1" applyProtection="1">
      <alignment horizontal="right" vertical="center"/>
    </xf>
    <xf numFmtId="3" fontId="3" fillId="0" borderId="11" xfId="4" applyNumberFormat="1" applyFont="1" applyFill="1" applyBorder="1" applyAlignment="1" applyProtection="1">
      <alignment horizontal="right" vertical="center"/>
    </xf>
    <xf numFmtId="3" fontId="3" fillId="0" borderId="9" xfId="4" applyNumberFormat="1" applyFont="1" applyFill="1" applyBorder="1" applyAlignment="1" applyProtection="1">
      <alignment vertical="center"/>
    </xf>
    <xf numFmtId="3" fontId="3" fillId="0" borderId="7" xfId="4" applyNumberFormat="1" applyFont="1" applyFill="1" applyBorder="1" applyAlignment="1" applyProtection="1">
      <alignment horizontal="right" vertical="center"/>
    </xf>
    <xf numFmtId="3" fontId="3" fillId="0" borderId="12" xfId="4" applyNumberFormat="1" applyFont="1" applyFill="1" applyBorder="1" applyAlignment="1" applyProtection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9" xfId="4" applyNumberFormat="1" applyFont="1" applyFill="1" applyBorder="1" applyAlignment="1" applyProtection="1">
      <alignment vertical="center"/>
    </xf>
    <xf numFmtId="3" fontId="3" fillId="2" borderId="7" xfId="4" applyNumberFormat="1" applyFont="1" applyFill="1" applyBorder="1" applyAlignment="1" applyProtection="1">
      <alignment horizontal="right" vertical="center"/>
    </xf>
    <xf numFmtId="3" fontId="3" fillId="2" borderId="10" xfId="4" applyNumberFormat="1" applyFont="1" applyFill="1" applyBorder="1" applyAlignment="1" applyProtection="1">
      <alignment vertical="center"/>
    </xf>
    <xf numFmtId="3" fontId="3" fillId="2" borderId="12" xfId="4" applyNumberFormat="1" applyFont="1" applyFill="1" applyBorder="1" applyAlignment="1" applyProtection="1">
      <alignment vertical="center"/>
    </xf>
    <xf numFmtId="0" fontId="3" fillId="0" borderId="4" xfId="3" applyFont="1" applyBorder="1" applyAlignment="1">
      <alignment vertical="center"/>
    </xf>
    <xf numFmtId="38" fontId="3" fillId="0" borderId="10" xfId="4" applyFont="1" applyFill="1" applyBorder="1" applyAlignment="1">
      <alignment vertical="center"/>
    </xf>
    <xf numFmtId="38" fontId="3" fillId="0" borderId="12" xfId="4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38" fontId="3" fillId="0" borderId="11" xfId="4" applyFont="1" applyFill="1" applyBorder="1" applyAlignment="1">
      <alignment vertical="center"/>
    </xf>
    <xf numFmtId="38" fontId="3" fillId="0" borderId="12" xfId="4" applyFont="1" applyFill="1" applyBorder="1" applyAlignment="1">
      <alignment vertical="center"/>
    </xf>
    <xf numFmtId="3" fontId="3" fillId="2" borderId="11" xfId="4" applyNumberFormat="1" applyFont="1" applyFill="1" applyBorder="1" applyAlignment="1" applyProtection="1">
      <alignment vertical="center"/>
    </xf>
    <xf numFmtId="37" fontId="3" fillId="0" borderId="3" xfId="3" applyNumberFormat="1" applyFont="1" applyFill="1" applyBorder="1" applyAlignment="1" applyProtection="1">
      <alignment vertical="center"/>
    </xf>
    <xf numFmtId="38" fontId="3" fillId="0" borderId="9" xfId="4" applyFont="1" applyFill="1" applyBorder="1" applyAlignment="1">
      <alignment vertical="center"/>
    </xf>
    <xf numFmtId="3" fontId="3" fillId="2" borderId="9" xfId="4" applyNumberFormat="1" applyFont="1" applyFill="1" applyBorder="1" applyAlignment="1" applyProtection="1">
      <alignment horizontal="right" vertical="center"/>
    </xf>
    <xf numFmtId="38" fontId="3" fillId="0" borderId="0" xfId="4" quotePrefix="1" applyFont="1" applyFill="1" applyBorder="1" applyAlignment="1" applyProtection="1">
      <alignment horizontal="right" vertical="center"/>
    </xf>
    <xf numFmtId="38" fontId="3" fillId="0" borderId="0" xfId="4" applyFont="1" applyFill="1" applyBorder="1" applyAlignment="1" applyProtection="1">
      <alignment horizontal="center" vertical="center"/>
    </xf>
    <xf numFmtId="3" fontId="3" fillId="0" borderId="0" xfId="4" applyNumberFormat="1" applyFont="1" applyFill="1" applyBorder="1" applyAlignment="1" applyProtection="1">
      <alignment vertical="center"/>
    </xf>
    <xf numFmtId="3" fontId="3" fillId="0" borderId="0" xfId="4" applyNumberFormat="1" applyFont="1" applyFill="1" applyBorder="1" applyAlignment="1" applyProtection="1">
      <alignment horizontal="right" vertical="center"/>
    </xf>
    <xf numFmtId="38" fontId="12" fillId="0" borderId="0" xfId="4" applyFont="1" applyFill="1" applyAlignment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left" vertical="center" shrinkToFit="1"/>
    </xf>
    <xf numFmtId="0" fontId="3" fillId="0" borderId="2" xfId="3" applyFont="1" applyBorder="1" applyAlignment="1" applyProtection="1">
      <alignment horizontal="left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7" t="s">
        <v>15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59" t="s">
        <v>40</v>
      </c>
      <c r="B3" s="59" t="s">
        <v>0</v>
      </c>
      <c r="C3" s="59" t="s">
        <v>7</v>
      </c>
      <c r="D3" s="59" t="s">
        <v>8</v>
      </c>
      <c r="E3" s="59" t="s">
        <v>9</v>
      </c>
      <c r="F3" s="8" t="s">
        <v>10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37</v>
      </c>
      <c r="M3" s="8" t="s">
        <v>39</v>
      </c>
      <c r="N3" s="8" t="s">
        <v>84</v>
      </c>
    </row>
    <row r="4" spans="1:14" ht="18" customHeight="1" x14ac:dyDescent="0.4">
      <c r="A4" s="14" t="s">
        <v>45</v>
      </c>
      <c r="B4" s="10">
        <f>ROUND([1]A8!C8,0)</f>
        <v>41828</v>
      </c>
      <c r="C4" s="10">
        <f>ROUND([1]A8!D8,0)</f>
        <v>50390</v>
      </c>
      <c r="D4" s="10">
        <f>ROUND([1]A8!E8,0)</f>
        <v>46094</v>
      </c>
      <c r="E4" s="10">
        <f>ROUND([1]A8!F8,0)</f>
        <v>35076</v>
      </c>
      <c r="F4" s="10">
        <f>ROUND([1]A8!G8,0)</f>
        <v>27777</v>
      </c>
      <c r="G4" s="10">
        <f>ROUND([1]A8!H8,0)</f>
        <v>23490</v>
      </c>
      <c r="H4" s="10">
        <f>ROUND([1]A8!I8,0)</f>
        <v>22483</v>
      </c>
      <c r="I4" s="10">
        <f>ROUND([1]A8!J8,0)</f>
        <v>24828</v>
      </c>
      <c r="J4" s="10">
        <f>ROUND([1]A8!K8,0)</f>
        <v>34924</v>
      </c>
      <c r="K4" s="10">
        <f>ROUND([1]A8!L8,0)</f>
        <v>31088</v>
      </c>
      <c r="L4" s="10">
        <f>ROUND([1]A8!M8,0)</f>
        <v>25871</v>
      </c>
      <c r="M4" s="10">
        <f>ROUND([1]A8!N8,0)</f>
        <v>24660</v>
      </c>
      <c r="N4" s="10">
        <f>ROUND([1]A8!O8,0)</f>
        <v>23346</v>
      </c>
    </row>
    <row r="5" spans="1:14" ht="18" customHeight="1" x14ac:dyDescent="0.4">
      <c r="A5" s="14" t="s">
        <v>46</v>
      </c>
      <c r="B5" s="10">
        <f>ROUND([1]A8!C9,0)</f>
        <v>13833</v>
      </c>
      <c r="C5" s="10">
        <f>ROUND([1]A8!D9,0)</f>
        <v>14638</v>
      </c>
      <c r="D5" s="10">
        <f>ROUND([1]A8!E9,0)</f>
        <v>12880</v>
      </c>
      <c r="E5" s="10">
        <f>ROUND([1]A8!F9,0)</f>
        <v>9679</v>
      </c>
      <c r="F5" s="10">
        <f>ROUND([1]A8!G9,0)</f>
        <v>7707</v>
      </c>
      <c r="G5" s="10">
        <f>ROUND([1]A8!H9,0)</f>
        <v>5615</v>
      </c>
      <c r="H5" s="10">
        <f>ROUND([1]A8!I9,0)</f>
        <v>5343</v>
      </c>
      <c r="I5" s="10">
        <f>ROUND([1]A8!J9,0)</f>
        <v>5577</v>
      </c>
      <c r="J5" s="10">
        <f>ROUND([1]A8!K9,0)</f>
        <v>6460</v>
      </c>
      <c r="K5" s="10">
        <f>ROUND([1]A8!L9,0)</f>
        <v>7725</v>
      </c>
      <c r="L5" s="10">
        <f>ROUND([1]A8!M9,0)</f>
        <v>7145</v>
      </c>
      <c r="M5" s="10">
        <f>ROUND([1]A8!N9,0)</f>
        <v>6868</v>
      </c>
      <c r="N5" s="10">
        <f>ROUND([1]A8!O9,0)</f>
        <v>5736</v>
      </c>
    </row>
    <row r="6" spans="1:14" ht="18" customHeight="1" x14ac:dyDescent="0.4">
      <c r="A6" s="14" t="s">
        <v>47</v>
      </c>
      <c r="B6" s="10">
        <f>ROUND([1]A8!C10,0)</f>
        <v>26648</v>
      </c>
      <c r="C6" s="10">
        <f>ROUND([1]A8!D10,0)</f>
        <v>33159</v>
      </c>
      <c r="D6" s="10">
        <f>ROUND([1]A8!E10,0)</f>
        <v>30879</v>
      </c>
      <c r="E6" s="10">
        <f>ROUND([1]A8!F10,0)</f>
        <v>23992</v>
      </c>
      <c r="F6" s="10">
        <f>ROUND([1]A8!G10,0)</f>
        <v>18716</v>
      </c>
      <c r="G6" s="10">
        <f>ROUND([1]A8!H10,0)</f>
        <v>16455</v>
      </c>
      <c r="H6" s="10">
        <f>ROUND([1]A8!I10,0)</f>
        <v>15893</v>
      </c>
      <c r="I6" s="10">
        <f>ROUND([1]A8!J10,0)</f>
        <v>17411</v>
      </c>
      <c r="J6" s="10">
        <f>ROUND([1]A8!K10,0)</f>
        <v>26731</v>
      </c>
      <c r="K6" s="10">
        <f>ROUND([1]A8!L10,0)</f>
        <v>21607</v>
      </c>
      <c r="L6" s="10">
        <f>ROUND([1]A8!M10,0)</f>
        <v>17006</v>
      </c>
      <c r="M6" s="10">
        <f>ROUND([1]A8!N10,0)</f>
        <v>16165</v>
      </c>
      <c r="N6" s="10">
        <f>ROUND([1]A8!O10,0)</f>
        <v>16372</v>
      </c>
    </row>
    <row r="7" spans="1:14" ht="18" customHeight="1" x14ac:dyDescent="0.4">
      <c r="A7" s="14" t="s">
        <v>48</v>
      </c>
      <c r="B7" s="10">
        <f>ROUND([1]A8!C11,0)</f>
        <v>1347</v>
      </c>
      <c r="C7" s="10">
        <f>ROUND([1]A8!D11,0)</f>
        <v>2593</v>
      </c>
      <c r="D7" s="10">
        <f>ROUND([1]A8!E11,0)</f>
        <v>2335</v>
      </c>
      <c r="E7" s="10">
        <f>ROUND([1]A8!F11,0)</f>
        <v>1404</v>
      </c>
      <c r="F7" s="10">
        <f>ROUND([1]A8!G11,0)</f>
        <v>1354</v>
      </c>
      <c r="G7" s="10">
        <f>ROUND([1]A8!H11,0)</f>
        <v>1420</v>
      </c>
      <c r="H7" s="10">
        <f>ROUND([1]A8!I11,0)</f>
        <v>1246</v>
      </c>
      <c r="I7" s="10">
        <f>ROUND([1]A8!J11,0)</f>
        <v>1840</v>
      </c>
      <c r="J7" s="10">
        <f>ROUND([1]A8!K11,0)</f>
        <v>1734</v>
      </c>
      <c r="K7" s="10">
        <f>ROUND([1]A8!L11,0)</f>
        <v>1755</v>
      </c>
      <c r="L7" s="10">
        <f>ROUND([1]A8!M11,0)</f>
        <v>1720</v>
      </c>
      <c r="M7" s="10">
        <f>ROUND([1]A8!N11,0)</f>
        <v>1627</v>
      </c>
      <c r="N7" s="10">
        <f>ROUND([1]A8!O11,0)</f>
        <v>1238</v>
      </c>
    </row>
    <row r="8" spans="1:14" ht="18" customHeight="1" x14ac:dyDescent="0.4">
      <c r="A8" s="14" t="s">
        <v>42</v>
      </c>
      <c r="B8" s="10">
        <f>ROUND([1]A8!C12,0)</f>
        <v>275196</v>
      </c>
      <c r="C8" s="10">
        <f>ROUND([1]A8!D12,0)</f>
        <v>298896</v>
      </c>
      <c r="D8" s="10">
        <f>ROUND([1]A8!E12,0)</f>
        <v>302270</v>
      </c>
      <c r="E8" s="10">
        <f>ROUND([1]A8!F12,0)</f>
        <v>282760</v>
      </c>
      <c r="F8" s="10">
        <f>ROUND([1]A8!G12,0)</f>
        <v>267579</v>
      </c>
      <c r="G8" s="10">
        <f>ROUND([1]A8!H12,0)</f>
        <v>268071</v>
      </c>
      <c r="H8" s="10">
        <f>ROUND([1]A8!I12,0)</f>
        <v>275034</v>
      </c>
      <c r="I8" s="10">
        <f>ROUND([1]A8!J12,0)</f>
        <v>290323</v>
      </c>
      <c r="J8" s="10">
        <f>ROUND([1]A8!K12,0)</f>
        <v>295600</v>
      </c>
      <c r="K8" s="10">
        <f>ROUND([1]A8!L12,0)</f>
        <v>296857</v>
      </c>
      <c r="L8" s="10">
        <f>ROUND([1]A8!M12,0)</f>
        <v>299638</v>
      </c>
      <c r="M8" s="10">
        <f>ROUND([1]A8!N12,0)</f>
        <v>309919</v>
      </c>
      <c r="N8" s="10">
        <f>ROUND([1]A8!O12,0)</f>
        <v>309724</v>
      </c>
    </row>
    <row r="9" spans="1:14" ht="18" customHeight="1" x14ac:dyDescent="0.4">
      <c r="A9" s="14" t="s">
        <v>49</v>
      </c>
      <c r="B9" s="10">
        <f>ROUND([1]A8!C13,0)</f>
        <v>907103</v>
      </c>
      <c r="C9" s="10">
        <f>ROUND([1]A8!D13,0)</f>
        <v>918927</v>
      </c>
      <c r="D9" s="10">
        <f>ROUND([1]A8!E13,0)</f>
        <v>913495</v>
      </c>
      <c r="E9" s="10">
        <f>ROUND([1]A8!F13,0)</f>
        <v>879618</v>
      </c>
      <c r="F9" s="10">
        <f>ROUND([1]A8!G13,0)</f>
        <v>907334</v>
      </c>
      <c r="G9" s="10">
        <f>ROUND([1]A8!H13,0)</f>
        <v>928654</v>
      </c>
      <c r="H9" s="10">
        <f>ROUND([1]A8!I13,0)</f>
        <v>951926</v>
      </c>
      <c r="I9" s="10">
        <f>ROUND([1]A8!J13,0)</f>
        <v>968818</v>
      </c>
      <c r="J9" s="10">
        <f>ROUND([1]A8!K13,0)</f>
        <v>993168</v>
      </c>
      <c r="K9" s="10">
        <f>ROUND([1]A8!L13,0)</f>
        <v>1007248</v>
      </c>
      <c r="L9" s="10">
        <f>ROUND([1]A8!M13,0)</f>
        <v>1028649</v>
      </c>
      <c r="M9" s="10">
        <f>ROUND([1]A8!N13,0)</f>
        <v>1052229</v>
      </c>
      <c r="N9" s="10">
        <f>ROUND([1]A8!O13,0)</f>
        <v>1066833</v>
      </c>
    </row>
    <row r="10" spans="1:14" ht="18" customHeight="1" x14ac:dyDescent="0.4">
      <c r="A10" s="14" t="s">
        <v>58</v>
      </c>
      <c r="B10" s="10">
        <f>ROUND([1]A8!C14,0)</f>
        <v>433012</v>
      </c>
      <c r="C10" s="10">
        <f>ROUND([1]A8!D14,0)</f>
        <v>436144</v>
      </c>
      <c r="D10" s="10">
        <f>ROUND([1]A8!E14,0)</f>
        <v>432011</v>
      </c>
      <c r="E10" s="10">
        <f>ROUND([1]A8!F14,0)</f>
        <v>415867</v>
      </c>
      <c r="F10" s="10">
        <f>ROUND([1]A8!G14,0)</f>
        <v>434709</v>
      </c>
      <c r="G10" s="10">
        <f>ROUND([1]A8!H14,0)</f>
        <v>448320</v>
      </c>
      <c r="H10" s="10">
        <f>ROUND([1]A8!I14,0)</f>
        <v>458277</v>
      </c>
      <c r="I10" s="10">
        <f>ROUND([1]A8!J14,0)</f>
        <v>473892</v>
      </c>
      <c r="J10" s="10">
        <f>ROUND([1]A8!K14,0)</f>
        <v>474157</v>
      </c>
      <c r="K10" s="10">
        <f>ROUND([1]A8!L14,0)</f>
        <v>486615</v>
      </c>
      <c r="L10" s="10">
        <f>ROUND([1]A8!M14,0)</f>
        <v>497448</v>
      </c>
      <c r="M10" s="10">
        <f>ROUND([1]A8!N14,0)</f>
        <v>516376</v>
      </c>
      <c r="N10" s="10">
        <f>ROUND([1]A8!O14,0)</f>
        <v>526173</v>
      </c>
    </row>
    <row r="11" spans="1:14" ht="18" customHeight="1" x14ac:dyDescent="0.4">
      <c r="A11" s="14" t="s">
        <v>59</v>
      </c>
      <c r="B11" s="10">
        <f>ROUND([1]A8!C15,0)</f>
        <v>42904</v>
      </c>
      <c r="C11" s="10">
        <f>ROUND([1]A8!D15,0)</f>
        <v>47680</v>
      </c>
      <c r="D11" s="10">
        <f>ROUND([1]A8!E15,0)</f>
        <v>46241</v>
      </c>
      <c r="E11" s="10">
        <f>ROUND([1]A8!F15,0)</f>
        <v>39265</v>
      </c>
      <c r="F11" s="10">
        <f>ROUND([1]A8!G15,0)</f>
        <v>33575</v>
      </c>
      <c r="G11" s="10">
        <f>ROUND([1]A8!H15,0)</f>
        <v>32615</v>
      </c>
      <c r="H11" s="10">
        <f>ROUND([1]A8!I15,0)</f>
        <v>33563</v>
      </c>
      <c r="I11" s="10">
        <f>ROUND([1]A8!J15,0)</f>
        <v>26842</v>
      </c>
      <c r="J11" s="10">
        <f>ROUND([1]A8!K15,0)</f>
        <v>39341</v>
      </c>
      <c r="K11" s="10">
        <f>ROUND([1]A8!L15,0)</f>
        <v>33181</v>
      </c>
      <c r="L11" s="10">
        <f>ROUND([1]A8!M15,0)</f>
        <v>34934</v>
      </c>
      <c r="M11" s="10">
        <f>ROUND([1]A8!N15,0)</f>
        <v>31198</v>
      </c>
      <c r="N11" s="10">
        <f>ROUND([1]A8!O15,0)</f>
        <v>28233</v>
      </c>
    </row>
    <row r="12" spans="1:14" ht="18" customHeight="1" x14ac:dyDescent="0.4">
      <c r="A12" s="14" t="s">
        <v>61</v>
      </c>
      <c r="B12" s="10">
        <f>ROUND([1]A8!C16,0)</f>
        <v>397287</v>
      </c>
      <c r="C12" s="10">
        <f>ROUND([1]A8!D16,0)</f>
        <v>401619</v>
      </c>
      <c r="D12" s="10">
        <f>ROUND([1]A8!E16,0)</f>
        <v>402804</v>
      </c>
      <c r="E12" s="10">
        <f>ROUND([1]A8!F16,0)</f>
        <v>393359</v>
      </c>
      <c r="F12" s="10">
        <f>ROUND([1]A8!G16,0)</f>
        <v>408813</v>
      </c>
      <c r="G12" s="10">
        <f>ROUND([1]A8!H16,0)</f>
        <v>418619</v>
      </c>
      <c r="H12" s="10">
        <f>ROUND([1]A8!I16,0)</f>
        <v>433303</v>
      </c>
      <c r="I12" s="10">
        <f>ROUND([1]A8!J16,0)</f>
        <v>444757</v>
      </c>
      <c r="J12" s="10">
        <f>ROUND([1]A8!K16,0)</f>
        <v>458716</v>
      </c>
      <c r="K12" s="10">
        <f>ROUND([1]A8!L16,0)</f>
        <v>470797</v>
      </c>
      <c r="L12" s="10">
        <f>ROUND([1]A8!M16,0)</f>
        <v>485596</v>
      </c>
      <c r="M12" s="10">
        <f>ROUND([1]A8!N16,0)</f>
        <v>493386</v>
      </c>
      <c r="N12" s="10">
        <f>ROUND([1]A8!O16,0)</f>
        <v>501759</v>
      </c>
    </row>
    <row r="13" spans="1:14" ht="18" customHeight="1" x14ac:dyDescent="0.4">
      <c r="A13" s="14" t="s">
        <v>60</v>
      </c>
      <c r="B13" s="10">
        <f>ROUND([1]A8!C17,0)</f>
        <v>37637</v>
      </c>
      <c r="C13" s="10">
        <f>ROUND([1]A8!D17,0)</f>
        <v>37290</v>
      </c>
      <c r="D13" s="10">
        <f>ROUND([1]A8!E17,0)</f>
        <v>35692</v>
      </c>
      <c r="E13" s="10">
        <f>ROUND([1]A8!F17,0)</f>
        <v>34319</v>
      </c>
      <c r="F13" s="10">
        <f>ROUND([1]A8!G17,0)</f>
        <v>33473</v>
      </c>
      <c r="G13" s="10">
        <f>ROUND([1]A8!H17,0)</f>
        <v>32229</v>
      </c>
      <c r="H13" s="10">
        <f>ROUND([1]A8!I17,0)</f>
        <v>30131</v>
      </c>
      <c r="I13" s="10">
        <f>ROUND([1]A8!J17,0)</f>
        <v>27086</v>
      </c>
      <c r="J13" s="10">
        <f>ROUND([1]A8!K17,0)</f>
        <v>24996</v>
      </c>
      <c r="K13" s="10">
        <f>ROUND([1]A8!L17,0)</f>
        <v>20611</v>
      </c>
      <c r="L13" s="10">
        <f>ROUND([1]A8!M17,0)</f>
        <v>14766</v>
      </c>
      <c r="M13" s="10">
        <f>ROUND([1]A8!N17,0)</f>
        <v>14864</v>
      </c>
      <c r="N13" s="10">
        <f>ROUND([1]A8!O17,0)</f>
        <v>14426</v>
      </c>
    </row>
    <row r="14" spans="1:14" ht="18" customHeight="1" x14ac:dyDescent="0.4">
      <c r="A14" s="14" t="s">
        <v>62</v>
      </c>
      <c r="B14" s="10">
        <f>ROUND([1]A8!C18,0)</f>
        <v>3737</v>
      </c>
      <c r="C14" s="10">
        <f>ROUND([1]A8!D18,0)</f>
        <v>3806</v>
      </c>
      <c r="D14" s="10">
        <f>ROUND([1]A8!E18,0)</f>
        <v>3253</v>
      </c>
      <c r="E14" s="10">
        <f>ROUND([1]A8!F18,0)</f>
        <v>3192</v>
      </c>
      <c r="F14" s="10">
        <f>ROUND([1]A8!G18,0)</f>
        <v>3237</v>
      </c>
      <c r="G14" s="10">
        <f>ROUND([1]A8!H18,0)</f>
        <v>3129</v>
      </c>
      <c r="H14" s="10">
        <f>ROUND([1]A8!I18,0)</f>
        <v>3348</v>
      </c>
      <c r="I14" s="10">
        <f>ROUND([1]A8!J18,0)</f>
        <v>3759</v>
      </c>
      <c r="J14" s="10">
        <f>ROUND([1]A8!K18,0)</f>
        <v>4042</v>
      </c>
      <c r="K14" s="10">
        <f>ROUND([1]A8!L18,0)</f>
        <v>3955</v>
      </c>
      <c r="L14" s="10">
        <f>ROUND([1]A8!M18,0)</f>
        <v>4096</v>
      </c>
      <c r="M14" s="10">
        <f>ROUND([1]A8!N18,0)</f>
        <v>3594</v>
      </c>
      <c r="N14" s="10">
        <f>ROUND([1]A8!O18,0)</f>
        <v>3758</v>
      </c>
    </row>
    <row r="15" spans="1:14" ht="18" customHeight="1" x14ac:dyDescent="0.4">
      <c r="A15" s="14" t="s">
        <v>50</v>
      </c>
      <c r="B15" s="10">
        <f>ROUND([1]A8!C19,0)</f>
        <v>176290</v>
      </c>
      <c r="C15" s="10">
        <f>ROUND([1]A8!D19,0)</f>
        <v>172406</v>
      </c>
      <c r="D15" s="10">
        <f>ROUND([1]A8!E19,0)</f>
        <v>200148</v>
      </c>
      <c r="E15" s="10">
        <f>ROUND([1]A8!F19,0)</f>
        <v>174419</v>
      </c>
      <c r="F15" s="10">
        <f>ROUND([1]A8!G19,0)</f>
        <v>184783</v>
      </c>
      <c r="G15" s="10">
        <f>ROUND([1]A8!H19,0)</f>
        <v>242348</v>
      </c>
      <c r="H15" s="10">
        <f>ROUND([1]A8!I19,0)</f>
        <v>253635</v>
      </c>
      <c r="I15" s="10">
        <f>ROUND([1]A8!J19,0)</f>
        <v>302735</v>
      </c>
      <c r="J15" s="10">
        <f>ROUND([1]A8!K19,0)</f>
        <v>145098</v>
      </c>
      <c r="K15" s="10">
        <f>ROUND([1]A8!L19,0)</f>
        <v>304785</v>
      </c>
      <c r="L15" s="10">
        <f>ROUND([1]A8!M19,0)</f>
        <v>392596</v>
      </c>
      <c r="M15" s="10">
        <f>ROUND([1]A8!N19,0)</f>
        <v>465350</v>
      </c>
      <c r="N15" s="10">
        <f>ROUND([1]A8!O19,0)</f>
        <v>606444</v>
      </c>
    </row>
    <row r="16" spans="1:14" ht="18" customHeight="1" x14ac:dyDescent="0.4">
      <c r="A16" s="15" t="s">
        <v>63</v>
      </c>
      <c r="B16" s="10">
        <f>ROUND([1]A8!C20,0)</f>
        <v>66020</v>
      </c>
      <c r="C16" s="10">
        <f>ROUND([1]A8!D20,0)</f>
        <v>63723</v>
      </c>
      <c r="D16" s="10">
        <f>ROUND([1]A8!E20,0)</f>
        <v>65537</v>
      </c>
      <c r="E16" s="10">
        <f>ROUND([1]A8!F20,0)</f>
        <v>65374</v>
      </c>
      <c r="F16" s="10">
        <f>ROUND([1]A8!G20,0)</f>
        <v>70675</v>
      </c>
      <c r="G16" s="10">
        <f>ROUND([1]A8!H20,0)</f>
        <v>92319</v>
      </c>
      <c r="H16" s="10">
        <f>ROUND([1]A8!I20,0)</f>
        <v>67828</v>
      </c>
      <c r="I16" s="10">
        <f>ROUND([1]A8!J20,0)</f>
        <v>67657</v>
      </c>
      <c r="J16" s="10">
        <f>ROUND([1]A8!K20,0)</f>
        <v>62811</v>
      </c>
      <c r="K16" s="10">
        <f>ROUND([1]A8!L20,0)</f>
        <v>70325</v>
      </c>
      <c r="L16" s="10">
        <f>ROUND([1]A8!M20,0)</f>
        <v>73971</v>
      </c>
      <c r="M16" s="10">
        <f>ROUND([1]A8!N20,0)</f>
        <v>70951</v>
      </c>
      <c r="N16" s="10">
        <f>ROUND([1]A8!O20,0)</f>
        <v>108068</v>
      </c>
    </row>
    <row r="17" spans="1:14" ht="18" customHeight="1" x14ac:dyDescent="0.4">
      <c r="A17" s="14" t="s">
        <v>51</v>
      </c>
      <c r="B17" s="10">
        <f>ROUND([1]A8!C21,0)</f>
        <v>4123818</v>
      </c>
      <c r="C17" s="10">
        <f>ROUND([1]A8!D21,0)</f>
        <v>4180563</v>
      </c>
      <c r="D17" s="10">
        <f>ROUND([1]A8!E21,0)</f>
        <v>4078906</v>
      </c>
      <c r="E17" s="10">
        <f>ROUND([1]A8!F21,0)</f>
        <v>4024413</v>
      </c>
      <c r="F17" s="10">
        <f>ROUND([1]A8!G21,0)</f>
        <v>4021401</v>
      </c>
      <c r="G17" s="10">
        <f>ROUND([1]A8!H21,0)</f>
        <v>4016187</v>
      </c>
      <c r="H17" s="10">
        <f>ROUND([1]A8!I21,0)</f>
        <v>4140859</v>
      </c>
      <c r="I17" s="10">
        <f>ROUND([1]A8!J21,0)</f>
        <v>4224398</v>
      </c>
      <c r="J17" s="10">
        <f>ROUND([1]A8!K21,0)</f>
        <v>4185447</v>
      </c>
      <c r="K17" s="10">
        <f>ROUND([1]A8!L21,0)</f>
        <v>4224264</v>
      </c>
      <c r="L17" s="10">
        <f>ROUND([1]A8!M21,0)</f>
        <v>4180554</v>
      </c>
      <c r="M17" s="10">
        <f>ROUND([1]A8!N21,0)</f>
        <v>4219161</v>
      </c>
      <c r="N17" s="10">
        <f>ROUND([1]A8!O21,0)</f>
        <v>4197285</v>
      </c>
    </row>
    <row r="18" spans="1:14" ht="18" customHeight="1" x14ac:dyDescent="0.4">
      <c r="A18" s="14" t="s">
        <v>52</v>
      </c>
      <c r="B18" s="16">
        <f>ROUND([1]A8!C22,0)</f>
        <v>361132</v>
      </c>
      <c r="C18" s="16">
        <f>ROUND([1]A8!D22,0)</f>
        <v>325548</v>
      </c>
      <c r="D18" s="16">
        <f>ROUND([1]A8!E22,0)</f>
        <v>371122</v>
      </c>
      <c r="E18" s="16">
        <f>ROUND([1]A8!F22,0)</f>
        <v>306547</v>
      </c>
      <c r="F18" s="16">
        <f>ROUND([1]A8!G22,0)</f>
        <v>271174</v>
      </c>
      <c r="G18" s="16">
        <f>ROUND([1]A8!H22,0)</f>
        <v>272446</v>
      </c>
      <c r="H18" s="16">
        <f>ROUND([1]A8!I22,0)</f>
        <v>209040</v>
      </c>
      <c r="I18" s="16">
        <f>ROUND([1]A8!J22,0)</f>
        <v>91009</v>
      </c>
      <c r="J18" s="16">
        <f>ROUND([1]A8!K22,0)</f>
        <v>287855</v>
      </c>
      <c r="K18" s="16">
        <f>ROUND([1]A8!L22,0)</f>
        <v>260093</v>
      </c>
      <c r="L18" s="16">
        <f>ROUND([1]A8!M22,0)</f>
        <v>179861</v>
      </c>
      <c r="M18" s="16">
        <f>ROUND([1]A8!N22,0)</f>
        <v>358002</v>
      </c>
      <c r="N18" s="16">
        <f>ROUND([1]A8!O22,0)</f>
        <v>294284</v>
      </c>
    </row>
    <row r="19" spans="1:14" ht="18" customHeight="1" x14ac:dyDescent="0.4">
      <c r="A19" s="8" t="s">
        <v>41</v>
      </c>
      <c r="B19" s="10">
        <f>ROUND([1]A8!C23,0)</f>
        <v>5885368</v>
      </c>
      <c r="C19" s="10">
        <f>ROUND([1]A8!D23,0)</f>
        <v>5946730</v>
      </c>
      <c r="D19" s="10">
        <f>ROUND([1]A8!E23,0)</f>
        <v>5912035</v>
      </c>
      <c r="E19" s="10">
        <f>ROUND([1]A8!F23,0)</f>
        <v>5702832</v>
      </c>
      <c r="F19" s="10">
        <f>ROUND([1]A8!G23,0)</f>
        <v>5680048</v>
      </c>
      <c r="G19" s="10">
        <f>ROUND([1]A8!H23,0)</f>
        <v>5751197</v>
      </c>
      <c r="H19" s="10">
        <f>ROUND([1]A8!I23,0)</f>
        <v>5852976</v>
      </c>
      <c r="I19" s="10">
        <f>ROUND([1]A8!J23,0)</f>
        <v>5902111</v>
      </c>
      <c r="J19" s="10">
        <f>ROUND([1]A8!K23,0)</f>
        <v>5942093</v>
      </c>
      <c r="K19" s="10">
        <f>ROUND([1]A8!L23,0)</f>
        <v>6124335</v>
      </c>
      <c r="L19" s="10">
        <f>ROUND([1]A8!M23,0)</f>
        <v>6107170</v>
      </c>
      <c r="M19" s="10">
        <f>ROUND([1]A8!N23,0)</f>
        <v>6429320</v>
      </c>
      <c r="N19" s="10">
        <f>ROUND([1]A8!O23,0)</f>
        <v>6497916</v>
      </c>
    </row>
    <row r="20" spans="1:14" ht="18" customHeight="1" x14ac:dyDescent="0.4">
      <c r="A20" s="17" t="s">
        <v>11</v>
      </c>
      <c r="B20" s="9">
        <f>ROUND([1]A8!C$53,0)</f>
        <v>183501</v>
      </c>
      <c r="C20" s="9">
        <f>ROUND([1]A8!D$53,0)</f>
        <v>179961</v>
      </c>
      <c r="D20" s="9">
        <f>ROUND([1]A8!E$53,0)</f>
        <v>162524</v>
      </c>
      <c r="E20" s="9">
        <f>ROUND([1]A8!F$53,0)</f>
        <v>141228</v>
      </c>
      <c r="F20" s="9">
        <f>ROUND([1]A8!G$53,0)</f>
        <v>126437</v>
      </c>
      <c r="G20" s="9">
        <f>ROUND([1]A8!H$53,0)</f>
        <v>115606</v>
      </c>
      <c r="H20" s="9">
        <f>ROUND([1]A8!I$53,0)</f>
        <v>108437</v>
      </c>
      <c r="I20" s="9">
        <f>ROUND([1]A8!J$53,0)</f>
        <v>105578</v>
      </c>
      <c r="J20" s="9">
        <f>ROUND([1]A8!K$53,0)</f>
        <v>108511</v>
      </c>
      <c r="K20" s="9">
        <f>ROUND([1]A8!L$53,0)</f>
        <v>101094</v>
      </c>
      <c r="L20" s="9">
        <f>ROUND([1]A8!M$53,0)</f>
        <v>96715</v>
      </c>
      <c r="M20" s="9">
        <f>ROUND([1]A8!N$53,0)</f>
        <v>95771</v>
      </c>
      <c r="N20" s="9">
        <f>ROUND([1]A8!O$53,0)</f>
        <v>92103</v>
      </c>
    </row>
    <row r="21" spans="1:14" ht="18" customHeight="1" x14ac:dyDescent="0.4">
      <c r="A21" s="15" t="s">
        <v>16</v>
      </c>
      <c r="B21" s="10">
        <f>ROUND([1]A8!C$24,0)</f>
        <v>4504244</v>
      </c>
      <c r="C21" s="10">
        <f>ROUND([1]A8!D$24,0)</f>
        <v>4533468</v>
      </c>
      <c r="D21" s="10">
        <f>ROUND([1]A8!E$24,0)</f>
        <v>4486923</v>
      </c>
      <c r="E21" s="10">
        <f>ROUND([1]A8!F$24,0)</f>
        <v>4373693</v>
      </c>
      <c r="F21" s="10">
        <f>ROUND([1]A8!G$24,0)</f>
        <v>4333596</v>
      </c>
      <c r="G21" s="10">
        <f>ROUND([1]A8!H$24,0)</f>
        <v>4326754</v>
      </c>
      <c r="H21" s="10">
        <f>ROUND([1]A8!I$24,0)</f>
        <v>4397217</v>
      </c>
      <c r="I21" s="10">
        <f>ROUND([1]A8!J$24,0)</f>
        <v>4368471</v>
      </c>
      <c r="J21" s="10">
        <f>ROUND([1]A8!K$24,0)</f>
        <v>4509037</v>
      </c>
      <c r="K21" s="10">
        <f>ROUND([1]A8!L$24,0)</f>
        <v>4522080</v>
      </c>
      <c r="L21" s="10">
        <f>ROUND([1]A8!M$24,0)</f>
        <v>4398071</v>
      </c>
      <c r="M21" s="10">
        <f>ROUND([1]A8!N$24,0)</f>
        <v>4610341</v>
      </c>
      <c r="N21" s="10">
        <f>ROUND([1]A8!O$24,0)</f>
        <v>4522909</v>
      </c>
    </row>
    <row r="22" spans="1:14" s="20" customFormat="1" ht="18" customHeight="1" x14ac:dyDescent="0.4">
      <c r="A22" s="18" t="s">
        <v>17</v>
      </c>
      <c r="B22" s="19">
        <f>[1]A8!C$25</f>
        <v>8.0520773703378873E-2</v>
      </c>
      <c r="C22" s="19">
        <f>[1]A8!D$25</f>
        <v>7.2245939326206571E-2</v>
      </c>
      <c r="D22" s="19">
        <f>[1]A8!E$25</f>
        <v>8.3397626223610993E-2</v>
      </c>
      <c r="E22" s="19">
        <f>[1]A8!F$25</f>
        <v>7.0780337319622882E-2</v>
      </c>
      <c r="F22" s="19">
        <f>[1]A8!G$25</f>
        <v>6.3172808608021755E-2</v>
      </c>
      <c r="G22" s="19">
        <f>[1]A8!H$25</f>
        <v>6.3527560039203873E-2</v>
      </c>
      <c r="H22" s="19">
        <f>[1]A8!I$25</f>
        <v>4.8056233491344101E-2</v>
      </c>
      <c r="I22" s="19">
        <f>[1]A8!J$25</f>
        <v>2.1089325321345484E-2</v>
      </c>
      <c r="J22" s="19">
        <f>[1]A8!K$25</f>
        <v>6.4349517859754651E-2</v>
      </c>
      <c r="K22" s="19">
        <f>[1]A8!L$25</f>
        <v>5.7999959617683637E-2</v>
      </c>
      <c r="L22" s="19">
        <f>[1]A8!M$25</f>
        <v>4.1248665530881364E-2</v>
      </c>
      <c r="M22" s="19">
        <f>[1]A8!N$25</f>
        <v>7.8214881205868836E-2</v>
      </c>
      <c r="N22" s="19">
        <f>[1]A8!O$25</f>
        <v>6.5519156002839307E-2</v>
      </c>
    </row>
    <row r="23" spans="1:14" ht="18" customHeight="1" x14ac:dyDescent="0.4">
      <c r="A23" s="21" t="s">
        <v>53</v>
      </c>
      <c r="B23" s="9">
        <f>ROUND([1]A8!C26,0)</f>
        <v>540927</v>
      </c>
      <c r="C23" s="9">
        <f>ROUND([1]A8!D26,0)</f>
        <v>529260</v>
      </c>
      <c r="D23" s="9">
        <f>ROUND([1]A8!E26,0)</f>
        <v>504426</v>
      </c>
      <c r="E23" s="9">
        <f>ROUND([1]A8!F26,0)</f>
        <v>505066</v>
      </c>
      <c r="F23" s="9">
        <f>ROUND([1]A8!G26,0)</f>
        <v>519775</v>
      </c>
      <c r="G23" s="9">
        <f>ROUND([1]A8!H26,0)</f>
        <v>515504</v>
      </c>
      <c r="H23" s="9">
        <f>ROUND([1]A8!I26,0)</f>
        <v>525566</v>
      </c>
      <c r="I23" s="9">
        <f>ROUND([1]A8!J26,0)</f>
        <v>536521</v>
      </c>
      <c r="J23" s="9">
        <f>ROUND([1]A8!K26,0)</f>
        <v>538591</v>
      </c>
      <c r="K23" s="9">
        <f>ROUND([1]A8!L26,0)</f>
        <v>560014</v>
      </c>
      <c r="L23" s="9">
        <f>ROUND([1]A8!M26,0)</f>
        <v>544808</v>
      </c>
      <c r="M23" s="9">
        <f>ROUND([1]A8!N26,0)</f>
        <v>560992</v>
      </c>
      <c r="N23" s="9">
        <f>ROUND([1]A8!O26,0)</f>
        <v>544497</v>
      </c>
    </row>
    <row r="24" spans="1:14" ht="18" customHeight="1" x14ac:dyDescent="0.4">
      <c r="A24" s="14" t="s">
        <v>64</v>
      </c>
      <c r="B24" s="10">
        <f>ROUND([1]A8!C27,0)</f>
        <v>322601</v>
      </c>
      <c r="C24" s="10">
        <f>ROUND([1]A8!D27,0)</f>
        <v>329073</v>
      </c>
      <c r="D24" s="10">
        <f>ROUND([1]A8!E27,0)</f>
        <v>332126</v>
      </c>
      <c r="E24" s="10">
        <f>ROUND([1]A8!F27,0)</f>
        <v>348990</v>
      </c>
      <c r="F24" s="10">
        <f>ROUND([1]A8!G27,0)</f>
        <v>358371</v>
      </c>
      <c r="G24" s="10">
        <f>ROUND([1]A8!H27,0)</f>
        <v>357936</v>
      </c>
      <c r="H24" s="10">
        <f>ROUND([1]A8!I27,0)</f>
        <v>365830</v>
      </c>
      <c r="I24" s="10">
        <f>ROUND([1]A8!J27,0)</f>
        <v>365492</v>
      </c>
      <c r="J24" s="10">
        <f>ROUND([1]A8!K27,0)</f>
        <v>366968</v>
      </c>
      <c r="K24" s="10">
        <f>ROUND([1]A8!L27,0)</f>
        <v>375016</v>
      </c>
      <c r="L24" s="10">
        <f>ROUND([1]A8!M27,0)</f>
        <v>380999</v>
      </c>
      <c r="M24" s="10">
        <f>ROUND([1]A8!N27,0)</f>
        <v>380712</v>
      </c>
      <c r="N24" s="10">
        <f>ROUND([1]A8!O27,0)</f>
        <v>356271</v>
      </c>
    </row>
    <row r="25" spans="1:14" ht="18" customHeight="1" x14ac:dyDescent="0.4">
      <c r="A25" s="14" t="s">
        <v>65</v>
      </c>
      <c r="B25" s="10">
        <f>ROUND([1]A8!C28,0)</f>
        <v>218326</v>
      </c>
      <c r="C25" s="10">
        <f>ROUND([1]A8!D28,0)</f>
        <v>200187</v>
      </c>
      <c r="D25" s="10">
        <f>ROUND([1]A8!E28,0)</f>
        <v>172300</v>
      </c>
      <c r="E25" s="10">
        <f>ROUND([1]A8!F28,0)</f>
        <v>156076</v>
      </c>
      <c r="F25" s="10">
        <f>ROUND([1]A8!G28,0)</f>
        <v>161404</v>
      </c>
      <c r="G25" s="10">
        <f>ROUND([1]A8!H28,0)</f>
        <v>157567</v>
      </c>
      <c r="H25" s="10">
        <f>ROUND([1]A8!I28,0)</f>
        <v>159736</v>
      </c>
      <c r="I25" s="10">
        <f>ROUND([1]A8!J28,0)</f>
        <v>171029</v>
      </c>
      <c r="J25" s="10">
        <f>ROUND([1]A8!K28,0)</f>
        <v>171623</v>
      </c>
      <c r="K25" s="10">
        <f>ROUND([1]A8!L28,0)</f>
        <v>184998</v>
      </c>
      <c r="L25" s="10">
        <f>ROUND([1]A8!M28,0)</f>
        <v>163809</v>
      </c>
      <c r="M25" s="10">
        <f>ROUND([1]A8!N28,0)</f>
        <v>180281</v>
      </c>
      <c r="N25" s="10">
        <f>ROUND([1]A8!O28,0)</f>
        <v>188226</v>
      </c>
    </row>
    <row r="26" spans="1:14" ht="18" customHeight="1" x14ac:dyDescent="0.4">
      <c r="A26" s="14" t="s">
        <v>54</v>
      </c>
      <c r="B26" s="10">
        <f>ROUND([1]A8!C29,0)</f>
        <v>3761464</v>
      </c>
      <c r="C26" s="10">
        <f>ROUND([1]A8!D29,0)</f>
        <v>3817022</v>
      </c>
      <c r="D26" s="10">
        <f>ROUND([1]A8!E29,0)</f>
        <v>3812083</v>
      </c>
      <c r="E26" s="10">
        <f>ROUND([1]A8!F29,0)</f>
        <v>3582423</v>
      </c>
      <c r="F26" s="10">
        <f>ROUND([1]A8!G29,0)</f>
        <v>3526856</v>
      </c>
      <c r="G26" s="60">
        <f>ROUND([1]A8!H29,0)</f>
        <v>3572336</v>
      </c>
      <c r="H26" s="10">
        <f>ROUND([1]A8!I29,0)</f>
        <v>3587056</v>
      </c>
      <c r="I26" s="10">
        <f>ROUND([1]A8!J29,0)</f>
        <v>3662367</v>
      </c>
      <c r="J26" s="10">
        <f>ROUND([1]A8!K29,0)</f>
        <v>3731443</v>
      </c>
      <c r="K26" s="10">
        <f>ROUND([1]A8!L29,0)</f>
        <v>3744080</v>
      </c>
      <c r="L26" s="10">
        <f>ROUND([1]A8!M29,0)</f>
        <v>3827615</v>
      </c>
      <c r="M26" s="10">
        <f>ROUND([1]A8!N29,0)</f>
        <v>3957334</v>
      </c>
      <c r="N26" s="10">
        <f>ROUND([1]A8!O29,0)</f>
        <v>3885018</v>
      </c>
    </row>
    <row r="27" spans="1:14" ht="18" customHeight="1" x14ac:dyDescent="0.4">
      <c r="A27" s="14" t="s">
        <v>66</v>
      </c>
      <c r="B27" s="10">
        <f>ROUND([1]A8!C30,0)</f>
        <v>3285548</v>
      </c>
      <c r="C27" s="10">
        <f>ROUND([1]A8!D30,0)</f>
        <v>3333199</v>
      </c>
      <c r="D27" s="10">
        <f>ROUND([1]A8!E30,0)</f>
        <v>3333831</v>
      </c>
      <c r="E27" s="10">
        <f>ROUND([1]A8!F30,0)</f>
        <v>3127291</v>
      </c>
      <c r="F27" s="10">
        <f>ROUND([1]A8!G30,0)</f>
        <v>3058572</v>
      </c>
      <c r="G27" s="10">
        <f>ROUND([1]A8!H30,0)</f>
        <v>3091401</v>
      </c>
      <c r="H27" s="10">
        <f>ROUND([1]A8!I30,0)</f>
        <v>3095216</v>
      </c>
      <c r="I27" s="10">
        <f>ROUND([1]A8!J30,0)</f>
        <v>3161634</v>
      </c>
      <c r="J27" s="10">
        <f>ROUND([1]A8!K30,0)</f>
        <v>3217945</v>
      </c>
      <c r="K27" s="10">
        <f>ROUND([1]A8!L30,0)</f>
        <v>3224285</v>
      </c>
      <c r="L27" s="10">
        <f>ROUND([1]A8!M30,0)</f>
        <v>3295232</v>
      </c>
      <c r="M27" s="10">
        <f>ROUND([1]A8!N30,0)</f>
        <v>3409761</v>
      </c>
      <c r="N27" s="10">
        <f>ROUND([1]A8!O30,0)</f>
        <v>3330611</v>
      </c>
    </row>
    <row r="28" spans="1:14" ht="18" customHeight="1" x14ac:dyDescent="0.4">
      <c r="A28" s="14" t="s">
        <v>67</v>
      </c>
      <c r="B28" s="10">
        <f>ROUND([1]A8!C31,0)</f>
        <v>475916</v>
      </c>
      <c r="C28" s="10">
        <f>ROUND([1]A8!D31,0)</f>
        <v>483824</v>
      </c>
      <c r="D28" s="10">
        <f>ROUND([1]A8!E31,0)</f>
        <v>478252</v>
      </c>
      <c r="E28" s="10">
        <f>ROUND([1]A8!F31,0)</f>
        <v>455132</v>
      </c>
      <c r="F28" s="10">
        <f>ROUND([1]A8!G31,0)</f>
        <v>468284</v>
      </c>
      <c r="G28" s="10">
        <f>ROUND([1]A8!H31,0)</f>
        <v>480935</v>
      </c>
      <c r="H28" s="10">
        <f>ROUND([1]A8!I31,0)</f>
        <v>491840</v>
      </c>
      <c r="I28" s="10">
        <f>ROUND([1]A8!J31,0)</f>
        <v>500734</v>
      </c>
      <c r="J28" s="10">
        <f>ROUND([1]A8!K31,0)</f>
        <v>513498</v>
      </c>
      <c r="K28" s="10">
        <f>ROUND([1]A8!L31,0)</f>
        <v>519796</v>
      </c>
      <c r="L28" s="10">
        <f>ROUND([1]A8!M31,0)</f>
        <v>532383</v>
      </c>
      <c r="M28" s="10">
        <f>ROUND([1]A8!N31,0)</f>
        <v>547573</v>
      </c>
      <c r="N28" s="10">
        <f>ROUND([1]A8!O31,0)</f>
        <v>554407</v>
      </c>
    </row>
    <row r="29" spans="1:14" ht="18" customHeight="1" x14ac:dyDescent="0.4">
      <c r="A29" s="14" t="s">
        <v>68</v>
      </c>
      <c r="B29" s="10">
        <f>ROUND([1]A8!C32,0)</f>
        <v>433012</v>
      </c>
      <c r="C29" s="10">
        <f>ROUND([1]A8!D32,0)</f>
        <v>436144</v>
      </c>
      <c r="D29" s="10">
        <f>ROUND([1]A8!E32,0)</f>
        <v>432011</v>
      </c>
      <c r="E29" s="10">
        <f>ROUND([1]A8!F32,0)</f>
        <v>415867</v>
      </c>
      <c r="F29" s="10">
        <f>ROUND([1]A8!G32,0)</f>
        <v>434709</v>
      </c>
      <c r="G29" s="10">
        <f>ROUND([1]A8!H32,0)</f>
        <v>448320</v>
      </c>
      <c r="H29" s="10">
        <f>ROUND([1]A8!I32,0)</f>
        <v>458277</v>
      </c>
      <c r="I29" s="10">
        <f>ROUND([1]A8!J32,0)</f>
        <v>473892</v>
      </c>
      <c r="J29" s="10">
        <f>ROUND([1]A8!K32,0)</f>
        <v>474157</v>
      </c>
      <c r="K29" s="10">
        <f>ROUND([1]A8!L32,0)</f>
        <v>486615</v>
      </c>
      <c r="L29" s="10">
        <f>ROUND([1]A8!M32,0)</f>
        <v>497448</v>
      </c>
      <c r="M29" s="10">
        <f>ROUND([1]A8!N32,0)</f>
        <v>516376</v>
      </c>
      <c r="N29" s="10">
        <f>ROUND([1]A8!O32,0)</f>
        <v>526173</v>
      </c>
    </row>
    <row r="30" spans="1:14" ht="18" customHeight="1" x14ac:dyDescent="0.4">
      <c r="A30" s="14" t="s">
        <v>69</v>
      </c>
      <c r="B30" s="10">
        <f>ROUND([1]A8!C33,0)</f>
        <v>42904</v>
      </c>
      <c r="C30" s="10">
        <f>ROUND([1]A8!D33,0)</f>
        <v>47680</v>
      </c>
      <c r="D30" s="10">
        <f>ROUND([1]A8!E33,0)</f>
        <v>46241</v>
      </c>
      <c r="E30" s="10">
        <f>ROUND([1]A8!F33,0)</f>
        <v>39265</v>
      </c>
      <c r="F30" s="10">
        <f>ROUND([1]A8!G33,0)</f>
        <v>33575</v>
      </c>
      <c r="G30" s="10">
        <f>ROUND([1]A8!H33,0)</f>
        <v>32615</v>
      </c>
      <c r="H30" s="10">
        <f>ROUND([1]A8!I33,0)</f>
        <v>33563</v>
      </c>
      <c r="I30" s="10">
        <f>ROUND([1]A8!J33,0)</f>
        <v>26842</v>
      </c>
      <c r="J30" s="10">
        <f>ROUND([1]A8!K33,0)</f>
        <v>39341</v>
      </c>
      <c r="K30" s="10">
        <f>ROUND([1]A8!L33,0)</f>
        <v>33181</v>
      </c>
      <c r="L30" s="10">
        <f>ROUND([1]A8!M33,0)</f>
        <v>34934</v>
      </c>
      <c r="M30" s="10">
        <f>ROUND([1]A8!N33,0)</f>
        <v>31198</v>
      </c>
      <c r="N30" s="10">
        <f>ROUND([1]A8!O33,0)</f>
        <v>28233</v>
      </c>
    </row>
    <row r="31" spans="1:14" ht="18" customHeight="1" x14ac:dyDescent="0.4">
      <c r="A31" s="14" t="s">
        <v>55</v>
      </c>
      <c r="B31" s="10">
        <f>ROUND([1]A8!C34,0)</f>
        <v>332943</v>
      </c>
      <c r="C31" s="10">
        <f>ROUND([1]A8!D34,0)</f>
        <v>343322</v>
      </c>
      <c r="D31" s="10">
        <f>ROUND([1]A8!E34,0)</f>
        <v>320057</v>
      </c>
      <c r="E31" s="10">
        <f>ROUND([1]A8!F34,0)</f>
        <v>293651</v>
      </c>
      <c r="F31" s="10">
        <f>ROUND([1]A8!G34,0)</f>
        <v>282423</v>
      </c>
      <c r="G31" s="10">
        <f>ROUND([1]A8!H34,0)</f>
        <v>297850</v>
      </c>
      <c r="H31" s="10">
        <f>ROUND([1]A8!I34,0)</f>
        <v>301037</v>
      </c>
      <c r="I31" s="10">
        <f>ROUND([1]A8!J34,0)</f>
        <v>296590</v>
      </c>
      <c r="J31" s="10">
        <f>ROUND([1]A8!K34,0)</f>
        <v>323921</v>
      </c>
      <c r="K31" s="10">
        <f>ROUND([1]A8!L34,0)</f>
        <v>323585</v>
      </c>
      <c r="L31" s="10">
        <f>ROUND([1]A8!M34,0)</f>
        <v>309200</v>
      </c>
      <c r="M31" s="10">
        <f>ROUND([1]A8!N34,0)</f>
        <v>313385</v>
      </c>
      <c r="N31" s="10">
        <f>ROUND([1]A8!O34,0)</f>
        <v>308155</v>
      </c>
    </row>
    <row r="32" spans="1:14" ht="18" customHeight="1" x14ac:dyDescent="0.4">
      <c r="A32" s="14" t="s">
        <v>70</v>
      </c>
      <c r="B32" s="10">
        <f>ROUND([1]A8!C35,0)</f>
        <v>92766</v>
      </c>
      <c r="C32" s="10">
        <f>ROUND([1]A8!D35,0)</f>
        <v>116109</v>
      </c>
      <c r="D32" s="10">
        <f>ROUND([1]A8!E35,0)</f>
        <v>118951</v>
      </c>
      <c r="E32" s="10">
        <f>ROUND([1]A8!F35,0)</f>
        <v>94234</v>
      </c>
      <c r="F32" s="10">
        <f>ROUND([1]A8!G35,0)</f>
        <v>91585</v>
      </c>
      <c r="G32" s="10">
        <f>ROUND([1]A8!H35,0)</f>
        <v>93015</v>
      </c>
      <c r="H32" s="10">
        <f>ROUND([1]A8!I35,0)</f>
        <v>61996</v>
      </c>
      <c r="I32" s="10">
        <f>ROUND([1]A8!J35,0)</f>
        <v>44766</v>
      </c>
      <c r="J32" s="10">
        <f>ROUND([1]A8!K35,0)</f>
        <v>56292</v>
      </c>
      <c r="K32" s="10">
        <f>ROUND([1]A8!L35,0)</f>
        <v>75348</v>
      </c>
      <c r="L32" s="10">
        <f>ROUND([1]A8!M35,0)</f>
        <v>80685</v>
      </c>
      <c r="M32" s="10">
        <f>ROUND([1]A8!N35,0)</f>
        <v>74005</v>
      </c>
      <c r="N32" s="10">
        <f>ROUND([1]A8!O35,0)</f>
        <v>83179</v>
      </c>
    </row>
    <row r="33" spans="1:14" ht="18" customHeight="1" x14ac:dyDescent="0.4">
      <c r="A33" s="14" t="s">
        <v>71</v>
      </c>
      <c r="B33" s="10">
        <f>ROUND([1]A8!C36,0)</f>
        <v>54573</v>
      </c>
      <c r="C33" s="10">
        <f>ROUND([1]A8!D36,0)</f>
        <v>45752</v>
      </c>
      <c r="D33" s="10">
        <f>ROUND([1]A8!E36,0)</f>
        <v>34527</v>
      </c>
      <c r="E33" s="10">
        <f>ROUND([1]A8!F36,0)</f>
        <v>39209</v>
      </c>
      <c r="F33" s="10">
        <f>ROUND([1]A8!G36,0)</f>
        <v>32213</v>
      </c>
      <c r="G33" s="10">
        <f>ROUND([1]A8!H36,0)</f>
        <v>46000</v>
      </c>
      <c r="H33" s="10">
        <f>ROUND([1]A8!I36,0)</f>
        <v>74845</v>
      </c>
      <c r="I33" s="10">
        <f>ROUND([1]A8!J36,0)</f>
        <v>79740</v>
      </c>
      <c r="J33" s="10">
        <f>ROUND([1]A8!K36,0)</f>
        <v>92679</v>
      </c>
      <c r="K33" s="10">
        <f>ROUND([1]A8!L36,0)</f>
        <v>79873</v>
      </c>
      <c r="L33" s="10">
        <f>ROUND([1]A8!M36,0)</f>
        <v>67209</v>
      </c>
      <c r="M33" s="10">
        <f>ROUND([1]A8!N36,0)</f>
        <v>79379</v>
      </c>
      <c r="N33" s="10">
        <f>ROUND([1]A8!O36,0)</f>
        <v>71879</v>
      </c>
    </row>
    <row r="34" spans="1:14" ht="18" customHeight="1" x14ac:dyDescent="0.4">
      <c r="A34" s="22" t="s">
        <v>72</v>
      </c>
      <c r="B34" s="10">
        <f>ROUND([1]A8!C37,0)</f>
        <v>173847</v>
      </c>
      <c r="C34" s="10">
        <f>ROUND([1]A8!D37,0)</f>
        <v>158360</v>
      </c>
      <c r="D34" s="10">
        <f>ROUND([1]A8!E37,0)</f>
        <v>145183</v>
      </c>
      <c r="E34" s="10">
        <f>ROUND([1]A8!F37,0)</f>
        <v>148068</v>
      </c>
      <c r="F34" s="10">
        <f>ROUND([1]A8!G37,0)</f>
        <v>147037</v>
      </c>
      <c r="G34" s="10">
        <f>ROUND([1]A8!H37,0)</f>
        <v>147421</v>
      </c>
      <c r="H34" s="10">
        <f>ROUND([1]A8!I37,0)</f>
        <v>154501</v>
      </c>
      <c r="I34" s="10">
        <f>ROUND([1]A8!J37,0)</f>
        <v>157995</v>
      </c>
      <c r="J34" s="10">
        <f>ROUND([1]A8!K37,0)</f>
        <v>156717</v>
      </c>
      <c r="K34" s="10">
        <f>ROUND([1]A8!L37,0)</f>
        <v>148856</v>
      </c>
      <c r="L34" s="10">
        <f>ROUND([1]A8!M37,0)</f>
        <v>141689</v>
      </c>
      <c r="M34" s="10">
        <f>ROUND([1]A8!N37,0)</f>
        <v>140610</v>
      </c>
      <c r="N34" s="10">
        <f>ROUND([1]A8!O37,0)</f>
        <v>137258</v>
      </c>
    </row>
    <row r="35" spans="1:14" ht="18" customHeight="1" x14ac:dyDescent="0.4">
      <c r="A35" s="22" t="s">
        <v>73</v>
      </c>
      <c r="B35" s="10">
        <f>ROUND([1]A8!C38,0)</f>
        <v>136210</v>
      </c>
      <c r="C35" s="10">
        <f>ROUND([1]A8!D38,0)</f>
        <v>121069</v>
      </c>
      <c r="D35" s="10">
        <f>ROUND([1]A8!E38,0)</f>
        <v>109491</v>
      </c>
      <c r="E35" s="10">
        <f>ROUND([1]A8!F38,0)</f>
        <v>113749</v>
      </c>
      <c r="F35" s="10">
        <f>ROUND([1]A8!G38,0)</f>
        <v>113564</v>
      </c>
      <c r="G35" s="10">
        <f>ROUND([1]A8!H38,0)</f>
        <v>115192</v>
      </c>
      <c r="H35" s="10">
        <f>ROUND([1]A8!I38,0)</f>
        <v>120358</v>
      </c>
      <c r="I35" s="10">
        <f>ROUND([1]A8!J38,0)</f>
        <v>123386</v>
      </c>
      <c r="J35" s="10">
        <f>ROUND([1]A8!K38,0)</f>
        <v>126711</v>
      </c>
      <c r="K35" s="10">
        <f>ROUND([1]A8!L38,0)</f>
        <v>124259</v>
      </c>
      <c r="L35" s="10">
        <f>ROUND([1]A8!M38,0)</f>
        <v>122962</v>
      </c>
      <c r="M35" s="10">
        <f>ROUND([1]A8!N38,0)</f>
        <v>121434</v>
      </c>
      <c r="N35" s="10">
        <f>ROUND([1]A8!O38,0)</f>
        <v>119445</v>
      </c>
    </row>
    <row r="36" spans="1:14" ht="18" customHeight="1" x14ac:dyDescent="0.4">
      <c r="A36" s="22" t="s">
        <v>74</v>
      </c>
      <c r="B36" s="10">
        <f>ROUND([1]A8!C39,0)</f>
        <v>37637</v>
      </c>
      <c r="C36" s="10">
        <f>ROUND([1]A8!D39,0)</f>
        <v>37290</v>
      </c>
      <c r="D36" s="10">
        <f>ROUND([1]A8!E39,0)</f>
        <v>35692</v>
      </c>
      <c r="E36" s="10">
        <f>ROUND([1]A8!F39,0)</f>
        <v>34319</v>
      </c>
      <c r="F36" s="10">
        <f>ROUND([1]A8!G39,0)</f>
        <v>33473</v>
      </c>
      <c r="G36" s="10">
        <f>ROUND([1]A8!H39,0)</f>
        <v>32229</v>
      </c>
      <c r="H36" s="10">
        <f>ROUND([1]A8!I39,0)</f>
        <v>30131</v>
      </c>
      <c r="I36" s="10">
        <f>ROUND([1]A8!J39,0)</f>
        <v>27086</v>
      </c>
      <c r="J36" s="10">
        <f>ROUND([1]A8!K39,0)</f>
        <v>24996</v>
      </c>
      <c r="K36" s="10">
        <f>ROUND([1]A8!L39,0)</f>
        <v>20611</v>
      </c>
      <c r="L36" s="10">
        <f>ROUND([1]A8!M39,0)</f>
        <v>14766</v>
      </c>
      <c r="M36" s="10">
        <f>ROUND([1]A8!N39,0)</f>
        <v>14864</v>
      </c>
      <c r="N36" s="10">
        <f>ROUND([1]A8!O39,0)</f>
        <v>14426</v>
      </c>
    </row>
    <row r="37" spans="1:14" ht="18" customHeight="1" x14ac:dyDescent="0.4">
      <c r="A37" s="22" t="s">
        <v>75</v>
      </c>
      <c r="B37" s="23" t="str">
        <f>[1]A8!C40</f>
        <v>－</v>
      </c>
      <c r="C37" s="23" t="str">
        <f>[1]A8!D40</f>
        <v>－</v>
      </c>
      <c r="D37" s="23" t="str">
        <f>[1]A8!E40</f>
        <v>－</v>
      </c>
      <c r="E37" s="23" t="str">
        <f>[1]A8!F40</f>
        <v>－</v>
      </c>
      <c r="F37" s="23" t="str">
        <f>[1]A8!G40</f>
        <v>－</v>
      </c>
      <c r="G37" s="23" t="str">
        <f>[1]A8!H40</f>
        <v>－</v>
      </c>
      <c r="H37" s="10">
        <f>ROUND([1]A8!I40,0)</f>
        <v>4011</v>
      </c>
      <c r="I37" s="10">
        <f>ROUND([1]A8!J40,0)</f>
        <v>7523</v>
      </c>
      <c r="J37" s="10">
        <f>ROUND([1]A8!K40,0)</f>
        <v>5010</v>
      </c>
      <c r="K37" s="10">
        <f>ROUND([1]A8!L40,0)</f>
        <v>3987</v>
      </c>
      <c r="L37" s="10">
        <f>ROUND([1]A8!M40,0)</f>
        <v>3961</v>
      </c>
      <c r="M37" s="10">
        <f>ROUND([1]A8!N40,0)</f>
        <v>4312</v>
      </c>
      <c r="N37" s="10">
        <f>ROUND([1]A8!O40,0)</f>
        <v>3387</v>
      </c>
    </row>
    <row r="38" spans="1:14" ht="18" customHeight="1" x14ac:dyDescent="0.4">
      <c r="A38" s="14" t="s">
        <v>76</v>
      </c>
      <c r="B38" s="10">
        <f>ROUND([1]A8!C41,0)</f>
        <v>11756</v>
      </c>
      <c r="C38" s="10">
        <f>ROUND([1]A8!D41,0)</f>
        <v>23101</v>
      </c>
      <c r="D38" s="10">
        <f>ROUND([1]A8!E41,0)</f>
        <v>21395</v>
      </c>
      <c r="E38" s="10">
        <f>ROUND([1]A8!F41,0)</f>
        <v>12141</v>
      </c>
      <c r="F38" s="10">
        <f>ROUND([1]A8!G41,0)</f>
        <v>11588</v>
      </c>
      <c r="G38" s="10">
        <f>ROUND([1]A8!H41,0)</f>
        <v>11414</v>
      </c>
      <c r="H38" s="10">
        <f>ROUND([1]A8!I41,0)</f>
        <v>9695</v>
      </c>
      <c r="I38" s="10">
        <f>ROUND([1]A8!J41,0)</f>
        <v>14089</v>
      </c>
      <c r="J38" s="10">
        <f>ROUND([1]A8!K41,0)</f>
        <v>18232</v>
      </c>
      <c r="K38" s="10">
        <f>ROUND([1]A8!L41,0)</f>
        <v>19507</v>
      </c>
      <c r="L38" s="10">
        <f>ROUND([1]A8!M41,0)</f>
        <v>19617</v>
      </c>
      <c r="M38" s="10">
        <f>ROUND([1]A8!N41,0)</f>
        <v>19391</v>
      </c>
      <c r="N38" s="10">
        <f>ROUND([1]A8!O41,0)</f>
        <v>15839</v>
      </c>
    </row>
    <row r="39" spans="1:14" ht="18" customHeight="1" x14ac:dyDescent="0.4">
      <c r="A39" s="14" t="s">
        <v>56</v>
      </c>
      <c r="B39" s="10">
        <f>ROUND([1]A8!C42,0)</f>
        <v>1137345</v>
      </c>
      <c r="C39" s="10">
        <f>ROUND([1]A8!D42,0)</f>
        <v>1158886</v>
      </c>
      <c r="D39" s="10">
        <f>ROUND([1]A8!E42,0)</f>
        <v>1186785</v>
      </c>
      <c r="E39" s="10">
        <f>ROUND([1]A8!F42,0)</f>
        <v>1245890</v>
      </c>
      <c r="F39" s="10">
        <f>ROUND([1]A8!G42,0)</f>
        <v>1264596</v>
      </c>
      <c r="G39" s="10">
        <f>ROUND([1]A8!H42,0)</f>
        <v>1260965</v>
      </c>
      <c r="H39" s="10">
        <f>ROUND([1]A8!I42,0)</f>
        <v>1271404</v>
      </c>
      <c r="I39" s="10">
        <f>ROUND([1]A8!J42,0)</f>
        <v>1290790</v>
      </c>
      <c r="J39" s="10">
        <f>ROUND([1]A8!K42,0)</f>
        <v>1266526</v>
      </c>
      <c r="K39" s="10">
        <f>ROUND([1]A8!L42,0)</f>
        <v>1272571</v>
      </c>
      <c r="L39" s="10">
        <f>ROUND([1]A8!M42,0)</f>
        <v>1286798</v>
      </c>
      <c r="M39" s="10">
        <f>ROUND([1]A8!N42,0)</f>
        <v>1289157</v>
      </c>
      <c r="N39" s="10">
        <f>ROUND([1]A8!O42,0)</f>
        <v>1298746</v>
      </c>
    </row>
    <row r="40" spans="1:14" ht="18" customHeight="1" x14ac:dyDescent="0.4">
      <c r="A40" s="14" t="s">
        <v>77</v>
      </c>
      <c r="B40" s="10">
        <f>ROUND([1]A8!C43,0)</f>
        <v>840035</v>
      </c>
      <c r="C40" s="10">
        <f>ROUND([1]A8!D43,0)</f>
        <v>855136</v>
      </c>
      <c r="D40" s="10">
        <f>ROUND([1]A8!E43,0)</f>
        <v>872521</v>
      </c>
      <c r="E40" s="10">
        <f>ROUND([1]A8!F43,0)</f>
        <v>929372</v>
      </c>
      <c r="F40" s="10">
        <f>ROUND([1]A8!G43,0)</f>
        <v>949285</v>
      </c>
      <c r="G40" s="10">
        <f>ROUND([1]A8!H43,0)</f>
        <v>947556</v>
      </c>
      <c r="H40" s="10">
        <f>ROUND([1]A8!I43,0)</f>
        <v>951376</v>
      </c>
      <c r="I40" s="10">
        <f>ROUND([1]A8!J43,0)</f>
        <v>958627</v>
      </c>
      <c r="J40" s="10">
        <f>ROUND([1]A8!K43,0)</f>
        <v>951916</v>
      </c>
      <c r="K40" s="10">
        <f>ROUND([1]A8!L43,0)</f>
        <v>964164</v>
      </c>
      <c r="L40" s="10">
        <f>ROUND([1]A8!M43,0)</f>
        <v>974248</v>
      </c>
      <c r="M40" s="10">
        <f>ROUND([1]A8!N43,0)</f>
        <v>978306</v>
      </c>
      <c r="N40" s="10">
        <f>ROUND([1]A8!O43,0)</f>
        <v>988429</v>
      </c>
    </row>
    <row r="41" spans="1:14" ht="18" customHeight="1" x14ac:dyDescent="0.4">
      <c r="A41" s="14" t="s">
        <v>78</v>
      </c>
      <c r="B41" s="10">
        <f>ROUND([1]A8!C44,0)</f>
        <v>139426</v>
      </c>
      <c r="C41" s="10">
        <f>ROUND([1]A8!D44,0)</f>
        <v>145543</v>
      </c>
      <c r="D41" s="10">
        <f>ROUND([1]A8!E44,0)</f>
        <v>151885</v>
      </c>
      <c r="E41" s="10">
        <f>ROUND([1]A8!F44,0)</f>
        <v>153243</v>
      </c>
      <c r="F41" s="10">
        <f>ROUND([1]A8!G44,0)</f>
        <v>149784</v>
      </c>
      <c r="G41" s="10">
        <f>ROUND([1]A8!H44,0)</f>
        <v>145822</v>
      </c>
      <c r="H41" s="10">
        <f>ROUND([1]A8!I44,0)</f>
        <v>152143</v>
      </c>
      <c r="I41" s="10">
        <f>ROUND([1]A8!J44,0)</f>
        <v>154883</v>
      </c>
      <c r="J41" s="10">
        <f>ROUND([1]A8!K44,0)</f>
        <v>138591</v>
      </c>
      <c r="K41" s="10">
        <f>ROUND([1]A8!L44,0)</f>
        <v>137062</v>
      </c>
      <c r="L41" s="10">
        <f>ROUND([1]A8!M44,0)</f>
        <v>131484</v>
      </c>
      <c r="M41" s="10">
        <f>ROUND([1]A8!N44,0)</f>
        <v>128793</v>
      </c>
      <c r="N41" s="10">
        <f>ROUND([1]A8!O44,0)</f>
        <v>127988</v>
      </c>
    </row>
    <row r="42" spans="1:14" ht="18" customHeight="1" x14ac:dyDescent="0.4">
      <c r="A42" s="14" t="s">
        <v>79</v>
      </c>
      <c r="B42" s="10">
        <f>ROUND([1]A8!C45,0)</f>
        <v>66929</v>
      </c>
      <c r="C42" s="10">
        <f>ROUND([1]A8!D45,0)</f>
        <v>71032</v>
      </c>
      <c r="D42" s="10">
        <f>ROUND([1]A8!E45,0)</f>
        <v>70600</v>
      </c>
      <c r="E42" s="10">
        <f>ROUND([1]A8!F45,0)</f>
        <v>64313</v>
      </c>
      <c r="F42" s="10">
        <f>ROUND([1]A8!G45,0)</f>
        <v>60678</v>
      </c>
      <c r="G42" s="10">
        <f>ROUND([1]A8!H45,0)</f>
        <v>58589</v>
      </c>
      <c r="H42" s="10">
        <f>ROUND([1]A8!I45,0)</f>
        <v>62438</v>
      </c>
      <c r="I42" s="10">
        <f>ROUND([1]A8!J45,0)</f>
        <v>60216</v>
      </c>
      <c r="J42" s="10">
        <f>ROUND([1]A8!K45,0)</f>
        <v>54005</v>
      </c>
      <c r="K42" s="10">
        <f>ROUND([1]A8!L45,0)</f>
        <v>49094</v>
      </c>
      <c r="L42" s="10">
        <f>ROUND([1]A8!M45,0)</f>
        <v>50838</v>
      </c>
      <c r="M42" s="10">
        <f>ROUND([1]A8!N45,0)</f>
        <v>47985</v>
      </c>
      <c r="N42" s="10">
        <f>ROUND([1]A8!O45,0)</f>
        <v>45657</v>
      </c>
    </row>
    <row r="43" spans="1:14" ht="18" customHeight="1" x14ac:dyDescent="0.4">
      <c r="A43" s="14" t="s">
        <v>80</v>
      </c>
      <c r="B43" s="10">
        <f>ROUND([1]A8!C46,0)</f>
        <v>90955</v>
      </c>
      <c r="C43" s="10">
        <f>ROUND([1]A8!D46,0)</f>
        <v>87175</v>
      </c>
      <c r="D43" s="10">
        <f>ROUND([1]A8!E46,0)</f>
        <v>91778</v>
      </c>
      <c r="E43" s="10">
        <f>ROUND([1]A8!F46,0)</f>
        <v>98962</v>
      </c>
      <c r="F43" s="10">
        <f>ROUND([1]A8!G46,0)</f>
        <v>104849</v>
      </c>
      <c r="G43" s="10">
        <f>ROUND([1]A8!H46,0)</f>
        <v>108998</v>
      </c>
      <c r="H43" s="10">
        <f>ROUND([1]A8!I46,0)</f>
        <v>105447</v>
      </c>
      <c r="I43" s="10">
        <f>ROUND([1]A8!J46,0)</f>
        <v>117065</v>
      </c>
      <c r="J43" s="10">
        <f>ROUND([1]A8!K46,0)</f>
        <v>122015</v>
      </c>
      <c r="K43" s="10">
        <f>ROUND([1]A8!L46,0)</f>
        <v>122251</v>
      </c>
      <c r="L43" s="10">
        <f>ROUND([1]A8!M46,0)</f>
        <v>130229</v>
      </c>
      <c r="M43" s="10">
        <f>ROUND([1]A8!N46,0)</f>
        <v>134074</v>
      </c>
      <c r="N43" s="10">
        <f>ROUND([1]A8!O46,0)</f>
        <v>136673</v>
      </c>
    </row>
    <row r="44" spans="1:14" ht="18" customHeight="1" x14ac:dyDescent="0.4">
      <c r="A44" s="14" t="s">
        <v>43</v>
      </c>
      <c r="B44" s="10">
        <f>ROUND([1]A8!C47,0)</f>
        <v>131984</v>
      </c>
      <c r="C44" s="10">
        <f>ROUND([1]A8!D47,0)</f>
        <v>125596</v>
      </c>
      <c r="D44" s="10">
        <f>ROUND([1]A8!E47,0)</f>
        <v>125579</v>
      </c>
      <c r="E44" s="10">
        <f>ROUND([1]A8!F47,0)</f>
        <v>118535</v>
      </c>
      <c r="F44" s="10">
        <f>ROUND([1]A8!G47,0)</f>
        <v>127418</v>
      </c>
      <c r="G44" s="10">
        <f>ROUND([1]A8!H47,0)</f>
        <v>142663</v>
      </c>
      <c r="H44" s="10">
        <f>ROUND([1]A8!I47,0)</f>
        <v>215231</v>
      </c>
      <c r="I44" s="10">
        <f>ROUND([1]A8!J47,0)</f>
        <v>168907</v>
      </c>
      <c r="J44" s="10">
        <f>ROUND([1]A8!K47,0)</f>
        <v>117347</v>
      </c>
      <c r="K44" s="10">
        <f>ROUND([1]A8!L47,0)</f>
        <v>261809</v>
      </c>
      <c r="L44" s="10">
        <f>ROUND([1]A8!M47,0)</f>
        <v>176404</v>
      </c>
      <c r="M44" s="10">
        <f>ROUND([1]A8!N47,0)</f>
        <v>341631</v>
      </c>
      <c r="N44" s="10">
        <f>ROUND([1]A8!O47,0)</f>
        <v>492841</v>
      </c>
    </row>
    <row r="45" spans="1:14" ht="18" customHeight="1" x14ac:dyDescent="0.4">
      <c r="A45" s="14" t="s">
        <v>81</v>
      </c>
      <c r="B45" s="10">
        <f>ROUND([1]A8!C48,0)</f>
        <v>65357</v>
      </c>
      <c r="C45" s="10">
        <f>ROUND([1]A8!D48,0)</f>
        <v>64876</v>
      </c>
      <c r="D45" s="10">
        <f>ROUND([1]A8!E48,0)</f>
        <v>64053</v>
      </c>
      <c r="E45" s="10">
        <f>ROUND([1]A8!F48,0)</f>
        <v>62968</v>
      </c>
      <c r="F45" s="10">
        <f>ROUND([1]A8!G48,0)</f>
        <v>66622</v>
      </c>
      <c r="G45" s="10">
        <f>ROUND([1]A8!H48,0)</f>
        <v>91393</v>
      </c>
      <c r="H45" s="10">
        <f>ROUND([1]A8!I48,0)</f>
        <v>67489</v>
      </c>
      <c r="I45" s="10">
        <f>ROUND([1]A8!J48,0)</f>
        <v>68887</v>
      </c>
      <c r="J45" s="10">
        <f>ROUND([1]A8!K48,0)</f>
        <v>64811</v>
      </c>
      <c r="K45" s="10">
        <f>ROUND([1]A8!L48,0)</f>
        <v>70460</v>
      </c>
      <c r="L45" s="10">
        <f>ROUND([1]A8!M48,0)</f>
        <v>75218</v>
      </c>
      <c r="M45" s="10">
        <f>ROUND([1]A8!N48,0)</f>
        <v>71212</v>
      </c>
      <c r="N45" s="10">
        <f>ROUND([1]A8!O48,0)</f>
        <v>92772</v>
      </c>
    </row>
    <row r="46" spans="1:14" ht="18" customHeight="1" x14ac:dyDescent="0.4">
      <c r="A46" s="24" t="s">
        <v>57</v>
      </c>
      <c r="B46" s="16">
        <f>ROUND([1]A8!C49,0)</f>
        <v>-19294</v>
      </c>
      <c r="C46" s="16">
        <f>ROUND([1]A8!D49,0)</f>
        <v>-27357</v>
      </c>
      <c r="D46" s="16">
        <f>ROUND([1]A8!E49,0)</f>
        <v>-36895</v>
      </c>
      <c r="E46" s="16">
        <f>ROUND([1]A8!F49,0)</f>
        <v>-42733</v>
      </c>
      <c r="F46" s="16">
        <f>ROUND([1]A8!G49,0)</f>
        <v>-41021</v>
      </c>
      <c r="G46" s="16">
        <f>ROUND([1]A8!H49,0)</f>
        <v>-38121</v>
      </c>
      <c r="H46" s="16">
        <f>ROUND([1]A8!I49,0)</f>
        <v>-47318</v>
      </c>
      <c r="I46" s="16">
        <f>ROUND([1]A8!J49,0)</f>
        <v>-53064</v>
      </c>
      <c r="J46" s="16">
        <f>ROUND([1]A8!K49,0)</f>
        <v>-35735</v>
      </c>
      <c r="K46" s="16">
        <f>ROUND([1]A8!L49,0)</f>
        <v>-37723</v>
      </c>
      <c r="L46" s="16">
        <f>ROUND([1]A8!M49,0)</f>
        <v>-37655</v>
      </c>
      <c r="M46" s="16">
        <f>ROUND([1]A8!N49,0)</f>
        <v>-33179</v>
      </c>
      <c r="N46" s="16">
        <f>ROUND([1]A8!O49,0)</f>
        <v>-31341</v>
      </c>
    </row>
    <row r="47" spans="1:14" ht="18" customHeight="1" x14ac:dyDescent="0.4">
      <c r="A47" s="25" t="s">
        <v>44</v>
      </c>
      <c r="B47" s="10">
        <f>ROUND([1]A8!C50,0)</f>
        <v>5885368</v>
      </c>
      <c r="C47" s="10">
        <f>ROUND([1]A8!D50,0)</f>
        <v>5946730</v>
      </c>
      <c r="D47" s="10">
        <f>ROUND([1]A8!E50,0)</f>
        <v>5912035</v>
      </c>
      <c r="E47" s="10">
        <f>ROUND([1]A8!F50,0)</f>
        <v>5702832</v>
      </c>
      <c r="F47" s="10">
        <f>ROUND([1]A8!G50,0)</f>
        <v>5680048</v>
      </c>
      <c r="G47" s="10">
        <f>ROUND([1]A8!H50,0)</f>
        <v>5751197</v>
      </c>
      <c r="H47" s="10">
        <f>ROUND([1]A8!I50,0)</f>
        <v>5852976</v>
      </c>
      <c r="I47" s="10">
        <f>ROUND([1]A8!J50,0)</f>
        <v>5902111</v>
      </c>
      <c r="J47" s="10">
        <f>ROUND([1]A8!K50,0)</f>
        <v>5942093</v>
      </c>
      <c r="K47" s="10">
        <f>ROUND([1]A8!L50,0)</f>
        <v>6124335</v>
      </c>
      <c r="L47" s="10">
        <f>ROUND([1]A8!M50,0)</f>
        <v>6107170</v>
      </c>
      <c r="M47" s="10">
        <f>ROUND([1]A8!N50,0)</f>
        <v>6429320</v>
      </c>
      <c r="N47" s="10">
        <f>ROUND([1]A8!O50,0)</f>
        <v>6497916</v>
      </c>
    </row>
    <row r="48" spans="1:14" ht="18" customHeight="1" x14ac:dyDescent="0.4">
      <c r="A48" s="17" t="s">
        <v>12</v>
      </c>
      <c r="B48" s="9">
        <f>ROUND([1]A8!C$54,0)</f>
        <v>71374</v>
      </c>
      <c r="C48" s="9">
        <f>ROUND([1]A8!D$54,0)</f>
        <v>93471</v>
      </c>
      <c r="D48" s="9">
        <f>ROUND([1]A8!E$54,0)</f>
        <v>99696</v>
      </c>
      <c r="E48" s="9">
        <f>ROUND([1]A8!F$54,0)</f>
        <v>77279</v>
      </c>
      <c r="F48" s="9">
        <f>ROUND([1]A8!G$54,0)</f>
        <v>74337</v>
      </c>
      <c r="G48" s="9">
        <f>ROUND([1]A8!H$54,0)</f>
        <v>75854</v>
      </c>
      <c r="H48" s="9">
        <f>ROUND([1]A8!I$54,0)</f>
        <v>46553</v>
      </c>
      <c r="I48" s="9">
        <f>ROUND([1]A8!J$54,0)</f>
        <v>30579</v>
      </c>
      <c r="J48" s="9">
        <f>ROUND([1]A8!K$54,0)</f>
        <v>44837</v>
      </c>
      <c r="K48" s="9">
        <f>ROUND([1]A8!L$54,0)</f>
        <v>63570</v>
      </c>
      <c r="L48" s="9">
        <f>ROUND([1]A8!M$54,0)</f>
        <v>68092</v>
      </c>
      <c r="M48" s="9">
        <f>ROUND([1]A8!N$54,0)</f>
        <v>60455</v>
      </c>
      <c r="N48" s="9">
        <f>ROUND([1]A8!O$54,0)</f>
        <v>66126</v>
      </c>
    </row>
    <row r="49" spans="1:14" ht="18" customHeight="1" x14ac:dyDescent="0.4">
      <c r="A49" s="14" t="s">
        <v>13</v>
      </c>
      <c r="B49" s="10">
        <f>ROUND([1]A8!C51,0)</f>
        <v>1036389</v>
      </c>
      <c r="C49" s="10">
        <f>ROUND([1]A8!D51,0)</f>
        <v>1050436</v>
      </c>
      <c r="D49" s="10">
        <f>ROUND([1]A8!E51,0)</f>
        <v>1047083</v>
      </c>
      <c r="E49" s="10">
        <f>ROUND([1]A8!F51,0)</f>
        <v>1078284</v>
      </c>
      <c r="F49" s="10">
        <f>ROUND([1]A8!G51,0)</f>
        <v>1110959</v>
      </c>
      <c r="G49" s="10">
        <f>ROUND([1]A8!H51,0)</f>
        <v>1144200</v>
      </c>
      <c r="H49" s="10">
        <f>ROUND([1]A8!I51,0)</f>
        <v>1168229</v>
      </c>
      <c r="I49" s="10">
        <f>ROUND([1]A8!J51,0)</f>
        <v>1192118</v>
      </c>
      <c r="J49" s="10">
        <f>ROUND([1]A8!K51,0)</f>
        <v>1207649</v>
      </c>
      <c r="K49" s="10">
        <f>ROUND([1]A8!L51,0)</f>
        <v>1252194</v>
      </c>
      <c r="L49" s="10">
        <f>ROUND([1]A8!M51,0)</f>
        <v>1252268</v>
      </c>
      <c r="M49" s="10">
        <f>ROUND([1]A8!N51,0)</f>
        <v>1257139</v>
      </c>
      <c r="N49" s="10">
        <f>ROUND([1]A8!O51,0)</f>
        <v>1260531</v>
      </c>
    </row>
    <row r="50" spans="1:14" ht="18" customHeight="1" x14ac:dyDescent="0.4">
      <c r="A50" s="24" t="s">
        <v>14</v>
      </c>
      <c r="B50" s="10">
        <f>ROUND([1]A8!C52,0)</f>
        <v>584604</v>
      </c>
      <c r="C50" s="10">
        <f>ROUND([1]A8!D52,0)</f>
        <v>610189</v>
      </c>
      <c r="D50" s="10">
        <f>ROUND([1]A8!E52,0)</f>
        <v>613408</v>
      </c>
      <c r="E50" s="10">
        <f>ROUND([1]A8!F52,0)</f>
        <v>656549</v>
      </c>
      <c r="F50" s="10">
        <f>ROUND([1]A8!G52,0)</f>
        <v>685222</v>
      </c>
      <c r="G50" s="10">
        <f>ROUND([1]A8!H52,0)</f>
        <v>709245</v>
      </c>
      <c r="H50" s="10">
        <f>ROUND([1]A8!I52,0)</f>
        <v>725355</v>
      </c>
      <c r="I50" s="10">
        <f>ROUND([1]A8!J52,0)</f>
        <v>742838</v>
      </c>
      <c r="J50" s="10">
        <f>ROUND([1]A8!K52,0)</f>
        <v>758783</v>
      </c>
      <c r="K50" s="10">
        <f>ROUND([1]A8!L52,0)</f>
        <v>781870</v>
      </c>
      <c r="L50" s="10">
        <f>ROUND([1]A8!M52,0)</f>
        <v>779080</v>
      </c>
      <c r="M50" s="10">
        <f>ROUND([1]A8!N52,0)</f>
        <v>790697</v>
      </c>
      <c r="N50" s="10">
        <f>ROUND([1]A8!O52,0)</f>
        <v>795719</v>
      </c>
    </row>
    <row r="51" spans="1:14" ht="18" customHeight="1" x14ac:dyDescent="0.4">
      <c r="A51" s="26" t="s">
        <v>82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ht="18" customHeight="1" x14ac:dyDescent="0.4">
      <c r="A52" s="1" t="s">
        <v>18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L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2" ht="17.25" x14ac:dyDescent="0.4">
      <c r="A1" s="89" t="s">
        <v>83</v>
      </c>
      <c r="H1" s="32"/>
      <c r="L1" s="102"/>
    </row>
    <row r="2" spans="1:12" ht="17.25" x14ac:dyDescent="0.4">
      <c r="A2" s="31" t="s">
        <v>125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2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2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2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2" ht="15.6" customHeight="1" x14ac:dyDescent="0.4">
      <c r="A6" s="29" t="s">
        <v>127</v>
      </c>
      <c r="B6" s="73">
        <v>164997</v>
      </c>
      <c r="C6" s="73">
        <v>90462</v>
      </c>
      <c r="D6" s="73">
        <v>74535</v>
      </c>
      <c r="E6" s="73">
        <v>26057</v>
      </c>
      <c r="F6" s="73">
        <v>48479</v>
      </c>
      <c r="G6" s="73">
        <v>-4032</v>
      </c>
      <c r="H6" s="73">
        <v>52510</v>
      </c>
      <c r="I6" s="73">
        <v>29772</v>
      </c>
      <c r="J6" s="75">
        <v>22739</v>
      </c>
    </row>
    <row r="7" spans="1:12" ht="15.6" customHeight="1" x14ac:dyDescent="0.4">
      <c r="A7" s="29" t="s">
        <v>128</v>
      </c>
      <c r="B7" s="73">
        <v>149701</v>
      </c>
      <c r="C7" s="73">
        <v>83310</v>
      </c>
      <c r="D7" s="73">
        <v>66391</v>
      </c>
      <c r="E7" s="73">
        <v>24045</v>
      </c>
      <c r="F7" s="73">
        <v>42346</v>
      </c>
      <c r="G7" s="73">
        <v>-4727</v>
      </c>
      <c r="H7" s="73">
        <v>47072</v>
      </c>
      <c r="I7" s="73">
        <v>24417</v>
      </c>
      <c r="J7" s="75">
        <v>22656</v>
      </c>
    </row>
    <row r="8" spans="1:12" ht="15.6" customHeight="1" x14ac:dyDescent="0.4">
      <c r="A8" s="29" t="s">
        <v>130</v>
      </c>
      <c r="B8" s="73">
        <v>7931</v>
      </c>
      <c r="C8" s="73">
        <v>3958</v>
      </c>
      <c r="D8" s="73">
        <v>3972</v>
      </c>
      <c r="E8" s="73">
        <v>1038</v>
      </c>
      <c r="F8" s="73">
        <v>2934</v>
      </c>
      <c r="G8" s="73">
        <v>359</v>
      </c>
      <c r="H8" s="73">
        <v>2575</v>
      </c>
      <c r="I8" s="73">
        <v>3356</v>
      </c>
      <c r="J8" s="75">
        <v>-780</v>
      </c>
    </row>
    <row r="9" spans="1:12" ht="15.6" customHeight="1" x14ac:dyDescent="0.4">
      <c r="A9" s="29" t="s">
        <v>132</v>
      </c>
      <c r="B9" s="73">
        <v>7365</v>
      </c>
      <c r="C9" s="73">
        <v>3193</v>
      </c>
      <c r="D9" s="73">
        <v>4172</v>
      </c>
      <c r="E9" s="73">
        <v>973</v>
      </c>
      <c r="F9" s="73">
        <v>3199</v>
      </c>
      <c r="G9" s="73">
        <v>336</v>
      </c>
      <c r="H9" s="73">
        <v>2863</v>
      </c>
      <c r="I9" s="73">
        <v>1999</v>
      </c>
      <c r="J9" s="75">
        <v>864</v>
      </c>
    </row>
    <row r="10" spans="1:12" ht="15.6" customHeight="1" x14ac:dyDescent="0.4">
      <c r="A10" s="29" t="s">
        <v>134</v>
      </c>
      <c r="B10" s="73">
        <v>14749</v>
      </c>
      <c r="C10" s="73">
        <v>7767</v>
      </c>
      <c r="D10" s="73">
        <v>6982</v>
      </c>
      <c r="E10" s="73">
        <v>3217</v>
      </c>
      <c r="F10" s="73">
        <v>3765</v>
      </c>
      <c r="G10" s="73">
        <v>794</v>
      </c>
      <c r="H10" s="73">
        <v>2971</v>
      </c>
      <c r="I10" s="73">
        <v>3022</v>
      </c>
      <c r="J10" s="75">
        <v>-51</v>
      </c>
    </row>
    <row r="11" spans="1:12" ht="15.6" customHeight="1" x14ac:dyDescent="0.4">
      <c r="A11" s="29" t="s">
        <v>136</v>
      </c>
      <c r="B11" s="73">
        <v>7528647</v>
      </c>
      <c r="C11" s="73">
        <v>5364346</v>
      </c>
      <c r="D11" s="73">
        <v>2164301</v>
      </c>
      <c r="E11" s="73">
        <v>716162</v>
      </c>
      <c r="F11" s="73">
        <v>1448140</v>
      </c>
      <c r="G11" s="73">
        <v>432767</v>
      </c>
      <c r="H11" s="73">
        <v>1015372</v>
      </c>
      <c r="I11" s="73">
        <v>881865</v>
      </c>
      <c r="J11" s="75">
        <v>133507</v>
      </c>
    </row>
    <row r="12" spans="1:12" ht="15.6" customHeight="1" x14ac:dyDescent="0.4">
      <c r="A12" s="29" t="s">
        <v>138</v>
      </c>
      <c r="B12" s="73">
        <v>696541</v>
      </c>
      <c r="C12" s="73">
        <v>401803</v>
      </c>
      <c r="D12" s="73">
        <v>294737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2" ht="15.6" customHeight="1" x14ac:dyDescent="0.4">
      <c r="A13" s="29" t="s">
        <v>139</v>
      </c>
      <c r="B13" s="73">
        <v>236937</v>
      </c>
      <c r="C13" s="73">
        <v>128871</v>
      </c>
      <c r="D13" s="73">
        <v>108066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2" ht="15.6" customHeight="1" x14ac:dyDescent="0.4">
      <c r="A14" s="29" t="s">
        <v>140</v>
      </c>
      <c r="B14" s="73">
        <v>114867</v>
      </c>
      <c r="C14" s="73">
        <v>71917</v>
      </c>
      <c r="D14" s="73">
        <v>42950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2" ht="15.6" customHeight="1" x14ac:dyDescent="0.4">
      <c r="A15" s="29" t="s">
        <v>141</v>
      </c>
      <c r="B15" s="73">
        <v>1020288</v>
      </c>
      <c r="C15" s="73">
        <v>787261</v>
      </c>
      <c r="D15" s="73">
        <v>233027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2" ht="15.6" customHeight="1" x14ac:dyDescent="0.4">
      <c r="A16" s="29" t="s">
        <v>142</v>
      </c>
      <c r="B16" s="73">
        <v>1125341</v>
      </c>
      <c r="C16" s="73">
        <v>925733</v>
      </c>
      <c r="D16" s="73">
        <v>199608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212136</v>
      </c>
      <c r="C17" s="73">
        <v>121008</v>
      </c>
      <c r="D17" s="73">
        <v>91128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1035412</v>
      </c>
      <c r="C18" s="73">
        <v>850180</v>
      </c>
      <c r="D18" s="73">
        <v>185232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273004</v>
      </c>
      <c r="C19" s="73">
        <v>168118</v>
      </c>
      <c r="D19" s="73">
        <v>104886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606877</v>
      </c>
      <c r="C20" s="73">
        <v>381783</v>
      </c>
      <c r="D20" s="73">
        <v>225093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282789</v>
      </c>
      <c r="C21" s="73">
        <v>195189</v>
      </c>
      <c r="D21" s="73">
        <v>87600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202680</v>
      </c>
      <c r="C22" s="73">
        <v>157332</v>
      </c>
      <c r="D22" s="73">
        <v>45348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25472</v>
      </c>
      <c r="C23" s="73">
        <v>12265</v>
      </c>
      <c r="D23" s="73">
        <v>13207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1039160</v>
      </c>
      <c r="C24" s="73">
        <v>748416</v>
      </c>
      <c r="D24" s="73">
        <v>290744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107657</v>
      </c>
      <c r="C25" s="73">
        <v>60822</v>
      </c>
      <c r="D25" s="73">
        <v>46834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549488</v>
      </c>
      <c r="C26" s="73">
        <v>353647</v>
      </c>
      <c r="D26" s="73">
        <v>195841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465774</v>
      </c>
      <c r="C27" s="73">
        <v>226494</v>
      </c>
      <c r="D27" s="73">
        <v>239280</v>
      </c>
      <c r="E27" s="73">
        <v>94670</v>
      </c>
      <c r="F27" s="73">
        <v>144609</v>
      </c>
      <c r="G27" s="73">
        <v>22498</v>
      </c>
      <c r="H27" s="73">
        <v>122111</v>
      </c>
      <c r="I27" s="73">
        <v>44919</v>
      </c>
      <c r="J27" s="75">
        <v>77192</v>
      </c>
    </row>
    <row r="28" spans="1:10" ht="15.6" customHeight="1" x14ac:dyDescent="0.4">
      <c r="A28" s="29" t="s">
        <v>155</v>
      </c>
      <c r="B28" s="73">
        <v>816214</v>
      </c>
      <c r="C28" s="73">
        <v>443649</v>
      </c>
      <c r="D28" s="73">
        <v>372565</v>
      </c>
      <c r="E28" s="73">
        <v>36657</v>
      </c>
      <c r="F28" s="73">
        <v>335908</v>
      </c>
      <c r="G28" s="73">
        <v>32373</v>
      </c>
      <c r="H28" s="73">
        <v>303535</v>
      </c>
      <c r="I28" s="73">
        <v>258496</v>
      </c>
      <c r="J28" s="75">
        <v>45039</v>
      </c>
    </row>
    <row r="29" spans="1:10" ht="15.6" customHeight="1" x14ac:dyDescent="0.4">
      <c r="A29" s="29" t="s">
        <v>157</v>
      </c>
      <c r="B29" s="73">
        <v>1286195</v>
      </c>
      <c r="C29" s="73">
        <v>528994</v>
      </c>
      <c r="D29" s="73">
        <v>757201</v>
      </c>
      <c r="E29" s="73">
        <v>99275</v>
      </c>
      <c r="F29" s="73">
        <v>657926</v>
      </c>
      <c r="G29" s="73">
        <v>90156</v>
      </c>
      <c r="H29" s="73">
        <v>567770</v>
      </c>
      <c r="I29" s="73">
        <v>414997</v>
      </c>
      <c r="J29" s="75">
        <v>152773</v>
      </c>
    </row>
    <row r="30" spans="1:10" ht="15.6" customHeight="1" x14ac:dyDescent="0.4">
      <c r="A30" s="29" t="s">
        <v>159</v>
      </c>
      <c r="B30" s="73">
        <v>762070</v>
      </c>
      <c r="C30" s="73">
        <v>297603</v>
      </c>
      <c r="D30" s="73">
        <v>464467</v>
      </c>
      <c r="E30" s="73">
        <v>96650</v>
      </c>
      <c r="F30" s="73">
        <v>367817</v>
      </c>
      <c r="G30" s="73">
        <v>39717</v>
      </c>
      <c r="H30" s="73">
        <v>328100</v>
      </c>
      <c r="I30" s="73">
        <v>287761</v>
      </c>
      <c r="J30" s="75">
        <v>40339</v>
      </c>
    </row>
    <row r="31" spans="1:10" ht="15.6" customHeight="1" x14ac:dyDescent="0.4">
      <c r="A31" s="29" t="s">
        <v>160</v>
      </c>
      <c r="B31" s="73">
        <v>367637</v>
      </c>
      <c r="C31" s="73">
        <v>207930</v>
      </c>
      <c r="D31" s="73">
        <v>159707</v>
      </c>
      <c r="E31" s="73">
        <v>18707</v>
      </c>
      <c r="F31" s="73">
        <v>141000</v>
      </c>
      <c r="G31" s="73">
        <v>14420</v>
      </c>
      <c r="H31" s="73">
        <v>126580</v>
      </c>
      <c r="I31" s="73">
        <v>63945</v>
      </c>
      <c r="J31" s="75">
        <v>62635</v>
      </c>
    </row>
    <row r="32" spans="1:10" ht="15.6" customHeight="1" x14ac:dyDescent="0.4">
      <c r="A32" s="29" t="s">
        <v>161</v>
      </c>
      <c r="B32" s="73">
        <v>477920</v>
      </c>
      <c r="C32" s="73">
        <v>256016</v>
      </c>
      <c r="D32" s="73">
        <v>221903</v>
      </c>
      <c r="E32" s="73">
        <v>72064</v>
      </c>
      <c r="F32" s="73">
        <v>149839</v>
      </c>
      <c r="G32" s="73">
        <v>19160</v>
      </c>
      <c r="H32" s="73">
        <v>130680</v>
      </c>
      <c r="I32" s="73">
        <v>77305</v>
      </c>
      <c r="J32" s="75">
        <v>53375</v>
      </c>
    </row>
    <row r="33" spans="1:10" ht="15.6" customHeight="1" x14ac:dyDescent="0.4">
      <c r="A33" s="29" t="s">
        <v>162</v>
      </c>
      <c r="B33" s="73">
        <v>412719</v>
      </c>
      <c r="C33" s="73">
        <v>153807</v>
      </c>
      <c r="D33" s="73">
        <v>258912</v>
      </c>
      <c r="E33" s="73">
        <v>29534</v>
      </c>
      <c r="F33" s="73">
        <v>229378</v>
      </c>
      <c r="G33" s="73">
        <v>11438</v>
      </c>
      <c r="H33" s="73">
        <v>217941</v>
      </c>
      <c r="I33" s="73">
        <v>90842</v>
      </c>
      <c r="J33" s="75">
        <v>127099</v>
      </c>
    </row>
    <row r="34" spans="1:10" ht="15.6" customHeight="1" x14ac:dyDescent="0.4">
      <c r="A34" s="29" t="s">
        <v>164</v>
      </c>
      <c r="B34" s="73">
        <v>990904</v>
      </c>
      <c r="C34" s="73">
        <v>168893</v>
      </c>
      <c r="D34" s="73">
        <v>822012</v>
      </c>
      <c r="E34" s="73">
        <v>348074</v>
      </c>
      <c r="F34" s="73">
        <v>473938</v>
      </c>
      <c r="G34" s="73">
        <v>60413</v>
      </c>
      <c r="H34" s="73">
        <v>413525</v>
      </c>
      <c r="I34" s="73">
        <v>36961</v>
      </c>
      <c r="J34" s="75">
        <v>376565</v>
      </c>
    </row>
    <row r="35" spans="1:10" ht="15.6" customHeight="1" x14ac:dyDescent="0.4">
      <c r="A35" s="29" t="s">
        <v>166</v>
      </c>
      <c r="B35" s="73">
        <v>570908</v>
      </c>
      <c r="C35" s="73">
        <v>196504</v>
      </c>
      <c r="D35" s="73">
        <v>374404</v>
      </c>
      <c r="E35" s="73">
        <v>59308</v>
      </c>
      <c r="F35" s="73">
        <v>315096</v>
      </c>
      <c r="G35" s="73">
        <v>31297</v>
      </c>
      <c r="H35" s="73">
        <v>283800</v>
      </c>
      <c r="I35" s="73">
        <v>212514</v>
      </c>
      <c r="J35" s="75">
        <v>71286</v>
      </c>
    </row>
    <row r="36" spans="1:10" ht="15.6" customHeight="1" x14ac:dyDescent="0.4">
      <c r="A36" s="29" t="s">
        <v>167</v>
      </c>
      <c r="B36" s="73">
        <v>416553</v>
      </c>
      <c r="C36" s="73">
        <v>83623</v>
      </c>
      <c r="D36" s="73">
        <v>332930</v>
      </c>
      <c r="E36" s="73">
        <v>111343</v>
      </c>
      <c r="F36" s="73">
        <v>221587</v>
      </c>
      <c r="G36" s="73">
        <v>421</v>
      </c>
      <c r="H36" s="73">
        <v>221166</v>
      </c>
      <c r="I36" s="73">
        <v>221166</v>
      </c>
      <c r="J36" s="75">
        <v>0</v>
      </c>
    </row>
    <row r="37" spans="1:10" ht="15.6" customHeight="1" x14ac:dyDescent="0.4">
      <c r="A37" s="29" t="s">
        <v>168</v>
      </c>
      <c r="B37" s="73">
        <v>415513</v>
      </c>
      <c r="C37" s="73">
        <v>85060</v>
      </c>
      <c r="D37" s="73">
        <v>330453</v>
      </c>
      <c r="E37" s="73">
        <v>81641</v>
      </c>
      <c r="F37" s="73">
        <v>248812</v>
      </c>
      <c r="G37" s="73">
        <v>2631</v>
      </c>
      <c r="H37" s="73">
        <v>246181</v>
      </c>
      <c r="I37" s="73">
        <v>234503</v>
      </c>
      <c r="J37" s="75">
        <v>11678</v>
      </c>
    </row>
    <row r="38" spans="1:10" ht="15.6" customHeight="1" x14ac:dyDescent="0.4">
      <c r="A38" s="29" t="s">
        <v>169</v>
      </c>
      <c r="B38" s="73">
        <v>1152103</v>
      </c>
      <c r="C38" s="73">
        <v>378896</v>
      </c>
      <c r="D38" s="73">
        <v>773206</v>
      </c>
      <c r="E38" s="73">
        <v>84882</v>
      </c>
      <c r="F38" s="73">
        <v>688325</v>
      </c>
      <c r="G38" s="73">
        <v>-1583</v>
      </c>
      <c r="H38" s="73">
        <v>689907</v>
      </c>
      <c r="I38" s="73">
        <v>733241</v>
      </c>
      <c r="J38" s="75">
        <v>-43334</v>
      </c>
    </row>
    <row r="39" spans="1:10" ht="15.6" customHeight="1" x14ac:dyDescent="0.4">
      <c r="A39" s="45" t="s">
        <v>170</v>
      </c>
      <c r="B39" s="73">
        <v>523296</v>
      </c>
      <c r="C39" s="73">
        <v>224887</v>
      </c>
      <c r="D39" s="73">
        <v>298410</v>
      </c>
      <c r="E39" s="73">
        <v>50454</v>
      </c>
      <c r="F39" s="73">
        <v>247956</v>
      </c>
      <c r="G39" s="73">
        <v>23850</v>
      </c>
      <c r="H39" s="73">
        <v>224106</v>
      </c>
      <c r="I39" s="73">
        <v>199662</v>
      </c>
      <c r="J39" s="75">
        <v>24444</v>
      </c>
    </row>
    <row r="40" spans="1:10" ht="15.6" customHeight="1" x14ac:dyDescent="0.4">
      <c r="A40" s="45" t="s">
        <v>171</v>
      </c>
      <c r="B40" s="78">
        <v>16366200</v>
      </c>
      <c r="C40" s="78">
        <v>8714932</v>
      </c>
      <c r="D40" s="78">
        <v>7651268</v>
      </c>
      <c r="E40" s="78">
        <v>1928693</v>
      </c>
      <c r="F40" s="78">
        <v>5722575</v>
      </c>
      <c r="G40" s="78">
        <v>776321</v>
      </c>
      <c r="H40" s="78">
        <v>4946254</v>
      </c>
      <c r="I40" s="78">
        <v>3790970</v>
      </c>
      <c r="J40" s="78">
        <v>1155284</v>
      </c>
    </row>
    <row r="41" spans="1:10" ht="15.6" customHeight="1" x14ac:dyDescent="0.4">
      <c r="A41" s="45" t="s">
        <v>173</v>
      </c>
      <c r="B41" s="78">
        <v>133332</v>
      </c>
      <c r="C41" s="83" t="s">
        <v>19</v>
      </c>
      <c r="D41" s="78">
        <v>133332</v>
      </c>
      <c r="E41" s="78">
        <v>0</v>
      </c>
      <c r="F41" s="78">
        <v>133332</v>
      </c>
      <c r="G41" s="78">
        <v>133332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114466</v>
      </c>
      <c r="C42" s="78">
        <v>0</v>
      </c>
      <c r="D42" s="78">
        <v>114466</v>
      </c>
      <c r="E42" s="78">
        <v>0</v>
      </c>
      <c r="F42" s="78">
        <v>114466</v>
      </c>
      <c r="G42" s="78">
        <v>114466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16385066</v>
      </c>
      <c r="C43" s="78">
        <v>8714932</v>
      </c>
      <c r="D43" s="78">
        <v>7670134</v>
      </c>
      <c r="E43" s="78">
        <v>1928693</v>
      </c>
      <c r="F43" s="78">
        <v>5741441</v>
      </c>
      <c r="G43" s="78">
        <v>795187</v>
      </c>
      <c r="H43" s="78">
        <v>4946254</v>
      </c>
      <c r="I43" s="78">
        <v>3790970</v>
      </c>
      <c r="J43" s="78">
        <v>1155284</v>
      </c>
    </row>
    <row r="44" spans="1:10" s="91" customFormat="1" ht="15" customHeight="1" x14ac:dyDescent="0.4">
      <c r="A44" s="87" t="s">
        <v>31</v>
      </c>
      <c r="B44" s="74">
        <v>15221870</v>
      </c>
      <c r="C44" s="74">
        <v>8434878</v>
      </c>
      <c r="D44" s="74">
        <v>6786992</v>
      </c>
      <c r="E44" s="74">
        <v>1678603</v>
      </c>
      <c r="F44" s="74">
        <v>5108389</v>
      </c>
      <c r="G44" s="74">
        <v>770501</v>
      </c>
      <c r="H44" s="74">
        <v>4337888</v>
      </c>
      <c r="I44" s="74">
        <v>3182603</v>
      </c>
      <c r="J44" s="74">
        <v>1155284</v>
      </c>
    </row>
    <row r="45" spans="1:10" s="91" customFormat="1" ht="15" customHeight="1" x14ac:dyDescent="0.4">
      <c r="A45" s="92" t="s">
        <v>32</v>
      </c>
      <c r="B45" s="75">
        <v>891477</v>
      </c>
      <c r="C45" s="75">
        <v>215684</v>
      </c>
      <c r="D45" s="75">
        <v>675793</v>
      </c>
      <c r="E45" s="75">
        <v>218630</v>
      </c>
      <c r="F45" s="75">
        <v>457164</v>
      </c>
      <c r="G45" s="75">
        <v>869</v>
      </c>
      <c r="H45" s="75">
        <v>456295</v>
      </c>
      <c r="I45" s="75">
        <v>456295</v>
      </c>
      <c r="J45" s="75">
        <v>0</v>
      </c>
    </row>
    <row r="46" spans="1:10" s="91" customFormat="1" ht="15" customHeight="1" x14ac:dyDescent="0.4">
      <c r="A46" s="93" t="s">
        <v>33</v>
      </c>
      <c r="B46" s="80">
        <v>252854</v>
      </c>
      <c r="C46" s="80">
        <v>64371</v>
      </c>
      <c r="D46" s="80">
        <v>188483</v>
      </c>
      <c r="E46" s="80">
        <v>31460</v>
      </c>
      <c r="F46" s="80">
        <v>157023</v>
      </c>
      <c r="G46" s="80">
        <v>4951</v>
      </c>
      <c r="H46" s="80">
        <v>152072</v>
      </c>
      <c r="I46" s="80">
        <v>152072</v>
      </c>
      <c r="J46" s="80">
        <v>0</v>
      </c>
    </row>
    <row r="47" spans="1:10" s="91" customFormat="1" ht="15" customHeight="1" x14ac:dyDescent="0.4">
      <c r="A47" s="93" t="s">
        <v>100</v>
      </c>
      <c r="B47" s="80">
        <v>16366200</v>
      </c>
      <c r="C47" s="80">
        <v>8714932</v>
      </c>
      <c r="D47" s="80">
        <v>7651268</v>
      </c>
      <c r="E47" s="80">
        <v>1928693</v>
      </c>
      <c r="F47" s="80">
        <v>5722575</v>
      </c>
      <c r="G47" s="80">
        <v>776321</v>
      </c>
      <c r="H47" s="80">
        <v>4946254</v>
      </c>
      <c r="I47" s="80">
        <v>3790970</v>
      </c>
      <c r="J47" s="80">
        <v>1155284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L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2" ht="17.25" x14ac:dyDescent="0.4">
      <c r="A1" s="89" t="s">
        <v>83</v>
      </c>
      <c r="H1" s="32"/>
      <c r="L1" s="102"/>
    </row>
    <row r="2" spans="1:12" ht="17.25" x14ac:dyDescent="0.4">
      <c r="A2" s="31" t="s">
        <v>126</v>
      </c>
      <c r="B2" s="69"/>
      <c r="C2" s="68"/>
      <c r="D2" s="90"/>
      <c r="E2" s="34"/>
      <c r="F2" s="33"/>
      <c r="G2" s="33"/>
      <c r="H2" s="33"/>
      <c r="I2" s="35"/>
      <c r="J2" s="36" t="s">
        <v>85</v>
      </c>
    </row>
    <row r="3" spans="1:12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2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2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2" s="91" customFormat="1" ht="15.6" customHeight="1" x14ac:dyDescent="0.4">
      <c r="A6" s="29" t="s">
        <v>127</v>
      </c>
      <c r="B6" s="74">
        <v>165555</v>
      </c>
      <c r="C6" s="74">
        <v>93196</v>
      </c>
      <c r="D6" s="74">
        <v>72360</v>
      </c>
      <c r="E6" s="74">
        <v>25043</v>
      </c>
      <c r="F6" s="74">
        <v>47316</v>
      </c>
      <c r="G6" s="74">
        <v>-3115</v>
      </c>
      <c r="H6" s="74">
        <v>50431</v>
      </c>
      <c r="I6" s="74">
        <v>32165</v>
      </c>
      <c r="J6" s="74">
        <v>18266</v>
      </c>
    </row>
    <row r="7" spans="1:12" s="91" customFormat="1" ht="15.6" customHeight="1" x14ac:dyDescent="0.4">
      <c r="A7" s="29" t="s">
        <v>128</v>
      </c>
      <c r="B7" s="75">
        <v>150338</v>
      </c>
      <c r="C7" s="75">
        <v>86127</v>
      </c>
      <c r="D7" s="75">
        <v>64212</v>
      </c>
      <c r="E7" s="75">
        <v>23080</v>
      </c>
      <c r="F7" s="75">
        <v>41132</v>
      </c>
      <c r="G7" s="75">
        <v>-3909</v>
      </c>
      <c r="H7" s="75">
        <v>45041</v>
      </c>
      <c r="I7" s="75">
        <v>26354</v>
      </c>
      <c r="J7" s="75">
        <v>18688</v>
      </c>
    </row>
    <row r="8" spans="1:12" s="91" customFormat="1" ht="15.6" customHeight="1" x14ac:dyDescent="0.4">
      <c r="A8" s="29" t="s">
        <v>130</v>
      </c>
      <c r="B8" s="75">
        <v>8414</v>
      </c>
      <c r="C8" s="75">
        <v>4177</v>
      </c>
      <c r="D8" s="75">
        <v>4237</v>
      </c>
      <c r="E8" s="75">
        <v>1081</v>
      </c>
      <c r="F8" s="75">
        <v>3155</v>
      </c>
      <c r="G8" s="75">
        <v>435</v>
      </c>
      <c r="H8" s="75">
        <v>2720</v>
      </c>
      <c r="I8" s="75">
        <v>3819</v>
      </c>
      <c r="J8" s="75">
        <v>-1099</v>
      </c>
    </row>
    <row r="9" spans="1:12" s="91" customFormat="1" ht="15.6" customHeight="1" x14ac:dyDescent="0.4">
      <c r="A9" s="29" t="s">
        <v>132</v>
      </c>
      <c r="B9" s="75">
        <v>6804</v>
      </c>
      <c r="C9" s="75">
        <v>2893</v>
      </c>
      <c r="D9" s="75">
        <v>3911</v>
      </c>
      <c r="E9" s="75">
        <v>882</v>
      </c>
      <c r="F9" s="75">
        <v>3029</v>
      </c>
      <c r="G9" s="75">
        <v>359</v>
      </c>
      <c r="H9" s="75">
        <v>2670</v>
      </c>
      <c r="I9" s="75">
        <v>1992</v>
      </c>
      <c r="J9" s="75">
        <v>677</v>
      </c>
    </row>
    <row r="10" spans="1:12" s="91" customFormat="1" ht="15.6" customHeight="1" x14ac:dyDescent="0.4">
      <c r="A10" s="29" t="s">
        <v>134</v>
      </c>
      <c r="B10" s="75">
        <v>14568</v>
      </c>
      <c r="C10" s="75">
        <v>7666</v>
      </c>
      <c r="D10" s="75">
        <v>6902</v>
      </c>
      <c r="E10" s="75">
        <v>3065</v>
      </c>
      <c r="F10" s="75">
        <v>3837</v>
      </c>
      <c r="G10" s="75">
        <v>860</v>
      </c>
      <c r="H10" s="75">
        <v>2977</v>
      </c>
      <c r="I10" s="75">
        <v>3211</v>
      </c>
      <c r="J10" s="75">
        <v>-234</v>
      </c>
    </row>
    <row r="11" spans="1:12" s="91" customFormat="1" ht="15.6" customHeight="1" x14ac:dyDescent="0.4">
      <c r="A11" s="29" t="s">
        <v>136</v>
      </c>
      <c r="B11" s="75">
        <v>6938852</v>
      </c>
      <c r="C11" s="75">
        <v>4695535</v>
      </c>
      <c r="D11" s="75">
        <v>2243317</v>
      </c>
      <c r="E11" s="75">
        <v>721751</v>
      </c>
      <c r="F11" s="75">
        <v>1521567</v>
      </c>
      <c r="G11" s="75">
        <v>456355</v>
      </c>
      <c r="H11" s="75">
        <v>1065212</v>
      </c>
      <c r="I11" s="75">
        <v>862954</v>
      </c>
      <c r="J11" s="75">
        <v>202257</v>
      </c>
    </row>
    <row r="12" spans="1:12" s="91" customFormat="1" ht="15.6" customHeight="1" x14ac:dyDescent="0.4">
      <c r="A12" s="29" t="s">
        <v>138</v>
      </c>
      <c r="B12" s="75">
        <v>752263</v>
      </c>
      <c r="C12" s="75">
        <v>446439</v>
      </c>
      <c r="D12" s="75">
        <v>305824</v>
      </c>
      <c r="E12" s="77" t="s">
        <v>19</v>
      </c>
      <c r="F12" s="77" t="s">
        <v>19</v>
      </c>
      <c r="G12" s="77" t="s">
        <v>19</v>
      </c>
      <c r="H12" s="77" t="s">
        <v>19</v>
      </c>
      <c r="I12" s="77" t="s">
        <v>19</v>
      </c>
      <c r="J12" s="77" t="s">
        <v>19</v>
      </c>
    </row>
    <row r="13" spans="1:12" s="91" customFormat="1" ht="15.6" customHeight="1" x14ac:dyDescent="0.4">
      <c r="A13" s="29" t="s">
        <v>139</v>
      </c>
      <c r="B13" s="75">
        <v>180745</v>
      </c>
      <c r="C13" s="75">
        <v>112163</v>
      </c>
      <c r="D13" s="75">
        <v>68582</v>
      </c>
      <c r="E13" s="77" t="s">
        <v>19</v>
      </c>
      <c r="F13" s="77" t="s">
        <v>19</v>
      </c>
      <c r="G13" s="77" t="s">
        <v>19</v>
      </c>
      <c r="H13" s="77" t="s">
        <v>19</v>
      </c>
      <c r="I13" s="77" t="s">
        <v>19</v>
      </c>
      <c r="J13" s="77" t="s">
        <v>19</v>
      </c>
    </row>
    <row r="14" spans="1:12" s="91" customFormat="1" ht="15.6" customHeight="1" x14ac:dyDescent="0.4">
      <c r="A14" s="29" t="s">
        <v>140</v>
      </c>
      <c r="B14" s="75">
        <v>110395</v>
      </c>
      <c r="C14" s="75">
        <v>66997</v>
      </c>
      <c r="D14" s="75">
        <v>43399</v>
      </c>
      <c r="E14" s="77" t="s">
        <v>19</v>
      </c>
      <c r="F14" s="77" t="s">
        <v>19</v>
      </c>
      <c r="G14" s="77" t="s">
        <v>19</v>
      </c>
      <c r="H14" s="77" t="s">
        <v>19</v>
      </c>
      <c r="I14" s="77" t="s">
        <v>19</v>
      </c>
      <c r="J14" s="77" t="s">
        <v>19</v>
      </c>
    </row>
    <row r="15" spans="1:12" s="91" customFormat="1" ht="15.6" customHeight="1" x14ac:dyDescent="0.4">
      <c r="A15" s="29" t="s">
        <v>141</v>
      </c>
      <c r="B15" s="75">
        <v>1056774</v>
      </c>
      <c r="C15" s="75">
        <v>772525</v>
      </c>
      <c r="D15" s="75">
        <v>284248</v>
      </c>
      <c r="E15" s="77" t="s">
        <v>19</v>
      </c>
      <c r="F15" s="77" t="s">
        <v>19</v>
      </c>
      <c r="G15" s="77" t="s">
        <v>19</v>
      </c>
      <c r="H15" s="77" t="s">
        <v>19</v>
      </c>
      <c r="I15" s="77" t="s">
        <v>19</v>
      </c>
      <c r="J15" s="77" t="s">
        <v>19</v>
      </c>
    </row>
    <row r="16" spans="1:12" s="91" customFormat="1" ht="15.6" customHeight="1" x14ac:dyDescent="0.4">
      <c r="A16" s="29" t="s">
        <v>142</v>
      </c>
      <c r="B16" s="75">
        <v>1083937</v>
      </c>
      <c r="C16" s="75">
        <v>744410</v>
      </c>
      <c r="D16" s="75">
        <v>339527</v>
      </c>
      <c r="E16" s="77" t="s">
        <v>19</v>
      </c>
      <c r="F16" s="77" t="s">
        <v>19</v>
      </c>
      <c r="G16" s="77" t="s">
        <v>19</v>
      </c>
      <c r="H16" s="77" t="s">
        <v>19</v>
      </c>
      <c r="I16" s="77" t="s">
        <v>19</v>
      </c>
      <c r="J16" s="77" t="s">
        <v>19</v>
      </c>
    </row>
    <row r="17" spans="1:10" s="91" customFormat="1" ht="15.6" customHeight="1" x14ac:dyDescent="0.4">
      <c r="A17" s="29" t="s">
        <v>143</v>
      </c>
      <c r="B17" s="75">
        <v>170200</v>
      </c>
      <c r="C17" s="75">
        <v>90064</v>
      </c>
      <c r="D17" s="75">
        <v>80136</v>
      </c>
      <c r="E17" s="77" t="s">
        <v>19</v>
      </c>
      <c r="F17" s="77" t="s">
        <v>19</v>
      </c>
      <c r="G17" s="77" t="s">
        <v>19</v>
      </c>
      <c r="H17" s="77" t="s">
        <v>19</v>
      </c>
      <c r="I17" s="77" t="s">
        <v>19</v>
      </c>
      <c r="J17" s="77" t="s">
        <v>19</v>
      </c>
    </row>
    <row r="18" spans="1:10" s="91" customFormat="1" ht="15.6" customHeight="1" x14ac:dyDescent="0.4">
      <c r="A18" s="29" t="s">
        <v>144</v>
      </c>
      <c r="B18" s="75">
        <v>830895</v>
      </c>
      <c r="C18" s="75">
        <v>677384</v>
      </c>
      <c r="D18" s="75">
        <v>153511</v>
      </c>
      <c r="E18" s="77" t="s">
        <v>19</v>
      </c>
      <c r="F18" s="77" t="s">
        <v>19</v>
      </c>
      <c r="G18" s="77" t="s">
        <v>19</v>
      </c>
      <c r="H18" s="77" t="s">
        <v>19</v>
      </c>
      <c r="I18" s="77" t="s">
        <v>19</v>
      </c>
      <c r="J18" s="77" t="s">
        <v>19</v>
      </c>
    </row>
    <row r="19" spans="1:10" s="91" customFormat="1" ht="15.6" customHeight="1" x14ac:dyDescent="0.4">
      <c r="A19" s="29" t="s">
        <v>145</v>
      </c>
      <c r="B19" s="75">
        <v>241606</v>
      </c>
      <c r="C19" s="75">
        <v>150112</v>
      </c>
      <c r="D19" s="75">
        <v>91494</v>
      </c>
      <c r="E19" s="77" t="s">
        <v>19</v>
      </c>
      <c r="F19" s="77" t="s">
        <v>19</v>
      </c>
      <c r="G19" s="77" t="s">
        <v>19</v>
      </c>
      <c r="H19" s="77" t="s">
        <v>19</v>
      </c>
      <c r="I19" s="77" t="s">
        <v>19</v>
      </c>
      <c r="J19" s="77" t="s">
        <v>19</v>
      </c>
    </row>
    <row r="20" spans="1:10" s="91" customFormat="1" ht="15.6" customHeight="1" x14ac:dyDescent="0.4">
      <c r="A20" s="29" t="s">
        <v>146</v>
      </c>
      <c r="B20" s="75">
        <v>553408</v>
      </c>
      <c r="C20" s="75">
        <v>338751</v>
      </c>
      <c r="D20" s="75">
        <v>214657</v>
      </c>
      <c r="E20" s="77" t="s">
        <v>19</v>
      </c>
      <c r="F20" s="77" t="s">
        <v>19</v>
      </c>
      <c r="G20" s="77" t="s">
        <v>19</v>
      </c>
      <c r="H20" s="77" t="s">
        <v>19</v>
      </c>
      <c r="I20" s="77" t="s">
        <v>19</v>
      </c>
      <c r="J20" s="77" t="s">
        <v>19</v>
      </c>
    </row>
    <row r="21" spans="1:10" s="91" customFormat="1" ht="15.6" customHeight="1" x14ac:dyDescent="0.4">
      <c r="A21" s="29" t="s">
        <v>147</v>
      </c>
      <c r="B21" s="75">
        <v>269178</v>
      </c>
      <c r="C21" s="75">
        <v>176490</v>
      </c>
      <c r="D21" s="75">
        <v>92689</v>
      </c>
      <c r="E21" s="77" t="s">
        <v>19</v>
      </c>
      <c r="F21" s="77" t="s">
        <v>19</v>
      </c>
      <c r="G21" s="77" t="s">
        <v>19</v>
      </c>
      <c r="H21" s="77" t="s">
        <v>19</v>
      </c>
      <c r="I21" s="77" t="s">
        <v>19</v>
      </c>
      <c r="J21" s="77" t="s">
        <v>19</v>
      </c>
    </row>
    <row r="22" spans="1:10" s="91" customFormat="1" ht="15.6" customHeight="1" x14ac:dyDescent="0.4">
      <c r="A22" s="29" t="s">
        <v>148</v>
      </c>
      <c r="B22" s="75">
        <v>200478</v>
      </c>
      <c r="C22" s="75">
        <v>149776</v>
      </c>
      <c r="D22" s="75">
        <v>50703</v>
      </c>
      <c r="E22" s="77" t="s">
        <v>19</v>
      </c>
      <c r="F22" s="77" t="s">
        <v>19</v>
      </c>
      <c r="G22" s="77" t="s">
        <v>19</v>
      </c>
      <c r="H22" s="77" t="s">
        <v>19</v>
      </c>
      <c r="I22" s="77" t="s">
        <v>19</v>
      </c>
      <c r="J22" s="77" t="s">
        <v>19</v>
      </c>
    </row>
    <row r="23" spans="1:10" s="91" customFormat="1" ht="15.6" customHeight="1" x14ac:dyDescent="0.4">
      <c r="A23" s="29" t="s">
        <v>149</v>
      </c>
      <c r="B23" s="75">
        <v>12626</v>
      </c>
      <c r="C23" s="75">
        <v>6138</v>
      </c>
      <c r="D23" s="75">
        <v>6488</v>
      </c>
      <c r="E23" s="77" t="s">
        <v>19</v>
      </c>
      <c r="F23" s="77" t="s">
        <v>19</v>
      </c>
      <c r="G23" s="77" t="s">
        <v>19</v>
      </c>
      <c r="H23" s="77" t="s">
        <v>19</v>
      </c>
      <c r="I23" s="77" t="s">
        <v>19</v>
      </c>
      <c r="J23" s="77" t="s">
        <v>19</v>
      </c>
    </row>
    <row r="24" spans="1:10" s="91" customFormat="1" ht="15.6" customHeight="1" x14ac:dyDescent="0.4">
      <c r="A24" s="29" t="s">
        <v>150</v>
      </c>
      <c r="B24" s="75">
        <v>877404</v>
      </c>
      <c r="C24" s="75">
        <v>603114</v>
      </c>
      <c r="D24" s="75">
        <v>274290</v>
      </c>
      <c r="E24" s="77" t="s">
        <v>19</v>
      </c>
      <c r="F24" s="77" t="s">
        <v>19</v>
      </c>
      <c r="G24" s="77" t="s">
        <v>19</v>
      </c>
      <c r="H24" s="77" t="s">
        <v>19</v>
      </c>
      <c r="I24" s="77" t="s">
        <v>19</v>
      </c>
      <c r="J24" s="77" t="s">
        <v>19</v>
      </c>
    </row>
    <row r="25" spans="1:10" s="91" customFormat="1" ht="15.6" customHeight="1" x14ac:dyDescent="0.4">
      <c r="A25" s="29" t="s">
        <v>151</v>
      </c>
      <c r="B25" s="75">
        <v>98357</v>
      </c>
      <c r="C25" s="75">
        <v>58984</v>
      </c>
      <c r="D25" s="75">
        <v>39373</v>
      </c>
      <c r="E25" s="77" t="s">
        <v>19</v>
      </c>
      <c r="F25" s="77" t="s">
        <v>19</v>
      </c>
      <c r="G25" s="77" t="s">
        <v>19</v>
      </c>
      <c r="H25" s="77" t="s">
        <v>19</v>
      </c>
      <c r="I25" s="77" t="s">
        <v>19</v>
      </c>
      <c r="J25" s="77" t="s">
        <v>19</v>
      </c>
    </row>
    <row r="26" spans="1:10" s="91" customFormat="1" ht="15.6" customHeight="1" x14ac:dyDescent="0.4">
      <c r="A26" s="29" t="s">
        <v>152</v>
      </c>
      <c r="B26" s="75">
        <v>500586</v>
      </c>
      <c r="C26" s="75">
        <v>302190</v>
      </c>
      <c r="D26" s="75">
        <v>198396</v>
      </c>
      <c r="E26" s="77" t="s">
        <v>19</v>
      </c>
      <c r="F26" s="77" t="s">
        <v>19</v>
      </c>
      <c r="G26" s="77" t="s">
        <v>19</v>
      </c>
      <c r="H26" s="77" t="s">
        <v>19</v>
      </c>
      <c r="I26" s="77" t="s">
        <v>19</v>
      </c>
      <c r="J26" s="77" t="s">
        <v>19</v>
      </c>
    </row>
    <row r="27" spans="1:10" s="91" customFormat="1" ht="15.6" customHeight="1" x14ac:dyDescent="0.4">
      <c r="A27" s="29" t="s">
        <v>153</v>
      </c>
      <c r="B27" s="75">
        <v>454378</v>
      </c>
      <c r="C27" s="75">
        <v>239825</v>
      </c>
      <c r="D27" s="75">
        <v>214553</v>
      </c>
      <c r="E27" s="75">
        <v>95286</v>
      </c>
      <c r="F27" s="75">
        <v>119267</v>
      </c>
      <c r="G27" s="75">
        <v>23861</v>
      </c>
      <c r="H27" s="75">
        <v>95406</v>
      </c>
      <c r="I27" s="75">
        <v>41945</v>
      </c>
      <c r="J27" s="75">
        <v>53460</v>
      </c>
    </row>
    <row r="28" spans="1:10" s="91" customFormat="1" ht="15.6" customHeight="1" x14ac:dyDescent="0.4">
      <c r="A28" s="29" t="s">
        <v>155</v>
      </c>
      <c r="B28" s="75">
        <v>813585</v>
      </c>
      <c r="C28" s="75">
        <v>433671</v>
      </c>
      <c r="D28" s="75">
        <v>379914</v>
      </c>
      <c r="E28" s="75">
        <v>37571</v>
      </c>
      <c r="F28" s="75">
        <v>342343</v>
      </c>
      <c r="G28" s="75">
        <v>37774</v>
      </c>
      <c r="H28" s="75">
        <v>304569</v>
      </c>
      <c r="I28" s="75">
        <v>284731</v>
      </c>
      <c r="J28" s="75">
        <v>19838</v>
      </c>
    </row>
    <row r="29" spans="1:10" s="91" customFormat="1" ht="15.6" customHeight="1" x14ac:dyDescent="0.4">
      <c r="A29" s="29" t="s">
        <v>157</v>
      </c>
      <c r="B29" s="75">
        <v>1214432</v>
      </c>
      <c r="C29" s="75">
        <v>508644</v>
      </c>
      <c r="D29" s="75">
        <v>705788</v>
      </c>
      <c r="E29" s="75">
        <v>94483</v>
      </c>
      <c r="F29" s="75">
        <v>611305</v>
      </c>
      <c r="G29" s="75">
        <v>93203</v>
      </c>
      <c r="H29" s="75">
        <v>518101</v>
      </c>
      <c r="I29" s="75">
        <v>467586</v>
      </c>
      <c r="J29" s="75">
        <v>50515</v>
      </c>
    </row>
    <row r="30" spans="1:10" s="91" customFormat="1" ht="15.6" customHeight="1" x14ac:dyDescent="0.4">
      <c r="A30" s="29" t="s">
        <v>159</v>
      </c>
      <c r="B30" s="75">
        <v>656940</v>
      </c>
      <c r="C30" s="75">
        <v>254653</v>
      </c>
      <c r="D30" s="75">
        <v>402287</v>
      </c>
      <c r="E30" s="75">
        <v>135441</v>
      </c>
      <c r="F30" s="75">
        <v>266845</v>
      </c>
      <c r="G30" s="75">
        <v>37009</v>
      </c>
      <c r="H30" s="75">
        <v>229836</v>
      </c>
      <c r="I30" s="75">
        <v>291559</v>
      </c>
      <c r="J30" s="75">
        <v>-61723</v>
      </c>
    </row>
    <row r="31" spans="1:10" s="91" customFormat="1" ht="15.6" customHeight="1" x14ac:dyDescent="0.4">
      <c r="A31" s="29" t="s">
        <v>160</v>
      </c>
      <c r="B31" s="75">
        <v>253064</v>
      </c>
      <c r="C31" s="75">
        <v>153162</v>
      </c>
      <c r="D31" s="75">
        <v>99902</v>
      </c>
      <c r="E31" s="75">
        <v>17203</v>
      </c>
      <c r="F31" s="75">
        <v>82699</v>
      </c>
      <c r="G31" s="75">
        <v>10410</v>
      </c>
      <c r="H31" s="75">
        <v>72289</v>
      </c>
      <c r="I31" s="75">
        <v>68707</v>
      </c>
      <c r="J31" s="75">
        <v>3583</v>
      </c>
    </row>
    <row r="32" spans="1:10" s="91" customFormat="1" ht="15.6" customHeight="1" x14ac:dyDescent="0.4">
      <c r="A32" s="29" t="s">
        <v>161</v>
      </c>
      <c r="B32" s="75">
        <v>475578</v>
      </c>
      <c r="C32" s="75">
        <v>250215</v>
      </c>
      <c r="D32" s="75">
        <v>225363</v>
      </c>
      <c r="E32" s="75">
        <v>71254</v>
      </c>
      <c r="F32" s="75">
        <v>154109</v>
      </c>
      <c r="G32" s="75">
        <v>22207</v>
      </c>
      <c r="H32" s="75">
        <v>131902</v>
      </c>
      <c r="I32" s="75">
        <v>78103</v>
      </c>
      <c r="J32" s="75">
        <v>53799</v>
      </c>
    </row>
    <row r="33" spans="1:10" s="91" customFormat="1" ht="15.6" customHeight="1" x14ac:dyDescent="0.4">
      <c r="A33" s="29" t="s">
        <v>162</v>
      </c>
      <c r="B33" s="75">
        <v>396885</v>
      </c>
      <c r="C33" s="75">
        <v>146650</v>
      </c>
      <c r="D33" s="75">
        <v>250235</v>
      </c>
      <c r="E33" s="75">
        <v>29002</v>
      </c>
      <c r="F33" s="75">
        <v>221233</v>
      </c>
      <c r="G33" s="75">
        <v>12010</v>
      </c>
      <c r="H33" s="75">
        <v>209223</v>
      </c>
      <c r="I33" s="75">
        <v>92190</v>
      </c>
      <c r="J33" s="75">
        <v>117033</v>
      </c>
    </row>
    <row r="34" spans="1:10" s="91" customFormat="1" ht="15.6" customHeight="1" x14ac:dyDescent="0.4">
      <c r="A34" s="29" t="s">
        <v>164</v>
      </c>
      <c r="B34" s="75">
        <v>1000086</v>
      </c>
      <c r="C34" s="75">
        <v>168336</v>
      </c>
      <c r="D34" s="75">
        <v>831750</v>
      </c>
      <c r="E34" s="75">
        <v>357227</v>
      </c>
      <c r="F34" s="75">
        <v>474523</v>
      </c>
      <c r="G34" s="75">
        <v>66166</v>
      </c>
      <c r="H34" s="75">
        <v>408357</v>
      </c>
      <c r="I34" s="75">
        <v>43313</v>
      </c>
      <c r="J34" s="75">
        <v>365044</v>
      </c>
    </row>
    <row r="35" spans="1:10" s="91" customFormat="1" ht="15.6" customHeight="1" x14ac:dyDescent="0.4">
      <c r="A35" s="29" t="s">
        <v>166</v>
      </c>
      <c r="B35" s="75">
        <v>508528</v>
      </c>
      <c r="C35" s="75">
        <v>162328</v>
      </c>
      <c r="D35" s="75">
        <v>346200</v>
      </c>
      <c r="E35" s="75">
        <v>58329</v>
      </c>
      <c r="F35" s="75">
        <v>287871</v>
      </c>
      <c r="G35" s="75">
        <v>32439</v>
      </c>
      <c r="H35" s="75">
        <v>255433</v>
      </c>
      <c r="I35" s="75">
        <v>222086</v>
      </c>
      <c r="J35" s="75">
        <v>33346</v>
      </c>
    </row>
    <row r="36" spans="1:10" s="91" customFormat="1" ht="15.6" customHeight="1" x14ac:dyDescent="0.4">
      <c r="A36" s="29" t="s">
        <v>167</v>
      </c>
      <c r="B36" s="75">
        <v>420302</v>
      </c>
      <c r="C36" s="75">
        <v>87172</v>
      </c>
      <c r="D36" s="75">
        <v>333130</v>
      </c>
      <c r="E36" s="75">
        <v>110624</v>
      </c>
      <c r="F36" s="75">
        <v>222506</v>
      </c>
      <c r="G36" s="75">
        <v>466</v>
      </c>
      <c r="H36" s="75">
        <v>222040</v>
      </c>
      <c r="I36" s="75">
        <v>222040</v>
      </c>
      <c r="J36" s="75">
        <v>0</v>
      </c>
    </row>
    <row r="37" spans="1:10" s="91" customFormat="1" ht="15.6" customHeight="1" x14ac:dyDescent="0.4">
      <c r="A37" s="29" t="s">
        <v>168</v>
      </c>
      <c r="B37" s="75">
        <v>418078</v>
      </c>
      <c r="C37" s="75">
        <v>87795</v>
      </c>
      <c r="D37" s="75">
        <v>330283</v>
      </c>
      <c r="E37" s="75">
        <v>82105</v>
      </c>
      <c r="F37" s="75">
        <v>248179</v>
      </c>
      <c r="G37" s="75">
        <v>2654</v>
      </c>
      <c r="H37" s="75">
        <v>245525</v>
      </c>
      <c r="I37" s="75">
        <v>250826</v>
      </c>
      <c r="J37" s="75">
        <v>-5301</v>
      </c>
    </row>
    <row r="38" spans="1:10" s="91" customFormat="1" ht="15.6" customHeight="1" x14ac:dyDescent="0.4">
      <c r="A38" s="29" t="s">
        <v>169</v>
      </c>
      <c r="B38" s="75">
        <v>1141955</v>
      </c>
      <c r="C38" s="75">
        <v>374338</v>
      </c>
      <c r="D38" s="75">
        <v>767618</v>
      </c>
      <c r="E38" s="75">
        <v>83553</v>
      </c>
      <c r="F38" s="75">
        <v>684065</v>
      </c>
      <c r="G38" s="75">
        <v>-2450</v>
      </c>
      <c r="H38" s="75">
        <v>686515</v>
      </c>
      <c r="I38" s="75">
        <v>692023</v>
      </c>
      <c r="J38" s="75">
        <v>-5508</v>
      </c>
    </row>
    <row r="39" spans="1:10" s="91" customFormat="1" ht="15.6" customHeight="1" x14ac:dyDescent="0.4">
      <c r="A39" s="45" t="s">
        <v>170</v>
      </c>
      <c r="B39" s="75">
        <v>483379</v>
      </c>
      <c r="C39" s="75">
        <v>205600</v>
      </c>
      <c r="D39" s="75">
        <v>277779</v>
      </c>
      <c r="E39" s="75">
        <v>52188</v>
      </c>
      <c r="F39" s="75">
        <v>225591</v>
      </c>
      <c r="G39" s="75">
        <v>25068</v>
      </c>
      <c r="H39" s="75">
        <v>200524</v>
      </c>
      <c r="I39" s="75">
        <v>179021</v>
      </c>
      <c r="J39" s="75">
        <v>21502</v>
      </c>
    </row>
    <row r="40" spans="1:10" ht="15.6" customHeight="1" x14ac:dyDescent="0.4">
      <c r="A40" s="45" t="s">
        <v>171</v>
      </c>
      <c r="B40" s="74">
        <v>15356167</v>
      </c>
      <c r="C40" s="74">
        <v>7868787</v>
      </c>
      <c r="D40" s="74">
        <v>7487380</v>
      </c>
      <c r="E40" s="74">
        <v>1974124</v>
      </c>
      <c r="F40" s="74">
        <v>5513256</v>
      </c>
      <c r="G40" s="74">
        <v>814917</v>
      </c>
      <c r="H40" s="74">
        <v>4698339</v>
      </c>
      <c r="I40" s="74">
        <v>3832461</v>
      </c>
      <c r="J40" s="74">
        <v>865878</v>
      </c>
    </row>
    <row r="41" spans="1:10" ht="15.6" customHeight="1" x14ac:dyDescent="0.4">
      <c r="A41" s="45" t="s">
        <v>173</v>
      </c>
      <c r="B41" s="74">
        <v>133104</v>
      </c>
      <c r="C41" s="97" t="s">
        <v>19</v>
      </c>
      <c r="D41" s="74">
        <v>133104</v>
      </c>
      <c r="E41" s="74">
        <v>0</v>
      </c>
      <c r="F41" s="74">
        <v>133104</v>
      </c>
      <c r="G41" s="74">
        <v>133104</v>
      </c>
      <c r="H41" s="74">
        <v>0</v>
      </c>
      <c r="I41" s="74">
        <v>0</v>
      </c>
      <c r="J41" s="74">
        <v>0</v>
      </c>
    </row>
    <row r="42" spans="1:10" ht="15.6" customHeight="1" x14ac:dyDescent="0.4">
      <c r="A42" s="45" t="s">
        <v>174</v>
      </c>
      <c r="B42" s="74">
        <v>114126</v>
      </c>
      <c r="C42" s="74">
        <v>0</v>
      </c>
      <c r="D42" s="74">
        <v>114126</v>
      </c>
      <c r="E42" s="74">
        <v>0</v>
      </c>
      <c r="F42" s="74">
        <v>114126</v>
      </c>
      <c r="G42" s="74">
        <v>114126</v>
      </c>
      <c r="H42" s="74">
        <v>0</v>
      </c>
      <c r="I42" s="74">
        <v>0</v>
      </c>
      <c r="J42" s="74">
        <v>0</v>
      </c>
    </row>
    <row r="43" spans="1:10" ht="15.6" customHeight="1" x14ac:dyDescent="0.4">
      <c r="A43" s="65" t="s">
        <v>175</v>
      </c>
      <c r="B43" s="74">
        <v>15375145</v>
      </c>
      <c r="C43" s="74">
        <v>7868787</v>
      </c>
      <c r="D43" s="74">
        <v>7506358</v>
      </c>
      <c r="E43" s="74">
        <v>1974124</v>
      </c>
      <c r="F43" s="74">
        <v>5532234</v>
      </c>
      <c r="G43" s="74">
        <v>833895</v>
      </c>
      <c r="H43" s="74">
        <v>4698339</v>
      </c>
      <c r="I43" s="74">
        <v>3832461</v>
      </c>
      <c r="J43" s="74">
        <v>865878</v>
      </c>
    </row>
    <row r="44" spans="1:10" s="91" customFormat="1" ht="15" customHeight="1" x14ac:dyDescent="0.4">
      <c r="A44" s="87" t="s">
        <v>31</v>
      </c>
      <c r="B44" s="74">
        <v>14150463</v>
      </c>
      <c r="C44" s="74">
        <v>7569506</v>
      </c>
      <c r="D44" s="74">
        <v>6580958</v>
      </c>
      <c r="E44" s="74">
        <v>1694199</v>
      </c>
      <c r="F44" s="74">
        <v>4886759</v>
      </c>
      <c r="G44" s="74">
        <v>808983</v>
      </c>
      <c r="H44" s="74">
        <v>4077776</v>
      </c>
      <c r="I44" s="74">
        <v>3211897</v>
      </c>
      <c r="J44" s="74">
        <v>865878</v>
      </c>
    </row>
    <row r="45" spans="1:10" s="91" customFormat="1" ht="15" customHeight="1" x14ac:dyDescent="0.4">
      <c r="A45" s="92" t="s">
        <v>32</v>
      </c>
      <c r="B45" s="75">
        <v>943272</v>
      </c>
      <c r="C45" s="75">
        <v>236720</v>
      </c>
      <c r="D45" s="75">
        <v>706552</v>
      </c>
      <c r="E45" s="75">
        <v>247934</v>
      </c>
      <c r="F45" s="75">
        <v>458618</v>
      </c>
      <c r="G45" s="75">
        <v>961</v>
      </c>
      <c r="H45" s="75">
        <v>457657</v>
      </c>
      <c r="I45" s="75">
        <v>457657</v>
      </c>
      <c r="J45" s="75">
        <v>0</v>
      </c>
    </row>
    <row r="46" spans="1:10" s="91" customFormat="1" ht="15" customHeight="1" x14ac:dyDescent="0.4">
      <c r="A46" s="93" t="s">
        <v>33</v>
      </c>
      <c r="B46" s="75">
        <v>262432</v>
      </c>
      <c r="C46" s="75">
        <v>62562</v>
      </c>
      <c r="D46" s="75">
        <v>199870</v>
      </c>
      <c r="E46" s="75">
        <v>31991</v>
      </c>
      <c r="F46" s="75">
        <v>167879</v>
      </c>
      <c r="G46" s="75">
        <v>4973</v>
      </c>
      <c r="H46" s="75">
        <v>162907</v>
      </c>
      <c r="I46" s="75">
        <v>162907</v>
      </c>
      <c r="J46" s="75">
        <v>0</v>
      </c>
    </row>
    <row r="47" spans="1:10" s="91" customFormat="1" ht="15" customHeight="1" x14ac:dyDescent="0.4">
      <c r="A47" s="96" t="s">
        <v>100</v>
      </c>
      <c r="B47" s="78">
        <v>15356167</v>
      </c>
      <c r="C47" s="78">
        <v>7868787</v>
      </c>
      <c r="D47" s="78">
        <v>7487380</v>
      </c>
      <c r="E47" s="78">
        <v>1974124</v>
      </c>
      <c r="F47" s="78">
        <v>5513256</v>
      </c>
      <c r="G47" s="78">
        <v>814917</v>
      </c>
      <c r="H47" s="78">
        <v>4698339</v>
      </c>
      <c r="I47" s="78">
        <v>3832461</v>
      </c>
      <c r="J47" s="78">
        <v>865878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L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2" ht="17.25" x14ac:dyDescent="0.4">
      <c r="A1" s="89" t="s">
        <v>83</v>
      </c>
      <c r="H1" s="32"/>
      <c r="L1" s="102"/>
    </row>
    <row r="2" spans="1:12" ht="17.25" x14ac:dyDescent="0.4">
      <c r="A2" s="31" t="s">
        <v>206</v>
      </c>
      <c r="B2" s="69"/>
      <c r="C2" s="68"/>
      <c r="D2" s="90"/>
      <c r="E2" s="34"/>
      <c r="F2" s="33"/>
      <c r="G2" s="33"/>
      <c r="H2" s="33"/>
      <c r="I2" s="35"/>
      <c r="J2" s="36" t="s">
        <v>85</v>
      </c>
    </row>
    <row r="3" spans="1:12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2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2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2" s="91" customFormat="1" ht="15.6" customHeight="1" x14ac:dyDescent="0.4">
      <c r="A6" s="29" t="s">
        <v>127</v>
      </c>
      <c r="B6" s="74">
        <v>172074</v>
      </c>
      <c r="C6" s="74">
        <v>102153</v>
      </c>
      <c r="D6" s="74">
        <v>69920</v>
      </c>
      <c r="E6" s="74">
        <v>25115</v>
      </c>
      <c r="F6" s="74">
        <v>44805</v>
      </c>
      <c r="G6" s="74">
        <v>-5919</v>
      </c>
      <c r="H6" s="74">
        <v>50725</v>
      </c>
      <c r="I6" s="74">
        <v>31742</v>
      </c>
      <c r="J6" s="74">
        <v>18983</v>
      </c>
    </row>
    <row r="7" spans="1:12" s="91" customFormat="1" ht="15.6" customHeight="1" x14ac:dyDescent="0.4">
      <c r="A7" s="29" t="s">
        <v>128</v>
      </c>
      <c r="B7" s="75">
        <v>154922</v>
      </c>
      <c r="C7" s="75">
        <v>93975</v>
      </c>
      <c r="D7" s="75">
        <v>60947</v>
      </c>
      <c r="E7" s="75">
        <v>22893</v>
      </c>
      <c r="F7" s="75">
        <v>38054</v>
      </c>
      <c r="G7" s="75">
        <v>-6816</v>
      </c>
      <c r="H7" s="75">
        <v>44869</v>
      </c>
      <c r="I7" s="75">
        <v>26192</v>
      </c>
      <c r="J7" s="75">
        <v>18678</v>
      </c>
    </row>
    <row r="8" spans="1:12" s="91" customFormat="1" ht="15.6" customHeight="1" x14ac:dyDescent="0.4">
      <c r="A8" s="29" t="s">
        <v>130</v>
      </c>
      <c r="B8" s="75">
        <v>11427</v>
      </c>
      <c r="C8" s="75">
        <v>5610</v>
      </c>
      <c r="D8" s="75">
        <v>5817</v>
      </c>
      <c r="E8" s="75">
        <v>1475</v>
      </c>
      <c r="F8" s="75">
        <v>4342</v>
      </c>
      <c r="G8" s="75">
        <v>603</v>
      </c>
      <c r="H8" s="75">
        <v>3739</v>
      </c>
      <c r="I8" s="75">
        <v>3873</v>
      </c>
      <c r="J8" s="75">
        <v>-134</v>
      </c>
    </row>
    <row r="9" spans="1:12" s="91" customFormat="1" ht="15.6" customHeight="1" x14ac:dyDescent="0.4">
      <c r="A9" s="29" t="s">
        <v>132</v>
      </c>
      <c r="B9" s="75">
        <v>5724</v>
      </c>
      <c r="C9" s="75">
        <v>2569</v>
      </c>
      <c r="D9" s="75">
        <v>3156</v>
      </c>
      <c r="E9" s="75">
        <v>746</v>
      </c>
      <c r="F9" s="75">
        <v>2410</v>
      </c>
      <c r="G9" s="75">
        <v>293</v>
      </c>
      <c r="H9" s="75">
        <v>2116</v>
      </c>
      <c r="I9" s="75">
        <v>1677</v>
      </c>
      <c r="J9" s="75">
        <v>439</v>
      </c>
    </row>
    <row r="10" spans="1:12" s="91" customFormat="1" ht="15.6" customHeight="1" x14ac:dyDescent="0.4">
      <c r="A10" s="29" t="s">
        <v>134</v>
      </c>
      <c r="B10" s="75">
        <v>14056</v>
      </c>
      <c r="C10" s="75">
        <v>7486</v>
      </c>
      <c r="D10" s="75">
        <v>6569</v>
      </c>
      <c r="E10" s="75">
        <v>2914</v>
      </c>
      <c r="F10" s="75">
        <v>3656</v>
      </c>
      <c r="G10" s="75">
        <v>1344</v>
      </c>
      <c r="H10" s="75">
        <v>2312</v>
      </c>
      <c r="I10" s="75">
        <v>2759</v>
      </c>
      <c r="J10" s="75">
        <v>-447</v>
      </c>
    </row>
    <row r="11" spans="1:12" s="91" customFormat="1" ht="15.6" customHeight="1" x14ac:dyDescent="0.4">
      <c r="A11" s="29" t="s">
        <v>136</v>
      </c>
      <c r="B11" s="75">
        <v>8793765</v>
      </c>
      <c r="C11" s="75">
        <v>6405589</v>
      </c>
      <c r="D11" s="75">
        <v>2388176</v>
      </c>
      <c r="E11" s="75">
        <v>789704</v>
      </c>
      <c r="F11" s="75">
        <v>1598472</v>
      </c>
      <c r="G11" s="75">
        <v>481461</v>
      </c>
      <c r="H11" s="75">
        <v>1117011</v>
      </c>
      <c r="I11" s="75">
        <v>819614</v>
      </c>
      <c r="J11" s="75">
        <v>297397</v>
      </c>
    </row>
    <row r="12" spans="1:12" s="91" customFormat="1" ht="15.6" customHeight="1" x14ac:dyDescent="0.4">
      <c r="A12" s="29" t="s">
        <v>138</v>
      </c>
      <c r="B12" s="75">
        <v>816424</v>
      </c>
      <c r="C12" s="75">
        <v>501566</v>
      </c>
      <c r="D12" s="75">
        <v>314858</v>
      </c>
      <c r="E12" s="77" t="s">
        <v>19</v>
      </c>
      <c r="F12" s="77" t="s">
        <v>19</v>
      </c>
      <c r="G12" s="77" t="s">
        <v>19</v>
      </c>
      <c r="H12" s="77" t="s">
        <v>19</v>
      </c>
      <c r="I12" s="77" t="s">
        <v>19</v>
      </c>
      <c r="J12" s="77" t="s">
        <v>19</v>
      </c>
    </row>
    <row r="13" spans="1:12" s="91" customFormat="1" ht="15.6" customHeight="1" x14ac:dyDescent="0.4">
      <c r="A13" s="29" t="s">
        <v>139</v>
      </c>
      <c r="B13" s="75">
        <v>225909</v>
      </c>
      <c r="C13" s="75">
        <v>126861</v>
      </c>
      <c r="D13" s="75">
        <v>99048</v>
      </c>
      <c r="E13" s="77" t="s">
        <v>19</v>
      </c>
      <c r="F13" s="77" t="s">
        <v>19</v>
      </c>
      <c r="G13" s="77" t="s">
        <v>19</v>
      </c>
      <c r="H13" s="77" t="s">
        <v>19</v>
      </c>
      <c r="I13" s="77" t="s">
        <v>19</v>
      </c>
      <c r="J13" s="77" t="s">
        <v>19</v>
      </c>
    </row>
    <row r="14" spans="1:12" s="91" customFormat="1" ht="15.6" customHeight="1" x14ac:dyDescent="0.4">
      <c r="A14" s="29" t="s">
        <v>140</v>
      </c>
      <c r="B14" s="75">
        <v>109882</v>
      </c>
      <c r="C14" s="75">
        <v>67219</v>
      </c>
      <c r="D14" s="75">
        <v>42664</v>
      </c>
      <c r="E14" s="77" t="s">
        <v>19</v>
      </c>
      <c r="F14" s="77" t="s">
        <v>19</v>
      </c>
      <c r="G14" s="77" t="s">
        <v>19</v>
      </c>
      <c r="H14" s="77" t="s">
        <v>19</v>
      </c>
      <c r="I14" s="77" t="s">
        <v>19</v>
      </c>
      <c r="J14" s="77" t="s">
        <v>19</v>
      </c>
    </row>
    <row r="15" spans="1:12" s="91" customFormat="1" ht="15.6" customHeight="1" x14ac:dyDescent="0.4">
      <c r="A15" s="29" t="s">
        <v>141</v>
      </c>
      <c r="B15" s="75">
        <v>1304921</v>
      </c>
      <c r="C15" s="75">
        <v>944913</v>
      </c>
      <c r="D15" s="75">
        <v>360008</v>
      </c>
      <c r="E15" s="77" t="s">
        <v>19</v>
      </c>
      <c r="F15" s="77" t="s">
        <v>19</v>
      </c>
      <c r="G15" s="77" t="s">
        <v>19</v>
      </c>
      <c r="H15" s="77" t="s">
        <v>19</v>
      </c>
      <c r="I15" s="77" t="s">
        <v>19</v>
      </c>
      <c r="J15" s="77" t="s">
        <v>19</v>
      </c>
    </row>
    <row r="16" spans="1:12" s="91" customFormat="1" ht="15.6" customHeight="1" x14ac:dyDescent="0.4">
      <c r="A16" s="29" t="s">
        <v>142</v>
      </c>
      <c r="B16" s="75">
        <v>1973480</v>
      </c>
      <c r="C16" s="75">
        <v>1670832</v>
      </c>
      <c r="D16" s="75">
        <v>302648</v>
      </c>
      <c r="E16" s="77" t="s">
        <v>19</v>
      </c>
      <c r="F16" s="77" t="s">
        <v>19</v>
      </c>
      <c r="G16" s="77" t="s">
        <v>19</v>
      </c>
      <c r="H16" s="77" t="s">
        <v>19</v>
      </c>
      <c r="I16" s="77" t="s">
        <v>19</v>
      </c>
      <c r="J16" s="77" t="s">
        <v>19</v>
      </c>
    </row>
    <row r="17" spans="1:10" s="91" customFormat="1" ht="15.6" customHeight="1" x14ac:dyDescent="0.4">
      <c r="A17" s="29" t="s">
        <v>143</v>
      </c>
      <c r="B17" s="75">
        <v>203145</v>
      </c>
      <c r="C17" s="75">
        <v>125114</v>
      </c>
      <c r="D17" s="75">
        <v>78031</v>
      </c>
      <c r="E17" s="77" t="s">
        <v>19</v>
      </c>
      <c r="F17" s="77" t="s">
        <v>19</v>
      </c>
      <c r="G17" s="77" t="s">
        <v>19</v>
      </c>
      <c r="H17" s="77" t="s">
        <v>19</v>
      </c>
      <c r="I17" s="77" t="s">
        <v>19</v>
      </c>
      <c r="J17" s="77" t="s">
        <v>19</v>
      </c>
    </row>
    <row r="18" spans="1:10" s="91" customFormat="1" ht="15.6" customHeight="1" x14ac:dyDescent="0.4">
      <c r="A18" s="29" t="s">
        <v>144</v>
      </c>
      <c r="B18" s="75">
        <v>1393720</v>
      </c>
      <c r="C18" s="75">
        <v>1135250</v>
      </c>
      <c r="D18" s="75">
        <v>258470</v>
      </c>
      <c r="E18" s="77" t="s">
        <v>19</v>
      </c>
      <c r="F18" s="77" t="s">
        <v>19</v>
      </c>
      <c r="G18" s="77" t="s">
        <v>19</v>
      </c>
      <c r="H18" s="77" t="s">
        <v>19</v>
      </c>
      <c r="I18" s="77" t="s">
        <v>19</v>
      </c>
      <c r="J18" s="77" t="s">
        <v>19</v>
      </c>
    </row>
    <row r="19" spans="1:10" s="91" customFormat="1" ht="15.6" customHeight="1" x14ac:dyDescent="0.4">
      <c r="A19" s="29" t="s">
        <v>145</v>
      </c>
      <c r="B19" s="75">
        <v>265813</v>
      </c>
      <c r="C19" s="75">
        <v>172764</v>
      </c>
      <c r="D19" s="75">
        <v>93049</v>
      </c>
      <c r="E19" s="77" t="s">
        <v>19</v>
      </c>
      <c r="F19" s="77" t="s">
        <v>19</v>
      </c>
      <c r="G19" s="77" t="s">
        <v>19</v>
      </c>
      <c r="H19" s="77" t="s">
        <v>19</v>
      </c>
      <c r="I19" s="77" t="s">
        <v>19</v>
      </c>
      <c r="J19" s="77" t="s">
        <v>19</v>
      </c>
    </row>
    <row r="20" spans="1:10" s="91" customFormat="1" ht="15.6" customHeight="1" x14ac:dyDescent="0.4">
      <c r="A20" s="29" t="s">
        <v>146</v>
      </c>
      <c r="B20" s="75">
        <v>615668</v>
      </c>
      <c r="C20" s="75">
        <v>379812</v>
      </c>
      <c r="D20" s="75">
        <v>235856</v>
      </c>
      <c r="E20" s="77" t="s">
        <v>19</v>
      </c>
      <c r="F20" s="77" t="s">
        <v>19</v>
      </c>
      <c r="G20" s="77" t="s">
        <v>19</v>
      </c>
      <c r="H20" s="77" t="s">
        <v>19</v>
      </c>
      <c r="I20" s="77" t="s">
        <v>19</v>
      </c>
      <c r="J20" s="77" t="s">
        <v>19</v>
      </c>
    </row>
    <row r="21" spans="1:10" s="91" customFormat="1" ht="15.6" customHeight="1" x14ac:dyDescent="0.4">
      <c r="A21" s="29" t="s">
        <v>147</v>
      </c>
      <c r="B21" s="75">
        <v>245928</v>
      </c>
      <c r="C21" s="75">
        <v>148378</v>
      </c>
      <c r="D21" s="75">
        <v>97549</v>
      </c>
      <c r="E21" s="77" t="s">
        <v>19</v>
      </c>
      <c r="F21" s="77" t="s">
        <v>19</v>
      </c>
      <c r="G21" s="77" t="s">
        <v>19</v>
      </c>
      <c r="H21" s="77" t="s">
        <v>19</v>
      </c>
      <c r="I21" s="77" t="s">
        <v>19</v>
      </c>
      <c r="J21" s="77" t="s">
        <v>19</v>
      </c>
    </row>
    <row r="22" spans="1:10" s="91" customFormat="1" ht="15.6" customHeight="1" x14ac:dyDescent="0.4">
      <c r="A22" s="29" t="s">
        <v>148</v>
      </c>
      <c r="B22" s="75">
        <v>217488</v>
      </c>
      <c r="C22" s="75">
        <v>169306</v>
      </c>
      <c r="D22" s="75">
        <v>48182</v>
      </c>
      <c r="E22" s="77" t="s">
        <v>19</v>
      </c>
      <c r="F22" s="77" t="s">
        <v>19</v>
      </c>
      <c r="G22" s="77" t="s">
        <v>19</v>
      </c>
      <c r="H22" s="77" t="s">
        <v>19</v>
      </c>
      <c r="I22" s="77" t="s">
        <v>19</v>
      </c>
      <c r="J22" s="77" t="s">
        <v>19</v>
      </c>
    </row>
    <row r="23" spans="1:10" s="91" customFormat="1" ht="15.6" customHeight="1" x14ac:dyDescent="0.4">
      <c r="A23" s="29" t="s">
        <v>149</v>
      </c>
      <c r="B23" s="75">
        <v>22667</v>
      </c>
      <c r="C23" s="75">
        <v>7374</v>
      </c>
      <c r="D23" s="75">
        <v>15292</v>
      </c>
      <c r="E23" s="77" t="s">
        <v>19</v>
      </c>
      <c r="F23" s="77" t="s">
        <v>19</v>
      </c>
      <c r="G23" s="77" t="s">
        <v>19</v>
      </c>
      <c r="H23" s="77" t="s">
        <v>19</v>
      </c>
      <c r="I23" s="77" t="s">
        <v>19</v>
      </c>
      <c r="J23" s="77" t="s">
        <v>19</v>
      </c>
    </row>
    <row r="24" spans="1:10" s="91" customFormat="1" ht="15.6" customHeight="1" x14ac:dyDescent="0.4">
      <c r="A24" s="29" t="s">
        <v>150</v>
      </c>
      <c r="B24" s="75">
        <v>771092</v>
      </c>
      <c r="C24" s="75">
        <v>551690</v>
      </c>
      <c r="D24" s="75">
        <v>219402</v>
      </c>
      <c r="E24" s="77" t="s">
        <v>19</v>
      </c>
      <c r="F24" s="77" t="s">
        <v>19</v>
      </c>
      <c r="G24" s="77" t="s">
        <v>19</v>
      </c>
      <c r="H24" s="77" t="s">
        <v>19</v>
      </c>
      <c r="I24" s="77" t="s">
        <v>19</v>
      </c>
      <c r="J24" s="77" t="s">
        <v>19</v>
      </c>
    </row>
    <row r="25" spans="1:10" s="91" customFormat="1" ht="15.6" customHeight="1" x14ac:dyDescent="0.4">
      <c r="A25" s="29" t="s">
        <v>151</v>
      </c>
      <c r="B25" s="75">
        <v>104398</v>
      </c>
      <c r="C25" s="75">
        <v>64220</v>
      </c>
      <c r="D25" s="75">
        <v>40178</v>
      </c>
      <c r="E25" s="77" t="s">
        <v>19</v>
      </c>
      <c r="F25" s="77" t="s">
        <v>19</v>
      </c>
      <c r="G25" s="77" t="s">
        <v>19</v>
      </c>
      <c r="H25" s="77" t="s">
        <v>19</v>
      </c>
      <c r="I25" s="77" t="s">
        <v>19</v>
      </c>
      <c r="J25" s="77" t="s">
        <v>19</v>
      </c>
    </row>
    <row r="26" spans="1:10" s="91" customFormat="1" ht="15.6" customHeight="1" x14ac:dyDescent="0.4">
      <c r="A26" s="29" t="s">
        <v>152</v>
      </c>
      <c r="B26" s="75">
        <v>523230</v>
      </c>
      <c r="C26" s="75">
        <v>340290</v>
      </c>
      <c r="D26" s="75">
        <v>182941</v>
      </c>
      <c r="E26" s="77" t="s">
        <v>19</v>
      </c>
      <c r="F26" s="77" t="s">
        <v>19</v>
      </c>
      <c r="G26" s="77" t="s">
        <v>19</v>
      </c>
      <c r="H26" s="77" t="s">
        <v>19</v>
      </c>
      <c r="I26" s="77" t="s">
        <v>19</v>
      </c>
      <c r="J26" s="77" t="s">
        <v>19</v>
      </c>
    </row>
    <row r="27" spans="1:10" s="91" customFormat="1" ht="15.6" customHeight="1" x14ac:dyDescent="0.4">
      <c r="A27" s="29" t="s">
        <v>153</v>
      </c>
      <c r="B27" s="75">
        <v>467115</v>
      </c>
      <c r="C27" s="75">
        <v>255747</v>
      </c>
      <c r="D27" s="75">
        <v>211368</v>
      </c>
      <c r="E27" s="75">
        <v>97643</v>
      </c>
      <c r="F27" s="75">
        <v>113724</v>
      </c>
      <c r="G27" s="75">
        <v>25375</v>
      </c>
      <c r="H27" s="75">
        <v>88349</v>
      </c>
      <c r="I27" s="75">
        <v>45736</v>
      </c>
      <c r="J27" s="75">
        <v>42613</v>
      </c>
    </row>
    <row r="28" spans="1:10" s="91" customFormat="1" ht="15.6" customHeight="1" x14ac:dyDescent="0.4">
      <c r="A28" s="29" t="s">
        <v>155</v>
      </c>
      <c r="B28" s="75">
        <v>802847</v>
      </c>
      <c r="C28" s="75">
        <v>437408</v>
      </c>
      <c r="D28" s="75">
        <v>365439</v>
      </c>
      <c r="E28" s="75">
        <v>38796</v>
      </c>
      <c r="F28" s="75">
        <v>326643</v>
      </c>
      <c r="G28" s="75">
        <v>35858</v>
      </c>
      <c r="H28" s="75">
        <v>290785</v>
      </c>
      <c r="I28" s="75">
        <v>310866</v>
      </c>
      <c r="J28" s="75">
        <v>-20081</v>
      </c>
    </row>
    <row r="29" spans="1:10" s="91" customFormat="1" ht="15.6" customHeight="1" x14ac:dyDescent="0.4">
      <c r="A29" s="29" t="s">
        <v>157</v>
      </c>
      <c r="B29" s="75">
        <v>1269513</v>
      </c>
      <c r="C29" s="75">
        <v>522813</v>
      </c>
      <c r="D29" s="75">
        <v>746700</v>
      </c>
      <c r="E29" s="75">
        <v>92561</v>
      </c>
      <c r="F29" s="75">
        <v>654140</v>
      </c>
      <c r="G29" s="75">
        <v>98488</v>
      </c>
      <c r="H29" s="75">
        <v>555651</v>
      </c>
      <c r="I29" s="75">
        <v>462488</v>
      </c>
      <c r="J29" s="75">
        <v>93163</v>
      </c>
    </row>
    <row r="30" spans="1:10" s="91" customFormat="1" ht="15.6" customHeight="1" x14ac:dyDescent="0.4">
      <c r="A30" s="29" t="s">
        <v>159</v>
      </c>
      <c r="B30" s="75">
        <v>606175</v>
      </c>
      <c r="C30" s="75">
        <v>250544</v>
      </c>
      <c r="D30" s="75">
        <v>355632</v>
      </c>
      <c r="E30" s="75">
        <v>106172</v>
      </c>
      <c r="F30" s="75">
        <v>249460</v>
      </c>
      <c r="G30" s="75">
        <v>34841</v>
      </c>
      <c r="H30" s="75">
        <v>214618</v>
      </c>
      <c r="I30" s="75">
        <v>282212</v>
      </c>
      <c r="J30" s="75">
        <v>-67594</v>
      </c>
    </row>
    <row r="31" spans="1:10" s="91" customFormat="1" ht="15.6" customHeight="1" x14ac:dyDescent="0.4">
      <c r="A31" s="29" t="s">
        <v>160</v>
      </c>
      <c r="B31" s="75">
        <v>254150</v>
      </c>
      <c r="C31" s="75">
        <v>156705</v>
      </c>
      <c r="D31" s="75">
        <v>97445</v>
      </c>
      <c r="E31" s="75">
        <v>19308</v>
      </c>
      <c r="F31" s="75">
        <v>78136</v>
      </c>
      <c r="G31" s="75">
        <v>10332</v>
      </c>
      <c r="H31" s="75">
        <v>67804</v>
      </c>
      <c r="I31" s="75">
        <v>65135</v>
      </c>
      <c r="J31" s="75">
        <v>2669</v>
      </c>
    </row>
    <row r="32" spans="1:10" s="91" customFormat="1" ht="15.6" customHeight="1" x14ac:dyDescent="0.4">
      <c r="A32" s="29" t="s">
        <v>161</v>
      </c>
      <c r="B32" s="75">
        <v>469626</v>
      </c>
      <c r="C32" s="75">
        <v>249066</v>
      </c>
      <c r="D32" s="75">
        <v>220560</v>
      </c>
      <c r="E32" s="75">
        <v>70828</v>
      </c>
      <c r="F32" s="75">
        <v>149732</v>
      </c>
      <c r="G32" s="75">
        <v>22085</v>
      </c>
      <c r="H32" s="75">
        <v>127647</v>
      </c>
      <c r="I32" s="75">
        <v>78817</v>
      </c>
      <c r="J32" s="75">
        <v>48829</v>
      </c>
    </row>
    <row r="33" spans="1:10" s="91" customFormat="1" ht="15.6" customHeight="1" x14ac:dyDescent="0.4">
      <c r="A33" s="29" t="s">
        <v>162</v>
      </c>
      <c r="B33" s="75">
        <v>420480</v>
      </c>
      <c r="C33" s="75">
        <v>151381</v>
      </c>
      <c r="D33" s="75">
        <v>269099</v>
      </c>
      <c r="E33" s="75">
        <v>30491</v>
      </c>
      <c r="F33" s="75">
        <v>238608</v>
      </c>
      <c r="G33" s="75">
        <v>11683</v>
      </c>
      <c r="H33" s="75">
        <v>226925</v>
      </c>
      <c r="I33" s="75">
        <v>110995</v>
      </c>
      <c r="J33" s="75">
        <v>115930</v>
      </c>
    </row>
    <row r="34" spans="1:10" s="91" customFormat="1" ht="15.6" customHeight="1" x14ac:dyDescent="0.4">
      <c r="A34" s="29" t="s">
        <v>164</v>
      </c>
      <c r="B34" s="75">
        <v>1004759</v>
      </c>
      <c r="C34" s="75">
        <v>170770</v>
      </c>
      <c r="D34" s="75">
        <v>833989</v>
      </c>
      <c r="E34" s="75">
        <v>379298</v>
      </c>
      <c r="F34" s="75">
        <v>454690</v>
      </c>
      <c r="G34" s="75">
        <v>66540</v>
      </c>
      <c r="H34" s="75">
        <v>388150</v>
      </c>
      <c r="I34" s="75">
        <v>43020</v>
      </c>
      <c r="J34" s="75">
        <v>345130</v>
      </c>
    </row>
    <row r="35" spans="1:10" s="91" customFormat="1" ht="15.6" customHeight="1" x14ac:dyDescent="0.4">
      <c r="A35" s="29" t="s">
        <v>166</v>
      </c>
      <c r="B35" s="75">
        <v>485531</v>
      </c>
      <c r="C35" s="75">
        <v>156286</v>
      </c>
      <c r="D35" s="75">
        <v>329244</v>
      </c>
      <c r="E35" s="75">
        <v>57076</v>
      </c>
      <c r="F35" s="75">
        <v>272168</v>
      </c>
      <c r="G35" s="75">
        <v>33543</v>
      </c>
      <c r="H35" s="75">
        <v>238625</v>
      </c>
      <c r="I35" s="75">
        <v>210952</v>
      </c>
      <c r="J35" s="75">
        <v>27673</v>
      </c>
    </row>
    <row r="36" spans="1:10" s="91" customFormat="1" ht="15.6" customHeight="1" x14ac:dyDescent="0.4">
      <c r="A36" s="29" t="s">
        <v>167</v>
      </c>
      <c r="B36" s="75">
        <v>434864</v>
      </c>
      <c r="C36" s="75">
        <v>99758</v>
      </c>
      <c r="D36" s="75">
        <v>335106</v>
      </c>
      <c r="E36" s="75">
        <v>113762</v>
      </c>
      <c r="F36" s="75">
        <v>221344</v>
      </c>
      <c r="G36" s="75">
        <v>286</v>
      </c>
      <c r="H36" s="75">
        <v>221057</v>
      </c>
      <c r="I36" s="75">
        <v>221057</v>
      </c>
      <c r="J36" s="75">
        <v>0</v>
      </c>
    </row>
    <row r="37" spans="1:10" s="91" customFormat="1" ht="15.6" customHeight="1" x14ac:dyDescent="0.4">
      <c r="A37" s="29" t="s">
        <v>168</v>
      </c>
      <c r="B37" s="75">
        <v>428561</v>
      </c>
      <c r="C37" s="75">
        <v>93171</v>
      </c>
      <c r="D37" s="75">
        <v>335390</v>
      </c>
      <c r="E37" s="75">
        <v>85595</v>
      </c>
      <c r="F37" s="75">
        <v>249795</v>
      </c>
      <c r="G37" s="75">
        <v>2545</v>
      </c>
      <c r="H37" s="75">
        <v>247250</v>
      </c>
      <c r="I37" s="75">
        <v>256592</v>
      </c>
      <c r="J37" s="75">
        <v>-9342</v>
      </c>
    </row>
    <row r="38" spans="1:10" s="91" customFormat="1" ht="15.6" customHeight="1" x14ac:dyDescent="0.4">
      <c r="A38" s="29" t="s">
        <v>169</v>
      </c>
      <c r="B38" s="75">
        <v>1182183</v>
      </c>
      <c r="C38" s="75">
        <v>394528</v>
      </c>
      <c r="D38" s="75">
        <v>787656</v>
      </c>
      <c r="E38" s="75">
        <v>83917</v>
      </c>
      <c r="F38" s="75">
        <v>703739</v>
      </c>
      <c r="G38" s="75">
        <v>-4466</v>
      </c>
      <c r="H38" s="75">
        <v>708205</v>
      </c>
      <c r="I38" s="75">
        <v>718168</v>
      </c>
      <c r="J38" s="75">
        <v>-9963</v>
      </c>
    </row>
    <row r="39" spans="1:10" s="91" customFormat="1" ht="15.6" customHeight="1" x14ac:dyDescent="0.4">
      <c r="A39" s="45" t="s">
        <v>170</v>
      </c>
      <c r="B39" s="75">
        <v>510147</v>
      </c>
      <c r="C39" s="75">
        <v>213019</v>
      </c>
      <c r="D39" s="75">
        <v>297128</v>
      </c>
      <c r="E39" s="75">
        <v>53822</v>
      </c>
      <c r="F39" s="75">
        <v>243306</v>
      </c>
      <c r="G39" s="75">
        <v>27373</v>
      </c>
      <c r="H39" s="75">
        <v>215933</v>
      </c>
      <c r="I39" s="75">
        <v>170681</v>
      </c>
      <c r="J39" s="75">
        <v>45252</v>
      </c>
    </row>
    <row r="40" spans="1:10" ht="15.6" customHeight="1" x14ac:dyDescent="0.4">
      <c r="A40" s="45" t="s">
        <v>171</v>
      </c>
      <c r="B40" s="74">
        <v>17315845</v>
      </c>
      <c r="C40" s="74">
        <v>9666426</v>
      </c>
      <c r="D40" s="74">
        <v>7649419</v>
      </c>
      <c r="E40" s="74">
        <v>2047001</v>
      </c>
      <c r="F40" s="74">
        <v>5602417</v>
      </c>
      <c r="G40" s="74">
        <v>841371</v>
      </c>
      <c r="H40" s="74">
        <v>4761047</v>
      </c>
      <c r="I40" s="74">
        <v>3830835</v>
      </c>
      <c r="J40" s="74">
        <v>930212</v>
      </c>
    </row>
    <row r="41" spans="1:10" ht="15.6" customHeight="1" x14ac:dyDescent="0.4">
      <c r="A41" s="45" t="s">
        <v>173</v>
      </c>
      <c r="B41" s="74">
        <v>158597</v>
      </c>
      <c r="C41" s="97">
        <v>0</v>
      </c>
      <c r="D41" s="74">
        <v>158597</v>
      </c>
      <c r="E41" s="74">
        <v>0</v>
      </c>
      <c r="F41" s="74">
        <v>158597</v>
      </c>
      <c r="G41" s="74">
        <v>158597</v>
      </c>
      <c r="H41" s="74">
        <v>0</v>
      </c>
      <c r="I41" s="74">
        <v>0</v>
      </c>
      <c r="J41" s="74">
        <v>0</v>
      </c>
    </row>
    <row r="42" spans="1:10" ht="15.6" customHeight="1" x14ac:dyDescent="0.4">
      <c r="A42" s="45" t="s">
        <v>174</v>
      </c>
      <c r="B42" s="74">
        <v>155321</v>
      </c>
      <c r="C42" s="74">
        <v>0</v>
      </c>
      <c r="D42" s="74">
        <v>155321</v>
      </c>
      <c r="E42" s="74">
        <v>0</v>
      </c>
      <c r="F42" s="74">
        <v>155321</v>
      </c>
      <c r="G42" s="74">
        <v>155321</v>
      </c>
      <c r="H42" s="74">
        <v>0</v>
      </c>
      <c r="I42" s="74">
        <v>0</v>
      </c>
      <c r="J42" s="74">
        <v>0</v>
      </c>
    </row>
    <row r="43" spans="1:10" ht="15.6" customHeight="1" x14ac:dyDescent="0.4">
      <c r="A43" s="65" t="s">
        <v>175</v>
      </c>
      <c r="B43" s="74">
        <v>17319120</v>
      </c>
      <c r="C43" s="74">
        <v>9666426</v>
      </c>
      <c r="D43" s="74">
        <v>7652694</v>
      </c>
      <c r="E43" s="74">
        <v>2047001</v>
      </c>
      <c r="F43" s="74">
        <v>5605693</v>
      </c>
      <c r="G43" s="74">
        <v>844646</v>
      </c>
      <c r="H43" s="74">
        <v>4761047</v>
      </c>
      <c r="I43" s="74">
        <v>3830835</v>
      </c>
      <c r="J43" s="74">
        <v>930212</v>
      </c>
    </row>
    <row r="44" spans="1:10" s="91" customFormat="1" ht="15" customHeight="1" x14ac:dyDescent="0.4">
      <c r="A44" s="87" t="s">
        <v>31</v>
      </c>
      <c r="B44" s="74">
        <v>16126937</v>
      </c>
      <c r="C44" s="74">
        <v>9360347</v>
      </c>
      <c r="D44" s="74">
        <v>6766590</v>
      </c>
      <c r="E44" s="74">
        <v>1792121</v>
      </c>
      <c r="F44" s="74">
        <v>4974469</v>
      </c>
      <c r="G44" s="74">
        <v>835659</v>
      </c>
      <c r="H44" s="74">
        <v>4138810</v>
      </c>
      <c r="I44" s="74">
        <v>3208598</v>
      </c>
      <c r="J44" s="74">
        <v>930212</v>
      </c>
    </row>
    <row r="45" spans="1:10" s="91" customFormat="1" ht="15" customHeight="1" x14ac:dyDescent="0.4">
      <c r="A45" s="92" t="s">
        <v>32</v>
      </c>
      <c r="B45" s="75">
        <v>925125</v>
      </c>
      <c r="C45" s="75">
        <v>244458</v>
      </c>
      <c r="D45" s="75">
        <v>680667</v>
      </c>
      <c r="E45" s="75">
        <v>222288</v>
      </c>
      <c r="F45" s="75">
        <v>458379</v>
      </c>
      <c r="G45" s="75">
        <v>593</v>
      </c>
      <c r="H45" s="75">
        <v>457786</v>
      </c>
      <c r="I45" s="75">
        <v>457786</v>
      </c>
      <c r="J45" s="75">
        <v>0</v>
      </c>
    </row>
    <row r="46" spans="1:10" s="91" customFormat="1" ht="15" customHeight="1" x14ac:dyDescent="0.4">
      <c r="A46" s="93" t="s">
        <v>33</v>
      </c>
      <c r="B46" s="75">
        <v>263783</v>
      </c>
      <c r="C46" s="75">
        <v>61620</v>
      </c>
      <c r="D46" s="75">
        <v>202163</v>
      </c>
      <c r="E46" s="75">
        <v>32593</v>
      </c>
      <c r="F46" s="75">
        <v>169570</v>
      </c>
      <c r="G46" s="75">
        <v>5119</v>
      </c>
      <c r="H46" s="75">
        <v>164451</v>
      </c>
      <c r="I46" s="75">
        <v>164451</v>
      </c>
      <c r="J46" s="75">
        <v>0</v>
      </c>
    </row>
    <row r="47" spans="1:10" s="91" customFormat="1" ht="15" customHeight="1" x14ac:dyDescent="0.4">
      <c r="A47" s="96" t="s">
        <v>100</v>
      </c>
      <c r="B47" s="78">
        <v>17315845</v>
      </c>
      <c r="C47" s="78">
        <v>9666426</v>
      </c>
      <c r="D47" s="78">
        <v>7649419</v>
      </c>
      <c r="E47" s="78">
        <v>2047001</v>
      </c>
      <c r="F47" s="78">
        <v>5602417</v>
      </c>
      <c r="G47" s="78">
        <v>841371</v>
      </c>
      <c r="H47" s="78">
        <v>4761047</v>
      </c>
      <c r="I47" s="78">
        <v>3830835</v>
      </c>
      <c r="J47" s="78">
        <v>930212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M27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13.625" style="2" customWidth="1"/>
    <col min="2" max="2" width="34" style="2" customWidth="1"/>
    <col min="3" max="13" width="13.625" style="2" customWidth="1"/>
    <col min="14" max="254" width="9" style="2"/>
    <col min="255" max="255" width="6.625" style="2" customWidth="1"/>
    <col min="256" max="256" width="35.5" style="2" customWidth="1"/>
    <col min="257" max="267" width="13.625" style="2" customWidth="1"/>
    <col min="268" max="510" width="9" style="2"/>
    <col min="511" max="511" width="6.625" style="2" customWidth="1"/>
    <col min="512" max="512" width="35.5" style="2" customWidth="1"/>
    <col min="513" max="523" width="13.625" style="2" customWidth="1"/>
    <col min="524" max="766" width="9" style="2"/>
    <col min="767" max="767" width="6.625" style="2" customWidth="1"/>
    <col min="768" max="768" width="35.5" style="2" customWidth="1"/>
    <col min="769" max="779" width="13.625" style="2" customWidth="1"/>
    <col min="780" max="1022" width="9" style="2"/>
    <col min="1023" max="1023" width="6.625" style="2" customWidth="1"/>
    <col min="1024" max="1024" width="35.5" style="2" customWidth="1"/>
    <col min="1025" max="1035" width="13.625" style="2" customWidth="1"/>
    <col min="1036" max="1278" width="9" style="2"/>
    <col min="1279" max="1279" width="6.625" style="2" customWidth="1"/>
    <col min="1280" max="1280" width="35.5" style="2" customWidth="1"/>
    <col min="1281" max="1291" width="13.625" style="2" customWidth="1"/>
    <col min="1292" max="1534" width="9" style="2"/>
    <col min="1535" max="1535" width="6.625" style="2" customWidth="1"/>
    <col min="1536" max="1536" width="35.5" style="2" customWidth="1"/>
    <col min="1537" max="1547" width="13.625" style="2" customWidth="1"/>
    <col min="1548" max="1790" width="9" style="2"/>
    <col min="1791" max="1791" width="6.625" style="2" customWidth="1"/>
    <col min="1792" max="1792" width="35.5" style="2" customWidth="1"/>
    <col min="1793" max="1803" width="13.625" style="2" customWidth="1"/>
    <col min="1804" max="2046" width="9" style="2"/>
    <col min="2047" max="2047" width="6.625" style="2" customWidth="1"/>
    <col min="2048" max="2048" width="35.5" style="2" customWidth="1"/>
    <col min="2049" max="2059" width="13.625" style="2" customWidth="1"/>
    <col min="2060" max="2302" width="9" style="2"/>
    <col min="2303" max="2303" width="6.625" style="2" customWidth="1"/>
    <col min="2304" max="2304" width="35.5" style="2" customWidth="1"/>
    <col min="2305" max="2315" width="13.625" style="2" customWidth="1"/>
    <col min="2316" max="2558" width="9" style="2"/>
    <col min="2559" max="2559" width="6.625" style="2" customWidth="1"/>
    <col min="2560" max="2560" width="35.5" style="2" customWidth="1"/>
    <col min="2561" max="2571" width="13.625" style="2" customWidth="1"/>
    <col min="2572" max="2814" width="9" style="2"/>
    <col min="2815" max="2815" width="6.625" style="2" customWidth="1"/>
    <col min="2816" max="2816" width="35.5" style="2" customWidth="1"/>
    <col min="2817" max="2827" width="13.625" style="2" customWidth="1"/>
    <col min="2828" max="3070" width="9" style="2"/>
    <col min="3071" max="3071" width="6.625" style="2" customWidth="1"/>
    <col min="3072" max="3072" width="35.5" style="2" customWidth="1"/>
    <col min="3073" max="3083" width="13.625" style="2" customWidth="1"/>
    <col min="3084" max="3326" width="9" style="2"/>
    <col min="3327" max="3327" width="6.625" style="2" customWidth="1"/>
    <col min="3328" max="3328" width="35.5" style="2" customWidth="1"/>
    <col min="3329" max="3339" width="13.625" style="2" customWidth="1"/>
    <col min="3340" max="3582" width="9" style="2"/>
    <col min="3583" max="3583" width="6.625" style="2" customWidth="1"/>
    <col min="3584" max="3584" width="35.5" style="2" customWidth="1"/>
    <col min="3585" max="3595" width="13.625" style="2" customWidth="1"/>
    <col min="3596" max="3838" width="9" style="2"/>
    <col min="3839" max="3839" width="6.625" style="2" customWidth="1"/>
    <col min="3840" max="3840" width="35.5" style="2" customWidth="1"/>
    <col min="3841" max="3851" width="13.625" style="2" customWidth="1"/>
    <col min="3852" max="4094" width="9" style="2"/>
    <col min="4095" max="4095" width="6.625" style="2" customWidth="1"/>
    <col min="4096" max="4096" width="35.5" style="2" customWidth="1"/>
    <col min="4097" max="4107" width="13.625" style="2" customWidth="1"/>
    <col min="4108" max="4350" width="9" style="2"/>
    <col min="4351" max="4351" width="6.625" style="2" customWidth="1"/>
    <col min="4352" max="4352" width="35.5" style="2" customWidth="1"/>
    <col min="4353" max="4363" width="13.625" style="2" customWidth="1"/>
    <col min="4364" max="4606" width="9" style="2"/>
    <col min="4607" max="4607" width="6.625" style="2" customWidth="1"/>
    <col min="4608" max="4608" width="35.5" style="2" customWidth="1"/>
    <col min="4609" max="4619" width="13.625" style="2" customWidth="1"/>
    <col min="4620" max="4862" width="9" style="2"/>
    <col min="4863" max="4863" width="6.625" style="2" customWidth="1"/>
    <col min="4864" max="4864" width="35.5" style="2" customWidth="1"/>
    <col min="4865" max="4875" width="13.625" style="2" customWidth="1"/>
    <col min="4876" max="5118" width="9" style="2"/>
    <col min="5119" max="5119" width="6.625" style="2" customWidth="1"/>
    <col min="5120" max="5120" width="35.5" style="2" customWidth="1"/>
    <col min="5121" max="5131" width="13.625" style="2" customWidth="1"/>
    <col min="5132" max="5374" width="9" style="2"/>
    <col min="5375" max="5375" width="6.625" style="2" customWidth="1"/>
    <col min="5376" max="5376" width="35.5" style="2" customWidth="1"/>
    <col min="5377" max="5387" width="13.625" style="2" customWidth="1"/>
    <col min="5388" max="5630" width="9" style="2"/>
    <col min="5631" max="5631" width="6.625" style="2" customWidth="1"/>
    <col min="5632" max="5632" width="35.5" style="2" customWidth="1"/>
    <col min="5633" max="5643" width="13.625" style="2" customWidth="1"/>
    <col min="5644" max="5886" width="9" style="2"/>
    <col min="5887" max="5887" width="6.625" style="2" customWidth="1"/>
    <col min="5888" max="5888" width="35.5" style="2" customWidth="1"/>
    <col min="5889" max="5899" width="13.625" style="2" customWidth="1"/>
    <col min="5900" max="6142" width="9" style="2"/>
    <col min="6143" max="6143" width="6.625" style="2" customWidth="1"/>
    <col min="6144" max="6144" width="35.5" style="2" customWidth="1"/>
    <col min="6145" max="6155" width="13.625" style="2" customWidth="1"/>
    <col min="6156" max="6398" width="9" style="2"/>
    <col min="6399" max="6399" width="6.625" style="2" customWidth="1"/>
    <col min="6400" max="6400" width="35.5" style="2" customWidth="1"/>
    <col min="6401" max="6411" width="13.625" style="2" customWidth="1"/>
    <col min="6412" max="6654" width="9" style="2"/>
    <col min="6655" max="6655" width="6.625" style="2" customWidth="1"/>
    <col min="6656" max="6656" width="35.5" style="2" customWidth="1"/>
    <col min="6657" max="6667" width="13.625" style="2" customWidth="1"/>
    <col min="6668" max="6910" width="9" style="2"/>
    <col min="6911" max="6911" width="6.625" style="2" customWidth="1"/>
    <col min="6912" max="6912" width="35.5" style="2" customWidth="1"/>
    <col min="6913" max="6923" width="13.625" style="2" customWidth="1"/>
    <col min="6924" max="7166" width="9" style="2"/>
    <col min="7167" max="7167" width="6.625" style="2" customWidth="1"/>
    <col min="7168" max="7168" width="35.5" style="2" customWidth="1"/>
    <col min="7169" max="7179" width="13.625" style="2" customWidth="1"/>
    <col min="7180" max="7422" width="9" style="2"/>
    <col min="7423" max="7423" width="6.625" style="2" customWidth="1"/>
    <col min="7424" max="7424" width="35.5" style="2" customWidth="1"/>
    <col min="7425" max="7435" width="13.625" style="2" customWidth="1"/>
    <col min="7436" max="7678" width="9" style="2"/>
    <col min="7679" max="7679" width="6.625" style="2" customWidth="1"/>
    <col min="7680" max="7680" width="35.5" style="2" customWidth="1"/>
    <col min="7681" max="7691" width="13.625" style="2" customWidth="1"/>
    <col min="7692" max="7934" width="9" style="2"/>
    <col min="7935" max="7935" width="6.625" style="2" customWidth="1"/>
    <col min="7936" max="7936" width="35.5" style="2" customWidth="1"/>
    <col min="7937" max="7947" width="13.625" style="2" customWidth="1"/>
    <col min="7948" max="8190" width="9" style="2"/>
    <col min="8191" max="8191" width="6.625" style="2" customWidth="1"/>
    <col min="8192" max="8192" width="35.5" style="2" customWidth="1"/>
    <col min="8193" max="8203" width="13.625" style="2" customWidth="1"/>
    <col min="8204" max="8446" width="9" style="2"/>
    <col min="8447" max="8447" width="6.625" style="2" customWidth="1"/>
    <col min="8448" max="8448" width="35.5" style="2" customWidth="1"/>
    <col min="8449" max="8459" width="13.625" style="2" customWidth="1"/>
    <col min="8460" max="8702" width="9" style="2"/>
    <col min="8703" max="8703" width="6.625" style="2" customWidth="1"/>
    <col min="8704" max="8704" width="35.5" style="2" customWidth="1"/>
    <col min="8705" max="8715" width="13.625" style="2" customWidth="1"/>
    <col min="8716" max="8958" width="9" style="2"/>
    <col min="8959" max="8959" width="6.625" style="2" customWidth="1"/>
    <col min="8960" max="8960" width="35.5" style="2" customWidth="1"/>
    <col min="8961" max="8971" width="13.625" style="2" customWidth="1"/>
    <col min="8972" max="9214" width="9" style="2"/>
    <col min="9215" max="9215" width="6.625" style="2" customWidth="1"/>
    <col min="9216" max="9216" width="35.5" style="2" customWidth="1"/>
    <col min="9217" max="9227" width="13.625" style="2" customWidth="1"/>
    <col min="9228" max="9470" width="9" style="2"/>
    <col min="9471" max="9471" width="6.625" style="2" customWidth="1"/>
    <col min="9472" max="9472" width="35.5" style="2" customWidth="1"/>
    <col min="9473" max="9483" width="13.625" style="2" customWidth="1"/>
    <col min="9484" max="9726" width="9" style="2"/>
    <col min="9727" max="9727" width="6.625" style="2" customWidth="1"/>
    <col min="9728" max="9728" width="35.5" style="2" customWidth="1"/>
    <col min="9729" max="9739" width="13.625" style="2" customWidth="1"/>
    <col min="9740" max="9982" width="9" style="2"/>
    <col min="9983" max="9983" width="6.625" style="2" customWidth="1"/>
    <col min="9984" max="9984" width="35.5" style="2" customWidth="1"/>
    <col min="9985" max="9995" width="13.625" style="2" customWidth="1"/>
    <col min="9996" max="10238" width="9" style="2"/>
    <col min="10239" max="10239" width="6.625" style="2" customWidth="1"/>
    <col min="10240" max="10240" width="35.5" style="2" customWidth="1"/>
    <col min="10241" max="10251" width="13.625" style="2" customWidth="1"/>
    <col min="10252" max="10494" width="9" style="2"/>
    <col min="10495" max="10495" width="6.625" style="2" customWidth="1"/>
    <col min="10496" max="10496" width="35.5" style="2" customWidth="1"/>
    <col min="10497" max="10507" width="13.625" style="2" customWidth="1"/>
    <col min="10508" max="10750" width="9" style="2"/>
    <col min="10751" max="10751" width="6.625" style="2" customWidth="1"/>
    <col min="10752" max="10752" width="35.5" style="2" customWidth="1"/>
    <col min="10753" max="10763" width="13.625" style="2" customWidth="1"/>
    <col min="10764" max="11006" width="9" style="2"/>
    <col min="11007" max="11007" width="6.625" style="2" customWidth="1"/>
    <col min="11008" max="11008" width="35.5" style="2" customWidth="1"/>
    <col min="11009" max="11019" width="13.625" style="2" customWidth="1"/>
    <col min="11020" max="11262" width="9" style="2"/>
    <col min="11263" max="11263" width="6.625" style="2" customWidth="1"/>
    <col min="11264" max="11264" width="35.5" style="2" customWidth="1"/>
    <col min="11265" max="11275" width="13.625" style="2" customWidth="1"/>
    <col min="11276" max="11518" width="9" style="2"/>
    <col min="11519" max="11519" width="6.625" style="2" customWidth="1"/>
    <col min="11520" max="11520" width="35.5" style="2" customWidth="1"/>
    <col min="11521" max="11531" width="13.625" style="2" customWidth="1"/>
    <col min="11532" max="11774" width="9" style="2"/>
    <col min="11775" max="11775" width="6.625" style="2" customWidth="1"/>
    <col min="11776" max="11776" width="35.5" style="2" customWidth="1"/>
    <col min="11777" max="11787" width="13.625" style="2" customWidth="1"/>
    <col min="11788" max="12030" width="9" style="2"/>
    <col min="12031" max="12031" width="6.625" style="2" customWidth="1"/>
    <col min="12032" max="12032" width="35.5" style="2" customWidth="1"/>
    <col min="12033" max="12043" width="13.625" style="2" customWidth="1"/>
    <col min="12044" max="12286" width="9" style="2"/>
    <col min="12287" max="12287" width="6.625" style="2" customWidth="1"/>
    <col min="12288" max="12288" width="35.5" style="2" customWidth="1"/>
    <col min="12289" max="12299" width="13.625" style="2" customWidth="1"/>
    <col min="12300" max="12542" width="9" style="2"/>
    <col min="12543" max="12543" width="6.625" style="2" customWidth="1"/>
    <col min="12544" max="12544" width="35.5" style="2" customWidth="1"/>
    <col min="12545" max="12555" width="13.625" style="2" customWidth="1"/>
    <col min="12556" max="12798" width="9" style="2"/>
    <col min="12799" max="12799" width="6.625" style="2" customWidth="1"/>
    <col min="12800" max="12800" width="35.5" style="2" customWidth="1"/>
    <col min="12801" max="12811" width="13.625" style="2" customWidth="1"/>
    <col min="12812" max="13054" width="9" style="2"/>
    <col min="13055" max="13055" width="6.625" style="2" customWidth="1"/>
    <col min="13056" max="13056" width="35.5" style="2" customWidth="1"/>
    <col min="13057" max="13067" width="13.625" style="2" customWidth="1"/>
    <col min="13068" max="13310" width="9" style="2"/>
    <col min="13311" max="13311" width="6.625" style="2" customWidth="1"/>
    <col min="13312" max="13312" width="35.5" style="2" customWidth="1"/>
    <col min="13313" max="13323" width="13.625" style="2" customWidth="1"/>
    <col min="13324" max="13566" width="9" style="2"/>
    <col min="13567" max="13567" width="6.625" style="2" customWidth="1"/>
    <col min="13568" max="13568" width="35.5" style="2" customWidth="1"/>
    <col min="13569" max="13579" width="13.625" style="2" customWidth="1"/>
    <col min="13580" max="13822" width="9" style="2"/>
    <col min="13823" max="13823" width="6.625" style="2" customWidth="1"/>
    <col min="13824" max="13824" width="35.5" style="2" customWidth="1"/>
    <col min="13825" max="13835" width="13.625" style="2" customWidth="1"/>
    <col min="13836" max="14078" width="9" style="2"/>
    <col min="14079" max="14079" width="6.625" style="2" customWidth="1"/>
    <col min="14080" max="14080" width="35.5" style="2" customWidth="1"/>
    <col min="14081" max="14091" width="13.625" style="2" customWidth="1"/>
    <col min="14092" max="14334" width="9" style="2"/>
    <col min="14335" max="14335" width="6.625" style="2" customWidth="1"/>
    <col min="14336" max="14336" width="35.5" style="2" customWidth="1"/>
    <col min="14337" max="14347" width="13.625" style="2" customWidth="1"/>
    <col min="14348" max="14590" width="9" style="2"/>
    <col min="14591" max="14591" width="6.625" style="2" customWidth="1"/>
    <col min="14592" max="14592" width="35.5" style="2" customWidth="1"/>
    <col min="14593" max="14603" width="13.625" style="2" customWidth="1"/>
    <col min="14604" max="14846" width="9" style="2"/>
    <col min="14847" max="14847" width="6.625" style="2" customWidth="1"/>
    <col min="14848" max="14848" width="35.5" style="2" customWidth="1"/>
    <col min="14849" max="14859" width="13.625" style="2" customWidth="1"/>
    <col min="14860" max="15102" width="9" style="2"/>
    <col min="15103" max="15103" width="6.625" style="2" customWidth="1"/>
    <col min="15104" max="15104" width="35.5" style="2" customWidth="1"/>
    <col min="15105" max="15115" width="13.625" style="2" customWidth="1"/>
    <col min="15116" max="15358" width="9" style="2"/>
    <col min="15359" max="15359" width="6.625" style="2" customWidth="1"/>
    <col min="15360" max="15360" width="35.5" style="2" customWidth="1"/>
    <col min="15361" max="15371" width="13.625" style="2" customWidth="1"/>
    <col min="15372" max="15614" width="9" style="2"/>
    <col min="15615" max="15615" width="6.625" style="2" customWidth="1"/>
    <col min="15616" max="15616" width="35.5" style="2" customWidth="1"/>
    <col min="15617" max="15627" width="13.625" style="2" customWidth="1"/>
    <col min="15628" max="15870" width="9" style="2"/>
    <col min="15871" max="15871" width="6.625" style="2" customWidth="1"/>
    <col min="15872" max="15872" width="35.5" style="2" customWidth="1"/>
    <col min="15873" max="15883" width="13.625" style="2" customWidth="1"/>
    <col min="15884" max="16126" width="9" style="2"/>
    <col min="16127" max="16127" width="6.625" style="2" customWidth="1"/>
    <col min="16128" max="16128" width="35.5" style="2" customWidth="1"/>
    <col min="16129" max="16139" width="13.625" style="2" customWidth="1"/>
    <col min="16140" max="16384" width="9" style="2"/>
  </cols>
  <sheetData>
    <row r="1" spans="1:13" ht="17.25" x14ac:dyDescent="0.4">
      <c r="A1" s="67" t="s">
        <v>102</v>
      </c>
      <c r="B1" s="70"/>
      <c r="C1" s="1"/>
    </row>
    <row r="2" spans="1:13" ht="17.25" x14ac:dyDescent="0.4">
      <c r="A2" s="58" t="s">
        <v>103</v>
      </c>
      <c r="B2" s="71"/>
      <c r="C2" s="4"/>
      <c r="D2" s="4"/>
      <c r="E2" s="4"/>
      <c r="G2" s="5"/>
      <c r="H2" s="5"/>
      <c r="I2" s="5"/>
      <c r="J2" s="5"/>
      <c r="K2" s="5"/>
      <c r="L2" s="5"/>
      <c r="M2" s="5" t="s">
        <v>34</v>
      </c>
    </row>
    <row r="3" spans="1:13" ht="18" customHeight="1" x14ac:dyDescent="0.4">
      <c r="A3" s="46" t="s">
        <v>116</v>
      </c>
      <c r="B3" s="47"/>
      <c r="C3" s="8" t="s">
        <v>106</v>
      </c>
      <c r="D3" s="8" t="s">
        <v>107</v>
      </c>
      <c r="E3" s="8" t="s">
        <v>108</v>
      </c>
      <c r="F3" s="8" t="s">
        <v>109</v>
      </c>
      <c r="G3" s="8" t="s">
        <v>110</v>
      </c>
      <c r="H3" s="8" t="s">
        <v>111</v>
      </c>
      <c r="I3" s="8" t="s">
        <v>112</v>
      </c>
      <c r="J3" s="8" t="s">
        <v>113</v>
      </c>
      <c r="K3" s="8" t="s">
        <v>114</v>
      </c>
      <c r="L3" s="8" t="s">
        <v>115</v>
      </c>
      <c r="M3" s="8" t="s">
        <v>205</v>
      </c>
    </row>
    <row r="4" spans="1:13" ht="18" customHeight="1" x14ac:dyDescent="0.4">
      <c r="A4" s="95" t="s">
        <v>177</v>
      </c>
      <c r="B4" s="86"/>
      <c r="C4" s="10">
        <v>47300</v>
      </c>
      <c r="D4" s="10">
        <v>46805</v>
      </c>
      <c r="E4" s="10">
        <v>46288</v>
      </c>
      <c r="F4" s="10">
        <v>45769</v>
      </c>
      <c r="G4" s="10">
        <v>45237</v>
      </c>
      <c r="H4" s="10">
        <v>44503</v>
      </c>
      <c r="I4" s="10">
        <v>43792</v>
      </c>
      <c r="J4" s="10">
        <v>42995</v>
      </c>
      <c r="K4" s="10">
        <v>42007</v>
      </c>
      <c r="L4" s="10">
        <v>41290</v>
      </c>
      <c r="M4" s="10">
        <v>40564</v>
      </c>
    </row>
    <row r="5" spans="1:13" ht="18" customHeight="1" x14ac:dyDescent="0.4">
      <c r="A5" s="48" t="s">
        <v>179</v>
      </c>
      <c r="B5" s="49"/>
      <c r="C5" s="10">
        <v>44390</v>
      </c>
      <c r="D5" s="10">
        <v>43877</v>
      </c>
      <c r="E5" s="10">
        <v>43352</v>
      </c>
      <c r="F5" s="10">
        <v>42820</v>
      </c>
      <c r="G5" s="10">
        <v>42271</v>
      </c>
      <c r="H5" s="10">
        <v>41581</v>
      </c>
      <c r="I5" s="10">
        <v>40920</v>
      </c>
      <c r="J5" s="10">
        <v>40190</v>
      </c>
      <c r="K5" s="10">
        <v>39284</v>
      </c>
      <c r="L5" s="10">
        <v>38615</v>
      </c>
      <c r="M5" s="10">
        <v>37941</v>
      </c>
    </row>
    <row r="6" spans="1:13" ht="18" customHeight="1" x14ac:dyDescent="0.4">
      <c r="A6" s="48" t="s">
        <v>181</v>
      </c>
      <c r="B6" s="49"/>
      <c r="C6" s="10">
        <v>1509</v>
      </c>
      <c r="D6" s="10">
        <v>1524</v>
      </c>
      <c r="E6" s="10">
        <v>1534</v>
      </c>
      <c r="F6" s="10">
        <v>1548</v>
      </c>
      <c r="G6" s="10">
        <v>1564</v>
      </c>
      <c r="H6" s="10">
        <v>1557</v>
      </c>
      <c r="I6" s="10">
        <v>1544</v>
      </c>
      <c r="J6" s="10">
        <v>1510</v>
      </c>
      <c r="K6" s="10">
        <v>1465</v>
      </c>
      <c r="L6" s="10">
        <v>1452</v>
      </c>
      <c r="M6" s="10">
        <v>1434</v>
      </c>
    </row>
    <row r="7" spans="1:13" ht="18" customHeight="1" x14ac:dyDescent="0.4">
      <c r="A7" s="48" t="s">
        <v>183</v>
      </c>
      <c r="B7" s="49"/>
      <c r="C7" s="10">
        <v>1401</v>
      </c>
      <c r="D7" s="10">
        <v>1404</v>
      </c>
      <c r="E7" s="10">
        <v>1402</v>
      </c>
      <c r="F7" s="10">
        <v>1401</v>
      </c>
      <c r="G7" s="10">
        <v>1402</v>
      </c>
      <c r="H7" s="10">
        <v>1365</v>
      </c>
      <c r="I7" s="10">
        <v>1328</v>
      </c>
      <c r="J7" s="10">
        <v>1295</v>
      </c>
      <c r="K7" s="10">
        <v>1258</v>
      </c>
      <c r="L7" s="10">
        <v>1223</v>
      </c>
      <c r="M7" s="10">
        <v>1189</v>
      </c>
    </row>
    <row r="8" spans="1:13" ht="18" customHeight="1" x14ac:dyDescent="0.4">
      <c r="A8" s="48" t="s">
        <v>185</v>
      </c>
      <c r="B8" s="49"/>
      <c r="C8" s="10">
        <v>657</v>
      </c>
      <c r="D8" s="10">
        <v>671</v>
      </c>
      <c r="E8" s="10">
        <v>644</v>
      </c>
      <c r="F8" s="10">
        <v>667</v>
      </c>
      <c r="G8" s="10">
        <v>715</v>
      </c>
      <c r="H8" s="10">
        <v>748</v>
      </c>
      <c r="I8" s="10">
        <v>674</v>
      </c>
      <c r="J8" s="10">
        <v>582</v>
      </c>
      <c r="K8" s="10">
        <v>602</v>
      </c>
      <c r="L8" s="10">
        <v>618</v>
      </c>
      <c r="M8" s="10">
        <v>592</v>
      </c>
    </row>
    <row r="9" spans="1:13" ht="18" customHeight="1" x14ac:dyDescent="0.4">
      <c r="A9" s="48" t="s">
        <v>187</v>
      </c>
      <c r="B9" s="49"/>
      <c r="C9" s="10">
        <v>182578</v>
      </c>
      <c r="D9" s="10">
        <v>181815</v>
      </c>
      <c r="E9" s="10">
        <v>180044</v>
      </c>
      <c r="F9" s="10">
        <v>178485</v>
      </c>
      <c r="G9" s="10">
        <v>179101</v>
      </c>
      <c r="H9" s="10">
        <v>177705</v>
      </c>
      <c r="I9" s="10">
        <v>178542</v>
      </c>
      <c r="J9" s="10">
        <v>177309</v>
      </c>
      <c r="K9" s="10">
        <v>180027</v>
      </c>
      <c r="L9" s="10">
        <v>178302</v>
      </c>
      <c r="M9" s="10">
        <v>172285</v>
      </c>
    </row>
    <row r="10" spans="1:13" ht="18" customHeight="1" x14ac:dyDescent="0.4">
      <c r="A10" s="48" t="s">
        <v>188</v>
      </c>
      <c r="B10" s="49"/>
      <c r="C10" s="10">
        <v>8584</v>
      </c>
      <c r="D10" s="10">
        <v>8550</v>
      </c>
      <c r="E10" s="10">
        <v>8685</v>
      </c>
      <c r="F10" s="10">
        <v>8822</v>
      </c>
      <c r="G10" s="10">
        <v>8982</v>
      </c>
      <c r="H10" s="10">
        <v>9051</v>
      </c>
      <c r="I10" s="10">
        <v>9148</v>
      </c>
      <c r="J10" s="10">
        <v>9235</v>
      </c>
      <c r="K10" s="10">
        <v>9290</v>
      </c>
      <c r="L10" s="10">
        <v>9385</v>
      </c>
      <c r="M10" s="10">
        <v>9488</v>
      </c>
    </row>
    <row r="11" spans="1:13" ht="18" customHeight="1" x14ac:dyDescent="0.4">
      <c r="A11" s="48" t="s">
        <v>189</v>
      </c>
      <c r="B11" s="49"/>
      <c r="C11" s="10">
        <v>75411</v>
      </c>
      <c r="D11" s="10">
        <v>75349</v>
      </c>
      <c r="E11" s="10">
        <v>75331</v>
      </c>
      <c r="F11" s="10">
        <v>75291</v>
      </c>
      <c r="G11" s="10">
        <v>75260</v>
      </c>
      <c r="H11" s="10">
        <v>75135</v>
      </c>
      <c r="I11" s="10">
        <v>75008</v>
      </c>
      <c r="J11" s="10">
        <v>74880</v>
      </c>
      <c r="K11" s="10">
        <v>74750</v>
      </c>
      <c r="L11" s="10">
        <v>74628</v>
      </c>
      <c r="M11" s="10">
        <v>74517</v>
      </c>
    </row>
    <row r="12" spans="1:13" ht="18" customHeight="1" x14ac:dyDescent="0.4">
      <c r="A12" s="48" t="s">
        <v>191</v>
      </c>
      <c r="B12" s="49"/>
      <c r="C12" s="10">
        <v>158003</v>
      </c>
      <c r="D12" s="10">
        <v>156685</v>
      </c>
      <c r="E12" s="10">
        <v>155317</v>
      </c>
      <c r="F12" s="10">
        <v>153938</v>
      </c>
      <c r="G12" s="10">
        <v>152579</v>
      </c>
      <c r="H12" s="10">
        <v>152265</v>
      </c>
      <c r="I12" s="10">
        <v>151942</v>
      </c>
      <c r="J12" s="10">
        <v>151635</v>
      </c>
      <c r="K12" s="10">
        <v>151555</v>
      </c>
      <c r="L12" s="10">
        <v>151150</v>
      </c>
      <c r="M12" s="10">
        <v>150722</v>
      </c>
    </row>
    <row r="13" spans="1:13" ht="18" customHeight="1" x14ac:dyDescent="0.4">
      <c r="A13" s="48" t="s">
        <v>192</v>
      </c>
      <c r="B13" s="49"/>
      <c r="C13" s="10">
        <v>59960</v>
      </c>
      <c r="D13" s="10">
        <v>59982</v>
      </c>
      <c r="E13" s="10">
        <v>60594</v>
      </c>
      <c r="F13" s="10">
        <v>61273</v>
      </c>
      <c r="G13" s="10">
        <v>61481</v>
      </c>
      <c r="H13" s="10">
        <v>61916</v>
      </c>
      <c r="I13" s="10">
        <v>62079</v>
      </c>
      <c r="J13" s="10">
        <v>62206</v>
      </c>
      <c r="K13" s="10">
        <v>62264</v>
      </c>
      <c r="L13" s="10">
        <v>62427</v>
      </c>
      <c r="M13" s="10">
        <v>62594</v>
      </c>
    </row>
    <row r="14" spans="1:13" ht="18" customHeight="1" x14ac:dyDescent="0.4">
      <c r="A14" s="48" t="s">
        <v>193</v>
      </c>
      <c r="B14" s="49"/>
      <c r="C14" s="10">
        <v>48982</v>
      </c>
      <c r="D14" s="10">
        <v>48873</v>
      </c>
      <c r="E14" s="10">
        <v>48806</v>
      </c>
      <c r="F14" s="10">
        <v>48766</v>
      </c>
      <c r="G14" s="10">
        <v>48713</v>
      </c>
      <c r="H14" s="10">
        <v>48314</v>
      </c>
      <c r="I14" s="10">
        <v>47873</v>
      </c>
      <c r="J14" s="10">
        <v>47311</v>
      </c>
      <c r="K14" s="10">
        <v>46795</v>
      </c>
      <c r="L14" s="10">
        <v>46519</v>
      </c>
      <c r="M14" s="10">
        <v>46110</v>
      </c>
    </row>
    <row r="15" spans="1:13" ht="18" customHeight="1" x14ac:dyDescent="0.4">
      <c r="A15" s="48" t="s">
        <v>194</v>
      </c>
      <c r="B15" s="49"/>
      <c r="C15" s="10">
        <v>13546</v>
      </c>
      <c r="D15" s="10">
        <v>13602</v>
      </c>
      <c r="E15" s="10">
        <v>13608</v>
      </c>
      <c r="F15" s="10">
        <v>13613</v>
      </c>
      <c r="G15" s="10">
        <v>13654</v>
      </c>
      <c r="H15" s="10">
        <v>13755</v>
      </c>
      <c r="I15" s="10">
        <v>13892</v>
      </c>
      <c r="J15" s="10">
        <v>14015</v>
      </c>
      <c r="K15" s="10">
        <v>14137</v>
      </c>
      <c r="L15" s="10">
        <v>14250</v>
      </c>
      <c r="M15" s="10">
        <v>14362</v>
      </c>
    </row>
    <row r="16" spans="1:13" ht="18" customHeight="1" x14ac:dyDescent="0.4">
      <c r="A16" s="48" t="s">
        <v>195</v>
      </c>
      <c r="B16" s="49"/>
      <c r="C16" s="10">
        <v>20141</v>
      </c>
      <c r="D16" s="10">
        <v>20049</v>
      </c>
      <c r="E16" s="10">
        <v>19939</v>
      </c>
      <c r="F16" s="10">
        <v>19834</v>
      </c>
      <c r="G16" s="10">
        <v>19721</v>
      </c>
      <c r="H16" s="10">
        <v>19469</v>
      </c>
      <c r="I16" s="10">
        <v>19222</v>
      </c>
      <c r="J16" s="10">
        <v>18971</v>
      </c>
      <c r="K16" s="10">
        <v>18672</v>
      </c>
      <c r="L16" s="10">
        <v>18436</v>
      </c>
      <c r="M16" s="10">
        <v>18206</v>
      </c>
    </row>
    <row r="17" spans="1:13" ht="18" customHeight="1" x14ac:dyDescent="0.4">
      <c r="A17" s="48" t="s">
        <v>196</v>
      </c>
      <c r="B17" s="49"/>
      <c r="C17" s="10">
        <v>9711</v>
      </c>
      <c r="D17" s="10">
        <v>10077</v>
      </c>
      <c r="E17" s="10">
        <v>10443</v>
      </c>
      <c r="F17" s="10">
        <v>10847</v>
      </c>
      <c r="G17" s="10">
        <v>11270</v>
      </c>
      <c r="H17" s="10">
        <v>11457</v>
      </c>
      <c r="I17" s="10">
        <v>11723</v>
      </c>
      <c r="J17" s="10">
        <v>11910</v>
      </c>
      <c r="K17" s="10">
        <v>12080</v>
      </c>
      <c r="L17" s="10">
        <v>12253</v>
      </c>
      <c r="M17" s="10">
        <v>12451</v>
      </c>
    </row>
    <row r="18" spans="1:13" ht="18" customHeight="1" x14ac:dyDescent="0.4">
      <c r="A18" s="50" t="s">
        <v>197</v>
      </c>
      <c r="B18" s="51"/>
      <c r="C18" s="10">
        <v>55200</v>
      </c>
      <c r="D18" s="10">
        <v>55867</v>
      </c>
      <c r="E18" s="10">
        <v>57382</v>
      </c>
      <c r="F18" s="10">
        <v>58951</v>
      </c>
      <c r="G18" s="10">
        <v>59806</v>
      </c>
      <c r="H18" s="10">
        <v>60820</v>
      </c>
      <c r="I18" s="10">
        <v>61954</v>
      </c>
      <c r="J18" s="10">
        <v>62979</v>
      </c>
      <c r="K18" s="10">
        <v>63867</v>
      </c>
      <c r="L18" s="10">
        <v>64990</v>
      </c>
      <c r="M18" s="10">
        <v>66101</v>
      </c>
    </row>
    <row r="19" spans="1:13" ht="18" customHeight="1" x14ac:dyDescent="0.4">
      <c r="A19" s="6" t="s">
        <v>198</v>
      </c>
      <c r="B19" s="49"/>
      <c r="C19" s="10">
        <v>29712</v>
      </c>
      <c r="D19" s="10">
        <v>29566</v>
      </c>
      <c r="E19" s="10">
        <v>29435</v>
      </c>
      <c r="F19" s="10">
        <v>29304</v>
      </c>
      <c r="G19" s="10">
        <v>29185</v>
      </c>
      <c r="H19" s="10">
        <v>29499</v>
      </c>
      <c r="I19" s="10">
        <v>29822</v>
      </c>
      <c r="J19" s="10">
        <v>30113</v>
      </c>
      <c r="K19" s="10">
        <v>30398</v>
      </c>
      <c r="L19" s="10">
        <v>30679</v>
      </c>
      <c r="M19" s="10">
        <v>30976</v>
      </c>
    </row>
    <row r="20" spans="1:13" ht="18" customHeight="1" x14ac:dyDescent="0.4">
      <c r="A20" s="6" t="s">
        <v>199</v>
      </c>
      <c r="B20" s="49"/>
      <c r="C20" s="10">
        <v>31368</v>
      </c>
      <c r="D20" s="10">
        <v>31600</v>
      </c>
      <c r="E20" s="10">
        <v>31522</v>
      </c>
      <c r="F20" s="10">
        <v>31421</v>
      </c>
      <c r="G20" s="10">
        <v>32722</v>
      </c>
      <c r="H20" s="10">
        <v>34388</v>
      </c>
      <c r="I20" s="10">
        <v>36475</v>
      </c>
      <c r="J20" s="10">
        <v>38593</v>
      </c>
      <c r="K20" s="10">
        <v>40720</v>
      </c>
      <c r="L20" s="10">
        <v>42888</v>
      </c>
      <c r="M20" s="10">
        <v>45202</v>
      </c>
    </row>
    <row r="21" spans="1:13" ht="18" customHeight="1" x14ac:dyDescent="0.4">
      <c r="A21" s="6" t="s">
        <v>200</v>
      </c>
      <c r="B21" s="49"/>
      <c r="C21" s="10">
        <v>121516</v>
      </c>
      <c r="D21" s="10">
        <v>125389</v>
      </c>
      <c r="E21" s="10">
        <v>129524</v>
      </c>
      <c r="F21" s="10">
        <v>133771</v>
      </c>
      <c r="G21" s="10">
        <v>138109</v>
      </c>
      <c r="H21" s="10">
        <v>140286</v>
      </c>
      <c r="I21" s="10">
        <v>142480</v>
      </c>
      <c r="J21" s="10">
        <v>144404</v>
      </c>
      <c r="K21" s="10">
        <v>146252</v>
      </c>
      <c r="L21" s="10">
        <v>148262</v>
      </c>
      <c r="M21" s="10">
        <v>150309</v>
      </c>
    </row>
    <row r="22" spans="1:13" ht="18" customHeight="1" x14ac:dyDescent="0.4">
      <c r="A22" s="14" t="s">
        <v>201</v>
      </c>
      <c r="B22" s="52"/>
      <c r="C22" s="16">
        <v>71296</v>
      </c>
      <c r="D22" s="16">
        <v>71675</v>
      </c>
      <c r="E22" s="16">
        <v>70795</v>
      </c>
      <c r="F22" s="16">
        <v>69885</v>
      </c>
      <c r="G22" s="16">
        <v>68591</v>
      </c>
      <c r="H22" s="16">
        <v>67258</v>
      </c>
      <c r="I22" s="16">
        <v>65561</v>
      </c>
      <c r="J22" s="16">
        <v>63729</v>
      </c>
      <c r="K22" s="16">
        <v>61740</v>
      </c>
      <c r="L22" s="16">
        <v>59914</v>
      </c>
      <c r="M22" s="16">
        <v>58068</v>
      </c>
    </row>
    <row r="23" spans="1:13" ht="18" customHeight="1" x14ac:dyDescent="0.4">
      <c r="A23" s="103" t="s">
        <v>99</v>
      </c>
      <c r="B23" s="104"/>
      <c r="C23" s="16">
        <v>933965</v>
      </c>
      <c r="D23" s="16">
        <v>936556</v>
      </c>
      <c r="E23" s="16">
        <v>938356</v>
      </c>
      <c r="F23" s="16">
        <v>940636</v>
      </c>
      <c r="G23" s="16">
        <v>945127</v>
      </c>
      <c r="H23" s="16">
        <v>946571</v>
      </c>
      <c r="I23" s="16">
        <v>950186</v>
      </c>
      <c r="J23" s="16">
        <v>950867</v>
      </c>
      <c r="K23" s="16">
        <v>955158</v>
      </c>
      <c r="L23" s="16">
        <v>955992</v>
      </c>
      <c r="M23" s="16">
        <v>952545</v>
      </c>
    </row>
    <row r="24" spans="1:13" ht="18" customHeight="1" x14ac:dyDescent="0.4">
      <c r="A24" s="53"/>
      <c r="B24" s="11" t="s">
        <v>202</v>
      </c>
      <c r="C24" s="16">
        <v>47300</v>
      </c>
      <c r="D24" s="16">
        <v>46805</v>
      </c>
      <c r="E24" s="16">
        <v>46288</v>
      </c>
      <c r="F24" s="16">
        <v>45769</v>
      </c>
      <c r="G24" s="16">
        <v>45237</v>
      </c>
      <c r="H24" s="16">
        <v>44503</v>
      </c>
      <c r="I24" s="16">
        <v>43792</v>
      </c>
      <c r="J24" s="16">
        <v>42995</v>
      </c>
      <c r="K24" s="16">
        <v>42007</v>
      </c>
      <c r="L24" s="16">
        <v>41290</v>
      </c>
      <c r="M24" s="16">
        <v>40564</v>
      </c>
    </row>
    <row r="25" spans="1:13" ht="18" customHeight="1" x14ac:dyDescent="0.4">
      <c r="A25" s="54" t="s">
        <v>35</v>
      </c>
      <c r="B25" s="11" t="s">
        <v>203</v>
      </c>
      <c r="C25" s="16">
        <v>258646</v>
      </c>
      <c r="D25" s="16">
        <v>257835</v>
      </c>
      <c r="E25" s="16">
        <v>256019</v>
      </c>
      <c r="F25" s="16">
        <v>254443</v>
      </c>
      <c r="G25" s="16">
        <v>255076</v>
      </c>
      <c r="H25" s="16">
        <v>253589</v>
      </c>
      <c r="I25" s="16">
        <v>254224</v>
      </c>
      <c r="J25" s="16">
        <v>252771</v>
      </c>
      <c r="K25" s="16">
        <v>255379</v>
      </c>
      <c r="L25" s="16">
        <v>253548</v>
      </c>
      <c r="M25" s="16">
        <v>247394</v>
      </c>
    </row>
    <row r="26" spans="1:13" ht="18" customHeight="1" x14ac:dyDescent="0.4">
      <c r="A26" s="55"/>
      <c r="B26" s="11" t="s">
        <v>204</v>
      </c>
      <c r="C26" s="61">
        <v>628019</v>
      </c>
      <c r="D26" s="16">
        <v>631915</v>
      </c>
      <c r="E26" s="16">
        <v>636049</v>
      </c>
      <c r="F26" s="16">
        <v>640424</v>
      </c>
      <c r="G26" s="16">
        <v>644814</v>
      </c>
      <c r="H26" s="16">
        <v>648478</v>
      </c>
      <c r="I26" s="16">
        <v>652171</v>
      </c>
      <c r="J26" s="16">
        <v>655100</v>
      </c>
      <c r="K26" s="16">
        <v>657771</v>
      </c>
      <c r="L26" s="16">
        <v>661154</v>
      </c>
      <c r="M26" s="16">
        <v>664587</v>
      </c>
    </row>
    <row r="27" spans="1:13" s="56" customFormat="1" x14ac:dyDescent="0.4">
      <c r="A27" s="66" t="s">
        <v>36</v>
      </c>
    </row>
  </sheetData>
  <mergeCells count="1">
    <mergeCell ref="A23:B23"/>
  </mergeCells>
  <phoneticPr fontId="2"/>
  <pageMargins left="0.59055118110236227" right="0.59055118110236227" top="0.59055118110236227" bottom="0.39370078740157483" header="0.51181102362204722" footer="0.51181102362204722"/>
  <pageSetup paperSize="9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M29"/>
  <sheetViews>
    <sheetView showGridLines="0" view="pageBreakPreview" zoomScale="80" zoomScaleNormal="70" zoomScaleSheetLayoutView="80" workbookViewId="0">
      <selection activeCell="C1" sqref="C1"/>
    </sheetView>
  </sheetViews>
  <sheetFormatPr defaultRowHeight="14.25" x14ac:dyDescent="0.4"/>
  <cols>
    <col min="1" max="1" width="13.5" style="2" customWidth="1"/>
    <col min="2" max="2" width="34" style="2" customWidth="1"/>
    <col min="3" max="13" width="13.625" style="2" customWidth="1"/>
    <col min="14" max="14" width="9" style="2" customWidth="1"/>
    <col min="15" max="254" width="9" style="2"/>
    <col min="255" max="255" width="6.625" style="2" customWidth="1"/>
    <col min="256" max="256" width="35.5" style="2" customWidth="1"/>
    <col min="257" max="267" width="13.5" style="2" customWidth="1"/>
    <col min="268" max="510" width="9" style="2"/>
    <col min="511" max="511" width="6.625" style="2" customWidth="1"/>
    <col min="512" max="512" width="35.5" style="2" customWidth="1"/>
    <col min="513" max="523" width="13.5" style="2" customWidth="1"/>
    <col min="524" max="766" width="9" style="2"/>
    <col min="767" max="767" width="6.625" style="2" customWidth="1"/>
    <col min="768" max="768" width="35.5" style="2" customWidth="1"/>
    <col min="769" max="779" width="13.5" style="2" customWidth="1"/>
    <col min="780" max="1022" width="9" style="2"/>
    <col min="1023" max="1023" width="6.625" style="2" customWidth="1"/>
    <col min="1024" max="1024" width="35.5" style="2" customWidth="1"/>
    <col min="1025" max="1035" width="13.5" style="2" customWidth="1"/>
    <col min="1036" max="1278" width="9" style="2"/>
    <col min="1279" max="1279" width="6.625" style="2" customWidth="1"/>
    <col min="1280" max="1280" width="35.5" style="2" customWidth="1"/>
    <col min="1281" max="1291" width="13.5" style="2" customWidth="1"/>
    <col min="1292" max="1534" width="9" style="2"/>
    <col min="1535" max="1535" width="6.625" style="2" customWidth="1"/>
    <col min="1536" max="1536" width="35.5" style="2" customWidth="1"/>
    <col min="1537" max="1547" width="13.5" style="2" customWidth="1"/>
    <col min="1548" max="1790" width="9" style="2"/>
    <col min="1791" max="1791" width="6.625" style="2" customWidth="1"/>
    <col min="1792" max="1792" width="35.5" style="2" customWidth="1"/>
    <col min="1793" max="1803" width="13.5" style="2" customWidth="1"/>
    <col min="1804" max="2046" width="9" style="2"/>
    <col min="2047" max="2047" width="6.625" style="2" customWidth="1"/>
    <col min="2048" max="2048" width="35.5" style="2" customWidth="1"/>
    <col min="2049" max="2059" width="13.5" style="2" customWidth="1"/>
    <col min="2060" max="2302" width="9" style="2"/>
    <col min="2303" max="2303" width="6.625" style="2" customWidth="1"/>
    <col min="2304" max="2304" width="35.5" style="2" customWidth="1"/>
    <col min="2305" max="2315" width="13.5" style="2" customWidth="1"/>
    <col min="2316" max="2558" width="9" style="2"/>
    <col min="2559" max="2559" width="6.625" style="2" customWidth="1"/>
    <col min="2560" max="2560" width="35.5" style="2" customWidth="1"/>
    <col min="2561" max="2571" width="13.5" style="2" customWidth="1"/>
    <col min="2572" max="2814" width="9" style="2"/>
    <col min="2815" max="2815" width="6.625" style="2" customWidth="1"/>
    <col min="2816" max="2816" width="35.5" style="2" customWidth="1"/>
    <col min="2817" max="2827" width="13.5" style="2" customWidth="1"/>
    <col min="2828" max="3070" width="9" style="2"/>
    <col min="3071" max="3071" width="6.625" style="2" customWidth="1"/>
    <col min="3072" max="3072" width="35.5" style="2" customWidth="1"/>
    <col min="3073" max="3083" width="13.5" style="2" customWidth="1"/>
    <col min="3084" max="3326" width="9" style="2"/>
    <col min="3327" max="3327" width="6.625" style="2" customWidth="1"/>
    <col min="3328" max="3328" width="35.5" style="2" customWidth="1"/>
    <col min="3329" max="3339" width="13.5" style="2" customWidth="1"/>
    <col min="3340" max="3582" width="9" style="2"/>
    <col min="3583" max="3583" width="6.625" style="2" customWidth="1"/>
    <col min="3584" max="3584" width="35.5" style="2" customWidth="1"/>
    <col min="3585" max="3595" width="13.5" style="2" customWidth="1"/>
    <col min="3596" max="3838" width="9" style="2"/>
    <col min="3839" max="3839" width="6.625" style="2" customWidth="1"/>
    <col min="3840" max="3840" width="35.5" style="2" customWidth="1"/>
    <col min="3841" max="3851" width="13.5" style="2" customWidth="1"/>
    <col min="3852" max="4094" width="9" style="2"/>
    <col min="4095" max="4095" width="6.625" style="2" customWidth="1"/>
    <col min="4096" max="4096" width="35.5" style="2" customWidth="1"/>
    <col min="4097" max="4107" width="13.5" style="2" customWidth="1"/>
    <col min="4108" max="4350" width="9" style="2"/>
    <col min="4351" max="4351" width="6.625" style="2" customWidth="1"/>
    <col min="4352" max="4352" width="35.5" style="2" customWidth="1"/>
    <col min="4353" max="4363" width="13.5" style="2" customWidth="1"/>
    <col min="4364" max="4606" width="9" style="2"/>
    <col min="4607" max="4607" width="6.625" style="2" customWidth="1"/>
    <col min="4608" max="4608" width="35.5" style="2" customWidth="1"/>
    <col min="4609" max="4619" width="13.5" style="2" customWidth="1"/>
    <col min="4620" max="4862" width="9" style="2"/>
    <col min="4863" max="4863" width="6.625" style="2" customWidth="1"/>
    <col min="4864" max="4864" width="35.5" style="2" customWidth="1"/>
    <col min="4865" max="4875" width="13.5" style="2" customWidth="1"/>
    <col min="4876" max="5118" width="9" style="2"/>
    <col min="5119" max="5119" width="6.625" style="2" customWidth="1"/>
    <col min="5120" max="5120" width="35.5" style="2" customWidth="1"/>
    <col min="5121" max="5131" width="13.5" style="2" customWidth="1"/>
    <col min="5132" max="5374" width="9" style="2"/>
    <col min="5375" max="5375" width="6.625" style="2" customWidth="1"/>
    <col min="5376" max="5376" width="35.5" style="2" customWidth="1"/>
    <col min="5377" max="5387" width="13.5" style="2" customWidth="1"/>
    <col min="5388" max="5630" width="9" style="2"/>
    <col min="5631" max="5631" width="6.625" style="2" customWidth="1"/>
    <col min="5632" max="5632" width="35.5" style="2" customWidth="1"/>
    <col min="5633" max="5643" width="13.5" style="2" customWidth="1"/>
    <col min="5644" max="5886" width="9" style="2"/>
    <col min="5887" max="5887" width="6.625" style="2" customWidth="1"/>
    <col min="5888" max="5888" width="35.5" style="2" customWidth="1"/>
    <col min="5889" max="5899" width="13.5" style="2" customWidth="1"/>
    <col min="5900" max="6142" width="9" style="2"/>
    <col min="6143" max="6143" width="6.625" style="2" customWidth="1"/>
    <col min="6144" max="6144" width="35.5" style="2" customWidth="1"/>
    <col min="6145" max="6155" width="13.5" style="2" customWidth="1"/>
    <col min="6156" max="6398" width="9" style="2"/>
    <col min="6399" max="6399" width="6.625" style="2" customWidth="1"/>
    <col min="6400" max="6400" width="35.5" style="2" customWidth="1"/>
    <col min="6401" max="6411" width="13.5" style="2" customWidth="1"/>
    <col min="6412" max="6654" width="9" style="2"/>
    <col min="6655" max="6655" width="6.625" style="2" customWidth="1"/>
    <col min="6656" max="6656" width="35.5" style="2" customWidth="1"/>
    <col min="6657" max="6667" width="13.5" style="2" customWidth="1"/>
    <col min="6668" max="6910" width="9" style="2"/>
    <col min="6911" max="6911" width="6.625" style="2" customWidth="1"/>
    <col min="6912" max="6912" width="35.5" style="2" customWidth="1"/>
    <col min="6913" max="6923" width="13.5" style="2" customWidth="1"/>
    <col min="6924" max="7166" width="9" style="2"/>
    <col min="7167" max="7167" width="6.625" style="2" customWidth="1"/>
    <col min="7168" max="7168" width="35.5" style="2" customWidth="1"/>
    <col min="7169" max="7179" width="13.5" style="2" customWidth="1"/>
    <col min="7180" max="7422" width="9" style="2"/>
    <col min="7423" max="7423" width="6.625" style="2" customWidth="1"/>
    <col min="7424" max="7424" width="35.5" style="2" customWidth="1"/>
    <col min="7425" max="7435" width="13.5" style="2" customWidth="1"/>
    <col min="7436" max="7678" width="9" style="2"/>
    <col min="7679" max="7679" width="6.625" style="2" customWidth="1"/>
    <col min="7680" max="7680" width="35.5" style="2" customWidth="1"/>
    <col min="7681" max="7691" width="13.5" style="2" customWidth="1"/>
    <col min="7692" max="7934" width="9" style="2"/>
    <col min="7935" max="7935" width="6.625" style="2" customWidth="1"/>
    <col min="7936" max="7936" width="35.5" style="2" customWidth="1"/>
    <col min="7937" max="7947" width="13.5" style="2" customWidth="1"/>
    <col min="7948" max="8190" width="9" style="2"/>
    <col min="8191" max="8191" width="6.625" style="2" customWidth="1"/>
    <col min="8192" max="8192" width="35.5" style="2" customWidth="1"/>
    <col min="8193" max="8203" width="13.5" style="2" customWidth="1"/>
    <col min="8204" max="8446" width="9" style="2"/>
    <col min="8447" max="8447" width="6.625" style="2" customWidth="1"/>
    <col min="8448" max="8448" width="35.5" style="2" customWidth="1"/>
    <col min="8449" max="8459" width="13.5" style="2" customWidth="1"/>
    <col min="8460" max="8702" width="9" style="2"/>
    <col min="8703" max="8703" width="6.625" style="2" customWidth="1"/>
    <col min="8704" max="8704" width="35.5" style="2" customWidth="1"/>
    <col min="8705" max="8715" width="13.5" style="2" customWidth="1"/>
    <col min="8716" max="8958" width="9" style="2"/>
    <col min="8959" max="8959" width="6.625" style="2" customWidth="1"/>
    <col min="8960" max="8960" width="35.5" style="2" customWidth="1"/>
    <col min="8961" max="8971" width="13.5" style="2" customWidth="1"/>
    <col min="8972" max="9214" width="9" style="2"/>
    <col min="9215" max="9215" width="6.625" style="2" customWidth="1"/>
    <col min="9216" max="9216" width="35.5" style="2" customWidth="1"/>
    <col min="9217" max="9227" width="13.5" style="2" customWidth="1"/>
    <col min="9228" max="9470" width="9" style="2"/>
    <col min="9471" max="9471" width="6.625" style="2" customWidth="1"/>
    <col min="9472" max="9472" width="35.5" style="2" customWidth="1"/>
    <col min="9473" max="9483" width="13.5" style="2" customWidth="1"/>
    <col min="9484" max="9726" width="9" style="2"/>
    <col min="9727" max="9727" width="6.625" style="2" customWidth="1"/>
    <col min="9728" max="9728" width="35.5" style="2" customWidth="1"/>
    <col min="9729" max="9739" width="13.5" style="2" customWidth="1"/>
    <col min="9740" max="9982" width="9" style="2"/>
    <col min="9983" max="9983" width="6.625" style="2" customWidth="1"/>
    <col min="9984" max="9984" width="35.5" style="2" customWidth="1"/>
    <col min="9985" max="9995" width="13.5" style="2" customWidth="1"/>
    <col min="9996" max="10238" width="9" style="2"/>
    <col min="10239" max="10239" width="6.625" style="2" customWidth="1"/>
    <col min="10240" max="10240" width="35.5" style="2" customWidth="1"/>
    <col min="10241" max="10251" width="13.5" style="2" customWidth="1"/>
    <col min="10252" max="10494" width="9" style="2"/>
    <col min="10495" max="10495" width="6.625" style="2" customWidth="1"/>
    <col min="10496" max="10496" width="35.5" style="2" customWidth="1"/>
    <col min="10497" max="10507" width="13.5" style="2" customWidth="1"/>
    <col min="10508" max="10750" width="9" style="2"/>
    <col min="10751" max="10751" width="6.625" style="2" customWidth="1"/>
    <col min="10752" max="10752" width="35.5" style="2" customWidth="1"/>
    <col min="10753" max="10763" width="13.5" style="2" customWidth="1"/>
    <col min="10764" max="11006" width="9" style="2"/>
    <col min="11007" max="11007" width="6.625" style="2" customWidth="1"/>
    <col min="11008" max="11008" width="35.5" style="2" customWidth="1"/>
    <col min="11009" max="11019" width="13.5" style="2" customWidth="1"/>
    <col min="11020" max="11262" width="9" style="2"/>
    <col min="11263" max="11263" width="6.625" style="2" customWidth="1"/>
    <col min="11264" max="11264" width="35.5" style="2" customWidth="1"/>
    <col min="11265" max="11275" width="13.5" style="2" customWidth="1"/>
    <col min="11276" max="11518" width="9" style="2"/>
    <col min="11519" max="11519" width="6.625" style="2" customWidth="1"/>
    <col min="11520" max="11520" width="35.5" style="2" customWidth="1"/>
    <col min="11521" max="11531" width="13.5" style="2" customWidth="1"/>
    <col min="11532" max="11774" width="9" style="2"/>
    <col min="11775" max="11775" width="6.625" style="2" customWidth="1"/>
    <col min="11776" max="11776" width="35.5" style="2" customWidth="1"/>
    <col min="11777" max="11787" width="13.5" style="2" customWidth="1"/>
    <col min="11788" max="12030" width="9" style="2"/>
    <col min="12031" max="12031" width="6.625" style="2" customWidth="1"/>
    <col min="12032" max="12032" width="35.5" style="2" customWidth="1"/>
    <col min="12033" max="12043" width="13.5" style="2" customWidth="1"/>
    <col min="12044" max="12286" width="9" style="2"/>
    <col min="12287" max="12287" width="6.625" style="2" customWidth="1"/>
    <col min="12288" max="12288" width="35.5" style="2" customWidth="1"/>
    <col min="12289" max="12299" width="13.5" style="2" customWidth="1"/>
    <col min="12300" max="12542" width="9" style="2"/>
    <col min="12543" max="12543" width="6.625" style="2" customWidth="1"/>
    <col min="12544" max="12544" width="35.5" style="2" customWidth="1"/>
    <col min="12545" max="12555" width="13.5" style="2" customWidth="1"/>
    <col min="12556" max="12798" width="9" style="2"/>
    <col min="12799" max="12799" width="6.625" style="2" customWidth="1"/>
    <col min="12800" max="12800" width="35.5" style="2" customWidth="1"/>
    <col min="12801" max="12811" width="13.5" style="2" customWidth="1"/>
    <col min="12812" max="13054" width="9" style="2"/>
    <col min="13055" max="13055" width="6.625" style="2" customWidth="1"/>
    <col min="13056" max="13056" width="35.5" style="2" customWidth="1"/>
    <col min="13057" max="13067" width="13.5" style="2" customWidth="1"/>
    <col min="13068" max="13310" width="9" style="2"/>
    <col min="13311" max="13311" width="6.625" style="2" customWidth="1"/>
    <col min="13312" max="13312" width="35.5" style="2" customWidth="1"/>
    <col min="13313" max="13323" width="13.5" style="2" customWidth="1"/>
    <col min="13324" max="13566" width="9" style="2"/>
    <col min="13567" max="13567" width="6.625" style="2" customWidth="1"/>
    <col min="13568" max="13568" width="35.5" style="2" customWidth="1"/>
    <col min="13569" max="13579" width="13.5" style="2" customWidth="1"/>
    <col min="13580" max="13822" width="9" style="2"/>
    <col min="13823" max="13823" width="6.625" style="2" customWidth="1"/>
    <col min="13824" max="13824" width="35.5" style="2" customWidth="1"/>
    <col min="13825" max="13835" width="13.5" style="2" customWidth="1"/>
    <col min="13836" max="14078" width="9" style="2"/>
    <col min="14079" max="14079" width="6.625" style="2" customWidth="1"/>
    <col min="14080" max="14080" width="35.5" style="2" customWidth="1"/>
    <col min="14081" max="14091" width="13.5" style="2" customWidth="1"/>
    <col min="14092" max="14334" width="9" style="2"/>
    <col min="14335" max="14335" width="6.625" style="2" customWidth="1"/>
    <col min="14336" max="14336" width="35.5" style="2" customWidth="1"/>
    <col min="14337" max="14347" width="13.5" style="2" customWidth="1"/>
    <col min="14348" max="14590" width="9" style="2"/>
    <col min="14591" max="14591" width="6.625" style="2" customWidth="1"/>
    <col min="14592" max="14592" width="35.5" style="2" customWidth="1"/>
    <col min="14593" max="14603" width="13.5" style="2" customWidth="1"/>
    <col min="14604" max="14846" width="9" style="2"/>
    <col min="14847" max="14847" width="6.625" style="2" customWidth="1"/>
    <col min="14848" max="14848" width="35.5" style="2" customWidth="1"/>
    <col min="14849" max="14859" width="13.5" style="2" customWidth="1"/>
    <col min="14860" max="15102" width="9" style="2"/>
    <col min="15103" max="15103" width="6.625" style="2" customWidth="1"/>
    <col min="15104" max="15104" width="35.5" style="2" customWidth="1"/>
    <col min="15105" max="15115" width="13.5" style="2" customWidth="1"/>
    <col min="15116" max="15358" width="9" style="2"/>
    <col min="15359" max="15359" width="6.625" style="2" customWidth="1"/>
    <col min="15360" max="15360" width="35.5" style="2" customWidth="1"/>
    <col min="15361" max="15371" width="13.5" style="2" customWidth="1"/>
    <col min="15372" max="15614" width="9" style="2"/>
    <col min="15615" max="15615" width="6.625" style="2" customWidth="1"/>
    <col min="15616" max="15616" width="35.5" style="2" customWidth="1"/>
    <col min="15617" max="15627" width="13.5" style="2" customWidth="1"/>
    <col min="15628" max="15870" width="9" style="2"/>
    <col min="15871" max="15871" width="6.625" style="2" customWidth="1"/>
    <col min="15872" max="15872" width="35.5" style="2" customWidth="1"/>
    <col min="15873" max="15883" width="13.5" style="2" customWidth="1"/>
    <col min="15884" max="16126" width="9" style="2"/>
    <col min="16127" max="16127" width="6.625" style="2" customWidth="1"/>
    <col min="16128" max="16128" width="35.5" style="2" customWidth="1"/>
    <col min="16129" max="16139" width="13.5" style="2" customWidth="1"/>
    <col min="16140" max="16384" width="9" style="2"/>
  </cols>
  <sheetData>
    <row r="1" spans="1:13" ht="17.25" x14ac:dyDescent="0.4">
      <c r="A1" s="67" t="s">
        <v>102</v>
      </c>
      <c r="B1" s="70"/>
      <c r="C1" s="30"/>
    </row>
    <row r="2" spans="1:13" ht="17.25" x14ac:dyDescent="0.4">
      <c r="A2" s="58" t="s">
        <v>104</v>
      </c>
      <c r="B2" s="71"/>
      <c r="C2" s="30"/>
      <c r="D2" s="5"/>
      <c r="E2" s="5"/>
      <c r="F2" s="5"/>
      <c r="G2" s="5"/>
      <c r="H2" s="5"/>
      <c r="I2" s="5"/>
      <c r="J2" s="5"/>
      <c r="K2" s="5"/>
      <c r="L2" s="5"/>
      <c r="M2" s="5" t="s">
        <v>34</v>
      </c>
    </row>
    <row r="3" spans="1:13" ht="18" customHeight="1" x14ac:dyDescent="0.4">
      <c r="A3" s="46" t="s">
        <v>116</v>
      </c>
      <c r="B3" s="47"/>
      <c r="C3" s="8" t="s">
        <v>106</v>
      </c>
      <c r="D3" s="8" t="s">
        <v>107</v>
      </c>
      <c r="E3" s="8" t="s">
        <v>108</v>
      </c>
      <c r="F3" s="8" t="s">
        <v>109</v>
      </c>
      <c r="G3" s="8" t="s">
        <v>110</v>
      </c>
      <c r="H3" s="8" t="s">
        <v>111</v>
      </c>
      <c r="I3" s="8" t="s">
        <v>112</v>
      </c>
      <c r="J3" s="8" t="s">
        <v>113</v>
      </c>
      <c r="K3" s="8" t="s">
        <v>114</v>
      </c>
      <c r="L3" s="8" t="s">
        <v>115</v>
      </c>
      <c r="M3" s="8" t="s">
        <v>205</v>
      </c>
    </row>
    <row r="4" spans="1:13" ht="18" customHeight="1" x14ac:dyDescent="0.4">
      <c r="A4" s="95" t="s">
        <v>177</v>
      </c>
      <c r="B4" s="86"/>
      <c r="C4" s="10">
        <v>8958</v>
      </c>
      <c r="D4" s="10">
        <v>9104</v>
      </c>
      <c r="E4" s="10">
        <v>9229</v>
      </c>
      <c r="F4" s="10">
        <v>9352</v>
      </c>
      <c r="G4" s="10">
        <v>9463</v>
      </c>
      <c r="H4" s="10">
        <v>9697</v>
      </c>
      <c r="I4" s="10">
        <v>9953</v>
      </c>
      <c r="J4" s="10">
        <v>10124</v>
      </c>
      <c r="K4" s="10">
        <v>10104</v>
      </c>
      <c r="L4" s="10">
        <v>10354</v>
      </c>
      <c r="M4" s="10">
        <v>10595</v>
      </c>
    </row>
    <row r="5" spans="1:13" ht="18" customHeight="1" x14ac:dyDescent="0.4">
      <c r="A5" s="48" t="s">
        <v>178</v>
      </c>
      <c r="B5" s="49"/>
      <c r="C5" s="10">
        <v>7546</v>
      </c>
      <c r="D5" s="10">
        <v>7633</v>
      </c>
      <c r="E5" s="10">
        <v>7708</v>
      </c>
      <c r="F5" s="10">
        <v>7776</v>
      </c>
      <c r="G5" s="10">
        <v>7827</v>
      </c>
      <c r="H5" s="10">
        <v>8059</v>
      </c>
      <c r="I5" s="10">
        <v>8320</v>
      </c>
      <c r="J5" s="10">
        <v>8513</v>
      </c>
      <c r="K5" s="10">
        <v>8529</v>
      </c>
      <c r="L5" s="10">
        <v>8782</v>
      </c>
      <c r="M5" s="10">
        <v>9030</v>
      </c>
    </row>
    <row r="6" spans="1:13" ht="18" customHeight="1" x14ac:dyDescent="0.4">
      <c r="A6" s="48" t="s">
        <v>180</v>
      </c>
      <c r="B6" s="49"/>
      <c r="C6" s="10">
        <v>1202</v>
      </c>
      <c r="D6" s="10">
        <v>1218</v>
      </c>
      <c r="E6" s="10">
        <v>1229</v>
      </c>
      <c r="F6" s="10">
        <v>1243</v>
      </c>
      <c r="G6" s="10">
        <v>1260</v>
      </c>
      <c r="H6" s="10">
        <v>1266</v>
      </c>
      <c r="I6" s="10">
        <v>1266</v>
      </c>
      <c r="J6" s="10">
        <v>1245</v>
      </c>
      <c r="K6" s="10">
        <v>1213</v>
      </c>
      <c r="L6" s="10">
        <v>1213</v>
      </c>
      <c r="M6" s="10">
        <v>1208</v>
      </c>
    </row>
    <row r="7" spans="1:13" ht="18" customHeight="1" x14ac:dyDescent="0.4">
      <c r="A7" s="48" t="s">
        <v>182</v>
      </c>
      <c r="B7" s="49"/>
      <c r="C7" s="10">
        <v>210</v>
      </c>
      <c r="D7" s="10">
        <v>254</v>
      </c>
      <c r="E7" s="10">
        <v>293</v>
      </c>
      <c r="F7" s="10">
        <v>333</v>
      </c>
      <c r="G7" s="10">
        <v>376</v>
      </c>
      <c r="H7" s="10">
        <v>371</v>
      </c>
      <c r="I7" s="10">
        <v>367</v>
      </c>
      <c r="J7" s="10">
        <v>366</v>
      </c>
      <c r="K7" s="10">
        <v>362</v>
      </c>
      <c r="L7" s="10">
        <v>359</v>
      </c>
      <c r="M7" s="10">
        <v>357</v>
      </c>
    </row>
    <row r="8" spans="1:13" ht="18" customHeight="1" x14ac:dyDescent="0.4">
      <c r="A8" s="48" t="s">
        <v>184</v>
      </c>
      <c r="B8" s="49"/>
      <c r="C8" s="10">
        <v>636</v>
      </c>
      <c r="D8" s="10">
        <v>648</v>
      </c>
      <c r="E8" s="10">
        <v>622</v>
      </c>
      <c r="F8" s="10">
        <v>642</v>
      </c>
      <c r="G8" s="10">
        <v>687</v>
      </c>
      <c r="H8" s="10">
        <v>720</v>
      </c>
      <c r="I8" s="10">
        <v>649</v>
      </c>
      <c r="J8" s="10">
        <v>562</v>
      </c>
      <c r="K8" s="10">
        <v>582</v>
      </c>
      <c r="L8" s="10">
        <v>597</v>
      </c>
      <c r="M8" s="10">
        <v>572</v>
      </c>
    </row>
    <row r="9" spans="1:13" ht="18" customHeight="1" x14ac:dyDescent="0.4">
      <c r="A9" s="48" t="s">
        <v>186</v>
      </c>
      <c r="B9" s="49"/>
      <c r="C9" s="10">
        <v>173932</v>
      </c>
      <c r="D9" s="10">
        <v>173421</v>
      </c>
      <c r="E9" s="10">
        <v>171899</v>
      </c>
      <c r="F9" s="10">
        <v>170592</v>
      </c>
      <c r="G9" s="10">
        <v>171461</v>
      </c>
      <c r="H9" s="10">
        <v>170207</v>
      </c>
      <c r="I9" s="10">
        <v>171181</v>
      </c>
      <c r="J9" s="10">
        <v>170085</v>
      </c>
      <c r="K9" s="10">
        <v>172944</v>
      </c>
      <c r="L9" s="10">
        <v>171361</v>
      </c>
      <c r="M9" s="10">
        <v>165484</v>
      </c>
    </row>
    <row r="10" spans="1:13" ht="18" customHeight="1" x14ac:dyDescent="0.4">
      <c r="A10" s="48" t="s">
        <v>188</v>
      </c>
      <c r="B10" s="49"/>
      <c r="C10" s="10">
        <v>8000</v>
      </c>
      <c r="D10" s="10">
        <v>7964</v>
      </c>
      <c r="E10" s="10">
        <v>8074</v>
      </c>
      <c r="F10" s="10">
        <v>8187</v>
      </c>
      <c r="G10" s="10">
        <v>8321</v>
      </c>
      <c r="H10" s="10">
        <v>8371</v>
      </c>
      <c r="I10" s="10">
        <v>8446</v>
      </c>
      <c r="J10" s="10">
        <v>8510</v>
      </c>
      <c r="K10" s="10">
        <v>8544</v>
      </c>
      <c r="L10" s="10">
        <v>8617</v>
      </c>
      <c r="M10" s="10">
        <v>8696</v>
      </c>
    </row>
    <row r="11" spans="1:13" ht="18" customHeight="1" x14ac:dyDescent="0.4">
      <c r="A11" s="48" t="s">
        <v>189</v>
      </c>
      <c r="B11" s="49"/>
      <c r="C11" s="10">
        <v>60838</v>
      </c>
      <c r="D11" s="10">
        <v>60787</v>
      </c>
      <c r="E11" s="10">
        <v>60780</v>
      </c>
      <c r="F11" s="10">
        <v>60751</v>
      </c>
      <c r="G11" s="10">
        <v>60731</v>
      </c>
      <c r="H11" s="10">
        <v>60708</v>
      </c>
      <c r="I11" s="10">
        <v>60683</v>
      </c>
      <c r="J11" s="10">
        <v>60657</v>
      </c>
      <c r="K11" s="10">
        <v>60629</v>
      </c>
      <c r="L11" s="10">
        <v>60609</v>
      </c>
      <c r="M11" s="10">
        <v>60600</v>
      </c>
    </row>
    <row r="12" spans="1:13" ht="18" customHeight="1" x14ac:dyDescent="0.4">
      <c r="A12" s="48" t="s">
        <v>190</v>
      </c>
      <c r="B12" s="49"/>
      <c r="C12" s="10">
        <v>140519</v>
      </c>
      <c r="D12" s="10">
        <v>139901</v>
      </c>
      <c r="E12" s="10">
        <v>139234</v>
      </c>
      <c r="F12" s="10">
        <v>138555</v>
      </c>
      <c r="G12" s="10">
        <v>137896</v>
      </c>
      <c r="H12" s="10">
        <v>137999</v>
      </c>
      <c r="I12" s="10">
        <v>138092</v>
      </c>
      <c r="J12" s="10">
        <v>138202</v>
      </c>
      <c r="K12" s="10">
        <v>138539</v>
      </c>
      <c r="L12" s="10">
        <v>138551</v>
      </c>
      <c r="M12" s="10">
        <v>138540</v>
      </c>
    </row>
    <row r="13" spans="1:13" ht="18" customHeight="1" x14ac:dyDescent="0.4">
      <c r="A13" s="48" t="s">
        <v>192</v>
      </c>
      <c r="B13" s="49"/>
      <c r="C13" s="10">
        <v>57914</v>
      </c>
      <c r="D13" s="10">
        <v>57977</v>
      </c>
      <c r="E13" s="10">
        <v>58633</v>
      </c>
      <c r="F13" s="10">
        <v>59357</v>
      </c>
      <c r="G13" s="10">
        <v>59610</v>
      </c>
      <c r="H13" s="10">
        <v>60020</v>
      </c>
      <c r="I13" s="10">
        <v>60164</v>
      </c>
      <c r="J13" s="10">
        <v>60270</v>
      </c>
      <c r="K13" s="10">
        <v>60308</v>
      </c>
      <c r="L13" s="10">
        <v>60450</v>
      </c>
      <c r="M13" s="10">
        <v>60596</v>
      </c>
    </row>
    <row r="14" spans="1:13" ht="18" customHeight="1" x14ac:dyDescent="0.4">
      <c r="A14" s="48" t="s">
        <v>193</v>
      </c>
      <c r="B14" s="49"/>
      <c r="C14" s="10">
        <v>40714</v>
      </c>
      <c r="D14" s="10">
        <v>40824</v>
      </c>
      <c r="E14" s="10">
        <v>40976</v>
      </c>
      <c r="F14" s="10">
        <v>41155</v>
      </c>
      <c r="G14" s="10">
        <v>41321</v>
      </c>
      <c r="H14" s="10">
        <v>41063</v>
      </c>
      <c r="I14" s="10">
        <v>40764</v>
      </c>
      <c r="J14" s="10">
        <v>40344</v>
      </c>
      <c r="K14" s="10">
        <v>39969</v>
      </c>
      <c r="L14" s="10">
        <v>39835</v>
      </c>
      <c r="M14" s="10">
        <v>39568</v>
      </c>
    </row>
    <row r="15" spans="1:13" ht="18" customHeight="1" x14ac:dyDescent="0.4">
      <c r="A15" s="48" t="s">
        <v>194</v>
      </c>
      <c r="B15" s="49"/>
      <c r="C15" s="10">
        <v>12962</v>
      </c>
      <c r="D15" s="10">
        <v>12974</v>
      </c>
      <c r="E15" s="10">
        <v>12938</v>
      </c>
      <c r="F15" s="10">
        <v>12899</v>
      </c>
      <c r="G15" s="10">
        <v>12897</v>
      </c>
      <c r="H15" s="10">
        <v>12962</v>
      </c>
      <c r="I15" s="10">
        <v>13061</v>
      </c>
      <c r="J15" s="10">
        <v>13148</v>
      </c>
      <c r="K15" s="10">
        <v>13233</v>
      </c>
      <c r="L15" s="10">
        <v>13310</v>
      </c>
      <c r="M15" s="10">
        <v>13384</v>
      </c>
    </row>
    <row r="16" spans="1:13" ht="18" customHeight="1" x14ac:dyDescent="0.4">
      <c r="A16" s="48" t="s">
        <v>195</v>
      </c>
      <c r="B16" s="49"/>
      <c r="C16" s="10">
        <v>19365</v>
      </c>
      <c r="D16" s="10">
        <v>19307</v>
      </c>
      <c r="E16" s="10">
        <v>19230</v>
      </c>
      <c r="F16" s="10">
        <v>19160</v>
      </c>
      <c r="G16" s="10">
        <v>19080</v>
      </c>
      <c r="H16" s="10">
        <v>18845</v>
      </c>
      <c r="I16" s="10">
        <v>18615</v>
      </c>
      <c r="J16" s="10">
        <v>18381</v>
      </c>
      <c r="K16" s="10">
        <v>18099</v>
      </c>
      <c r="L16" s="10">
        <v>17880</v>
      </c>
      <c r="M16" s="10">
        <v>17667</v>
      </c>
    </row>
    <row r="17" spans="1:13" ht="18" customHeight="1" x14ac:dyDescent="0.4">
      <c r="A17" s="48" t="s">
        <v>196</v>
      </c>
      <c r="B17" s="49"/>
      <c r="C17" s="10">
        <v>7962</v>
      </c>
      <c r="D17" s="10">
        <v>8322</v>
      </c>
      <c r="E17" s="10">
        <v>8682</v>
      </c>
      <c r="F17" s="10">
        <v>9081</v>
      </c>
      <c r="G17" s="10">
        <v>9492</v>
      </c>
      <c r="H17" s="10">
        <v>9649</v>
      </c>
      <c r="I17" s="10">
        <v>9882</v>
      </c>
      <c r="J17" s="10">
        <v>10036</v>
      </c>
      <c r="K17" s="10">
        <v>10174</v>
      </c>
      <c r="L17" s="10">
        <v>10314</v>
      </c>
      <c r="M17" s="10">
        <v>10478</v>
      </c>
    </row>
    <row r="18" spans="1:13" ht="18" customHeight="1" x14ac:dyDescent="0.4">
      <c r="A18" s="50" t="s">
        <v>197</v>
      </c>
      <c r="B18" s="51"/>
      <c r="C18" s="10">
        <v>45485</v>
      </c>
      <c r="D18" s="10">
        <v>45991</v>
      </c>
      <c r="E18" s="10">
        <v>47226</v>
      </c>
      <c r="F18" s="10">
        <v>48510</v>
      </c>
      <c r="G18" s="10">
        <v>49177</v>
      </c>
      <c r="H18" s="10">
        <v>49997</v>
      </c>
      <c r="I18" s="10">
        <v>50908</v>
      </c>
      <c r="J18" s="10">
        <v>51710</v>
      </c>
      <c r="K18" s="10">
        <v>52373</v>
      </c>
      <c r="L18" s="10">
        <v>53269</v>
      </c>
      <c r="M18" s="10">
        <v>54152</v>
      </c>
    </row>
    <row r="19" spans="1:13" ht="18" customHeight="1" x14ac:dyDescent="0.4">
      <c r="A19" s="6" t="s">
        <v>198</v>
      </c>
      <c r="B19" s="49"/>
      <c r="C19" s="10">
        <v>29712</v>
      </c>
      <c r="D19" s="10">
        <v>29566</v>
      </c>
      <c r="E19" s="10">
        <v>29435</v>
      </c>
      <c r="F19" s="10">
        <v>29304</v>
      </c>
      <c r="G19" s="10">
        <v>29185</v>
      </c>
      <c r="H19" s="10">
        <v>29499</v>
      </c>
      <c r="I19" s="10">
        <v>29822</v>
      </c>
      <c r="J19" s="10">
        <v>30113</v>
      </c>
      <c r="K19" s="10">
        <v>30398</v>
      </c>
      <c r="L19" s="10">
        <v>30679</v>
      </c>
      <c r="M19" s="10">
        <v>30976</v>
      </c>
    </row>
    <row r="20" spans="1:13" ht="18" customHeight="1" x14ac:dyDescent="0.4">
      <c r="A20" s="6" t="s">
        <v>199</v>
      </c>
      <c r="B20" s="49"/>
      <c r="C20" s="10">
        <v>28812</v>
      </c>
      <c r="D20" s="10">
        <v>29070</v>
      </c>
      <c r="E20" s="10">
        <v>29044</v>
      </c>
      <c r="F20" s="10">
        <v>28995</v>
      </c>
      <c r="G20" s="10">
        <v>30239</v>
      </c>
      <c r="H20" s="10">
        <v>31807</v>
      </c>
      <c r="I20" s="10">
        <v>33765</v>
      </c>
      <c r="J20" s="10">
        <v>35753</v>
      </c>
      <c r="K20" s="10">
        <v>37749</v>
      </c>
      <c r="L20" s="10">
        <v>39786</v>
      </c>
      <c r="M20" s="10">
        <v>41966</v>
      </c>
    </row>
    <row r="21" spans="1:13" ht="18" customHeight="1" x14ac:dyDescent="0.4">
      <c r="A21" s="6" t="s">
        <v>200</v>
      </c>
      <c r="B21" s="49"/>
      <c r="C21" s="10">
        <v>116706</v>
      </c>
      <c r="D21" s="10">
        <v>120650</v>
      </c>
      <c r="E21" s="10">
        <v>124856</v>
      </c>
      <c r="F21" s="10">
        <v>129174</v>
      </c>
      <c r="G21" s="10">
        <v>133583</v>
      </c>
      <c r="H21" s="10">
        <v>135695</v>
      </c>
      <c r="I21" s="10">
        <v>137824</v>
      </c>
      <c r="J21" s="10">
        <v>139682</v>
      </c>
      <c r="K21" s="10">
        <v>141465</v>
      </c>
      <c r="L21" s="10">
        <v>143410</v>
      </c>
      <c r="M21" s="10">
        <v>145392</v>
      </c>
    </row>
    <row r="22" spans="1:13" ht="18" customHeight="1" x14ac:dyDescent="0.4">
      <c r="A22" s="14" t="s">
        <v>201</v>
      </c>
      <c r="B22" s="52"/>
      <c r="C22" s="16">
        <v>59372</v>
      </c>
      <c r="D22" s="16">
        <v>59734</v>
      </c>
      <c r="E22" s="16">
        <v>58947</v>
      </c>
      <c r="F22" s="16">
        <v>58136</v>
      </c>
      <c r="G22" s="16">
        <v>56964</v>
      </c>
      <c r="H22" s="16">
        <v>55645</v>
      </c>
      <c r="I22" s="16">
        <v>54026</v>
      </c>
      <c r="J22" s="16">
        <v>52275</v>
      </c>
      <c r="K22" s="16">
        <v>50369</v>
      </c>
      <c r="L22" s="16">
        <v>48629</v>
      </c>
      <c r="M22" s="16">
        <v>46872</v>
      </c>
    </row>
    <row r="23" spans="1:13" ht="18" customHeight="1" x14ac:dyDescent="0.4">
      <c r="A23" s="103" t="s">
        <v>99</v>
      </c>
      <c r="B23" s="105"/>
      <c r="C23" s="12">
        <v>811885</v>
      </c>
      <c r="D23" s="12">
        <v>816240</v>
      </c>
      <c r="E23" s="12">
        <v>819805</v>
      </c>
      <c r="F23" s="12">
        <v>823850</v>
      </c>
      <c r="G23" s="12">
        <v>830106</v>
      </c>
      <c r="H23" s="12">
        <v>832886</v>
      </c>
      <c r="I23" s="12">
        <v>837837</v>
      </c>
      <c r="J23" s="12">
        <v>839853</v>
      </c>
      <c r="K23" s="12">
        <v>845480</v>
      </c>
      <c r="L23" s="12">
        <v>847650</v>
      </c>
      <c r="M23" s="12">
        <v>845538</v>
      </c>
    </row>
    <row r="24" spans="1:13" ht="18" customHeight="1" x14ac:dyDescent="0.4">
      <c r="A24" s="53"/>
      <c r="B24" s="11" t="s">
        <v>96</v>
      </c>
      <c r="C24" s="12">
        <v>8958</v>
      </c>
      <c r="D24" s="12">
        <v>9104</v>
      </c>
      <c r="E24" s="12">
        <v>9229</v>
      </c>
      <c r="F24" s="12">
        <v>9352</v>
      </c>
      <c r="G24" s="12">
        <v>9463</v>
      </c>
      <c r="H24" s="12">
        <v>9697</v>
      </c>
      <c r="I24" s="12">
        <v>9953</v>
      </c>
      <c r="J24" s="12">
        <v>10124</v>
      </c>
      <c r="K24" s="12">
        <v>10104</v>
      </c>
      <c r="L24" s="12">
        <v>10354</v>
      </c>
      <c r="M24" s="12">
        <v>10595</v>
      </c>
    </row>
    <row r="25" spans="1:13" ht="18" customHeight="1" x14ac:dyDescent="0.4">
      <c r="A25" s="54" t="s">
        <v>38</v>
      </c>
      <c r="B25" s="11" t="s">
        <v>97</v>
      </c>
      <c r="C25" s="12">
        <v>235406</v>
      </c>
      <c r="D25" s="12">
        <v>234856</v>
      </c>
      <c r="E25" s="12">
        <v>233300</v>
      </c>
      <c r="F25" s="12">
        <v>231985</v>
      </c>
      <c r="G25" s="12">
        <v>232879</v>
      </c>
      <c r="H25" s="12">
        <v>231635</v>
      </c>
      <c r="I25" s="12">
        <v>232513</v>
      </c>
      <c r="J25" s="12">
        <v>231304</v>
      </c>
      <c r="K25" s="12">
        <v>234155</v>
      </c>
      <c r="L25" s="12">
        <v>232567</v>
      </c>
      <c r="M25" s="12">
        <v>226656</v>
      </c>
    </row>
    <row r="26" spans="1:13" ht="18" customHeight="1" x14ac:dyDescent="0.4">
      <c r="A26" s="55"/>
      <c r="B26" s="11" t="s">
        <v>98</v>
      </c>
      <c r="C26" s="12">
        <v>567522</v>
      </c>
      <c r="D26" s="12">
        <v>572280</v>
      </c>
      <c r="E26" s="12">
        <v>577275</v>
      </c>
      <c r="F26" s="12">
        <v>582512</v>
      </c>
      <c r="G26" s="12">
        <v>587764</v>
      </c>
      <c r="H26" s="12">
        <v>591553</v>
      </c>
      <c r="I26" s="12">
        <v>595371</v>
      </c>
      <c r="J26" s="12">
        <v>598425</v>
      </c>
      <c r="K26" s="12">
        <v>601221</v>
      </c>
      <c r="L26" s="12">
        <v>604729</v>
      </c>
      <c r="M26" s="12">
        <v>608287</v>
      </c>
    </row>
    <row r="27" spans="1:13" ht="18" customHeight="1" x14ac:dyDescent="0.4">
      <c r="A27" s="106" t="s">
        <v>105</v>
      </c>
      <c r="B27" s="107"/>
      <c r="C27" s="12">
        <v>816294</v>
      </c>
      <c r="D27" s="12">
        <v>820483</v>
      </c>
      <c r="E27" s="12">
        <v>823876</v>
      </c>
      <c r="F27" s="12">
        <v>827750</v>
      </c>
      <c r="G27" s="12">
        <v>833834</v>
      </c>
      <c r="H27" s="12">
        <v>836381</v>
      </c>
      <c r="I27" s="12">
        <v>841097</v>
      </c>
      <c r="J27" s="12">
        <v>842875</v>
      </c>
      <c r="K27" s="12">
        <v>848265</v>
      </c>
      <c r="L27" s="12">
        <v>850202</v>
      </c>
      <c r="M27" s="12">
        <v>847859</v>
      </c>
    </row>
    <row r="28" spans="1:13" s="56" customFormat="1" ht="20.25" customHeight="1" x14ac:dyDescent="0.4">
      <c r="A28" s="66" t="s">
        <v>36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ht="20.100000000000001" customHeight="1" x14ac:dyDescent="0.15">
      <c r="B29" s="13"/>
    </row>
  </sheetData>
  <mergeCells count="2">
    <mergeCell ref="A23:B23"/>
    <mergeCell ref="A27:B27"/>
  </mergeCells>
  <phoneticPr fontId="2"/>
  <pageMargins left="0.59055118110236227" right="0.59055118110236227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47"/>
  <sheetViews>
    <sheetView showGridLines="0" tabSelected="1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5" style="31" customWidth="1"/>
    <col min="11" max="11" width="8.625" style="31" customWidth="1"/>
    <col min="12" max="12" width="7" style="31" customWidth="1"/>
    <col min="13" max="257" width="9" style="31"/>
    <col min="258" max="258" width="37.5" style="31" customWidth="1"/>
    <col min="259" max="259" width="13.5" style="31" customWidth="1"/>
    <col min="260" max="260" width="12.375" style="31" customWidth="1"/>
    <col min="261" max="261" width="15.5" style="31" customWidth="1"/>
    <col min="262" max="262" width="13.5" style="31" customWidth="1"/>
    <col min="263" max="263" width="15.5" style="31" customWidth="1"/>
    <col min="264" max="264" width="14.625" style="31" customWidth="1"/>
    <col min="265" max="265" width="13.5" style="31" customWidth="1"/>
    <col min="266" max="267" width="11.375" style="31" customWidth="1"/>
    <col min="268" max="268" width="0.75" style="31" customWidth="1"/>
    <col min="269" max="513" width="9" style="31"/>
    <col min="514" max="514" width="37.5" style="31" customWidth="1"/>
    <col min="515" max="515" width="13.5" style="31" customWidth="1"/>
    <col min="516" max="516" width="12.375" style="31" customWidth="1"/>
    <col min="517" max="517" width="15.5" style="31" customWidth="1"/>
    <col min="518" max="518" width="13.5" style="31" customWidth="1"/>
    <col min="519" max="519" width="15.5" style="31" customWidth="1"/>
    <col min="520" max="520" width="14.625" style="31" customWidth="1"/>
    <col min="521" max="521" width="13.5" style="31" customWidth="1"/>
    <col min="522" max="523" width="11.375" style="31" customWidth="1"/>
    <col min="524" max="524" width="0.75" style="31" customWidth="1"/>
    <col min="525" max="769" width="9" style="31"/>
    <col min="770" max="770" width="37.5" style="31" customWidth="1"/>
    <col min="771" max="771" width="13.5" style="31" customWidth="1"/>
    <col min="772" max="772" width="12.375" style="31" customWidth="1"/>
    <col min="773" max="773" width="15.5" style="31" customWidth="1"/>
    <col min="774" max="774" width="13.5" style="31" customWidth="1"/>
    <col min="775" max="775" width="15.5" style="31" customWidth="1"/>
    <col min="776" max="776" width="14.625" style="31" customWidth="1"/>
    <col min="777" max="777" width="13.5" style="31" customWidth="1"/>
    <col min="778" max="779" width="11.375" style="31" customWidth="1"/>
    <col min="780" max="780" width="0.75" style="31" customWidth="1"/>
    <col min="781" max="1025" width="9" style="31"/>
    <col min="1026" max="1026" width="37.5" style="31" customWidth="1"/>
    <col min="1027" max="1027" width="13.5" style="31" customWidth="1"/>
    <col min="1028" max="1028" width="12.375" style="31" customWidth="1"/>
    <col min="1029" max="1029" width="15.5" style="31" customWidth="1"/>
    <col min="1030" max="1030" width="13.5" style="31" customWidth="1"/>
    <col min="1031" max="1031" width="15.5" style="31" customWidth="1"/>
    <col min="1032" max="1032" width="14.625" style="31" customWidth="1"/>
    <col min="1033" max="1033" width="13.5" style="31" customWidth="1"/>
    <col min="1034" max="1035" width="11.375" style="31" customWidth="1"/>
    <col min="1036" max="1036" width="0.75" style="31" customWidth="1"/>
    <col min="1037" max="1281" width="9" style="31"/>
    <col min="1282" max="1282" width="37.5" style="31" customWidth="1"/>
    <col min="1283" max="1283" width="13.5" style="31" customWidth="1"/>
    <col min="1284" max="1284" width="12.375" style="31" customWidth="1"/>
    <col min="1285" max="1285" width="15.5" style="31" customWidth="1"/>
    <col min="1286" max="1286" width="13.5" style="31" customWidth="1"/>
    <col min="1287" max="1287" width="15.5" style="31" customWidth="1"/>
    <col min="1288" max="1288" width="14.625" style="31" customWidth="1"/>
    <col min="1289" max="1289" width="13.5" style="31" customWidth="1"/>
    <col min="1290" max="1291" width="11.375" style="31" customWidth="1"/>
    <col min="1292" max="1292" width="0.75" style="31" customWidth="1"/>
    <col min="1293" max="1537" width="9" style="31"/>
    <col min="1538" max="1538" width="37.5" style="31" customWidth="1"/>
    <col min="1539" max="1539" width="13.5" style="31" customWidth="1"/>
    <col min="1540" max="1540" width="12.375" style="31" customWidth="1"/>
    <col min="1541" max="1541" width="15.5" style="31" customWidth="1"/>
    <col min="1542" max="1542" width="13.5" style="31" customWidth="1"/>
    <col min="1543" max="1543" width="15.5" style="31" customWidth="1"/>
    <col min="1544" max="1544" width="14.625" style="31" customWidth="1"/>
    <col min="1545" max="1545" width="13.5" style="31" customWidth="1"/>
    <col min="1546" max="1547" width="11.375" style="31" customWidth="1"/>
    <col min="1548" max="1548" width="0.75" style="31" customWidth="1"/>
    <col min="1549" max="1793" width="9" style="31"/>
    <col min="1794" max="1794" width="37.5" style="31" customWidth="1"/>
    <col min="1795" max="1795" width="13.5" style="31" customWidth="1"/>
    <col min="1796" max="1796" width="12.375" style="31" customWidth="1"/>
    <col min="1797" max="1797" width="15.5" style="31" customWidth="1"/>
    <col min="1798" max="1798" width="13.5" style="31" customWidth="1"/>
    <col min="1799" max="1799" width="15.5" style="31" customWidth="1"/>
    <col min="1800" max="1800" width="14.625" style="31" customWidth="1"/>
    <col min="1801" max="1801" width="13.5" style="31" customWidth="1"/>
    <col min="1802" max="1803" width="11.375" style="31" customWidth="1"/>
    <col min="1804" max="1804" width="0.75" style="31" customWidth="1"/>
    <col min="1805" max="2049" width="9" style="31"/>
    <col min="2050" max="2050" width="37.5" style="31" customWidth="1"/>
    <col min="2051" max="2051" width="13.5" style="31" customWidth="1"/>
    <col min="2052" max="2052" width="12.375" style="31" customWidth="1"/>
    <col min="2053" max="2053" width="15.5" style="31" customWidth="1"/>
    <col min="2054" max="2054" width="13.5" style="31" customWidth="1"/>
    <col min="2055" max="2055" width="15.5" style="31" customWidth="1"/>
    <col min="2056" max="2056" width="14.625" style="31" customWidth="1"/>
    <col min="2057" max="2057" width="13.5" style="31" customWidth="1"/>
    <col min="2058" max="2059" width="11.375" style="31" customWidth="1"/>
    <col min="2060" max="2060" width="0.75" style="31" customWidth="1"/>
    <col min="2061" max="2305" width="9" style="31"/>
    <col min="2306" max="2306" width="37.5" style="31" customWidth="1"/>
    <col min="2307" max="2307" width="13.5" style="31" customWidth="1"/>
    <col min="2308" max="2308" width="12.375" style="31" customWidth="1"/>
    <col min="2309" max="2309" width="15.5" style="31" customWidth="1"/>
    <col min="2310" max="2310" width="13.5" style="31" customWidth="1"/>
    <col min="2311" max="2311" width="15.5" style="31" customWidth="1"/>
    <col min="2312" max="2312" width="14.625" style="31" customWidth="1"/>
    <col min="2313" max="2313" width="13.5" style="31" customWidth="1"/>
    <col min="2314" max="2315" width="11.375" style="31" customWidth="1"/>
    <col min="2316" max="2316" width="0.75" style="31" customWidth="1"/>
    <col min="2317" max="2561" width="9" style="31"/>
    <col min="2562" max="2562" width="37.5" style="31" customWidth="1"/>
    <col min="2563" max="2563" width="13.5" style="31" customWidth="1"/>
    <col min="2564" max="2564" width="12.375" style="31" customWidth="1"/>
    <col min="2565" max="2565" width="15.5" style="31" customWidth="1"/>
    <col min="2566" max="2566" width="13.5" style="31" customWidth="1"/>
    <col min="2567" max="2567" width="15.5" style="31" customWidth="1"/>
    <col min="2568" max="2568" width="14.625" style="31" customWidth="1"/>
    <col min="2569" max="2569" width="13.5" style="31" customWidth="1"/>
    <col min="2570" max="2571" width="11.375" style="31" customWidth="1"/>
    <col min="2572" max="2572" width="0.75" style="31" customWidth="1"/>
    <col min="2573" max="2817" width="9" style="31"/>
    <col min="2818" max="2818" width="37.5" style="31" customWidth="1"/>
    <col min="2819" max="2819" width="13.5" style="31" customWidth="1"/>
    <col min="2820" max="2820" width="12.375" style="31" customWidth="1"/>
    <col min="2821" max="2821" width="15.5" style="31" customWidth="1"/>
    <col min="2822" max="2822" width="13.5" style="31" customWidth="1"/>
    <col min="2823" max="2823" width="15.5" style="31" customWidth="1"/>
    <col min="2824" max="2824" width="14.625" style="31" customWidth="1"/>
    <col min="2825" max="2825" width="13.5" style="31" customWidth="1"/>
    <col min="2826" max="2827" width="11.375" style="31" customWidth="1"/>
    <col min="2828" max="2828" width="0.75" style="31" customWidth="1"/>
    <col min="2829" max="3073" width="9" style="31"/>
    <col min="3074" max="3074" width="37.5" style="31" customWidth="1"/>
    <col min="3075" max="3075" width="13.5" style="31" customWidth="1"/>
    <col min="3076" max="3076" width="12.375" style="31" customWidth="1"/>
    <col min="3077" max="3077" width="15.5" style="31" customWidth="1"/>
    <col min="3078" max="3078" width="13.5" style="31" customWidth="1"/>
    <col min="3079" max="3079" width="15.5" style="31" customWidth="1"/>
    <col min="3080" max="3080" width="14.625" style="31" customWidth="1"/>
    <col min="3081" max="3081" width="13.5" style="31" customWidth="1"/>
    <col min="3082" max="3083" width="11.375" style="31" customWidth="1"/>
    <col min="3084" max="3084" width="0.75" style="31" customWidth="1"/>
    <col min="3085" max="3329" width="9" style="31"/>
    <col min="3330" max="3330" width="37.5" style="31" customWidth="1"/>
    <col min="3331" max="3331" width="13.5" style="31" customWidth="1"/>
    <col min="3332" max="3332" width="12.375" style="31" customWidth="1"/>
    <col min="3333" max="3333" width="15.5" style="31" customWidth="1"/>
    <col min="3334" max="3334" width="13.5" style="31" customWidth="1"/>
    <col min="3335" max="3335" width="15.5" style="31" customWidth="1"/>
    <col min="3336" max="3336" width="14.625" style="31" customWidth="1"/>
    <col min="3337" max="3337" width="13.5" style="31" customWidth="1"/>
    <col min="3338" max="3339" width="11.375" style="31" customWidth="1"/>
    <col min="3340" max="3340" width="0.75" style="31" customWidth="1"/>
    <col min="3341" max="3585" width="9" style="31"/>
    <col min="3586" max="3586" width="37.5" style="31" customWidth="1"/>
    <col min="3587" max="3587" width="13.5" style="31" customWidth="1"/>
    <col min="3588" max="3588" width="12.375" style="31" customWidth="1"/>
    <col min="3589" max="3589" width="15.5" style="31" customWidth="1"/>
    <col min="3590" max="3590" width="13.5" style="31" customWidth="1"/>
    <col min="3591" max="3591" width="15.5" style="31" customWidth="1"/>
    <col min="3592" max="3592" width="14.625" style="31" customWidth="1"/>
    <col min="3593" max="3593" width="13.5" style="31" customWidth="1"/>
    <col min="3594" max="3595" width="11.375" style="31" customWidth="1"/>
    <col min="3596" max="3596" width="0.75" style="31" customWidth="1"/>
    <col min="3597" max="3841" width="9" style="31"/>
    <col min="3842" max="3842" width="37.5" style="31" customWidth="1"/>
    <col min="3843" max="3843" width="13.5" style="31" customWidth="1"/>
    <col min="3844" max="3844" width="12.375" style="31" customWidth="1"/>
    <col min="3845" max="3845" width="15.5" style="31" customWidth="1"/>
    <col min="3846" max="3846" width="13.5" style="31" customWidth="1"/>
    <col min="3847" max="3847" width="15.5" style="31" customWidth="1"/>
    <col min="3848" max="3848" width="14.625" style="31" customWidth="1"/>
    <col min="3849" max="3849" width="13.5" style="31" customWidth="1"/>
    <col min="3850" max="3851" width="11.375" style="31" customWidth="1"/>
    <col min="3852" max="3852" width="0.75" style="31" customWidth="1"/>
    <col min="3853" max="4097" width="9" style="31"/>
    <col min="4098" max="4098" width="37.5" style="31" customWidth="1"/>
    <col min="4099" max="4099" width="13.5" style="31" customWidth="1"/>
    <col min="4100" max="4100" width="12.375" style="31" customWidth="1"/>
    <col min="4101" max="4101" width="15.5" style="31" customWidth="1"/>
    <col min="4102" max="4102" width="13.5" style="31" customWidth="1"/>
    <col min="4103" max="4103" width="15.5" style="31" customWidth="1"/>
    <col min="4104" max="4104" width="14.625" style="31" customWidth="1"/>
    <col min="4105" max="4105" width="13.5" style="31" customWidth="1"/>
    <col min="4106" max="4107" width="11.375" style="31" customWidth="1"/>
    <col min="4108" max="4108" width="0.75" style="31" customWidth="1"/>
    <col min="4109" max="4353" width="9" style="31"/>
    <col min="4354" max="4354" width="37.5" style="31" customWidth="1"/>
    <col min="4355" max="4355" width="13.5" style="31" customWidth="1"/>
    <col min="4356" max="4356" width="12.375" style="31" customWidth="1"/>
    <col min="4357" max="4357" width="15.5" style="31" customWidth="1"/>
    <col min="4358" max="4358" width="13.5" style="31" customWidth="1"/>
    <col min="4359" max="4359" width="15.5" style="31" customWidth="1"/>
    <col min="4360" max="4360" width="14.625" style="31" customWidth="1"/>
    <col min="4361" max="4361" width="13.5" style="31" customWidth="1"/>
    <col min="4362" max="4363" width="11.375" style="31" customWidth="1"/>
    <col min="4364" max="4364" width="0.75" style="31" customWidth="1"/>
    <col min="4365" max="4609" width="9" style="31"/>
    <col min="4610" max="4610" width="37.5" style="31" customWidth="1"/>
    <col min="4611" max="4611" width="13.5" style="31" customWidth="1"/>
    <col min="4612" max="4612" width="12.375" style="31" customWidth="1"/>
    <col min="4613" max="4613" width="15.5" style="31" customWidth="1"/>
    <col min="4614" max="4614" width="13.5" style="31" customWidth="1"/>
    <col min="4615" max="4615" width="15.5" style="31" customWidth="1"/>
    <col min="4616" max="4616" width="14.625" style="31" customWidth="1"/>
    <col min="4617" max="4617" width="13.5" style="31" customWidth="1"/>
    <col min="4618" max="4619" width="11.375" style="31" customWidth="1"/>
    <col min="4620" max="4620" width="0.75" style="31" customWidth="1"/>
    <col min="4621" max="4865" width="9" style="31"/>
    <col min="4866" max="4866" width="37.5" style="31" customWidth="1"/>
    <col min="4867" max="4867" width="13.5" style="31" customWidth="1"/>
    <col min="4868" max="4868" width="12.375" style="31" customWidth="1"/>
    <col min="4869" max="4869" width="15.5" style="31" customWidth="1"/>
    <col min="4870" max="4870" width="13.5" style="31" customWidth="1"/>
    <col min="4871" max="4871" width="15.5" style="31" customWidth="1"/>
    <col min="4872" max="4872" width="14.625" style="31" customWidth="1"/>
    <col min="4873" max="4873" width="13.5" style="31" customWidth="1"/>
    <col min="4874" max="4875" width="11.375" style="31" customWidth="1"/>
    <col min="4876" max="4876" width="0.75" style="31" customWidth="1"/>
    <col min="4877" max="5121" width="9" style="31"/>
    <col min="5122" max="5122" width="37.5" style="31" customWidth="1"/>
    <col min="5123" max="5123" width="13.5" style="31" customWidth="1"/>
    <col min="5124" max="5124" width="12.375" style="31" customWidth="1"/>
    <col min="5125" max="5125" width="15.5" style="31" customWidth="1"/>
    <col min="5126" max="5126" width="13.5" style="31" customWidth="1"/>
    <col min="5127" max="5127" width="15.5" style="31" customWidth="1"/>
    <col min="5128" max="5128" width="14.625" style="31" customWidth="1"/>
    <col min="5129" max="5129" width="13.5" style="31" customWidth="1"/>
    <col min="5130" max="5131" width="11.375" style="31" customWidth="1"/>
    <col min="5132" max="5132" width="0.75" style="31" customWidth="1"/>
    <col min="5133" max="5377" width="9" style="31"/>
    <col min="5378" max="5378" width="37.5" style="31" customWidth="1"/>
    <col min="5379" max="5379" width="13.5" style="31" customWidth="1"/>
    <col min="5380" max="5380" width="12.375" style="31" customWidth="1"/>
    <col min="5381" max="5381" width="15.5" style="31" customWidth="1"/>
    <col min="5382" max="5382" width="13.5" style="31" customWidth="1"/>
    <col min="5383" max="5383" width="15.5" style="31" customWidth="1"/>
    <col min="5384" max="5384" width="14.625" style="31" customWidth="1"/>
    <col min="5385" max="5385" width="13.5" style="31" customWidth="1"/>
    <col min="5386" max="5387" width="11.375" style="31" customWidth="1"/>
    <col min="5388" max="5388" width="0.75" style="31" customWidth="1"/>
    <col min="5389" max="5633" width="9" style="31"/>
    <col min="5634" max="5634" width="37.5" style="31" customWidth="1"/>
    <col min="5635" max="5635" width="13.5" style="31" customWidth="1"/>
    <col min="5636" max="5636" width="12.375" style="31" customWidth="1"/>
    <col min="5637" max="5637" width="15.5" style="31" customWidth="1"/>
    <col min="5638" max="5638" width="13.5" style="31" customWidth="1"/>
    <col min="5639" max="5639" width="15.5" style="31" customWidth="1"/>
    <col min="5640" max="5640" width="14.625" style="31" customWidth="1"/>
    <col min="5641" max="5641" width="13.5" style="31" customWidth="1"/>
    <col min="5642" max="5643" width="11.375" style="31" customWidth="1"/>
    <col min="5644" max="5644" width="0.75" style="31" customWidth="1"/>
    <col min="5645" max="5889" width="9" style="31"/>
    <col min="5890" max="5890" width="37.5" style="31" customWidth="1"/>
    <col min="5891" max="5891" width="13.5" style="31" customWidth="1"/>
    <col min="5892" max="5892" width="12.375" style="31" customWidth="1"/>
    <col min="5893" max="5893" width="15.5" style="31" customWidth="1"/>
    <col min="5894" max="5894" width="13.5" style="31" customWidth="1"/>
    <col min="5895" max="5895" width="15.5" style="31" customWidth="1"/>
    <col min="5896" max="5896" width="14.625" style="31" customWidth="1"/>
    <col min="5897" max="5897" width="13.5" style="31" customWidth="1"/>
    <col min="5898" max="5899" width="11.375" style="31" customWidth="1"/>
    <col min="5900" max="5900" width="0.75" style="31" customWidth="1"/>
    <col min="5901" max="6145" width="9" style="31"/>
    <col min="6146" max="6146" width="37.5" style="31" customWidth="1"/>
    <col min="6147" max="6147" width="13.5" style="31" customWidth="1"/>
    <col min="6148" max="6148" width="12.375" style="31" customWidth="1"/>
    <col min="6149" max="6149" width="15.5" style="31" customWidth="1"/>
    <col min="6150" max="6150" width="13.5" style="31" customWidth="1"/>
    <col min="6151" max="6151" width="15.5" style="31" customWidth="1"/>
    <col min="6152" max="6152" width="14.625" style="31" customWidth="1"/>
    <col min="6153" max="6153" width="13.5" style="31" customWidth="1"/>
    <col min="6154" max="6155" width="11.375" style="31" customWidth="1"/>
    <col min="6156" max="6156" width="0.75" style="31" customWidth="1"/>
    <col min="6157" max="6401" width="9" style="31"/>
    <col min="6402" max="6402" width="37.5" style="31" customWidth="1"/>
    <col min="6403" max="6403" width="13.5" style="31" customWidth="1"/>
    <col min="6404" max="6404" width="12.375" style="31" customWidth="1"/>
    <col min="6405" max="6405" width="15.5" style="31" customWidth="1"/>
    <col min="6406" max="6406" width="13.5" style="31" customWidth="1"/>
    <col min="6407" max="6407" width="15.5" style="31" customWidth="1"/>
    <col min="6408" max="6408" width="14.625" style="31" customWidth="1"/>
    <col min="6409" max="6409" width="13.5" style="31" customWidth="1"/>
    <col min="6410" max="6411" width="11.375" style="31" customWidth="1"/>
    <col min="6412" max="6412" width="0.75" style="31" customWidth="1"/>
    <col min="6413" max="6657" width="9" style="31"/>
    <col min="6658" max="6658" width="37.5" style="31" customWidth="1"/>
    <col min="6659" max="6659" width="13.5" style="31" customWidth="1"/>
    <col min="6660" max="6660" width="12.375" style="31" customWidth="1"/>
    <col min="6661" max="6661" width="15.5" style="31" customWidth="1"/>
    <col min="6662" max="6662" width="13.5" style="31" customWidth="1"/>
    <col min="6663" max="6663" width="15.5" style="31" customWidth="1"/>
    <col min="6664" max="6664" width="14.625" style="31" customWidth="1"/>
    <col min="6665" max="6665" width="13.5" style="31" customWidth="1"/>
    <col min="6666" max="6667" width="11.375" style="31" customWidth="1"/>
    <col min="6668" max="6668" width="0.75" style="31" customWidth="1"/>
    <col min="6669" max="6913" width="9" style="31"/>
    <col min="6914" max="6914" width="37.5" style="31" customWidth="1"/>
    <col min="6915" max="6915" width="13.5" style="31" customWidth="1"/>
    <col min="6916" max="6916" width="12.375" style="31" customWidth="1"/>
    <col min="6917" max="6917" width="15.5" style="31" customWidth="1"/>
    <col min="6918" max="6918" width="13.5" style="31" customWidth="1"/>
    <col min="6919" max="6919" width="15.5" style="31" customWidth="1"/>
    <col min="6920" max="6920" width="14.625" style="31" customWidth="1"/>
    <col min="6921" max="6921" width="13.5" style="31" customWidth="1"/>
    <col min="6922" max="6923" width="11.375" style="31" customWidth="1"/>
    <col min="6924" max="6924" width="0.75" style="31" customWidth="1"/>
    <col min="6925" max="7169" width="9" style="31"/>
    <col min="7170" max="7170" width="37.5" style="31" customWidth="1"/>
    <col min="7171" max="7171" width="13.5" style="31" customWidth="1"/>
    <col min="7172" max="7172" width="12.375" style="31" customWidth="1"/>
    <col min="7173" max="7173" width="15.5" style="31" customWidth="1"/>
    <col min="7174" max="7174" width="13.5" style="31" customWidth="1"/>
    <col min="7175" max="7175" width="15.5" style="31" customWidth="1"/>
    <col min="7176" max="7176" width="14.625" style="31" customWidth="1"/>
    <col min="7177" max="7177" width="13.5" style="31" customWidth="1"/>
    <col min="7178" max="7179" width="11.375" style="31" customWidth="1"/>
    <col min="7180" max="7180" width="0.75" style="31" customWidth="1"/>
    <col min="7181" max="7425" width="9" style="31"/>
    <col min="7426" max="7426" width="37.5" style="31" customWidth="1"/>
    <col min="7427" max="7427" width="13.5" style="31" customWidth="1"/>
    <col min="7428" max="7428" width="12.375" style="31" customWidth="1"/>
    <col min="7429" max="7429" width="15.5" style="31" customWidth="1"/>
    <col min="7430" max="7430" width="13.5" style="31" customWidth="1"/>
    <col min="7431" max="7431" width="15.5" style="31" customWidth="1"/>
    <col min="7432" max="7432" width="14.625" style="31" customWidth="1"/>
    <col min="7433" max="7433" width="13.5" style="31" customWidth="1"/>
    <col min="7434" max="7435" width="11.375" style="31" customWidth="1"/>
    <col min="7436" max="7436" width="0.75" style="31" customWidth="1"/>
    <col min="7437" max="7681" width="9" style="31"/>
    <col min="7682" max="7682" width="37.5" style="31" customWidth="1"/>
    <col min="7683" max="7683" width="13.5" style="31" customWidth="1"/>
    <col min="7684" max="7684" width="12.375" style="31" customWidth="1"/>
    <col min="7685" max="7685" width="15.5" style="31" customWidth="1"/>
    <col min="7686" max="7686" width="13.5" style="31" customWidth="1"/>
    <col min="7687" max="7687" width="15.5" style="31" customWidth="1"/>
    <col min="7688" max="7688" width="14.625" style="31" customWidth="1"/>
    <col min="7689" max="7689" width="13.5" style="31" customWidth="1"/>
    <col min="7690" max="7691" width="11.375" style="31" customWidth="1"/>
    <col min="7692" max="7692" width="0.75" style="31" customWidth="1"/>
    <col min="7693" max="7937" width="9" style="31"/>
    <col min="7938" max="7938" width="37.5" style="31" customWidth="1"/>
    <col min="7939" max="7939" width="13.5" style="31" customWidth="1"/>
    <col min="7940" max="7940" width="12.375" style="31" customWidth="1"/>
    <col min="7941" max="7941" width="15.5" style="31" customWidth="1"/>
    <col min="7942" max="7942" width="13.5" style="31" customWidth="1"/>
    <col min="7943" max="7943" width="15.5" style="31" customWidth="1"/>
    <col min="7944" max="7944" width="14.625" style="31" customWidth="1"/>
    <col min="7945" max="7945" width="13.5" style="31" customWidth="1"/>
    <col min="7946" max="7947" width="11.375" style="31" customWidth="1"/>
    <col min="7948" max="7948" width="0.75" style="31" customWidth="1"/>
    <col min="7949" max="8193" width="9" style="31"/>
    <col min="8194" max="8194" width="37.5" style="31" customWidth="1"/>
    <col min="8195" max="8195" width="13.5" style="31" customWidth="1"/>
    <col min="8196" max="8196" width="12.375" style="31" customWidth="1"/>
    <col min="8197" max="8197" width="15.5" style="31" customWidth="1"/>
    <col min="8198" max="8198" width="13.5" style="31" customWidth="1"/>
    <col min="8199" max="8199" width="15.5" style="31" customWidth="1"/>
    <col min="8200" max="8200" width="14.625" style="31" customWidth="1"/>
    <col min="8201" max="8201" width="13.5" style="31" customWidth="1"/>
    <col min="8202" max="8203" width="11.375" style="31" customWidth="1"/>
    <col min="8204" max="8204" width="0.75" style="31" customWidth="1"/>
    <col min="8205" max="8449" width="9" style="31"/>
    <col min="8450" max="8450" width="37.5" style="31" customWidth="1"/>
    <col min="8451" max="8451" width="13.5" style="31" customWidth="1"/>
    <col min="8452" max="8452" width="12.375" style="31" customWidth="1"/>
    <col min="8453" max="8453" width="15.5" style="31" customWidth="1"/>
    <col min="8454" max="8454" width="13.5" style="31" customWidth="1"/>
    <col min="8455" max="8455" width="15.5" style="31" customWidth="1"/>
    <col min="8456" max="8456" width="14.625" style="31" customWidth="1"/>
    <col min="8457" max="8457" width="13.5" style="31" customWidth="1"/>
    <col min="8458" max="8459" width="11.375" style="31" customWidth="1"/>
    <col min="8460" max="8460" width="0.75" style="31" customWidth="1"/>
    <col min="8461" max="8705" width="9" style="31"/>
    <col min="8706" max="8706" width="37.5" style="31" customWidth="1"/>
    <col min="8707" max="8707" width="13.5" style="31" customWidth="1"/>
    <col min="8708" max="8708" width="12.375" style="31" customWidth="1"/>
    <col min="8709" max="8709" width="15.5" style="31" customWidth="1"/>
    <col min="8710" max="8710" width="13.5" style="31" customWidth="1"/>
    <col min="8711" max="8711" width="15.5" style="31" customWidth="1"/>
    <col min="8712" max="8712" width="14.625" style="31" customWidth="1"/>
    <col min="8713" max="8713" width="13.5" style="31" customWidth="1"/>
    <col min="8714" max="8715" width="11.375" style="31" customWidth="1"/>
    <col min="8716" max="8716" width="0.75" style="31" customWidth="1"/>
    <col min="8717" max="8961" width="9" style="31"/>
    <col min="8962" max="8962" width="37.5" style="31" customWidth="1"/>
    <col min="8963" max="8963" width="13.5" style="31" customWidth="1"/>
    <col min="8964" max="8964" width="12.375" style="31" customWidth="1"/>
    <col min="8965" max="8965" width="15.5" style="31" customWidth="1"/>
    <col min="8966" max="8966" width="13.5" style="31" customWidth="1"/>
    <col min="8967" max="8967" width="15.5" style="31" customWidth="1"/>
    <col min="8968" max="8968" width="14.625" style="31" customWidth="1"/>
    <col min="8969" max="8969" width="13.5" style="31" customWidth="1"/>
    <col min="8970" max="8971" width="11.375" style="31" customWidth="1"/>
    <col min="8972" max="8972" width="0.75" style="31" customWidth="1"/>
    <col min="8973" max="9217" width="9" style="31"/>
    <col min="9218" max="9218" width="37.5" style="31" customWidth="1"/>
    <col min="9219" max="9219" width="13.5" style="31" customWidth="1"/>
    <col min="9220" max="9220" width="12.375" style="31" customWidth="1"/>
    <col min="9221" max="9221" width="15.5" style="31" customWidth="1"/>
    <col min="9222" max="9222" width="13.5" style="31" customWidth="1"/>
    <col min="9223" max="9223" width="15.5" style="31" customWidth="1"/>
    <col min="9224" max="9224" width="14.625" style="31" customWidth="1"/>
    <col min="9225" max="9225" width="13.5" style="31" customWidth="1"/>
    <col min="9226" max="9227" width="11.375" style="31" customWidth="1"/>
    <col min="9228" max="9228" width="0.75" style="31" customWidth="1"/>
    <col min="9229" max="9473" width="9" style="31"/>
    <col min="9474" max="9474" width="37.5" style="31" customWidth="1"/>
    <col min="9475" max="9475" width="13.5" style="31" customWidth="1"/>
    <col min="9476" max="9476" width="12.375" style="31" customWidth="1"/>
    <col min="9477" max="9477" width="15.5" style="31" customWidth="1"/>
    <col min="9478" max="9478" width="13.5" style="31" customWidth="1"/>
    <col min="9479" max="9479" width="15.5" style="31" customWidth="1"/>
    <col min="9480" max="9480" width="14.625" style="31" customWidth="1"/>
    <col min="9481" max="9481" width="13.5" style="31" customWidth="1"/>
    <col min="9482" max="9483" width="11.375" style="31" customWidth="1"/>
    <col min="9484" max="9484" width="0.75" style="31" customWidth="1"/>
    <col min="9485" max="9729" width="9" style="31"/>
    <col min="9730" max="9730" width="37.5" style="31" customWidth="1"/>
    <col min="9731" max="9731" width="13.5" style="31" customWidth="1"/>
    <col min="9732" max="9732" width="12.375" style="31" customWidth="1"/>
    <col min="9733" max="9733" width="15.5" style="31" customWidth="1"/>
    <col min="9734" max="9734" width="13.5" style="31" customWidth="1"/>
    <col min="9735" max="9735" width="15.5" style="31" customWidth="1"/>
    <col min="9736" max="9736" width="14.625" style="31" customWidth="1"/>
    <col min="9737" max="9737" width="13.5" style="31" customWidth="1"/>
    <col min="9738" max="9739" width="11.375" style="31" customWidth="1"/>
    <col min="9740" max="9740" width="0.75" style="31" customWidth="1"/>
    <col min="9741" max="9985" width="9" style="31"/>
    <col min="9986" max="9986" width="37.5" style="31" customWidth="1"/>
    <col min="9987" max="9987" width="13.5" style="31" customWidth="1"/>
    <col min="9988" max="9988" width="12.375" style="31" customWidth="1"/>
    <col min="9989" max="9989" width="15.5" style="31" customWidth="1"/>
    <col min="9990" max="9990" width="13.5" style="31" customWidth="1"/>
    <col min="9991" max="9991" width="15.5" style="31" customWidth="1"/>
    <col min="9992" max="9992" width="14.625" style="31" customWidth="1"/>
    <col min="9993" max="9993" width="13.5" style="31" customWidth="1"/>
    <col min="9994" max="9995" width="11.375" style="31" customWidth="1"/>
    <col min="9996" max="9996" width="0.75" style="31" customWidth="1"/>
    <col min="9997" max="10241" width="9" style="31"/>
    <col min="10242" max="10242" width="37.5" style="31" customWidth="1"/>
    <col min="10243" max="10243" width="13.5" style="31" customWidth="1"/>
    <col min="10244" max="10244" width="12.375" style="31" customWidth="1"/>
    <col min="10245" max="10245" width="15.5" style="31" customWidth="1"/>
    <col min="10246" max="10246" width="13.5" style="31" customWidth="1"/>
    <col min="10247" max="10247" width="15.5" style="31" customWidth="1"/>
    <col min="10248" max="10248" width="14.625" style="31" customWidth="1"/>
    <col min="10249" max="10249" width="13.5" style="31" customWidth="1"/>
    <col min="10250" max="10251" width="11.375" style="31" customWidth="1"/>
    <col min="10252" max="10252" width="0.75" style="31" customWidth="1"/>
    <col min="10253" max="10497" width="9" style="31"/>
    <col min="10498" max="10498" width="37.5" style="31" customWidth="1"/>
    <col min="10499" max="10499" width="13.5" style="31" customWidth="1"/>
    <col min="10500" max="10500" width="12.375" style="31" customWidth="1"/>
    <col min="10501" max="10501" width="15.5" style="31" customWidth="1"/>
    <col min="10502" max="10502" width="13.5" style="31" customWidth="1"/>
    <col min="10503" max="10503" width="15.5" style="31" customWidth="1"/>
    <col min="10504" max="10504" width="14.625" style="31" customWidth="1"/>
    <col min="10505" max="10505" width="13.5" style="31" customWidth="1"/>
    <col min="10506" max="10507" width="11.375" style="31" customWidth="1"/>
    <col min="10508" max="10508" width="0.75" style="31" customWidth="1"/>
    <col min="10509" max="10753" width="9" style="31"/>
    <col min="10754" max="10754" width="37.5" style="31" customWidth="1"/>
    <col min="10755" max="10755" width="13.5" style="31" customWidth="1"/>
    <col min="10756" max="10756" width="12.375" style="31" customWidth="1"/>
    <col min="10757" max="10757" width="15.5" style="31" customWidth="1"/>
    <col min="10758" max="10758" width="13.5" style="31" customWidth="1"/>
    <col min="10759" max="10759" width="15.5" style="31" customWidth="1"/>
    <col min="10760" max="10760" width="14.625" style="31" customWidth="1"/>
    <col min="10761" max="10761" width="13.5" style="31" customWidth="1"/>
    <col min="10762" max="10763" width="11.375" style="31" customWidth="1"/>
    <col min="10764" max="10764" width="0.75" style="31" customWidth="1"/>
    <col min="10765" max="11009" width="9" style="31"/>
    <col min="11010" max="11010" width="37.5" style="31" customWidth="1"/>
    <col min="11011" max="11011" width="13.5" style="31" customWidth="1"/>
    <col min="11012" max="11012" width="12.375" style="31" customWidth="1"/>
    <col min="11013" max="11013" width="15.5" style="31" customWidth="1"/>
    <col min="11014" max="11014" width="13.5" style="31" customWidth="1"/>
    <col min="11015" max="11015" width="15.5" style="31" customWidth="1"/>
    <col min="11016" max="11016" width="14.625" style="31" customWidth="1"/>
    <col min="11017" max="11017" width="13.5" style="31" customWidth="1"/>
    <col min="11018" max="11019" width="11.375" style="31" customWidth="1"/>
    <col min="11020" max="11020" width="0.75" style="31" customWidth="1"/>
    <col min="11021" max="11265" width="9" style="31"/>
    <col min="11266" max="11266" width="37.5" style="31" customWidth="1"/>
    <col min="11267" max="11267" width="13.5" style="31" customWidth="1"/>
    <col min="11268" max="11268" width="12.375" style="31" customWidth="1"/>
    <col min="11269" max="11269" width="15.5" style="31" customWidth="1"/>
    <col min="11270" max="11270" width="13.5" style="31" customWidth="1"/>
    <col min="11271" max="11271" width="15.5" style="31" customWidth="1"/>
    <col min="11272" max="11272" width="14.625" style="31" customWidth="1"/>
    <col min="11273" max="11273" width="13.5" style="31" customWidth="1"/>
    <col min="11274" max="11275" width="11.375" style="31" customWidth="1"/>
    <col min="11276" max="11276" width="0.75" style="31" customWidth="1"/>
    <col min="11277" max="11521" width="9" style="31"/>
    <col min="11522" max="11522" width="37.5" style="31" customWidth="1"/>
    <col min="11523" max="11523" width="13.5" style="31" customWidth="1"/>
    <col min="11524" max="11524" width="12.375" style="31" customWidth="1"/>
    <col min="11525" max="11525" width="15.5" style="31" customWidth="1"/>
    <col min="11526" max="11526" width="13.5" style="31" customWidth="1"/>
    <col min="11527" max="11527" width="15.5" style="31" customWidth="1"/>
    <col min="11528" max="11528" width="14.625" style="31" customWidth="1"/>
    <col min="11529" max="11529" width="13.5" style="31" customWidth="1"/>
    <col min="11530" max="11531" width="11.375" style="31" customWidth="1"/>
    <col min="11532" max="11532" width="0.75" style="31" customWidth="1"/>
    <col min="11533" max="11777" width="9" style="31"/>
    <col min="11778" max="11778" width="37.5" style="31" customWidth="1"/>
    <col min="11779" max="11779" width="13.5" style="31" customWidth="1"/>
    <col min="11780" max="11780" width="12.375" style="31" customWidth="1"/>
    <col min="11781" max="11781" width="15.5" style="31" customWidth="1"/>
    <col min="11782" max="11782" width="13.5" style="31" customWidth="1"/>
    <col min="11783" max="11783" width="15.5" style="31" customWidth="1"/>
    <col min="11784" max="11784" width="14.625" style="31" customWidth="1"/>
    <col min="11785" max="11785" width="13.5" style="31" customWidth="1"/>
    <col min="11786" max="11787" width="11.375" style="31" customWidth="1"/>
    <col min="11788" max="11788" width="0.75" style="31" customWidth="1"/>
    <col min="11789" max="12033" width="9" style="31"/>
    <col min="12034" max="12034" width="37.5" style="31" customWidth="1"/>
    <col min="12035" max="12035" width="13.5" style="31" customWidth="1"/>
    <col min="12036" max="12036" width="12.375" style="31" customWidth="1"/>
    <col min="12037" max="12037" width="15.5" style="31" customWidth="1"/>
    <col min="12038" max="12038" width="13.5" style="31" customWidth="1"/>
    <col min="12039" max="12039" width="15.5" style="31" customWidth="1"/>
    <col min="12040" max="12040" width="14.625" style="31" customWidth="1"/>
    <col min="12041" max="12041" width="13.5" style="31" customWidth="1"/>
    <col min="12042" max="12043" width="11.375" style="31" customWidth="1"/>
    <col min="12044" max="12044" width="0.75" style="31" customWidth="1"/>
    <col min="12045" max="12289" width="9" style="31"/>
    <col min="12290" max="12290" width="37.5" style="31" customWidth="1"/>
    <col min="12291" max="12291" width="13.5" style="31" customWidth="1"/>
    <col min="12292" max="12292" width="12.375" style="31" customWidth="1"/>
    <col min="12293" max="12293" width="15.5" style="31" customWidth="1"/>
    <col min="12294" max="12294" width="13.5" style="31" customWidth="1"/>
    <col min="12295" max="12295" width="15.5" style="31" customWidth="1"/>
    <col min="12296" max="12296" width="14.625" style="31" customWidth="1"/>
    <col min="12297" max="12297" width="13.5" style="31" customWidth="1"/>
    <col min="12298" max="12299" width="11.375" style="31" customWidth="1"/>
    <col min="12300" max="12300" width="0.75" style="31" customWidth="1"/>
    <col min="12301" max="12545" width="9" style="31"/>
    <col min="12546" max="12546" width="37.5" style="31" customWidth="1"/>
    <col min="12547" max="12547" width="13.5" style="31" customWidth="1"/>
    <col min="12548" max="12548" width="12.375" style="31" customWidth="1"/>
    <col min="12549" max="12549" width="15.5" style="31" customWidth="1"/>
    <col min="12550" max="12550" width="13.5" style="31" customWidth="1"/>
    <col min="12551" max="12551" width="15.5" style="31" customWidth="1"/>
    <col min="12552" max="12552" width="14.625" style="31" customWidth="1"/>
    <col min="12553" max="12553" width="13.5" style="31" customWidth="1"/>
    <col min="12554" max="12555" width="11.375" style="31" customWidth="1"/>
    <col min="12556" max="12556" width="0.75" style="31" customWidth="1"/>
    <col min="12557" max="12801" width="9" style="31"/>
    <col min="12802" max="12802" width="37.5" style="31" customWidth="1"/>
    <col min="12803" max="12803" width="13.5" style="31" customWidth="1"/>
    <col min="12804" max="12804" width="12.375" style="31" customWidth="1"/>
    <col min="12805" max="12805" width="15.5" style="31" customWidth="1"/>
    <col min="12806" max="12806" width="13.5" style="31" customWidth="1"/>
    <col min="12807" max="12807" width="15.5" style="31" customWidth="1"/>
    <col min="12808" max="12808" width="14.625" style="31" customWidth="1"/>
    <col min="12809" max="12809" width="13.5" style="31" customWidth="1"/>
    <col min="12810" max="12811" width="11.375" style="31" customWidth="1"/>
    <col min="12812" max="12812" width="0.75" style="31" customWidth="1"/>
    <col min="12813" max="13057" width="9" style="31"/>
    <col min="13058" max="13058" width="37.5" style="31" customWidth="1"/>
    <col min="13059" max="13059" width="13.5" style="31" customWidth="1"/>
    <col min="13060" max="13060" width="12.375" style="31" customWidth="1"/>
    <col min="13061" max="13061" width="15.5" style="31" customWidth="1"/>
    <col min="13062" max="13062" width="13.5" style="31" customWidth="1"/>
    <col min="13063" max="13063" width="15.5" style="31" customWidth="1"/>
    <col min="13064" max="13064" width="14.625" style="31" customWidth="1"/>
    <col min="13065" max="13065" width="13.5" style="31" customWidth="1"/>
    <col min="13066" max="13067" width="11.375" style="31" customWidth="1"/>
    <col min="13068" max="13068" width="0.75" style="31" customWidth="1"/>
    <col min="13069" max="13313" width="9" style="31"/>
    <col min="13314" max="13314" width="37.5" style="31" customWidth="1"/>
    <col min="13315" max="13315" width="13.5" style="31" customWidth="1"/>
    <col min="13316" max="13316" width="12.375" style="31" customWidth="1"/>
    <col min="13317" max="13317" width="15.5" style="31" customWidth="1"/>
    <col min="13318" max="13318" width="13.5" style="31" customWidth="1"/>
    <col min="13319" max="13319" width="15.5" style="31" customWidth="1"/>
    <col min="13320" max="13320" width="14.625" style="31" customWidth="1"/>
    <col min="13321" max="13321" width="13.5" style="31" customWidth="1"/>
    <col min="13322" max="13323" width="11.375" style="31" customWidth="1"/>
    <col min="13324" max="13324" width="0.75" style="31" customWidth="1"/>
    <col min="13325" max="13569" width="9" style="31"/>
    <col min="13570" max="13570" width="37.5" style="31" customWidth="1"/>
    <col min="13571" max="13571" width="13.5" style="31" customWidth="1"/>
    <col min="13572" max="13572" width="12.375" style="31" customWidth="1"/>
    <col min="13573" max="13573" width="15.5" style="31" customWidth="1"/>
    <col min="13574" max="13574" width="13.5" style="31" customWidth="1"/>
    <col min="13575" max="13575" width="15.5" style="31" customWidth="1"/>
    <col min="13576" max="13576" width="14.625" style="31" customWidth="1"/>
    <col min="13577" max="13577" width="13.5" style="31" customWidth="1"/>
    <col min="13578" max="13579" width="11.375" style="31" customWidth="1"/>
    <col min="13580" max="13580" width="0.75" style="31" customWidth="1"/>
    <col min="13581" max="13825" width="9" style="31"/>
    <col min="13826" max="13826" width="37.5" style="31" customWidth="1"/>
    <col min="13827" max="13827" width="13.5" style="31" customWidth="1"/>
    <col min="13828" max="13828" width="12.375" style="31" customWidth="1"/>
    <col min="13829" max="13829" width="15.5" style="31" customWidth="1"/>
    <col min="13830" max="13830" width="13.5" style="31" customWidth="1"/>
    <col min="13831" max="13831" width="15.5" style="31" customWidth="1"/>
    <col min="13832" max="13832" width="14.625" style="31" customWidth="1"/>
    <col min="13833" max="13833" width="13.5" style="31" customWidth="1"/>
    <col min="13834" max="13835" width="11.375" style="31" customWidth="1"/>
    <col min="13836" max="13836" width="0.75" style="31" customWidth="1"/>
    <col min="13837" max="14081" width="9" style="31"/>
    <col min="14082" max="14082" width="37.5" style="31" customWidth="1"/>
    <col min="14083" max="14083" width="13.5" style="31" customWidth="1"/>
    <col min="14084" max="14084" width="12.375" style="31" customWidth="1"/>
    <col min="14085" max="14085" width="15.5" style="31" customWidth="1"/>
    <col min="14086" max="14086" width="13.5" style="31" customWidth="1"/>
    <col min="14087" max="14087" width="15.5" style="31" customWidth="1"/>
    <col min="14088" max="14088" width="14.625" style="31" customWidth="1"/>
    <col min="14089" max="14089" width="13.5" style="31" customWidth="1"/>
    <col min="14090" max="14091" width="11.375" style="31" customWidth="1"/>
    <col min="14092" max="14092" width="0.75" style="31" customWidth="1"/>
    <col min="14093" max="14337" width="9" style="31"/>
    <col min="14338" max="14338" width="37.5" style="31" customWidth="1"/>
    <col min="14339" max="14339" width="13.5" style="31" customWidth="1"/>
    <col min="14340" max="14340" width="12.375" style="31" customWidth="1"/>
    <col min="14341" max="14341" width="15.5" style="31" customWidth="1"/>
    <col min="14342" max="14342" width="13.5" style="31" customWidth="1"/>
    <col min="14343" max="14343" width="15.5" style="31" customWidth="1"/>
    <col min="14344" max="14344" width="14.625" style="31" customWidth="1"/>
    <col min="14345" max="14345" width="13.5" style="31" customWidth="1"/>
    <col min="14346" max="14347" width="11.375" style="31" customWidth="1"/>
    <col min="14348" max="14348" width="0.75" style="31" customWidth="1"/>
    <col min="14349" max="14593" width="9" style="31"/>
    <col min="14594" max="14594" width="37.5" style="31" customWidth="1"/>
    <col min="14595" max="14595" width="13.5" style="31" customWidth="1"/>
    <col min="14596" max="14596" width="12.375" style="31" customWidth="1"/>
    <col min="14597" max="14597" width="15.5" style="31" customWidth="1"/>
    <col min="14598" max="14598" width="13.5" style="31" customWidth="1"/>
    <col min="14599" max="14599" width="15.5" style="31" customWidth="1"/>
    <col min="14600" max="14600" width="14.625" style="31" customWidth="1"/>
    <col min="14601" max="14601" width="13.5" style="31" customWidth="1"/>
    <col min="14602" max="14603" width="11.375" style="31" customWidth="1"/>
    <col min="14604" max="14604" width="0.75" style="31" customWidth="1"/>
    <col min="14605" max="14849" width="9" style="31"/>
    <col min="14850" max="14850" width="37.5" style="31" customWidth="1"/>
    <col min="14851" max="14851" width="13.5" style="31" customWidth="1"/>
    <col min="14852" max="14852" width="12.375" style="31" customWidth="1"/>
    <col min="14853" max="14853" width="15.5" style="31" customWidth="1"/>
    <col min="14854" max="14854" width="13.5" style="31" customWidth="1"/>
    <col min="14855" max="14855" width="15.5" style="31" customWidth="1"/>
    <col min="14856" max="14856" width="14.625" style="31" customWidth="1"/>
    <col min="14857" max="14857" width="13.5" style="31" customWidth="1"/>
    <col min="14858" max="14859" width="11.375" style="31" customWidth="1"/>
    <col min="14860" max="14860" width="0.75" style="31" customWidth="1"/>
    <col min="14861" max="15105" width="9" style="31"/>
    <col min="15106" max="15106" width="37.5" style="31" customWidth="1"/>
    <col min="15107" max="15107" width="13.5" style="31" customWidth="1"/>
    <col min="15108" max="15108" width="12.375" style="31" customWidth="1"/>
    <col min="15109" max="15109" width="15.5" style="31" customWidth="1"/>
    <col min="15110" max="15110" width="13.5" style="31" customWidth="1"/>
    <col min="15111" max="15111" width="15.5" style="31" customWidth="1"/>
    <col min="15112" max="15112" width="14.625" style="31" customWidth="1"/>
    <col min="15113" max="15113" width="13.5" style="31" customWidth="1"/>
    <col min="15114" max="15115" width="11.375" style="31" customWidth="1"/>
    <col min="15116" max="15116" width="0.75" style="31" customWidth="1"/>
    <col min="15117" max="15361" width="9" style="31"/>
    <col min="15362" max="15362" width="37.5" style="31" customWidth="1"/>
    <col min="15363" max="15363" width="13.5" style="31" customWidth="1"/>
    <col min="15364" max="15364" width="12.375" style="31" customWidth="1"/>
    <col min="15365" max="15365" width="15.5" style="31" customWidth="1"/>
    <col min="15366" max="15366" width="13.5" style="31" customWidth="1"/>
    <col min="15367" max="15367" width="15.5" style="31" customWidth="1"/>
    <col min="15368" max="15368" width="14.625" style="31" customWidth="1"/>
    <col min="15369" max="15369" width="13.5" style="31" customWidth="1"/>
    <col min="15370" max="15371" width="11.375" style="31" customWidth="1"/>
    <col min="15372" max="15372" width="0.75" style="31" customWidth="1"/>
    <col min="15373" max="15617" width="9" style="31"/>
    <col min="15618" max="15618" width="37.5" style="31" customWidth="1"/>
    <col min="15619" max="15619" width="13.5" style="31" customWidth="1"/>
    <col min="15620" max="15620" width="12.375" style="31" customWidth="1"/>
    <col min="15621" max="15621" width="15.5" style="31" customWidth="1"/>
    <col min="15622" max="15622" width="13.5" style="31" customWidth="1"/>
    <col min="15623" max="15623" width="15.5" style="31" customWidth="1"/>
    <col min="15624" max="15624" width="14.625" style="31" customWidth="1"/>
    <col min="15625" max="15625" width="13.5" style="31" customWidth="1"/>
    <col min="15626" max="15627" width="11.375" style="31" customWidth="1"/>
    <col min="15628" max="15628" width="0.75" style="31" customWidth="1"/>
    <col min="15629" max="15873" width="9" style="31"/>
    <col min="15874" max="15874" width="37.5" style="31" customWidth="1"/>
    <col min="15875" max="15875" width="13.5" style="31" customWidth="1"/>
    <col min="15876" max="15876" width="12.375" style="31" customWidth="1"/>
    <col min="15877" max="15877" width="15.5" style="31" customWidth="1"/>
    <col min="15878" max="15878" width="13.5" style="31" customWidth="1"/>
    <col min="15879" max="15879" width="15.5" style="31" customWidth="1"/>
    <col min="15880" max="15880" width="14.625" style="31" customWidth="1"/>
    <col min="15881" max="15881" width="13.5" style="31" customWidth="1"/>
    <col min="15882" max="15883" width="11.375" style="31" customWidth="1"/>
    <col min="15884" max="15884" width="0.75" style="31" customWidth="1"/>
    <col min="15885" max="16129" width="9" style="31"/>
    <col min="16130" max="16130" width="37.5" style="31" customWidth="1"/>
    <col min="16131" max="16131" width="13.5" style="31" customWidth="1"/>
    <col min="16132" max="16132" width="12.375" style="31" customWidth="1"/>
    <col min="16133" max="16133" width="15.5" style="31" customWidth="1"/>
    <col min="16134" max="16134" width="13.5" style="31" customWidth="1"/>
    <col min="16135" max="16135" width="15.5" style="31" customWidth="1"/>
    <col min="16136" max="16136" width="14.625" style="31" customWidth="1"/>
    <col min="16137" max="16137" width="13.5" style="31" customWidth="1"/>
    <col min="16138" max="16139" width="11.375" style="31" customWidth="1"/>
    <col min="16140" max="16140" width="0.75" style="31" customWidth="1"/>
    <col min="16141" max="16384" width="9" style="31"/>
  </cols>
  <sheetData>
    <row r="1" spans="1:11" ht="17.25" x14ac:dyDescent="0.4">
      <c r="A1" s="89" t="s">
        <v>83</v>
      </c>
      <c r="H1" s="32"/>
    </row>
    <row r="2" spans="1:11" ht="17.25" x14ac:dyDescent="0.4">
      <c r="A2" s="31" t="s">
        <v>117</v>
      </c>
      <c r="B2" s="33"/>
      <c r="C2" s="68"/>
      <c r="D2" s="90"/>
      <c r="E2" s="34"/>
      <c r="F2" s="33"/>
      <c r="G2" s="33"/>
      <c r="H2" s="33"/>
      <c r="I2" s="35"/>
      <c r="J2" s="36" t="s">
        <v>86</v>
      </c>
      <c r="K2" s="98"/>
    </row>
    <row r="3" spans="1:11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  <c r="K3" s="99"/>
    </row>
    <row r="4" spans="1:11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  <c r="K4" s="99"/>
    </row>
    <row r="5" spans="1:11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  <c r="K5" s="99"/>
    </row>
    <row r="6" spans="1:11" ht="15.6" customHeight="1" x14ac:dyDescent="0.4">
      <c r="A6" s="29" t="s">
        <v>127</v>
      </c>
      <c r="B6" s="73">
        <v>155856</v>
      </c>
      <c r="C6" s="73">
        <v>83174</v>
      </c>
      <c r="D6" s="73">
        <v>72682</v>
      </c>
      <c r="E6" s="73">
        <v>31074</v>
      </c>
      <c r="F6" s="73">
        <v>41608</v>
      </c>
      <c r="G6" s="73">
        <v>-9337</v>
      </c>
      <c r="H6" s="73">
        <v>50945</v>
      </c>
      <c r="I6" s="73">
        <v>27295</v>
      </c>
      <c r="J6" s="74">
        <v>23650</v>
      </c>
      <c r="K6" s="100"/>
    </row>
    <row r="7" spans="1:11" ht="15.6" customHeight="1" x14ac:dyDescent="0.4">
      <c r="A7" s="29" t="s">
        <v>129</v>
      </c>
      <c r="B7" s="73">
        <v>137659</v>
      </c>
      <c r="C7" s="73">
        <v>74696</v>
      </c>
      <c r="D7" s="73">
        <v>62963</v>
      </c>
      <c r="E7" s="73">
        <v>27873</v>
      </c>
      <c r="F7" s="73">
        <v>35090</v>
      </c>
      <c r="G7" s="73">
        <v>-8823</v>
      </c>
      <c r="H7" s="73">
        <v>43913</v>
      </c>
      <c r="I7" s="73">
        <v>20446</v>
      </c>
      <c r="J7" s="75">
        <v>23467</v>
      </c>
      <c r="K7" s="100"/>
    </row>
    <row r="8" spans="1:11" ht="15.6" customHeight="1" x14ac:dyDescent="0.4">
      <c r="A8" s="29" t="s">
        <v>131</v>
      </c>
      <c r="B8" s="73">
        <v>8031</v>
      </c>
      <c r="C8" s="73">
        <v>4172</v>
      </c>
      <c r="D8" s="73">
        <v>3859</v>
      </c>
      <c r="E8" s="73">
        <v>1616</v>
      </c>
      <c r="F8" s="73">
        <v>2242</v>
      </c>
      <c r="G8" s="73">
        <v>-887</v>
      </c>
      <c r="H8" s="73">
        <v>3129</v>
      </c>
      <c r="I8" s="73">
        <v>4020</v>
      </c>
      <c r="J8" s="75">
        <v>-891</v>
      </c>
      <c r="K8" s="100"/>
    </row>
    <row r="9" spans="1:11" ht="15.6" customHeight="1" x14ac:dyDescent="0.4">
      <c r="A9" s="29" t="s">
        <v>133</v>
      </c>
      <c r="B9" s="73">
        <v>10166</v>
      </c>
      <c r="C9" s="73">
        <v>4306</v>
      </c>
      <c r="D9" s="73">
        <v>5861</v>
      </c>
      <c r="E9" s="73">
        <v>1585</v>
      </c>
      <c r="F9" s="73">
        <v>4276</v>
      </c>
      <c r="G9" s="73">
        <v>373</v>
      </c>
      <c r="H9" s="73">
        <v>3902</v>
      </c>
      <c r="I9" s="73">
        <v>2829</v>
      </c>
      <c r="J9" s="75">
        <v>1074</v>
      </c>
      <c r="K9" s="100"/>
    </row>
    <row r="10" spans="1:11" ht="15.6" customHeight="1" x14ac:dyDescent="0.4">
      <c r="A10" s="29" t="s">
        <v>135</v>
      </c>
      <c r="B10" s="73">
        <v>14383</v>
      </c>
      <c r="C10" s="73">
        <v>8359</v>
      </c>
      <c r="D10" s="73">
        <v>6024</v>
      </c>
      <c r="E10" s="73">
        <v>3047</v>
      </c>
      <c r="F10" s="73">
        <v>2977</v>
      </c>
      <c r="G10" s="73">
        <v>471</v>
      </c>
      <c r="H10" s="73">
        <v>2506</v>
      </c>
      <c r="I10" s="73">
        <v>3564</v>
      </c>
      <c r="J10" s="75">
        <v>-1058</v>
      </c>
      <c r="K10" s="100"/>
    </row>
    <row r="11" spans="1:11" ht="15.6" customHeight="1" x14ac:dyDescent="0.4">
      <c r="A11" s="29" t="s">
        <v>137</v>
      </c>
      <c r="B11" s="73">
        <v>7737459</v>
      </c>
      <c r="C11" s="73">
        <v>5631964</v>
      </c>
      <c r="D11" s="73">
        <v>2105495</v>
      </c>
      <c r="E11" s="73">
        <v>699048</v>
      </c>
      <c r="F11" s="73">
        <v>1406447</v>
      </c>
      <c r="G11" s="73">
        <v>379410</v>
      </c>
      <c r="H11" s="73">
        <v>1027038</v>
      </c>
      <c r="I11" s="73">
        <v>866227</v>
      </c>
      <c r="J11" s="75">
        <v>160811</v>
      </c>
      <c r="K11" s="100"/>
    </row>
    <row r="12" spans="1:11" ht="15.6" customHeight="1" x14ac:dyDescent="0.4">
      <c r="A12" s="29" t="s">
        <v>138</v>
      </c>
      <c r="B12" s="73">
        <v>618039</v>
      </c>
      <c r="C12" s="73">
        <v>353314</v>
      </c>
      <c r="D12" s="73">
        <v>264725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  <c r="K12" s="101"/>
    </row>
    <row r="13" spans="1:11" ht="15.6" customHeight="1" x14ac:dyDescent="0.4">
      <c r="A13" s="29" t="s">
        <v>139</v>
      </c>
      <c r="B13" s="73">
        <v>260355</v>
      </c>
      <c r="C13" s="73">
        <v>161855</v>
      </c>
      <c r="D13" s="73">
        <v>98500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  <c r="K13" s="101"/>
    </row>
    <row r="14" spans="1:11" ht="15.6" customHeight="1" x14ac:dyDescent="0.4">
      <c r="A14" s="29" t="s">
        <v>140</v>
      </c>
      <c r="B14" s="73">
        <v>83704</v>
      </c>
      <c r="C14" s="73">
        <v>53654</v>
      </c>
      <c r="D14" s="73">
        <v>30051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  <c r="K14" s="101"/>
    </row>
    <row r="15" spans="1:11" ht="15.6" customHeight="1" x14ac:dyDescent="0.4">
      <c r="A15" s="29" t="s">
        <v>141</v>
      </c>
      <c r="B15" s="73">
        <v>995232</v>
      </c>
      <c r="C15" s="73">
        <v>785540</v>
      </c>
      <c r="D15" s="73">
        <v>209692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  <c r="K15" s="101"/>
    </row>
    <row r="16" spans="1:11" ht="15.6" customHeight="1" x14ac:dyDescent="0.4">
      <c r="A16" s="29" t="s">
        <v>142</v>
      </c>
      <c r="B16" s="73">
        <v>1596622</v>
      </c>
      <c r="C16" s="73">
        <v>1302071</v>
      </c>
      <c r="D16" s="73">
        <v>294551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  <c r="K16" s="101"/>
    </row>
    <row r="17" spans="1:11" ht="15.6" customHeight="1" x14ac:dyDescent="0.4">
      <c r="A17" s="29" t="s">
        <v>143</v>
      </c>
      <c r="B17" s="73">
        <v>176257</v>
      </c>
      <c r="C17" s="73">
        <v>108552</v>
      </c>
      <c r="D17" s="73">
        <v>67706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  <c r="K17" s="101"/>
    </row>
    <row r="18" spans="1:11" ht="15.6" customHeight="1" x14ac:dyDescent="0.4">
      <c r="A18" s="29" t="s">
        <v>144</v>
      </c>
      <c r="B18" s="73">
        <v>1130914</v>
      </c>
      <c r="C18" s="73">
        <v>930372</v>
      </c>
      <c r="D18" s="73">
        <v>200541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  <c r="K18" s="101"/>
    </row>
    <row r="19" spans="1:11" ht="15.6" customHeight="1" x14ac:dyDescent="0.4">
      <c r="A19" s="29" t="s">
        <v>145</v>
      </c>
      <c r="B19" s="73">
        <v>187218</v>
      </c>
      <c r="C19" s="73">
        <v>107941</v>
      </c>
      <c r="D19" s="73">
        <v>79276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  <c r="K19" s="101"/>
    </row>
    <row r="20" spans="1:11" ht="15.6" customHeight="1" x14ac:dyDescent="0.4">
      <c r="A20" s="29" t="s">
        <v>146</v>
      </c>
      <c r="B20" s="73">
        <v>494082</v>
      </c>
      <c r="C20" s="73">
        <v>281591</v>
      </c>
      <c r="D20" s="73">
        <v>212492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  <c r="K20" s="101"/>
    </row>
    <row r="21" spans="1:11" ht="15.6" customHeight="1" x14ac:dyDescent="0.4">
      <c r="A21" s="29" t="s">
        <v>147</v>
      </c>
      <c r="B21" s="73">
        <v>287785</v>
      </c>
      <c r="C21" s="73">
        <v>225089</v>
      </c>
      <c r="D21" s="73">
        <v>62695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  <c r="K21" s="101"/>
    </row>
    <row r="22" spans="1:11" ht="15.6" customHeight="1" x14ac:dyDescent="0.4">
      <c r="A22" s="29" t="s">
        <v>148</v>
      </c>
      <c r="B22" s="73">
        <v>143432</v>
      </c>
      <c r="C22" s="73">
        <v>106679</v>
      </c>
      <c r="D22" s="73">
        <v>36754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  <c r="K22" s="101"/>
    </row>
    <row r="23" spans="1:11" ht="15.6" customHeight="1" x14ac:dyDescent="0.4">
      <c r="A23" s="29" t="s">
        <v>149</v>
      </c>
      <c r="B23" s="73">
        <v>67276</v>
      </c>
      <c r="C23" s="73">
        <v>46272</v>
      </c>
      <c r="D23" s="73">
        <v>21004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  <c r="K23" s="101"/>
    </row>
    <row r="24" spans="1:11" ht="15.6" customHeight="1" x14ac:dyDescent="0.4">
      <c r="A24" s="29" t="s">
        <v>150</v>
      </c>
      <c r="B24" s="73">
        <v>1108716</v>
      </c>
      <c r="C24" s="73">
        <v>788470</v>
      </c>
      <c r="D24" s="73">
        <v>320246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  <c r="K24" s="101"/>
    </row>
    <row r="25" spans="1:11" ht="15.6" customHeight="1" x14ac:dyDescent="0.4">
      <c r="A25" s="29" t="s">
        <v>151</v>
      </c>
      <c r="B25" s="73">
        <v>143963</v>
      </c>
      <c r="C25" s="73">
        <v>103104</v>
      </c>
      <c r="D25" s="73">
        <v>40859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  <c r="K25" s="101"/>
    </row>
    <row r="26" spans="1:11" ht="15.6" customHeight="1" x14ac:dyDescent="0.4">
      <c r="A26" s="29" t="s">
        <v>152</v>
      </c>
      <c r="B26" s="73">
        <v>443865</v>
      </c>
      <c r="C26" s="73">
        <v>277461</v>
      </c>
      <c r="D26" s="73">
        <v>166404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  <c r="K26" s="101"/>
    </row>
    <row r="27" spans="1:11" ht="15.6" customHeight="1" x14ac:dyDescent="0.4">
      <c r="A27" s="29" t="s">
        <v>154</v>
      </c>
      <c r="B27" s="73">
        <v>410323</v>
      </c>
      <c r="C27" s="73">
        <v>196655</v>
      </c>
      <c r="D27" s="73">
        <v>213668</v>
      </c>
      <c r="E27" s="73">
        <v>91853</v>
      </c>
      <c r="F27" s="73">
        <v>121815</v>
      </c>
      <c r="G27" s="73">
        <v>12793</v>
      </c>
      <c r="H27" s="73">
        <v>109022</v>
      </c>
      <c r="I27" s="73">
        <v>44674</v>
      </c>
      <c r="J27" s="75">
        <v>64348</v>
      </c>
      <c r="K27" s="100"/>
    </row>
    <row r="28" spans="1:11" ht="15.6" customHeight="1" x14ac:dyDescent="0.4">
      <c r="A28" s="29" t="s">
        <v>156</v>
      </c>
      <c r="B28" s="73">
        <v>602239</v>
      </c>
      <c r="C28" s="73">
        <v>331696</v>
      </c>
      <c r="D28" s="73">
        <v>270544</v>
      </c>
      <c r="E28" s="73">
        <v>28094</v>
      </c>
      <c r="F28" s="73">
        <v>242450</v>
      </c>
      <c r="G28" s="73">
        <v>14725</v>
      </c>
      <c r="H28" s="73">
        <v>227725</v>
      </c>
      <c r="I28" s="73">
        <v>288190</v>
      </c>
      <c r="J28" s="75">
        <v>-60465</v>
      </c>
      <c r="K28" s="100"/>
    </row>
    <row r="29" spans="1:11" ht="15.6" customHeight="1" x14ac:dyDescent="0.4">
      <c r="A29" s="29" t="s">
        <v>158</v>
      </c>
      <c r="B29" s="73">
        <v>1201849</v>
      </c>
      <c r="C29" s="73">
        <v>497250</v>
      </c>
      <c r="D29" s="73">
        <v>704600</v>
      </c>
      <c r="E29" s="73">
        <v>83567</v>
      </c>
      <c r="F29" s="73">
        <v>621033</v>
      </c>
      <c r="G29" s="73">
        <v>64371</v>
      </c>
      <c r="H29" s="73">
        <v>556661</v>
      </c>
      <c r="I29" s="73">
        <v>378216</v>
      </c>
      <c r="J29" s="75">
        <v>178445</v>
      </c>
      <c r="K29" s="100"/>
    </row>
    <row r="30" spans="1:11" ht="15.6" customHeight="1" x14ac:dyDescent="0.4">
      <c r="A30" s="29" t="s">
        <v>159</v>
      </c>
      <c r="B30" s="73">
        <v>700622</v>
      </c>
      <c r="C30" s="73">
        <v>294816</v>
      </c>
      <c r="D30" s="73">
        <v>405806</v>
      </c>
      <c r="E30" s="73">
        <v>88057</v>
      </c>
      <c r="F30" s="73">
        <v>317749</v>
      </c>
      <c r="G30" s="73">
        <v>22627</v>
      </c>
      <c r="H30" s="73">
        <v>295122</v>
      </c>
      <c r="I30" s="73">
        <v>261272</v>
      </c>
      <c r="J30" s="75">
        <v>33850</v>
      </c>
      <c r="K30" s="100"/>
    </row>
    <row r="31" spans="1:11" ht="15.6" customHeight="1" x14ac:dyDescent="0.4">
      <c r="A31" s="29" t="s">
        <v>160</v>
      </c>
      <c r="B31" s="73">
        <v>402646</v>
      </c>
      <c r="C31" s="73">
        <v>231136</v>
      </c>
      <c r="D31" s="73">
        <v>171510</v>
      </c>
      <c r="E31" s="73">
        <v>25729</v>
      </c>
      <c r="F31" s="73">
        <v>145781</v>
      </c>
      <c r="G31" s="73">
        <v>11152</v>
      </c>
      <c r="H31" s="73">
        <v>134629</v>
      </c>
      <c r="I31" s="73">
        <v>73935</v>
      </c>
      <c r="J31" s="75">
        <v>60694</v>
      </c>
      <c r="K31" s="100"/>
    </row>
    <row r="32" spans="1:11" ht="15.6" customHeight="1" x14ac:dyDescent="0.4">
      <c r="A32" s="29" t="s">
        <v>161</v>
      </c>
      <c r="B32" s="73">
        <v>416369</v>
      </c>
      <c r="C32" s="73">
        <v>193209</v>
      </c>
      <c r="D32" s="73">
        <v>223160</v>
      </c>
      <c r="E32" s="73">
        <v>71411</v>
      </c>
      <c r="F32" s="73">
        <v>151749</v>
      </c>
      <c r="G32" s="73">
        <v>13305</v>
      </c>
      <c r="H32" s="73">
        <v>138444</v>
      </c>
      <c r="I32" s="73">
        <v>76172</v>
      </c>
      <c r="J32" s="75">
        <v>62271</v>
      </c>
      <c r="K32" s="100"/>
    </row>
    <row r="33" spans="1:11" ht="15.6" customHeight="1" x14ac:dyDescent="0.4">
      <c r="A33" s="29" t="s">
        <v>163</v>
      </c>
      <c r="B33" s="73">
        <v>369319</v>
      </c>
      <c r="C33" s="73">
        <v>122249</v>
      </c>
      <c r="D33" s="73">
        <v>247070</v>
      </c>
      <c r="E33" s="73">
        <v>25652</v>
      </c>
      <c r="F33" s="73">
        <v>221418</v>
      </c>
      <c r="G33" s="73">
        <v>7336</v>
      </c>
      <c r="H33" s="73">
        <v>214082</v>
      </c>
      <c r="I33" s="73">
        <v>113487</v>
      </c>
      <c r="J33" s="75">
        <v>100595</v>
      </c>
      <c r="K33" s="100"/>
    </row>
    <row r="34" spans="1:11" ht="15.6" customHeight="1" x14ac:dyDescent="0.4">
      <c r="A34" s="29" t="s">
        <v>165</v>
      </c>
      <c r="B34" s="73">
        <v>972079</v>
      </c>
      <c r="C34" s="73">
        <v>165267</v>
      </c>
      <c r="D34" s="73">
        <v>806811</v>
      </c>
      <c r="E34" s="73">
        <v>333186</v>
      </c>
      <c r="F34" s="73">
        <v>473626</v>
      </c>
      <c r="G34" s="73">
        <v>56486</v>
      </c>
      <c r="H34" s="73">
        <v>417140</v>
      </c>
      <c r="I34" s="73">
        <v>33311</v>
      </c>
      <c r="J34" s="75">
        <v>383828</v>
      </c>
      <c r="K34" s="100"/>
    </row>
    <row r="35" spans="1:11" ht="15.6" customHeight="1" x14ac:dyDescent="0.4">
      <c r="A35" s="29" t="s">
        <v>166</v>
      </c>
      <c r="B35" s="73">
        <v>663092</v>
      </c>
      <c r="C35" s="73">
        <v>213957</v>
      </c>
      <c r="D35" s="73">
        <v>449135</v>
      </c>
      <c r="E35" s="73">
        <v>62514</v>
      </c>
      <c r="F35" s="73">
        <v>386621</v>
      </c>
      <c r="G35" s="73">
        <v>26273</v>
      </c>
      <c r="H35" s="73">
        <v>360348</v>
      </c>
      <c r="I35" s="73">
        <v>185209</v>
      </c>
      <c r="J35" s="75">
        <v>175139</v>
      </c>
      <c r="K35" s="100"/>
    </row>
    <row r="36" spans="1:11" ht="15.6" customHeight="1" x14ac:dyDescent="0.4">
      <c r="A36" s="29" t="s">
        <v>167</v>
      </c>
      <c r="B36" s="73">
        <v>391601</v>
      </c>
      <c r="C36" s="73">
        <v>87596</v>
      </c>
      <c r="D36" s="73">
        <v>304005</v>
      </c>
      <c r="E36" s="73">
        <v>94332</v>
      </c>
      <c r="F36" s="73">
        <v>209673</v>
      </c>
      <c r="G36" s="73">
        <v>360</v>
      </c>
      <c r="H36" s="73">
        <v>209313</v>
      </c>
      <c r="I36" s="73">
        <v>209313</v>
      </c>
      <c r="J36" s="75">
        <v>0</v>
      </c>
      <c r="K36" s="100"/>
    </row>
    <row r="37" spans="1:11" ht="15.6" customHeight="1" x14ac:dyDescent="0.4">
      <c r="A37" s="29" t="s">
        <v>168</v>
      </c>
      <c r="B37" s="73">
        <v>393788</v>
      </c>
      <c r="C37" s="73">
        <v>72109</v>
      </c>
      <c r="D37" s="73">
        <v>321678</v>
      </c>
      <c r="E37" s="73">
        <v>75183</v>
      </c>
      <c r="F37" s="73">
        <v>246495</v>
      </c>
      <c r="G37" s="73">
        <v>2665</v>
      </c>
      <c r="H37" s="73">
        <v>243830</v>
      </c>
      <c r="I37" s="73">
        <v>192042</v>
      </c>
      <c r="J37" s="75">
        <v>51788</v>
      </c>
      <c r="K37" s="100"/>
    </row>
    <row r="38" spans="1:11" ht="15.6" customHeight="1" x14ac:dyDescent="0.4">
      <c r="A38" s="29" t="s">
        <v>169</v>
      </c>
      <c r="B38" s="73">
        <v>992550</v>
      </c>
      <c r="C38" s="73">
        <v>349947</v>
      </c>
      <c r="D38" s="73">
        <v>642603</v>
      </c>
      <c r="E38" s="73">
        <v>74348</v>
      </c>
      <c r="F38" s="73">
        <v>568255</v>
      </c>
      <c r="G38" s="73">
        <v>-4141</v>
      </c>
      <c r="H38" s="73">
        <v>572396</v>
      </c>
      <c r="I38" s="73">
        <v>565525</v>
      </c>
      <c r="J38" s="75">
        <v>6871</v>
      </c>
      <c r="K38" s="100"/>
    </row>
    <row r="39" spans="1:11" ht="15.6" customHeight="1" x14ac:dyDescent="0.4">
      <c r="A39" s="45" t="s">
        <v>170</v>
      </c>
      <c r="B39" s="73">
        <v>550778</v>
      </c>
      <c r="C39" s="73">
        <v>226050</v>
      </c>
      <c r="D39" s="73">
        <v>324728</v>
      </c>
      <c r="E39" s="73">
        <v>67658</v>
      </c>
      <c r="F39" s="73">
        <v>257070</v>
      </c>
      <c r="G39" s="73">
        <v>18493</v>
      </c>
      <c r="H39" s="73">
        <v>238577</v>
      </c>
      <c r="I39" s="73">
        <v>246520</v>
      </c>
      <c r="J39" s="75">
        <v>-7943</v>
      </c>
      <c r="K39" s="100"/>
    </row>
    <row r="40" spans="1:11" ht="15.6" customHeight="1" x14ac:dyDescent="0.4">
      <c r="A40" s="45" t="s">
        <v>172</v>
      </c>
      <c r="B40" s="78">
        <v>15974952</v>
      </c>
      <c r="C40" s="78">
        <v>8705434</v>
      </c>
      <c r="D40" s="78">
        <v>7269519</v>
      </c>
      <c r="E40" s="78">
        <v>1854753</v>
      </c>
      <c r="F40" s="78">
        <v>5414766</v>
      </c>
      <c r="G40" s="78">
        <v>616989</v>
      </c>
      <c r="H40" s="78">
        <v>4797776</v>
      </c>
      <c r="I40" s="78">
        <v>3564951</v>
      </c>
      <c r="J40" s="78">
        <v>1232825</v>
      </c>
      <c r="K40" s="100"/>
    </row>
    <row r="41" spans="1:11" ht="15.6" customHeight="1" x14ac:dyDescent="0.4">
      <c r="A41" s="45" t="s">
        <v>173</v>
      </c>
      <c r="B41" s="78">
        <v>89806</v>
      </c>
      <c r="C41" s="79" t="s">
        <v>19</v>
      </c>
      <c r="D41" s="78">
        <v>89806</v>
      </c>
      <c r="E41" s="78">
        <v>0</v>
      </c>
      <c r="F41" s="78">
        <v>89806</v>
      </c>
      <c r="G41" s="78">
        <v>89806</v>
      </c>
      <c r="H41" s="78">
        <v>0</v>
      </c>
      <c r="I41" s="78">
        <v>0</v>
      </c>
      <c r="J41" s="78">
        <v>0</v>
      </c>
      <c r="K41" s="100"/>
    </row>
    <row r="42" spans="1:11" ht="15.6" customHeight="1" x14ac:dyDescent="0.4">
      <c r="A42" s="45" t="s">
        <v>174</v>
      </c>
      <c r="B42" s="78">
        <v>53299</v>
      </c>
      <c r="C42" s="78">
        <v>0</v>
      </c>
      <c r="D42" s="78">
        <v>53299</v>
      </c>
      <c r="E42" s="78">
        <v>0</v>
      </c>
      <c r="F42" s="78">
        <v>53299</v>
      </c>
      <c r="G42" s="78">
        <v>53299</v>
      </c>
      <c r="H42" s="78">
        <v>0</v>
      </c>
      <c r="I42" s="78">
        <v>0</v>
      </c>
      <c r="J42" s="78">
        <v>0</v>
      </c>
      <c r="K42" s="100"/>
    </row>
    <row r="43" spans="1:11" ht="15.6" customHeight="1" x14ac:dyDescent="0.4">
      <c r="A43" s="45" t="s">
        <v>176</v>
      </c>
      <c r="B43" s="78">
        <v>16011460</v>
      </c>
      <c r="C43" s="78">
        <v>8705434</v>
      </c>
      <c r="D43" s="78">
        <v>7306026</v>
      </c>
      <c r="E43" s="78">
        <v>1854753</v>
      </c>
      <c r="F43" s="78">
        <v>5451273</v>
      </c>
      <c r="G43" s="78">
        <v>653497</v>
      </c>
      <c r="H43" s="78">
        <v>4797776</v>
      </c>
      <c r="I43" s="78">
        <v>3564951</v>
      </c>
      <c r="J43" s="78">
        <v>1232825</v>
      </c>
      <c r="K43" s="100"/>
    </row>
    <row r="44" spans="1:11" s="91" customFormat="1" ht="15" customHeight="1" x14ac:dyDescent="0.4">
      <c r="A44" s="87" t="s">
        <v>31</v>
      </c>
      <c r="B44" s="74">
        <v>14907704</v>
      </c>
      <c r="C44" s="74">
        <v>8442062</v>
      </c>
      <c r="D44" s="74">
        <v>6465643</v>
      </c>
      <c r="E44" s="74">
        <v>1627589</v>
      </c>
      <c r="F44" s="74">
        <v>4838054</v>
      </c>
      <c r="G44" s="74">
        <v>612499</v>
      </c>
      <c r="H44" s="74">
        <v>4225554</v>
      </c>
      <c r="I44" s="74">
        <v>2992729</v>
      </c>
      <c r="J44" s="74">
        <v>1232825</v>
      </c>
      <c r="K44" s="100"/>
    </row>
    <row r="45" spans="1:11" s="91" customFormat="1" ht="15" customHeight="1" x14ac:dyDescent="0.4">
      <c r="A45" s="92" t="s">
        <v>32</v>
      </c>
      <c r="B45" s="75">
        <v>844768</v>
      </c>
      <c r="C45" s="75">
        <v>204578</v>
      </c>
      <c r="D45" s="75">
        <v>640189</v>
      </c>
      <c r="E45" s="75">
        <v>199672</v>
      </c>
      <c r="F45" s="75">
        <v>440517</v>
      </c>
      <c r="G45" s="75">
        <v>756</v>
      </c>
      <c r="H45" s="75">
        <v>439761</v>
      </c>
      <c r="I45" s="75">
        <v>439761</v>
      </c>
      <c r="J45" s="75">
        <v>0</v>
      </c>
      <c r="K45" s="100"/>
    </row>
    <row r="46" spans="1:11" s="91" customFormat="1" ht="15" customHeight="1" x14ac:dyDescent="0.4">
      <c r="A46" s="93" t="s">
        <v>33</v>
      </c>
      <c r="B46" s="80">
        <v>222480</v>
      </c>
      <c r="C46" s="80">
        <v>58794</v>
      </c>
      <c r="D46" s="80">
        <v>163687</v>
      </c>
      <c r="E46" s="80">
        <v>27492</v>
      </c>
      <c r="F46" s="80">
        <v>136195</v>
      </c>
      <c r="G46" s="80">
        <v>3734</v>
      </c>
      <c r="H46" s="80">
        <v>132460</v>
      </c>
      <c r="I46" s="80">
        <v>132460</v>
      </c>
      <c r="J46" s="80">
        <v>0</v>
      </c>
      <c r="K46" s="100"/>
    </row>
    <row r="47" spans="1:11" s="91" customFormat="1" ht="15" customHeight="1" x14ac:dyDescent="0.4">
      <c r="A47" s="93" t="s">
        <v>100</v>
      </c>
      <c r="B47" s="80">
        <v>15974952</v>
      </c>
      <c r="C47" s="80">
        <v>8705434</v>
      </c>
      <c r="D47" s="80">
        <v>7269519</v>
      </c>
      <c r="E47" s="80">
        <v>1854753</v>
      </c>
      <c r="F47" s="80">
        <v>5414766</v>
      </c>
      <c r="G47" s="80">
        <v>616989</v>
      </c>
      <c r="H47" s="80">
        <v>4797776</v>
      </c>
      <c r="I47" s="80">
        <v>3564951</v>
      </c>
      <c r="J47" s="80">
        <v>1232825</v>
      </c>
      <c r="K47" s="100"/>
    </row>
  </sheetData>
  <phoneticPr fontId="2"/>
  <pageMargins left="0.59055118110236227" right="0.39370078740157483" top="0.59055118110236227" bottom="0.39370078740157483" header="0.51181102362204722" footer="0.51181102362204722"/>
  <pageSetup paperSize="9" scale="53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118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156207</v>
      </c>
      <c r="C6" s="73">
        <v>82554</v>
      </c>
      <c r="D6" s="73">
        <v>73653</v>
      </c>
      <c r="E6" s="73">
        <v>27806</v>
      </c>
      <c r="F6" s="73">
        <v>45847</v>
      </c>
      <c r="G6" s="73">
        <v>-7437</v>
      </c>
      <c r="H6" s="73">
        <v>53283</v>
      </c>
      <c r="I6" s="73">
        <v>25182</v>
      </c>
      <c r="J6" s="74">
        <v>28101</v>
      </c>
    </row>
    <row r="7" spans="1:10" ht="15.6" customHeight="1" x14ac:dyDescent="0.4">
      <c r="A7" s="29" t="s">
        <v>128</v>
      </c>
      <c r="B7" s="73">
        <v>138352</v>
      </c>
      <c r="C7" s="73">
        <v>74551</v>
      </c>
      <c r="D7" s="73">
        <v>63800</v>
      </c>
      <c r="E7" s="73">
        <v>25019</v>
      </c>
      <c r="F7" s="73">
        <v>38781</v>
      </c>
      <c r="G7" s="73">
        <v>-7115</v>
      </c>
      <c r="H7" s="73">
        <v>45896</v>
      </c>
      <c r="I7" s="73">
        <v>18188</v>
      </c>
      <c r="J7" s="75">
        <v>27709</v>
      </c>
    </row>
    <row r="8" spans="1:10" ht="15.6" customHeight="1" x14ac:dyDescent="0.4">
      <c r="A8" s="29" t="s">
        <v>130</v>
      </c>
      <c r="B8" s="73">
        <v>7611</v>
      </c>
      <c r="C8" s="73">
        <v>3967</v>
      </c>
      <c r="D8" s="73">
        <v>3644</v>
      </c>
      <c r="E8" s="73">
        <v>1318</v>
      </c>
      <c r="F8" s="73">
        <v>2326</v>
      </c>
      <c r="G8" s="73">
        <v>-714</v>
      </c>
      <c r="H8" s="73">
        <v>3040</v>
      </c>
      <c r="I8" s="73">
        <v>3632</v>
      </c>
      <c r="J8" s="75">
        <v>-592</v>
      </c>
    </row>
    <row r="9" spans="1:10" ht="15.6" customHeight="1" x14ac:dyDescent="0.4">
      <c r="A9" s="29" t="s">
        <v>132</v>
      </c>
      <c r="B9" s="73">
        <v>10244</v>
      </c>
      <c r="C9" s="73">
        <v>4036</v>
      </c>
      <c r="D9" s="73">
        <v>6209</v>
      </c>
      <c r="E9" s="73">
        <v>1470</v>
      </c>
      <c r="F9" s="73">
        <v>4739</v>
      </c>
      <c r="G9" s="73">
        <v>392</v>
      </c>
      <c r="H9" s="73">
        <v>4346</v>
      </c>
      <c r="I9" s="73">
        <v>3363</v>
      </c>
      <c r="J9" s="75">
        <v>984</v>
      </c>
    </row>
    <row r="10" spans="1:10" ht="15.6" customHeight="1" x14ac:dyDescent="0.4">
      <c r="A10" s="29" t="s">
        <v>134</v>
      </c>
      <c r="B10" s="73">
        <v>13093</v>
      </c>
      <c r="C10" s="73">
        <v>7948</v>
      </c>
      <c r="D10" s="73">
        <v>5145</v>
      </c>
      <c r="E10" s="73">
        <v>2603</v>
      </c>
      <c r="F10" s="73">
        <v>2542</v>
      </c>
      <c r="G10" s="73">
        <v>409</v>
      </c>
      <c r="H10" s="73">
        <v>2133</v>
      </c>
      <c r="I10" s="73">
        <v>3462</v>
      </c>
      <c r="J10" s="75">
        <v>-1329</v>
      </c>
    </row>
    <row r="11" spans="1:10" ht="15.6" customHeight="1" x14ac:dyDescent="0.4">
      <c r="A11" s="29" t="s">
        <v>136</v>
      </c>
      <c r="B11" s="73">
        <v>7430833</v>
      </c>
      <c r="C11" s="73">
        <v>5519916</v>
      </c>
      <c r="D11" s="73">
        <v>1910917</v>
      </c>
      <c r="E11" s="73">
        <v>705825</v>
      </c>
      <c r="F11" s="73">
        <v>1205092</v>
      </c>
      <c r="G11" s="73">
        <v>324381</v>
      </c>
      <c r="H11" s="73">
        <v>880711</v>
      </c>
      <c r="I11" s="73">
        <v>859534</v>
      </c>
      <c r="J11" s="75">
        <v>21177</v>
      </c>
    </row>
    <row r="12" spans="1:10" ht="15.6" customHeight="1" x14ac:dyDescent="0.4">
      <c r="A12" s="29" t="s">
        <v>138</v>
      </c>
      <c r="B12" s="73">
        <v>604034</v>
      </c>
      <c r="C12" s="73">
        <v>354458</v>
      </c>
      <c r="D12" s="73">
        <v>249576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289239</v>
      </c>
      <c r="C13" s="73">
        <v>160701</v>
      </c>
      <c r="D13" s="73">
        <v>128538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72299</v>
      </c>
      <c r="C14" s="73">
        <v>48547</v>
      </c>
      <c r="D14" s="73">
        <v>23752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1159334</v>
      </c>
      <c r="C15" s="73">
        <v>868700</v>
      </c>
      <c r="D15" s="73">
        <v>290634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1310290</v>
      </c>
      <c r="C16" s="73">
        <v>1131060</v>
      </c>
      <c r="D16" s="73">
        <v>179230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198708</v>
      </c>
      <c r="C17" s="73">
        <v>120027</v>
      </c>
      <c r="D17" s="73">
        <v>78681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1024351</v>
      </c>
      <c r="C18" s="73">
        <v>837900</v>
      </c>
      <c r="D18" s="73">
        <v>186451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195475</v>
      </c>
      <c r="C19" s="73">
        <v>119546</v>
      </c>
      <c r="D19" s="73">
        <v>75929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573469</v>
      </c>
      <c r="C20" s="73">
        <v>365302</v>
      </c>
      <c r="D20" s="73">
        <v>208167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316643</v>
      </c>
      <c r="C21" s="73">
        <v>271759</v>
      </c>
      <c r="D21" s="73">
        <v>44884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156528</v>
      </c>
      <c r="C22" s="73">
        <v>121088</v>
      </c>
      <c r="D22" s="73">
        <v>35440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41632</v>
      </c>
      <c r="C23" s="73">
        <v>29078</v>
      </c>
      <c r="D23" s="73">
        <v>12554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878564</v>
      </c>
      <c r="C24" s="73">
        <v>734815</v>
      </c>
      <c r="D24" s="73">
        <v>143749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150621</v>
      </c>
      <c r="C25" s="73">
        <v>92112</v>
      </c>
      <c r="D25" s="73">
        <v>58510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459646</v>
      </c>
      <c r="C26" s="73">
        <v>264826</v>
      </c>
      <c r="D26" s="73">
        <v>194820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398539</v>
      </c>
      <c r="C27" s="73">
        <v>207746</v>
      </c>
      <c r="D27" s="73">
        <v>190793</v>
      </c>
      <c r="E27" s="73">
        <v>84739</v>
      </c>
      <c r="F27" s="73">
        <v>106054</v>
      </c>
      <c r="G27" s="73">
        <v>11874</v>
      </c>
      <c r="H27" s="73">
        <v>94180</v>
      </c>
      <c r="I27" s="73">
        <v>43072</v>
      </c>
      <c r="J27" s="75">
        <v>51108</v>
      </c>
    </row>
    <row r="28" spans="1:10" ht="15.6" customHeight="1" x14ac:dyDescent="0.4">
      <c r="A28" s="29" t="s">
        <v>155</v>
      </c>
      <c r="B28" s="73">
        <v>653272</v>
      </c>
      <c r="C28" s="73">
        <v>363966</v>
      </c>
      <c r="D28" s="73">
        <v>289307</v>
      </c>
      <c r="E28" s="73">
        <v>30304</v>
      </c>
      <c r="F28" s="73">
        <v>259002</v>
      </c>
      <c r="G28" s="73">
        <v>15867</v>
      </c>
      <c r="H28" s="73">
        <v>243135</v>
      </c>
      <c r="I28" s="73">
        <v>258595</v>
      </c>
      <c r="J28" s="75">
        <v>-15460</v>
      </c>
    </row>
    <row r="29" spans="1:10" ht="15.6" customHeight="1" x14ac:dyDescent="0.4">
      <c r="A29" s="29" t="s">
        <v>157</v>
      </c>
      <c r="B29" s="73">
        <v>1227323</v>
      </c>
      <c r="C29" s="73">
        <v>498706</v>
      </c>
      <c r="D29" s="73">
        <v>728616</v>
      </c>
      <c r="E29" s="73">
        <v>84591</v>
      </c>
      <c r="F29" s="73">
        <v>644025</v>
      </c>
      <c r="G29" s="73">
        <v>65534</v>
      </c>
      <c r="H29" s="73">
        <v>578491</v>
      </c>
      <c r="I29" s="73">
        <v>398507</v>
      </c>
      <c r="J29" s="75">
        <v>179984</v>
      </c>
    </row>
    <row r="30" spans="1:10" ht="15.6" customHeight="1" x14ac:dyDescent="0.4">
      <c r="A30" s="29" t="s">
        <v>159</v>
      </c>
      <c r="B30" s="73">
        <v>679378</v>
      </c>
      <c r="C30" s="73">
        <v>284679</v>
      </c>
      <c r="D30" s="73">
        <v>394698</v>
      </c>
      <c r="E30" s="73">
        <v>82290</v>
      </c>
      <c r="F30" s="73">
        <v>312408</v>
      </c>
      <c r="G30" s="73">
        <v>22551</v>
      </c>
      <c r="H30" s="73">
        <v>289857</v>
      </c>
      <c r="I30" s="73">
        <v>283767</v>
      </c>
      <c r="J30" s="75">
        <v>6090</v>
      </c>
    </row>
    <row r="31" spans="1:10" ht="15.6" customHeight="1" x14ac:dyDescent="0.4">
      <c r="A31" s="29" t="s">
        <v>160</v>
      </c>
      <c r="B31" s="73">
        <v>388002</v>
      </c>
      <c r="C31" s="73">
        <v>232457</v>
      </c>
      <c r="D31" s="73">
        <v>155545</v>
      </c>
      <c r="E31" s="73">
        <v>23622</v>
      </c>
      <c r="F31" s="73">
        <v>131923</v>
      </c>
      <c r="G31" s="73">
        <v>10141</v>
      </c>
      <c r="H31" s="73">
        <v>121781</v>
      </c>
      <c r="I31" s="73">
        <v>77442</v>
      </c>
      <c r="J31" s="75">
        <v>44339</v>
      </c>
    </row>
    <row r="32" spans="1:10" ht="15.6" customHeight="1" x14ac:dyDescent="0.4">
      <c r="A32" s="29" t="s">
        <v>161</v>
      </c>
      <c r="B32" s="73">
        <v>423416</v>
      </c>
      <c r="C32" s="73">
        <v>201879</v>
      </c>
      <c r="D32" s="73">
        <v>221537</v>
      </c>
      <c r="E32" s="73">
        <v>70709</v>
      </c>
      <c r="F32" s="73">
        <v>150828</v>
      </c>
      <c r="G32" s="73">
        <v>13164</v>
      </c>
      <c r="H32" s="73">
        <v>137665</v>
      </c>
      <c r="I32" s="73">
        <v>75640</v>
      </c>
      <c r="J32" s="75">
        <v>62025</v>
      </c>
    </row>
    <row r="33" spans="1:10" ht="15.6" customHeight="1" x14ac:dyDescent="0.4">
      <c r="A33" s="29" t="s">
        <v>162</v>
      </c>
      <c r="B33" s="73">
        <v>369671</v>
      </c>
      <c r="C33" s="73">
        <v>123880</v>
      </c>
      <c r="D33" s="73">
        <v>245792</v>
      </c>
      <c r="E33" s="73">
        <v>25687</v>
      </c>
      <c r="F33" s="73">
        <v>220104</v>
      </c>
      <c r="G33" s="73">
        <v>10254</v>
      </c>
      <c r="H33" s="73">
        <v>209851</v>
      </c>
      <c r="I33" s="73">
        <v>115660</v>
      </c>
      <c r="J33" s="75">
        <v>94191</v>
      </c>
    </row>
    <row r="34" spans="1:10" ht="15.6" customHeight="1" x14ac:dyDescent="0.4">
      <c r="A34" s="29" t="s">
        <v>164</v>
      </c>
      <c r="B34" s="73">
        <v>980924</v>
      </c>
      <c r="C34" s="73">
        <v>170056</v>
      </c>
      <c r="D34" s="73">
        <v>810868</v>
      </c>
      <c r="E34" s="73">
        <v>327931</v>
      </c>
      <c r="F34" s="73">
        <v>482937</v>
      </c>
      <c r="G34" s="73">
        <v>56076</v>
      </c>
      <c r="H34" s="73">
        <v>426862</v>
      </c>
      <c r="I34" s="73">
        <v>32085</v>
      </c>
      <c r="J34" s="75">
        <v>394777</v>
      </c>
    </row>
    <row r="35" spans="1:10" ht="15.6" customHeight="1" x14ac:dyDescent="0.4">
      <c r="A35" s="29" t="s">
        <v>166</v>
      </c>
      <c r="B35" s="73">
        <v>635794</v>
      </c>
      <c r="C35" s="73">
        <v>205564</v>
      </c>
      <c r="D35" s="73">
        <v>430230</v>
      </c>
      <c r="E35" s="73">
        <v>59082</v>
      </c>
      <c r="F35" s="73">
        <v>371148</v>
      </c>
      <c r="G35" s="73">
        <v>25212</v>
      </c>
      <c r="H35" s="73">
        <v>345936</v>
      </c>
      <c r="I35" s="73">
        <v>180629</v>
      </c>
      <c r="J35" s="75">
        <v>165307</v>
      </c>
    </row>
    <row r="36" spans="1:10" ht="15.6" customHeight="1" x14ac:dyDescent="0.4">
      <c r="A36" s="29" t="s">
        <v>167</v>
      </c>
      <c r="B36" s="73">
        <v>379860</v>
      </c>
      <c r="C36" s="73">
        <v>82639</v>
      </c>
      <c r="D36" s="73">
        <v>297221</v>
      </c>
      <c r="E36" s="73">
        <v>92449</v>
      </c>
      <c r="F36" s="73">
        <v>204773</v>
      </c>
      <c r="G36" s="73">
        <v>309</v>
      </c>
      <c r="H36" s="73">
        <v>204464</v>
      </c>
      <c r="I36" s="73">
        <v>204464</v>
      </c>
      <c r="J36" s="75">
        <v>0</v>
      </c>
    </row>
    <row r="37" spans="1:10" ht="15.6" customHeight="1" x14ac:dyDescent="0.4">
      <c r="A37" s="29" t="s">
        <v>168</v>
      </c>
      <c r="B37" s="73">
        <v>389650</v>
      </c>
      <c r="C37" s="73">
        <v>70361</v>
      </c>
      <c r="D37" s="73">
        <v>319288</v>
      </c>
      <c r="E37" s="73">
        <v>75589</v>
      </c>
      <c r="F37" s="73">
        <v>243699</v>
      </c>
      <c r="G37" s="73">
        <v>2551</v>
      </c>
      <c r="H37" s="73">
        <v>241148</v>
      </c>
      <c r="I37" s="73">
        <v>189092</v>
      </c>
      <c r="J37" s="75">
        <v>52056</v>
      </c>
    </row>
    <row r="38" spans="1:10" ht="15.6" customHeight="1" x14ac:dyDescent="0.4">
      <c r="A38" s="29" t="s">
        <v>169</v>
      </c>
      <c r="B38" s="73">
        <v>1017252</v>
      </c>
      <c r="C38" s="73">
        <v>346338</v>
      </c>
      <c r="D38" s="73">
        <v>670914</v>
      </c>
      <c r="E38" s="73">
        <v>74939</v>
      </c>
      <c r="F38" s="73">
        <v>595975</v>
      </c>
      <c r="G38" s="73">
        <v>-4187</v>
      </c>
      <c r="H38" s="73">
        <v>600161</v>
      </c>
      <c r="I38" s="73">
        <v>578777</v>
      </c>
      <c r="J38" s="75">
        <v>21385</v>
      </c>
    </row>
    <row r="39" spans="1:10" ht="15.6" customHeight="1" x14ac:dyDescent="0.4">
      <c r="A39" s="45" t="s">
        <v>170</v>
      </c>
      <c r="B39" s="73">
        <v>553340</v>
      </c>
      <c r="C39" s="73">
        <v>233785</v>
      </c>
      <c r="D39" s="73">
        <v>319554</v>
      </c>
      <c r="E39" s="73">
        <v>64089</v>
      </c>
      <c r="F39" s="73">
        <v>255465</v>
      </c>
      <c r="G39" s="73">
        <v>18783</v>
      </c>
      <c r="H39" s="73">
        <v>236682</v>
      </c>
      <c r="I39" s="73">
        <v>253098</v>
      </c>
      <c r="J39" s="75">
        <v>-16416</v>
      </c>
    </row>
    <row r="40" spans="1:10" ht="15.6" customHeight="1" x14ac:dyDescent="0.4">
      <c r="A40" s="45" t="s">
        <v>171</v>
      </c>
      <c r="B40" s="78">
        <v>15696554</v>
      </c>
      <c r="C40" s="78">
        <v>8632476</v>
      </c>
      <c r="D40" s="78">
        <v>7064078</v>
      </c>
      <c r="E40" s="78">
        <v>1832257</v>
      </c>
      <c r="F40" s="78">
        <v>5231821</v>
      </c>
      <c r="G40" s="78">
        <v>565481</v>
      </c>
      <c r="H40" s="78">
        <v>4666340</v>
      </c>
      <c r="I40" s="78">
        <v>3579006</v>
      </c>
      <c r="J40" s="78">
        <v>1087334</v>
      </c>
    </row>
    <row r="41" spans="1:10" ht="15.6" customHeight="1" x14ac:dyDescent="0.4">
      <c r="A41" s="45" t="s">
        <v>173</v>
      </c>
      <c r="B41" s="78">
        <v>88262</v>
      </c>
      <c r="C41" s="79" t="s">
        <v>19</v>
      </c>
      <c r="D41" s="78">
        <v>88262</v>
      </c>
      <c r="E41" s="78">
        <v>0</v>
      </c>
      <c r="F41" s="78">
        <v>88262</v>
      </c>
      <c r="G41" s="78">
        <v>88262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50877</v>
      </c>
      <c r="C42" s="78">
        <v>0</v>
      </c>
      <c r="D42" s="78">
        <v>50877</v>
      </c>
      <c r="E42" s="78">
        <v>0</v>
      </c>
      <c r="F42" s="78">
        <v>50877</v>
      </c>
      <c r="G42" s="78">
        <v>50877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15733939</v>
      </c>
      <c r="C43" s="78">
        <v>8632476</v>
      </c>
      <c r="D43" s="78">
        <v>7101463</v>
      </c>
      <c r="E43" s="78">
        <v>1832257</v>
      </c>
      <c r="F43" s="78">
        <v>5269206</v>
      </c>
      <c r="G43" s="78">
        <v>602866</v>
      </c>
      <c r="H43" s="78">
        <v>4666340</v>
      </c>
      <c r="I43" s="78">
        <v>3579006</v>
      </c>
      <c r="J43" s="78">
        <v>1087334</v>
      </c>
    </row>
    <row r="44" spans="1:10" s="91" customFormat="1" ht="15" customHeight="1" x14ac:dyDescent="0.4">
      <c r="A44" s="87" t="s">
        <v>31</v>
      </c>
      <c r="B44" s="74">
        <v>14643452</v>
      </c>
      <c r="C44" s="74">
        <v>8376908</v>
      </c>
      <c r="D44" s="74">
        <v>6266544</v>
      </c>
      <c r="E44" s="74">
        <v>1610209</v>
      </c>
      <c r="F44" s="74">
        <v>4656336</v>
      </c>
      <c r="G44" s="74">
        <v>560867</v>
      </c>
      <c r="H44" s="74">
        <v>4095468</v>
      </c>
      <c r="I44" s="74">
        <v>3008134</v>
      </c>
      <c r="J44" s="74">
        <v>1087334</v>
      </c>
    </row>
    <row r="45" spans="1:10" s="91" customFormat="1" ht="15" customHeight="1" x14ac:dyDescent="0.4">
      <c r="A45" s="92" t="s">
        <v>32</v>
      </c>
      <c r="B45" s="75">
        <v>824361</v>
      </c>
      <c r="C45" s="75">
        <v>194703</v>
      </c>
      <c r="D45" s="75">
        <v>629657</v>
      </c>
      <c r="E45" s="75">
        <v>194626</v>
      </c>
      <c r="F45" s="75">
        <v>435031</v>
      </c>
      <c r="G45" s="75">
        <v>656</v>
      </c>
      <c r="H45" s="75">
        <v>434376</v>
      </c>
      <c r="I45" s="75">
        <v>434376</v>
      </c>
      <c r="J45" s="75">
        <v>0</v>
      </c>
    </row>
    <row r="46" spans="1:10" s="91" customFormat="1" ht="15" customHeight="1" x14ac:dyDescent="0.4">
      <c r="A46" s="93" t="s">
        <v>33</v>
      </c>
      <c r="B46" s="80">
        <v>228741</v>
      </c>
      <c r="C46" s="80">
        <v>60864</v>
      </c>
      <c r="D46" s="80">
        <v>167876</v>
      </c>
      <c r="E46" s="80">
        <v>27422</v>
      </c>
      <c r="F46" s="80">
        <v>140454</v>
      </c>
      <c r="G46" s="80">
        <v>3958</v>
      </c>
      <c r="H46" s="80">
        <v>136496</v>
      </c>
      <c r="I46" s="80">
        <v>136496</v>
      </c>
      <c r="J46" s="80">
        <v>0</v>
      </c>
    </row>
    <row r="47" spans="1:10" s="91" customFormat="1" ht="15" customHeight="1" x14ac:dyDescent="0.4">
      <c r="A47" s="93" t="s">
        <v>100</v>
      </c>
      <c r="B47" s="80">
        <v>15696554</v>
      </c>
      <c r="C47" s="80">
        <v>8632476</v>
      </c>
      <c r="D47" s="80">
        <v>7064078</v>
      </c>
      <c r="E47" s="80">
        <v>1832257</v>
      </c>
      <c r="F47" s="80">
        <v>5231821</v>
      </c>
      <c r="G47" s="80">
        <v>565481</v>
      </c>
      <c r="H47" s="80">
        <v>4666340</v>
      </c>
      <c r="I47" s="80">
        <v>3579006</v>
      </c>
      <c r="J47" s="80">
        <v>1087334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119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151388</v>
      </c>
      <c r="C6" s="73">
        <v>85569</v>
      </c>
      <c r="D6" s="73">
        <v>65819</v>
      </c>
      <c r="E6" s="73">
        <v>25628</v>
      </c>
      <c r="F6" s="73">
        <v>40191</v>
      </c>
      <c r="G6" s="73">
        <v>-6155</v>
      </c>
      <c r="H6" s="73">
        <v>46347</v>
      </c>
      <c r="I6" s="73">
        <v>24693</v>
      </c>
      <c r="J6" s="74">
        <v>21653</v>
      </c>
    </row>
    <row r="7" spans="1:10" ht="15.6" customHeight="1" x14ac:dyDescent="0.4">
      <c r="A7" s="29" t="s">
        <v>128</v>
      </c>
      <c r="B7" s="73">
        <v>133636</v>
      </c>
      <c r="C7" s="73">
        <v>77094</v>
      </c>
      <c r="D7" s="73">
        <v>56541</v>
      </c>
      <c r="E7" s="73">
        <v>22989</v>
      </c>
      <c r="F7" s="73">
        <v>33553</v>
      </c>
      <c r="G7" s="73">
        <v>-6327</v>
      </c>
      <c r="H7" s="73">
        <v>39880</v>
      </c>
      <c r="I7" s="73">
        <v>18672</v>
      </c>
      <c r="J7" s="75">
        <v>21207</v>
      </c>
    </row>
    <row r="8" spans="1:10" ht="15.6" customHeight="1" x14ac:dyDescent="0.4">
      <c r="A8" s="29" t="s">
        <v>130</v>
      </c>
      <c r="B8" s="73">
        <v>8300</v>
      </c>
      <c r="C8" s="73">
        <v>4292</v>
      </c>
      <c r="D8" s="73">
        <v>4009</v>
      </c>
      <c r="E8" s="73">
        <v>1315</v>
      </c>
      <c r="F8" s="73">
        <v>2693</v>
      </c>
      <c r="G8" s="73">
        <v>-136</v>
      </c>
      <c r="H8" s="73">
        <v>2830</v>
      </c>
      <c r="I8" s="73">
        <v>3716</v>
      </c>
      <c r="J8" s="75">
        <v>-886</v>
      </c>
    </row>
    <row r="9" spans="1:10" ht="15.6" customHeight="1" x14ac:dyDescent="0.4">
      <c r="A9" s="29" t="s">
        <v>132</v>
      </c>
      <c r="B9" s="73">
        <v>9452</v>
      </c>
      <c r="C9" s="73">
        <v>4182</v>
      </c>
      <c r="D9" s="73">
        <v>5270</v>
      </c>
      <c r="E9" s="73">
        <v>1324</v>
      </c>
      <c r="F9" s="73">
        <v>3945</v>
      </c>
      <c r="G9" s="73">
        <v>308</v>
      </c>
      <c r="H9" s="73">
        <v>3637</v>
      </c>
      <c r="I9" s="73">
        <v>2305</v>
      </c>
      <c r="J9" s="75">
        <v>1332</v>
      </c>
    </row>
    <row r="10" spans="1:10" ht="15.6" customHeight="1" x14ac:dyDescent="0.4">
      <c r="A10" s="29" t="s">
        <v>134</v>
      </c>
      <c r="B10" s="73">
        <v>11828</v>
      </c>
      <c r="C10" s="73">
        <v>6741</v>
      </c>
      <c r="D10" s="73">
        <v>5087</v>
      </c>
      <c r="E10" s="73">
        <v>2177</v>
      </c>
      <c r="F10" s="73">
        <v>2911</v>
      </c>
      <c r="G10" s="73">
        <v>571</v>
      </c>
      <c r="H10" s="73">
        <v>2340</v>
      </c>
      <c r="I10" s="73">
        <v>3477</v>
      </c>
      <c r="J10" s="75">
        <v>-1137</v>
      </c>
    </row>
    <row r="11" spans="1:10" ht="15.6" customHeight="1" x14ac:dyDescent="0.4">
      <c r="A11" s="29" t="s">
        <v>136</v>
      </c>
      <c r="B11" s="73">
        <v>7798826</v>
      </c>
      <c r="C11" s="73">
        <v>5645674</v>
      </c>
      <c r="D11" s="73">
        <v>2153152</v>
      </c>
      <c r="E11" s="73">
        <v>714269</v>
      </c>
      <c r="F11" s="73">
        <v>1438883</v>
      </c>
      <c r="G11" s="73">
        <v>369917</v>
      </c>
      <c r="H11" s="73">
        <v>1068965</v>
      </c>
      <c r="I11" s="73">
        <v>865909</v>
      </c>
      <c r="J11" s="75">
        <v>203056</v>
      </c>
    </row>
    <row r="12" spans="1:10" ht="15.6" customHeight="1" x14ac:dyDescent="0.4">
      <c r="A12" s="29" t="s">
        <v>138</v>
      </c>
      <c r="B12" s="73">
        <v>619193</v>
      </c>
      <c r="C12" s="73">
        <v>380325</v>
      </c>
      <c r="D12" s="73">
        <v>238868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267776</v>
      </c>
      <c r="C13" s="73">
        <v>163236</v>
      </c>
      <c r="D13" s="73">
        <v>104540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81043</v>
      </c>
      <c r="C14" s="73">
        <v>52119</v>
      </c>
      <c r="D14" s="73">
        <v>28924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1201338</v>
      </c>
      <c r="C15" s="73">
        <v>961924</v>
      </c>
      <c r="D15" s="73">
        <v>239414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1578849</v>
      </c>
      <c r="C16" s="73">
        <v>1205812</v>
      </c>
      <c r="D16" s="73">
        <v>373037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188288</v>
      </c>
      <c r="C17" s="73">
        <v>119104</v>
      </c>
      <c r="D17" s="73">
        <v>69185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1068302</v>
      </c>
      <c r="C18" s="73">
        <v>864093</v>
      </c>
      <c r="D18" s="73">
        <v>204208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202774</v>
      </c>
      <c r="C19" s="73">
        <v>124691</v>
      </c>
      <c r="D19" s="73">
        <v>78083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483400</v>
      </c>
      <c r="C20" s="73">
        <v>298391</v>
      </c>
      <c r="D20" s="73">
        <v>185009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314136</v>
      </c>
      <c r="C21" s="73">
        <v>265573</v>
      </c>
      <c r="D21" s="73">
        <v>48563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178087</v>
      </c>
      <c r="C22" s="73">
        <v>136117</v>
      </c>
      <c r="D22" s="73">
        <v>41969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41109</v>
      </c>
      <c r="C23" s="73">
        <v>32892</v>
      </c>
      <c r="D23" s="73">
        <v>8217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938190</v>
      </c>
      <c r="C24" s="73">
        <v>664524</v>
      </c>
      <c r="D24" s="73">
        <v>273666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168818</v>
      </c>
      <c r="C25" s="73">
        <v>103112</v>
      </c>
      <c r="D25" s="73">
        <v>65706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467525</v>
      </c>
      <c r="C26" s="73">
        <v>273760</v>
      </c>
      <c r="D26" s="73">
        <v>193765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395871</v>
      </c>
      <c r="C27" s="73">
        <v>210483</v>
      </c>
      <c r="D27" s="73">
        <v>185388</v>
      </c>
      <c r="E27" s="73">
        <v>80728</v>
      </c>
      <c r="F27" s="73">
        <v>104660</v>
      </c>
      <c r="G27" s="73">
        <v>11833</v>
      </c>
      <c r="H27" s="73">
        <v>92827</v>
      </c>
      <c r="I27" s="73">
        <v>44042</v>
      </c>
      <c r="J27" s="75">
        <v>48785</v>
      </c>
    </row>
    <row r="28" spans="1:10" ht="15.6" customHeight="1" x14ac:dyDescent="0.4">
      <c r="A28" s="29" t="s">
        <v>155</v>
      </c>
      <c r="B28" s="73">
        <v>716606</v>
      </c>
      <c r="C28" s="73">
        <v>402952</v>
      </c>
      <c r="D28" s="73">
        <v>313654</v>
      </c>
      <c r="E28" s="73">
        <v>30632</v>
      </c>
      <c r="F28" s="73">
        <v>283022</v>
      </c>
      <c r="G28" s="73">
        <v>16813</v>
      </c>
      <c r="H28" s="73">
        <v>266210</v>
      </c>
      <c r="I28" s="73">
        <v>267162</v>
      </c>
      <c r="J28" s="75">
        <v>-952</v>
      </c>
    </row>
    <row r="29" spans="1:10" ht="15.6" customHeight="1" x14ac:dyDescent="0.4">
      <c r="A29" s="29" t="s">
        <v>157</v>
      </c>
      <c r="B29" s="73">
        <v>1294077</v>
      </c>
      <c r="C29" s="73">
        <v>531483</v>
      </c>
      <c r="D29" s="73">
        <v>762594</v>
      </c>
      <c r="E29" s="73">
        <v>89173</v>
      </c>
      <c r="F29" s="73">
        <v>673421</v>
      </c>
      <c r="G29" s="73">
        <v>66892</v>
      </c>
      <c r="H29" s="73">
        <v>606530</v>
      </c>
      <c r="I29" s="73">
        <v>420085</v>
      </c>
      <c r="J29" s="75">
        <v>186444</v>
      </c>
    </row>
    <row r="30" spans="1:10" ht="15.6" customHeight="1" x14ac:dyDescent="0.4">
      <c r="A30" s="29" t="s">
        <v>159</v>
      </c>
      <c r="B30" s="73">
        <v>697502</v>
      </c>
      <c r="C30" s="73">
        <v>300183</v>
      </c>
      <c r="D30" s="73">
        <v>397319</v>
      </c>
      <c r="E30" s="73">
        <v>86825</v>
      </c>
      <c r="F30" s="73">
        <v>310493</v>
      </c>
      <c r="G30" s="73">
        <v>22801</v>
      </c>
      <c r="H30" s="73">
        <v>287692</v>
      </c>
      <c r="I30" s="73">
        <v>297750</v>
      </c>
      <c r="J30" s="75">
        <v>-10057</v>
      </c>
    </row>
    <row r="31" spans="1:10" ht="15.6" customHeight="1" x14ac:dyDescent="0.4">
      <c r="A31" s="29" t="s">
        <v>160</v>
      </c>
      <c r="B31" s="73">
        <v>388861</v>
      </c>
      <c r="C31" s="73">
        <v>226139</v>
      </c>
      <c r="D31" s="73">
        <v>162723</v>
      </c>
      <c r="E31" s="73">
        <v>23746</v>
      </c>
      <c r="F31" s="73">
        <v>138977</v>
      </c>
      <c r="G31" s="73">
        <v>10249</v>
      </c>
      <c r="H31" s="73">
        <v>128728</v>
      </c>
      <c r="I31" s="73">
        <v>92962</v>
      </c>
      <c r="J31" s="75">
        <v>35766</v>
      </c>
    </row>
    <row r="32" spans="1:10" ht="15.6" customHeight="1" x14ac:dyDescent="0.4">
      <c r="A32" s="29" t="s">
        <v>161</v>
      </c>
      <c r="B32" s="73">
        <v>434846</v>
      </c>
      <c r="C32" s="73">
        <v>211276</v>
      </c>
      <c r="D32" s="73">
        <v>223570</v>
      </c>
      <c r="E32" s="73">
        <v>73449</v>
      </c>
      <c r="F32" s="73">
        <v>150121</v>
      </c>
      <c r="G32" s="73">
        <v>12953</v>
      </c>
      <c r="H32" s="73">
        <v>137168</v>
      </c>
      <c r="I32" s="73">
        <v>79186</v>
      </c>
      <c r="J32" s="75">
        <v>57982</v>
      </c>
    </row>
    <row r="33" spans="1:10" ht="15.6" customHeight="1" x14ac:dyDescent="0.4">
      <c r="A33" s="29" t="s">
        <v>162</v>
      </c>
      <c r="B33" s="73">
        <v>373435</v>
      </c>
      <c r="C33" s="73">
        <v>125732</v>
      </c>
      <c r="D33" s="73">
        <v>247703</v>
      </c>
      <c r="E33" s="73">
        <v>24883</v>
      </c>
      <c r="F33" s="73">
        <v>222820</v>
      </c>
      <c r="G33" s="73">
        <v>11101</v>
      </c>
      <c r="H33" s="73">
        <v>211719</v>
      </c>
      <c r="I33" s="73">
        <v>125678</v>
      </c>
      <c r="J33" s="75">
        <v>86041</v>
      </c>
    </row>
    <row r="34" spans="1:10" ht="15.6" customHeight="1" x14ac:dyDescent="0.4">
      <c r="A34" s="29" t="s">
        <v>164</v>
      </c>
      <c r="B34" s="73">
        <v>968152</v>
      </c>
      <c r="C34" s="73">
        <v>168022</v>
      </c>
      <c r="D34" s="73">
        <v>800130</v>
      </c>
      <c r="E34" s="73">
        <v>323216</v>
      </c>
      <c r="F34" s="73">
        <v>476914</v>
      </c>
      <c r="G34" s="73">
        <v>55029</v>
      </c>
      <c r="H34" s="73">
        <v>421885</v>
      </c>
      <c r="I34" s="73">
        <v>34875</v>
      </c>
      <c r="J34" s="75">
        <v>387011</v>
      </c>
    </row>
    <row r="35" spans="1:10" ht="15.6" customHeight="1" x14ac:dyDescent="0.4">
      <c r="A35" s="29" t="s">
        <v>166</v>
      </c>
      <c r="B35" s="73">
        <v>655714</v>
      </c>
      <c r="C35" s="73">
        <v>210644</v>
      </c>
      <c r="D35" s="73">
        <v>445070</v>
      </c>
      <c r="E35" s="73">
        <v>58779</v>
      </c>
      <c r="F35" s="73">
        <v>386291</v>
      </c>
      <c r="G35" s="73">
        <v>25529</v>
      </c>
      <c r="H35" s="73">
        <v>360762</v>
      </c>
      <c r="I35" s="73">
        <v>185807</v>
      </c>
      <c r="J35" s="75">
        <v>174955</v>
      </c>
    </row>
    <row r="36" spans="1:10" ht="15.6" customHeight="1" x14ac:dyDescent="0.4">
      <c r="A36" s="29" t="s">
        <v>167</v>
      </c>
      <c r="B36" s="73">
        <v>377673</v>
      </c>
      <c r="C36" s="73">
        <v>81796</v>
      </c>
      <c r="D36" s="73">
        <v>295877</v>
      </c>
      <c r="E36" s="73">
        <v>91337</v>
      </c>
      <c r="F36" s="73">
        <v>204539</v>
      </c>
      <c r="G36" s="73">
        <v>344</v>
      </c>
      <c r="H36" s="73">
        <v>204196</v>
      </c>
      <c r="I36" s="73">
        <v>204196</v>
      </c>
      <c r="J36" s="75">
        <v>0</v>
      </c>
    </row>
    <row r="37" spans="1:10" ht="15.6" customHeight="1" x14ac:dyDescent="0.4">
      <c r="A37" s="29" t="s">
        <v>168</v>
      </c>
      <c r="B37" s="73">
        <v>392626</v>
      </c>
      <c r="C37" s="73">
        <v>70228</v>
      </c>
      <c r="D37" s="73">
        <v>322398</v>
      </c>
      <c r="E37" s="73">
        <v>78080</v>
      </c>
      <c r="F37" s="73">
        <v>244317</v>
      </c>
      <c r="G37" s="73">
        <v>2564</v>
      </c>
      <c r="H37" s="73">
        <v>241754</v>
      </c>
      <c r="I37" s="73">
        <v>191907</v>
      </c>
      <c r="J37" s="75">
        <v>49847</v>
      </c>
    </row>
    <row r="38" spans="1:10" ht="15.6" customHeight="1" x14ac:dyDescent="0.4">
      <c r="A38" s="29" t="s">
        <v>169</v>
      </c>
      <c r="B38" s="73">
        <v>1044954</v>
      </c>
      <c r="C38" s="73">
        <v>352729</v>
      </c>
      <c r="D38" s="73">
        <v>692224</v>
      </c>
      <c r="E38" s="73">
        <v>78910</v>
      </c>
      <c r="F38" s="73">
        <v>613315</v>
      </c>
      <c r="G38" s="73">
        <v>-3926</v>
      </c>
      <c r="H38" s="73">
        <v>617241</v>
      </c>
      <c r="I38" s="73">
        <v>576608</v>
      </c>
      <c r="J38" s="75">
        <v>40633</v>
      </c>
    </row>
    <row r="39" spans="1:10" ht="15.6" customHeight="1" x14ac:dyDescent="0.4">
      <c r="A39" s="45" t="s">
        <v>170</v>
      </c>
      <c r="B39" s="73">
        <v>543946</v>
      </c>
      <c r="C39" s="73">
        <v>234286</v>
      </c>
      <c r="D39" s="73">
        <v>309659</v>
      </c>
      <c r="E39" s="73">
        <v>61620</v>
      </c>
      <c r="F39" s="73">
        <v>248039</v>
      </c>
      <c r="G39" s="73">
        <v>12522</v>
      </c>
      <c r="H39" s="73">
        <v>235517</v>
      </c>
      <c r="I39" s="73">
        <v>249021</v>
      </c>
      <c r="J39" s="75">
        <v>-13504</v>
      </c>
    </row>
    <row r="40" spans="1:10" ht="15.6" customHeight="1" x14ac:dyDescent="0.4">
      <c r="A40" s="45" t="s">
        <v>171</v>
      </c>
      <c r="B40" s="78">
        <v>16246305</v>
      </c>
      <c r="C40" s="78">
        <v>8863938</v>
      </c>
      <c r="D40" s="78">
        <v>7382367</v>
      </c>
      <c r="E40" s="78">
        <v>1843453</v>
      </c>
      <c r="F40" s="78">
        <v>5538913</v>
      </c>
      <c r="G40" s="78">
        <v>609033</v>
      </c>
      <c r="H40" s="78">
        <v>4929880</v>
      </c>
      <c r="I40" s="78">
        <v>3663356</v>
      </c>
      <c r="J40" s="78">
        <v>1266524</v>
      </c>
    </row>
    <row r="41" spans="1:10" ht="15.6" customHeight="1" x14ac:dyDescent="0.4">
      <c r="A41" s="45" t="s">
        <v>173</v>
      </c>
      <c r="B41" s="78">
        <v>100325</v>
      </c>
      <c r="C41" s="79" t="s">
        <v>19</v>
      </c>
      <c r="D41" s="78">
        <v>100325</v>
      </c>
      <c r="E41" s="78">
        <v>0</v>
      </c>
      <c r="F41" s="78">
        <v>100325</v>
      </c>
      <c r="G41" s="78">
        <v>100325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56081</v>
      </c>
      <c r="C42" s="78">
        <v>0</v>
      </c>
      <c r="D42" s="78">
        <v>56081</v>
      </c>
      <c r="E42" s="78">
        <v>0</v>
      </c>
      <c r="F42" s="78">
        <v>56081</v>
      </c>
      <c r="G42" s="78">
        <v>56081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16290550</v>
      </c>
      <c r="C43" s="78">
        <v>8863938</v>
      </c>
      <c r="D43" s="78">
        <v>7426612</v>
      </c>
      <c r="E43" s="78">
        <v>1843453</v>
      </c>
      <c r="F43" s="78">
        <v>5583158</v>
      </c>
      <c r="G43" s="78">
        <v>653278</v>
      </c>
      <c r="H43" s="78">
        <v>4929880</v>
      </c>
      <c r="I43" s="78">
        <v>3663356</v>
      </c>
      <c r="J43" s="78">
        <v>1266524</v>
      </c>
    </row>
    <row r="44" spans="1:10" s="91" customFormat="1" ht="15" customHeight="1" x14ac:dyDescent="0.4">
      <c r="A44" s="87" t="s">
        <v>31</v>
      </c>
      <c r="B44" s="74">
        <v>15186285</v>
      </c>
      <c r="C44" s="74">
        <v>8602381</v>
      </c>
      <c r="D44" s="74">
        <v>6583904</v>
      </c>
      <c r="E44" s="74">
        <v>1619595</v>
      </c>
      <c r="F44" s="74">
        <v>4964308</v>
      </c>
      <c r="G44" s="74">
        <v>603415</v>
      </c>
      <c r="H44" s="74">
        <v>4360893</v>
      </c>
      <c r="I44" s="74">
        <v>3094369</v>
      </c>
      <c r="J44" s="74">
        <v>1266524</v>
      </c>
    </row>
    <row r="45" spans="1:10" s="91" customFormat="1" ht="15" customHeight="1" x14ac:dyDescent="0.4">
      <c r="A45" s="92" t="s">
        <v>32</v>
      </c>
      <c r="B45" s="75">
        <v>823814</v>
      </c>
      <c r="C45" s="75">
        <v>193803</v>
      </c>
      <c r="D45" s="75">
        <v>630011</v>
      </c>
      <c r="E45" s="75">
        <v>195097</v>
      </c>
      <c r="F45" s="75">
        <v>434914</v>
      </c>
      <c r="G45" s="75">
        <v>731</v>
      </c>
      <c r="H45" s="75">
        <v>434183</v>
      </c>
      <c r="I45" s="75">
        <v>434183</v>
      </c>
      <c r="J45" s="75">
        <v>0</v>
      </c>
    </row>
    <row r="46" spans="1:10" s="91" customFormat="1" ht="15" customHeight="1" x14ac:dyDescent="0.4">
      <c r="A46" s="93" t="s">
        <v>33</v>
      </c>
      <c r="B46" s="80">
        <v>236206</v>
      </c>
      <c r="C46" s="80">
        <v>67754</v>
      </c>
      <c r="D46" s="80">
        <v>168452</v>
      </c>
      <c r="E46" s="80">
        <v>28761</v>
      </c>
      <c r="F46" s="80">
        <v>139691</v>
      </c>
      <c r="G46" s="80">
        <v>4888</v>
      </c>
      <c r="H46" s="80">
        <v>134804</v>
      </c>
      <c r="I46" s="80">
        <v>134804</v>
      </c>
      <c r="J46" s="80">
        <v>0</v>
      </c>
    </row>
    <row r="47" spans="1:10" s="91" customFormat="1" ht="15" customHeight="1" x14ac:dyDescent="0.4">
      <c r="A47" s="93" t="s">
        <v>100</v>
      </c>
      <c r="B47" s="80">
        <v>16246305</v>
      </c>
      <c r="C47" s="80">
        <v>8863938</v>
      </c>
      <c r="D47" s="80">
        <v>7382367</v>
      </c>
      <c r="E47" s="80">
        <v>1843453</v>
      </c>
      <c r="F47" s="80">
        <v>5538913</v>
      </c>
      <c r="G47" s="80">
        <v>609033</v>
      </c>
      <c r="H47" s="80">
        <v>4929880</v>
      </c>
      <c r="I47" s="80">
        <v>3663356</v>
      </c>
      <c r="J47" s="80">
        <v>1266524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120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151604</v>
      </c>
      <c r="C6" s="73">
        <v>88950</v>
      </c>
      <c r="D6" s="73">
        <v>62654</v>
      </c>
      <c r="E6" s="73">
        <v>26123</v>
      </c>
      <c r="F6" s="73">
        <v>36531</v>
      </c>
      <c r="G6" s="73">
        <v>-4151</v>
      </c>
      <c r="H6" s="73">
        <v>40682</v>
      </c>
      <c r="I6" s="73">
        <v>27807</v>
      </c>
      <c r="J6" s="74">
        <v>12875</v>
      </c>
    </row>
    <row r="7" spans="1:10" ht="15.6" customHeight="1" x14ac:dyDescent="0.4">
      <c r="A7" s="29" t="s">
        <v>128</v>
      </c>
      <c r="B7" s="73">
        <v>134143</v>
      </c>
      <c r="C7" s="73">
        <v>80960</v>
      </c>
      <c r="D7" s="73">
        <v>53183</v>
      </c>
      <c r="E7" s="73">
        <v>23507</v>
      </c>
      <c r="F7" s="73">
        <v>29676</v>
      </c>
      <c r="G7" s="73">
        <v>-4880</v>
      </c>
      <c r="H7" s="73">
        <v>34556</v>
      </c>
      <c r="I7" s="73">
        <v>21435</v>
      </c>
      <c r="J7" s="75">
        <v>13120</v>
      </c>
    </row>
    <row r="8" spans="1:10" ht="15.6" customHeight="1" x14ac:dyDescent="0.4">
      <c r="A8" s="29" t="s">
        <v>130</v>
      </c>
      <c r="B8" s="73">
        <v>8314</v>
      </c>
      <c r="C8" s="73">
        <v>4277</v>
      </c>
      <c r="D8" s="73">
        <v>4038</v>
      </c>
      <c r="E8" s="73">
        <v>1283</v>
      </c>
      <c r="F8" s="73">
        <v>2754</v>
      </c>
      <c r="G8" s="73">
        <v>327</v>
      </c>
      <c r="H8" s="73">
        <v>2428</v>
      </c>
      <c r="I8" s="73">
        <v>3853</v>
      </c>
      <c r="J8" s="75">
        <v>-1426</v>
      </c>
    </row>
    <row r="9" spans="1:10" ht="15.6" customHeight="1" x14ac:dyDescent="0.4">
      <c r="A9" s="29" t="s">
        <v>132</v>
      </c>
      <c r="B9" s="73">
        <v>9147</v>
      </c>
      <c r="C9" s="73">
        <v>3713</v>
      </c>
      <c r="D9" s="73">
        <v>5434</v>
      </c>
      <c r="E9" s="73">
        <v>1332</v>
      </c>
      <c r="F9" s="73">
        <v>4101</v>
      </c>
      <c r="G9" s="73">
        <v>403</v>
      </c>
      <c r="H9" s="73">
        <v>3699</v>
      </c>
      <c r="I9" s="73">
        <v>2519</v>
      </c>
      <c r="J9" s="75">
        <v>1180</v>
      </c>
    </row>
    <row r="10" spans="1:10" ht="15.6" customHeight="1" x14ac:dyDescent="0.4">
      <c r="A10" s="29" t="s">
        <v>134</v>
      </c>
      <c r="B10" s="73">
        <v>9810</v>
      </c>
      <c r="C10" s="73">
        <v>5405</v>
      </c>
      <c r="D10" s="73">
        <v>4405</v>
      </c>
      <c r="E10" s="73">
        <v>1782</v>
      </c>
      <c r="F10" s="73">
        <v>2623</v>
      </c>
      <c r="G10" s="73">
        <v>821</v>
      </c>
      <c r="H10" s="73">
        <v>1802</v>
      </c>
      <c r="I10" s="73">
        <v>2913</v>
      </c>
      <c r="J10" s="75">
        <v>-1112</v>
      </c>
    </row>
    <row r="11" spans="1:10" ht="15.6" customHeight="1" x14ac:dyDescent="0.4">
      <c r="A11" s="29" t="s">
        <v>136</v>
      </c>
      <c r="B11" s="73">
        <v>8050238</v>
      </c>
      <c r="C11" s="73">
        <v>6017660</v>
      </c>
      <c r="D11" s="73">
        <v>2032578</v>
      </c>
      <c r="E11" s="73">
        <v>721528</v>
      </c>
      <c r="F11" s="73">
        <v>1311050</v>
      </c>
      <c r="G11" s="73">
        <v>410345</v>
      </c>
      <c r="H11" s="73">
        <v>900706</v>
      </c>
      <c r="I11" s="73">
        <v>879944</v>
      </c>
      <c r="J11" s="75">
        <v>20761</v>
      </c>
    </row>
    <row r="12" spans="1:10" ht="15.6" customHeight="1" x14ac:dyDescent="0.4">
      <c r="A12" s="29" t="s">
        <v>138</v>
      </c>
      <c r="B12" s="73">
        <v>633568</v>
      </c>
      <c r="C12" s="73">
        <v>383980</v>
      </c>
      <c r="D12" s="73">
        <v>249588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232787</v>
      </c>
      <c r="C13" s="73">
        <v>136021</v>
      </c>
      <c r="D13" s="73">
        <v>96766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82350</v>
      </c>
      <c r="C14" s="73">
        <v>53994</v>
      </c>
      <c r="D14" s="73">
        <v>28356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1263455</v>
      </c>
      <c r="C15" s="73">
        <v>1027902</v>
      </c>
      <c r="D15" s="73">
        <v>235553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1576946</v>
      </c>
      <c r="C16" s="73">
        <v>1347623</v>
      </c>
      <c r="D16" s="73">
        <v>229323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185531</v>
      </c>
      <c r="C17" s="73">
        <v>116096</v>
      </c>
      <c r="D17" s="73">
        <v>69435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1102709</v>
      </c>
      <c r="C18" s="73">
        <v>836757</v>
      </c>
      <c r="D18" s="73">
        <v>265952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223409</v>
      </c>
      <c r="C19" s="73">
        <v>141491</v>
      </c>
      <c r="D19" s="73">
        <v>81919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527963</v>
      </c>
      <c r="C20" s="73">
        <v>331166</v>
      </c>
      <c r="D20" s="73">
        <v>196797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354181</v>
      </c>
      <c r="C21" s="73">
        <v>295573</v>
      </c>
      <c r="D21" s="73">
        <v>58608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203890</v>
      </c>
      <c r="C22" s="73">
        <v>153934</v>
      </c>
      <c r="D22" s="73">
        <v>49955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56237</v>
      </c>
      <c r="C23" s="73">
        <v>36183</v>
      </c>
      <c r="D23" s="73">
        <v>20055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957459</v>
      </c>
      <c r="C24" s="73">
        <v>764678</v>
      </c>
      <c r="D24" s="73">
        <v>192781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144335</v>
      </c>
      <c r="C25" s="73">
        <v>91601</v>
      </c>
      <c r="D25" s="73">
        <v>52734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505420</v>
      </c>
      <c r="C26" s="73">
        <v>300662</v>
      </c>
      <c r="D26" s="73">
        <v>204758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403624</v>
      </c>
      <c r="C27" s="73">
        <v>206655</v>
      </c>
      <c r="D27" s="73">
        <v>196969</v>
      </c>
      <c r="E27" s="73">
        <v>79298</v>
      </c>
      <c r="F27" s="73">
        <v>117671</v>
      </c>
      <c r="G27" s="73">
        <v>17711</v>
      </c>
      <c r="H27" s="73">
        <v>99961</v>
      </c>
      <c r="I27" s="73">
        <v>39996</v>
      </c>
      <c r="J27" s="75">
        <v>59965</v>
      </c>
    </row>
    <row r="28" spans="1:10" ht="15.6" customHeight="1" x14ac:dyDescent="0.4">
      <c r="A28" s="29" t="s">
        <v>155</v>
      </c>
      <c r="B28" s="73">
        <v>699916</v>
      </c>
      <c r="C28" s="73">
        <v>387954</v>
      </c>
      <c r="D28" s="73">
        <v>311963</v>
      </c>
      <c r="E28" s="73">
        <v>30210</v>
      </c>
      <c r="F28" s="73">
        <v>281753</v>
      </c>
      <c r="G28" s="73">
        <v>22727</v>
      </c>
      <c r="H28" s="73">
        <v>259026</v>
      </c>
      <c r="I28" s="73">
        <v>299961</v>
      </c>
      <c r="J28" s="75">
        <v>-40935</v>
      </c>
    </row>
    <row r="29" spans="1:10" ht="15.6" customHeight="1" x14ac:dyDescent="0.4">
      <c r="A29" s="29" t="s">
        <v>157</v>
      </c>
      <c r="B29" s="73">
        <v>1273553</v>
      </c>
      <c r="C29" s="73">
        <v>519455</v>
      </c>
      <c r="D29" s="73">
        <v>754098</v>
      </c>
      <c r="E29" s="73">
        <v>92807</v>
      </c>
      <c r="F29" s="73">
        <v>661292</v>
      </c>
      <c r="G29" s="73">
        <v>79944</v>
      </c>
      <c r="H29" s="73">
        <v>581348</v>
      </c>
      <c r="I29" s="73">
        <v>413373</v>
      </c>
      <c r="J29" s="75">
        <v>167974</v>
      </c>
    </row>
    <row r="30" spans="1:10" ht="15.6" customHeight="1" x14ac:dyDescent="0.4">
      <c r="A30" s="29" t="s">
        <v>159</v>
      </c>
      <c r="B30" s="73">
        <v>782048</v>
      </c>
      <c r="C30" s="73">
        <v>331550</v>
      </c>
      <c r="D30" s="73">
        <v>450498</v>
      </c>
      <c r="E30" s="73">
        <v>93953</v>
      </c>
      <c r="F30" s="73">
        <v>356546</v>
      </c>
      <c r="G30" s="73">
        <v>33873</v>
      </c>
      <c r="H30" s="73">
        <v>322673</v>
      </c>
      <c r="I30" s="73">
        <v>292563</v>
      </c>
      <c r="J30" s="75">
        <v>30110</v>
      </c>
    </row>
    <row r="31" spans="1:10" ht="15.6" customHeight="1" x14ac:dyDescent="0.4">
      <c r="A31" s="29" t="s">
        <v>160</v>
      </c>
      <c r="B31" s="73">
        <v>392924</v>
      </c>
      <c r="C31" s="73">
        <v>228749</v>
      </c>
      <c r="D31" s="73">
        <v>164175</v>
      </c>
      <c r="E31" s="73">
        <v>22774</v>
      </c>
      <c r="F31" s="73">
        <v>141402</v>
      </c>
      <c r="G31" s="73">
        <v>13312</v>
      </c>
      <c r="H31" s="73">
        <v>128089</v>
      </c>
      <c r="I31" s="73">
        <v>91035</v>
      </c>
      <c r="J31" s="75">
        <v>37054</v>
      </c>
    </row>
    <row r="32" spans="1:10" ht="15.6" customHeight="1" x14ac:dyDescent="0.4">
      <c r="A32" s="29" t="s">
        <v>161</v>
      </c>
      <c r="B32" s="73">
        <v>441522</v>
      </c>
      <c r="C32" s="73">
        <v>220750</v>
      </c>
      <c r="D32" s="73">
        <v>220772</v>
      </c>
      <c r="E32" s="73">
        <v>74402</v>
      </c>
      <c r="F32" s="73">
        <v>146370</v>
      </c>
      <c r="G32" s="73">
        <v>16874</v>
      </c>
      <c r="H32" s="73">
        <v>129496</v>
      </c>
      <c r="I32" s="73">
        <v>76872</v>
      </c>
      <c r="J32" s="75">
        <v>52624</v>
      </c>
    </row>
    <row r="33" spans="1:10" ht="15.6" customHeight="1" x14ac:dyDescent="0.4">
      <c r="A33" s="29" t="s">
        <v>162</v>
      </c>
      <c r="B33" s="73">
        <v>376515</v>
      </c>
      <c r="C33" s="73">
        <v>128787</v>
      </c>
      <c r="D33" s="73">
        <v>247728</v>
      </c>
      <c r="E33" s="73">
        <v>26255</v>
      </c>
      <c r="F33" s="73">
        <v>221473</v>
      </c>
      <c r="G33" s="73">
        <v>12285</v>
      </c>
      <c r="H33" s="73">
        <v>209187</v>
      </c>
      <c r="I33" s="73">
        <v>143380</v>
      </c>
      <c r="J33" s="75">
        <v>65808</v>
      </c>
    </row>
    <row r="34" spans="1:10" ht="15.6" customHeight="1" x14ac:dyDescent="0.4">
      <c r="A34" s="29" t="s">
        <v>164</v>
      </c>
      <c r="B34" s="73">
        <v>983421</v>
      </c>
      <c r="C34" s="73">
        <v>171300</v>
      </c>
      <c r="D34" s="73">
        <v>812121</v>
      </c>
      <c r="E34" s="73">
        <v>334553</v>
      </c>
      <c r="F34" s="73">
        <v>477567</v>
      </c>
      <c r="G34" s="73">
        <v>57545</v>
      </c>
      <c r="H34" s="73">
        <v>420022</v>
      </c>
      <c r="I34" s="73">
        <v>44586</v>
      </c>
      <c r="J34" s="75">
        <v>375436</v>
      </c>
    </row>
    <row r="35" spans="1:10" ht="15.6" customHeight="1" x14ac:dyDescent="0.4">
      <c r="A35" s="29" t="s">
        <v>166</v>
      </c>
      <c r="B35" s="73">
        <v>657159</v>
      </c>
      <c r="C35" s="73">
        <v>216302</v>
      </c>
      <c r="D35" s="73">
        <v>440857</v>
      </c>
      <c r="E35" s="73">
        <v>58057</v>
      </c>
      <c r="F35" s="73">
        <v>382800</v>
      </c>
      <c r="G35" s="73">
        <v>32180</v>
      </c>
      <c r="H35" s="73">
        <v>350621</v>
      </c>
      <c r="I35" s="73">
        <v>199882</v>
      </c>
      <c r="J35" s="75">
        <v>150738</v>
      </c>
    </row>
    <row r="36" spans="1:10" ht="15.6" customHeight="1" x14ac:dyDescent="0.4">
      <c r="A36" s="29" t="s">
        <v>167</v>
      </c>
      <c r="B36" s="73">
        <v>385518</v>
      </c>
      <c r="C36" s="73">
        <v>83422</v>
      </c>
      <c r="D36" s="73">
        <v>302096</v>
      </c>
      <c r="E36" s="73">
        <v>95277</v>
      </c>
      <c r="F36" s="73">
        <v>206819</v>
      </c>
      <c r="G36" s="73">
        <v>430</v>
      </c>
      <c r="H36" s="73">
        <v>206389</v>
      </c>
      <c r="I36" s="73">
        <v>206389</v>
      </c>
      <c r="J36" s="75">
        <v>0</v>
      </c>
    </row>
    <row r="37" spans="1:10" ht="15.6" customHeight="1" x14ac:dyDescent="0.4">
      <c r="A37" s="29" t="s">
        <v>168</v>
      </c>
      <c r="B37" s="73">
        <v>398199</v>
      </c>
      <c r="C37" s="73">
        <v>72339</v>
      </c>
      <c r="D37" s="73">
        <v>325860</v>
      </c>
      <c r="E37" s="73">
        <v>81285</v>
      </c>
      <c r="F37" s="73">
        <v>244575</v>
      </c>
      <c r="G37" s="73">
        <v>2601</v>
      </c>
      <c r="H37" s="73">
        <v>241974</v>
      </c>
      <c r="I37" s="73">
        <v>198194</v>
      </c>
      <c r="J37" s="75">
        <v>43780</v>
      </c>
    </row>
    <row r="38" spans="1:10" ht="15.6" customHeight="1" x14ac:dyDescent="0.4">
      <c r="A38" s="29" t="s">
        <v>169</v>
      </c>
      <c r="B38" s="73">
        <v>1061246</v>
      </c>
      <c r="C38" s="73">
        <v>364696</v>
      </c>
      <c r="D38" s="73">
        <v>696550</v>
      </c>
      <c r="E38" s="73">
        <v>82421</v>
      </c>
      <c r="F38" s="73">
        <v>614129</v>
      </c>
      <c r="G38" s="73">
        <v>-3257</v>
      </c>
      <c r="H38" s="73">
        <v>617386</v>
      </c>
      <c r="I38" s="73">
        <v>595400</v>
      </c>
      <c r="J38" s="75">
        <v>21987</v>
      </c>
    </row>
    <row r="39" spans="1:10" ht="15.6" customHeight="1" x14ac:dyDescent="0.4">
      <c r="A39" s="45" t="s">
        <v>170</v>
      </c>
      <c r="B39" s="73">
        <v>534704</v>
      </c>
      <c r="C39" s="73">
        <v>229882</v>
      </c>
      <c r="D39" s="73">
        <v>304822</v>
      </c>
      <c r="E39" s="73">
        <v>60031</v>
      </c>
      <c r="F39" s="73">
        <v>244791</v>
      </c>
      <c r="G39" s="73">
        <v>18904</v>
      </c>
      <c r="H39" s="73">
        <v>225887</v>
      </c>
      <c r="I39" s="73">
        <v>250173</v>
      </c>
      <c r="J39" s="75">
        <v>-24286</v>
      </c>
    </row>
    <row r="40" spans="1:10" ht="15.6" customHeight="1" x14ac:dyDescent="0.4">
      <c r="A40" s="45" t="s">
        <v>171</v>
      </c>
      <c r="B40" s="78">
        <v>16602003</v>
      </c>
      <c r="C40" s="78">
        <v>9273855</v>
      </c>
      <c r="D40" s="78">
        <v>7328147</v>
      </c>
      <c r="E40" s="78">
        <v>1880756</v>
      </c>
      <c r="F40" s="78">
        <v>5447392</v>
      </c>
      <c r="G40" s="78">
        <v>712143</v>
      </c>
      <c r="H40" s="78">
        <v>4735249</v>
      </c>
      <c r="I40" s="78">
        <v>3762469</v>
      </c>
      <c r="J40" s="78">
        <v>972780</v>
      </c>
    </row>
    <row r="41" spans="1:10" ht="15.6" customHeight="1" x14ac:dyDescent="0.4">
      <c r="A41" s="45" t="s">
        <v>173</v>
      </c>
      <c r="B41" s="78">
        <v>130465</v>
      </c>
      <c r="C41" s="79" t="s">
        <v>19</v>
      </c>
      <c r="D41" s="78">
        <v>130465</v>
      </c>
      <c r="E41" s="78">
        <v>0</v>
      </c>
      <c r="F41" s="78">
        <v>130465</v>
      </c>
      <c r="G41" s="78">
        <v>130465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81644</v>
      </c>
      <c r="C42" s="78">
        <v>0</v>
      </c>
      <c r="D42" s="78">
        <v>81644</v>
      </c>
      <c r="E42" s="78">
        <v>0</v>
      </c>
      <c r="F42" s="78">
        <v>81644</v>
      </c>
      <c r="G42" s="78">
        <v>81644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16650823</v>
      </c>
      <c r="C43" s="78">
        <v>9273855</v>
      </c>
      <c r="D43" s="78">
        <v>7376968</v>
      </c>
      <c r="E43" s="78">
        <v>1880756</v>
      </c>
      <c r="F43" s="78">
        <v>5496212</v>
      </c>
      <c r="G43" s="78">
        <v>760963</v>
      </c>
      <c r="H43" s="78">
        <v>4735249</v>
      </c>
      <c r="I43" s="78">
        <v>3762469</v>
      </c>
      <c r="J43" s="78">
        <v>972780</v>
      </c>
    </row>
    <row r="44" spans="1:10" s="91" customFormat="1" ht="15" customHeight="1" x14ac:dyDescent="0.4">
      <c r="A44" s="87" t="s">
        <v>31</v>
      </c>
      <c r="B44" s="74">
        <v>15534473</v>
      </c>
      <c r="C44" s="74">
        <v>9013902</v>
      </c>
      <c r="D44" s="74">
        <v>6520571</v>
      </c>
      <c r="E44" s="74">
        <v>1648930</v>
      </c>
      <c r="F44" s="74">
        <v>4871641</v>
      </c>
      <c r="G44" s="74">
        <v>706854</v>
      </c>
      <c r="H44" s="74">
        <v>4164787</v>
      </c>
      <c r="I44" s="74">
        <v>3192007</v>
      </c>
      <c r="J44" s="74">
        <v>972780</v>
      </c>
    </row>
    <row r="45" spans="1:10" s="91" customFormat="1" ht="15" customHeight="1" x14ac:dyDescent="0.4">
      <c r="A45" s="92" t="s">
        <v>32</v>
      </c>
      <c r="B45" s="75">
        <v>842254</v>
      </c>
      <c r="C45" s="75">
        <v>199696</v>
      </c>
      <c r="D45" s="75">
        <v>642558</v>
      </c>
      <c r="E45" s="75">
        <v>201722</v>
      </c>
      <c r="F45" s="75">
        <v>440835</v>
      </c>
      <c r="G45" s="75">
        <v>917</v>
      </c>
      <c r="H45" s="75">
        <v>439919</v>
      </c>
      <c r="I45" s="75">
        <v>439919</v>
      </c>
      <c r="J45" s="75">
        <v>0</v>
      </c>
    </row>
    <row r="46" spans="1:10" s="91" customFormat="1" ht="15" customHeight="1" x14ac:dyDescent="0.4">
      <c r="A46" s="93" t="s">
        <v>33</v>
      </c>
      <c r="B46" s="80">
        <v>225276</v>
      </c>
      <c r="C46" s="80">
        <v>60258</v>
      </c>
      <c r="D46" s="80">
        <v>165019</v>
      </c>
      <c r="E46" s="80">
        <v>30103</v>
      </c>
      <c r="F46" s="80">
        <v>134915</v>
      </c>
      <c r="G46" s="80">
        <v>4372</v>
      </c>
      <c r="H46" s="80">
        <v>130544</v>
      </c>
      <c r="I46" s="80">
        <v>130544</v>
      </c>
      <c r="J46" s="80">
        <v>0</v>
      </c>
    </row>
    <row r="47" spans="1:10" s="91" customFormat="1" ht="15" customHeight="1" x14ac:dyDescent="0.4">
      <c r="A47" s="93" t="s">
        <v>100</v>
      </c>
      <c r="B47" s="80">
        <v>16602003</v>
      </c>
      <c r="C47" s="80">
        <v>9273855</v>
      </c>
      <c r="D47" s="80">
        <v>7328147</v>
      </c>
      <c r="E47" s="80">
        <v>1880756</v>
      </c>
      <c r="F47" s="80">
        <v>5447392</v>
      </c>
      <c r="G47" s="80">
        <v>712143</v>
      </c>
      <c r="H47" s="80">
        <v>4735249</v>
      </c>
      <c r="I47" s="80">
        <v>3762469</v>
      </c>
      <c r="J47" s="80">
        <v>972780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121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160711</v>
      </c>
      <c r="C6" s="73">
        <v>89907</v>
      </c>
      <c r="D6" s="73">
        <v>70804</v>
      </c>
      <c r="E6" s="73">
        <v>28052</v>
      </c>
      <c r="F6" s="73">
        <v>42752</v>
      </c>
      <c r="G6" s="73">
        <v>-6256</v>
      </c>
      <c r="H6" s="73">
        <v>49008</v>
      </c>
      <c r="I6" s="73">
        <v>26330</v>
      </c>
      <c r="J6" s="74">
        <v>22678</v>
      </c>
    </row>
    <row r="7" spans="1:10" ht="15.6" customHeight="1" x14ac:dyDescent="0.4">
      <c r="A7" s="29" t="s">
        <v>128</v>
      </c>
      <c r="B7" s="73">
        <v>144310</v>
      </c>
      <c r="C7" s="73">
        <v>82525</v>
      </c>
      <c r="D7" s="73">
        <v>61785</v>
      </c>
      <c r="E7" s="73">
        <v>25662</v>
      </c>
      <c r="F7" s="73">
        <v>36123</v>
      </c>
      <c r="G7" s="73">
        <v>-6997</v>
      </c>
      <c r="H7" s="73">
        <v>43120</v>
      </c>
      <c r="I7" s="73">
        <v>20787</v>
      </c>
      <c r="J7" s="75">
        <v>22333</v>
      </c>
    </row>
    <row r="8" spans="1:10" ht="15.6" customHeight="1" x14ac:dyDescent="0.4">
      <c r="A8" s="29" t="s">
        <v>130</v>
      </c>
      <c r="B8" s="73">
        <v>7650</v>
      </c>
      <c r="C8" s="73">
        <v>3883</v>
      </c>
      <c r="D8" s="73">
        <v>3767</v>
      </c>
      <c r="E8" s="73">
        <v>1109</v>
      </c>
      <c r="F8" s="73">
        <v>2658</v>
      </c>
      <c r="G8" s="73">
        <v>322</v>
      </c>
      <c r="H8" s="73">
        <v>2336</v>
      </c>
      <c r="I8" s="73">
        <v>3412</v>
      </c>
      <c r="J8" s="75">
        <v>-1075</v>
      </c>
    </row>
    <row r="9" spans="1:10" ht="15.6" customHeight="1" x14ac:dyDescent="0.4">
      <c r="A9" s="29" t="s">
        <v>132</v>
      </c>
      <c r="B9" s="73">
        <v>8751</v>
      </c>
      <c r="C9" s="73">
        <v>3499</v>
      </c>
      <c r="D9" s="73">
        <v>5252</v>
      </c>
      <c r="E9" s="73">
        <v>1281</v>
      </c>
      <c r="F9" s="73">
        <v>3972</v>
      </c>
      <c r="G9" s="73">
        <v>420</v>
      </c>
      <c r="H9" s="73">
        <v>3552</v>
      </c>
      <c r="I9" s="73">
        <v>2131</v>
      </c>
      <c r="J9" s="75">
        <v>1421</v>
      </c>
    </row>
    <row r="10" spans="1:10" ht="15.6" customHeight="1" x14ac:dyDescent="0.4">
      <c r="A10" s="29" t="s">
        <v>134</v>
      </c>
      <c r="B10" s="73">
        <v>12685</v>
      </c>
      <c r="C10" s="73">
        <v>6587</v>
      </c>
      <c r="D10" s="73">
        <v>6097</v>
      </c>
      <c r="E10" s="73">
        <v>2522</v>
      </c>
      <c r="F10" s="73">
        <v>3575</v>
      </c>
      <c r="G10" s="73">
        <v>637</v>
      </c>
      <c r="H10" s="73">
        <v>2938</v>
      </c>
      <c r="I10" s="73">
        <v>3360</v>
      </c>
      <c r="J10" s="75">
        <v>-422</v>
      </c>
    </row>
    <row r="11" spans="1:10" ht="15.6" customHeight="1" x14ac:dyDescent="0.4">
      <c r="A11" s="29" t="s">
        <v>136</v>
      </c>
      <c r="B11" s="73">
        <v>7565380</v>
      </c>
      <c r="C11" s="73">
        <v>5241428</v>
      </c>
      <c r="D11" s="73">
        <v>2323952</v>
      </c>
      <c r="E11" s="73">
        <v>696410</v>
      </c>
      <c r="F11" s="73">
        <v>1627542</v>
      </c>
      <c r="G11" s="73">
        <v>441774</v>
      </c>
      <c r="H11" s="73">
        <v>1185768</v>
      </c>
      <c r="I11" s="73">
        <v>888199</v>
      </c>
      <c r="J11" s="75">
        <v>297569</v>
      </c>
    </row>
    <row r="12" spans="1:10" ht="15.6" customHeight="1" x14ac:dyDescent="0.4">
      <c r="A12" s="29" t="s">
        <v>138</v>
      </c>
      <c r="B12" s="73">
        <v>700572</v>
      </c>
      <c r="C12" s="73">
        <v>398856</v>
      </c>
      <c r="D12" s="73">
        <v>301716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226163</v>
      </c>
      <c r="C13" s="73">
        <v>130226</v>
      </c>
      <c r="D13" s="73">
        <v>95938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92502</v>
      </c>
      <c r="C14" s="73">
        <v>59856</v>
      </c>
      <c r="D14" s="73">
        <v>32646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1059322</v>
      </c>
      <c r="C15" s="73">
        <v>800128</v>
      </c>
      <c r="D15" s="73">
        <v>259194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1148753</v>
      </c>
      <c r="C16" s="73">
        <v>921678</v>
      </c>
      <c r="D16" s="73">
        <v>227075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210825</v>
      </c>
      <c r="C17" s="73">
        <v>117862</v>
      </c>
      <c r="D17" s="73">
        <v>92964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998813</v>
      </c>
      <c r="C18" s="73">
        <v>719038</v>
      </c>
      <c r="D18" s="73">
        <v>279774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238283</v>
      </c>
      <c r="C19" s="73">
        <v>131364</v>
      </c>
      <c r="D19" s="73">
        <v>106920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588600</v>
      </c>
      <c r="C20" s="73">
        <v>358611</v>
      </c>
      <c r="D20" s="73">
        <v>229990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407490</v>
      </c>
      <c r="C21" s="73">
        <v>331428</v>
      </c>
      <c r="D21" s="73">
        <v>76062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185397</v>
      </c>
      <c r="C22" s="73">
        <v>140155</v>
      </c>
      <c r="D22" s="73">
        <v>45242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42601</v>
      </c>
      <c r="C23" s="73">
        <v>19431</v>
      </c>
      <c r="D23" s="73">
        <v>23170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973526</v>
      </c>
      <c r="C24" s="73">
        <v>730326</v>
      </c>
      <c r="D24" s="73">
        <v>243199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159744</v>
      </c>
      <c r="C25" s="73">
        <v>99081</v>
      </c>
      <c r="D25" s="73">
        <v>60663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532789</v>
      </c>
      <c r="C26" s="73">
        <v>283389</v>
      </c>
      <c r="D26" s="73">
        <v>249399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418614</v>
      </c>
      <c r="C27" s="73">
        <v>181044</v>
      </c>
      <c r="D27" s="73">
        <v>237570</v>
      </c>
      <c r="E27" s="73">
        <v>84988</v>
      </c>
      <c r="F27" s="73">
        <v>152582</v>
      </c>
      <c r="G27" s="73">
        <v>21434</v>
      </c>
      <c r="H27" s="73">
        <v>131148</v>
      </c>
      <c r="I27" s="73">
        <v>41173</v>
      </c>
      <c r="J27" s="75">
        <v>89975</v>
      </c>
    </row>
    <row r="28" spans="1:10" ht="15.6" customHeight="1" x14ac:dyDescent="0.4">
      <c r="A28" s="29" t="s">
        <v>155</v>
      </c>
      <c r="B28" s="73">
        <v>713667</v>
      </c>
      <c r="C28" s="73">
        <v>385730</v>
      </c>
      <c r="D28" s="73">
        <v>327937</v>
      </c>
      <c r="E28" s="73">
        <v>31399</v>
      </c>
      <c r="F28" s="73">
        <v>296537</v>
      </c>
      <c r="G28" s="73">
        <v>25851</v>
      </c>
      <c r="H28" s="73">
        <v>270686</v>
      </c>
      <c r="I28" s="73">
        <v>301632</v>
      </c>
      <c r="J28" s="75">
        <v>-30946</v>
      </c>
    </row>
    <row r="29" spans="1:10" ht="15.6" customHeight="1" x14ac:dyDescent="0.4">
      <c r="A29" s="29" t="s">
        <v>157</v>
      </c>
      <c r="B29" s="73">
        <v>1268781</v>
      </c>
      <c r="C29" s="73">
        <v>506732</v>
      </c>
      <c r="D29" s="73">
        <v>762050</v>
      </c>
      <c r="E29" s="73">
        <v>95375</v>
      </c>
      <c r="F29" s="73">
        <v>666675</v>
      </c>
      <c r="G29" s="73">
        <v>83679</v>
      </c>
      <c r="H29" s="73">
        <v>582996</v>
      </c>
      <c r="I29" s="73">
        <v>409264</v>
      </c>
      <c r="J29" s="75">
        <v>173732</v>
      </c>
    </row>
    <row r="30" spans="1:10" ht="15.6" customHeight="1" x14ac:dyDescent="0.4">
      <c r="A30" s="29" t="s">
        <v>159</v>
      </c>
      <c r="B30" s="73">
        <v>788637</v>
      </c>
      <c r="C30" s="73">
        <v>332317</v>
      </c>
      <c r="D30" s="73">
        <v>456320</v>
      </c>
      <c r="E30" s="73">
        <v>97140</v>
      </c>
      <c r="F30" s="73">
        <v>359179</v>
      </c>
      <c r="G30" s="73">
        <v>36288</v>
      </c>
      <c r="H30" s="73">
        <v>322892</v>
      </c>
      <c r="I30" s="73">
        <v>276919</v>
      </c>
      <c r="J30" s="75">
        <v>45972</v>
      </c>
    </row>
    <row r="31" spans="1:10" ht="15.6" customHeight="1" x14ac:dyDescent="0.4">
      <c r="A31" s="29" t="s">
        <v>160</v>
      </c>
      <c r="B31" s="73">
        <v>401965</v>
      </c>
      <c r="C31" s="73">
        <v>241074</v>
      </c>
      <c r="D31" s="73">
        <v>160891</v>
      </c>
      <c r="E31" s="73">
        <v>22529</v>
      </c>
      <c r="F31" s="73">
        <v>138362</v>
      </c>
      <c r="G31" s="73">
        <v>13763</v>
      </c>
      <c r="H31" s="73">
        <v>124599</v>
      </c>
      <c r="I31" s="73">
        <v>85360</v>
      </c>
      <c r="J31" s="75">
        <v>39239</v>
      </c>
    </row>
    <row r="32" spans="1:10" ht="15.6" customHeight="1" x14ac:dyDescent="0.4">
      <c r="A32" s="29" t="s">
        <v>161</v>
      </c>
      <c r="B32" s="73">
        <v>461270</v>
      </c>
      <c r="C32" s="73">
        <v>232898</v>
      </c>
      <c r="D32" s="73">
        <v>228372</v>
      </c>
      <c r="E32" s="73">
        <v>75372</v>
      </c>
      <c r="F32" s="73">
        <v>153000</v>
      </c>
      <c r="G32" s="73">
        <v>18446</v>
      </c>
      <c r="H32" s="73">
        <v>134555</v>
      </c>
      <c r="I32" s="73">
        <v>77495</v>
      </c>
      <c r="J32" s="75">
        <v>57060</v>
      </c>
    </row>
    <row r="33" spans="1:10" ht="15.6" customHeight="1" x14ac:dyDescent="0.4">
      <c r="A33" s="29" t="s">
        <v>162</v>
      </c>
      <c r="B33" s="73">
        <v>389303</v>
      </c>
      <c r="C33" s="73">
        <v>137538</v>
      </c>
      <c r="D33" s="73">
        <v>251765</v>
      </c>
      <c r="E33" s="73">
        <v>27549</v>
      </c>
      <c r="F33" s="73">
        <v>224216</v>
      </c>
      <c r="G33" s="73">
        <v>8897</v>
      </c>
      <c r="H33" s="73">
        <v>215319</v>
      </c>
      <c r="I33" s="73">
        <v>159728</v>
      </c>
      <c r="J33" s="75">
        <v>55591</v>
      </c>
    </row>
    <row r="34" spans="1:10" ht="15.6" customHeight="1" x14ac:dyDescent="0.4">
      <c r="A34" s="29" t="s">
        <v>164</v>
      </c>
      <c r="B34" s="73">
        <v>1004232</v>
      </c>
      <c r="C34" s="73">
        <v>174261</v>
      </c>
      <c r="D34" s="73">
        <v>829971</v>
      </c>
      <c r="E34" s="73">
        <v>342156</v>
      </c>
      <c r="F34" s="73">
        <v>487814</v>
      </c>
      <c r="G34" s="73">
        <v>57818</v>
      </c>
      <c r="H34" s="73">
        <v>429996</v>
      </c>
      <c r="I34" s="73">
        <v>46636</v>
      </c>
      <c r="J34" s="75">
        <v>383360</v>
      </c>
    </row>
    <row r="35" spans="1:10" ht="15.6" customHeight="1" x14ac:dyDescent="0.4">
      <c r="A35" s="29" t="s">
        <v>166</v>
      </c>
      <c r="B35" s="73">
        <v>704735</v>
      </c>
      <c r="C35" s="73">
        <v>234434</v>
      </c>
      <c r="D35" s="73">
        <v>470301</v>
      </c>
      <c r="E35" s="73">
        <v>59784</v>
      </c>
      <c r="F35" s="73">
        <v>410517</v>
      </c>
      <c r="G35" s="73">
        <v>35813</v>
      </c>
      <c r="H35" s="73">
        <v>374704</v>
      </c>
      <c r="I35" s="73">
        <v>181735</v>
      </c>
      <c r="J35" s="75">
        <v>192969</v>
      </c>
    </row>
    <row r="36" spans="1:10" ht="15.6" customHeight="1" x14ac:dyDescent="0.4">
      <c r="A36" s="29" t="s">
        <v>167</v>
      </c>
      <c r="B36" s="73">
        <v>395497</v>
      </c>
      <c r="C36" s="73">
        <v>88952</v>
      </c>
      <c r="D36" s="73">
        <v>306546</v>
      </c>
      <c r="E36" s="73">
        <v>99358</v>
      </c>
      <c r="F36" s="73">
        <v>207187</v>
      </c>
      <c r="G36" s="73">
        <v>474</v>
      </c>
      <c r="H36" s="73">
        <v>206713</v>
      </c>
      <c r="I36" s="73">
        <v>206713</v>
      </c>
      <c r="J36" s="75">
        <v>0</v>
      </c>
    </row>
    <row r="37" spans="1:10" ht="15.6" customHeight="1" x14ac:dyDescent="0.4">
      <c r="A37" s="29" t="s">
        <v>168</v>
      </c>
      <c r="B37" s="73">
        <v>407239</v>
      </c>
      <c r="C37" s="73">
        <v>75515</v>
      </c>
      <c r="D37" s="73">
        <v>331724</v>
      </c>
      <c r="E37" s="73">
        <v>83215</v>
      </c>
      <c r="F37" s="73">
        <v>248509</v>
      </c>
      <c r="G37" s="73">
        <v>2689</v>
      </c>
      <c r="H37" s="73">
        <v>245820</v>
      </c>
      <c r="I37" s="73">
        <v>204861</v>
      </c>
      <c r="J37" s="75">
        <v>40960</v>
      </c>
    </row>
    <row r="38" spans="1:10" ht="15.6" customHeight="1" x14ac:dyDescent="0.4">
      <c r="A38" s="29" t="s">
        <v>169</v>
      </c>
      <c r="B38" s="73">
        <v>1108885</v>
      </c>
      <c r="C38" s="73">
        <v>365982</v>
      </c>
      <c r="D38" s="73">
        <v>742903</v>
      </c>
      <c r="E38" s="73">
        <v>85526</v>
      </c>
      <c r="F38" s="73">
        <v>657378</v>
      </c>
      <c r="G38" s="73">
        <v>-2613</v>
      </c>
      <c r="H38" s="73">
        <v>659991</v>
      </c>
      <c r="I38" s="73">
        <v>630665</v>
      </c>
      <c r="J38" s="75">
        <v>29326</v>
      </c>
    </row>
    <row r="39" spans="1:10" ht="15.6" customHeight="1" x14ac:dyDescent="0.4">
      <c r="A39" s="45" t="s">
        <v>170</v>
      </c>
      <c r="B39" s="73">
        <v>541547</v>
      </c>
      <c r="C39" s="73">
        <v>229799</v>
      </c>
      <c r="D39" s="73">
        <v>311748</v>
      </c>
      <c r="E39" s="73">
        <v>60912</v>
      </c>
      <c r="F39" s="73">
        <v>250836</v>
      </c>
      <c r="G39" s="73">
        <v>23693</v>
      </c>
      <c r="H39" s="73">
        <v>227143</v>
      </c>
      <c r="I39" s="73">
        <v>227342</v>
      </c>
      <c r="J39" s="75">
        <v>-199</v>
      </c>
    </row>
    <row r="40" spans="1:10" ht="15.6" customHeight="1" x14ac:dyDescent="0.4">
      <c r="A40" s="45" t="s">
        <v>171</v>
      </c>
      <c r="B40" s="78">
        <v>16343147</v>
      </c>
      <c r="C40" s="78">
        <v>8524197</v>
      </c>
      <c r="D40" s="78">
        <v>7818950</v>
      </c>
      <c r="E40" s="78">
        <v>1892287</v>
      </c>
      <c r="F40" s="78">
        <v>5926663</v>
      </c>
      <c r="G40" s="78">
        <v>762386</v>
      </c>
      <c r="H40" s="78">
        <v>5164277</v>
      </c>
      <c r="I40" s="78">
        <v>3767413</v>
      </c>
      <c r="J40" s="78">
        <v>1396864</v>
      </c>
    </row>
    <row r="41" spans="1:10" ht="15.6" customHeight="1" x14ac:dyDescent="0.4">
      <c r="A41" s="45" t="s">
        <v>173</v>
      </c>
      <c r="B41" s="78">
        <v>135014</v>
      </c>
      <c r="C41" s="79" t="s">
        <v>19</v>
      </c>
      <c r="D41" s="78">
        <v>135014</v>
      </c>
      <c r="E41" s="78">
        <v>0</v>
      </c>
      <c r="F41" s="78">
        <v>135014</v>
      </c>
      <c r="G41" s="78">
        <v>135014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96910</v>
      </c>
      <c r="C42" s="78">
        <v>0</v>
      </c>
      <c r="D42" s="78">
        <v>96910</v>
      </c>
      <c r="E42" s="78">
        <v>0</v>
      </c>
      <c r="F42" s="78">
        <v>96910</v>
      </c>
      <c r="G42" s="78">
        <v>96910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16381250</v>
      </c>
      <c r="C43" s="78">
        <v>8524197</v>
      </c>
      <c r="D43" s="78">
        <v>7857053</v>
      </c>
      <c r="E43" s="78">
        <v>1892287</v>
      </c>
      <c r="F43" s="78">
        <v>5964766</v>
      </c>
      <c r="G43" s="78">
        <v>800489</v>
      </c>
      <c r="H43" s="78">
        <v>5164277</v>
      </c>
      <c r="I43" s="78">
        <v>3767413</v>
      </c>
      <c r="J43" s="78">
        <v>1396864</v>
      </c>
    </row>
    <row r="44" spans="1:10" s="91" customFormat="1" ht="15" customHeight="1" x14ac:dyDescent="0.4">
      <c r="A44" s="87" t="s">
        <v>31</v>
      </c>
      <c r="B44" s="74">
        <v>15239033</v>
      </c>
      <c r="C44" s="74">
        <v>8252241</v>
      </c>
      <c r="D44" s="74">
        <v>6986792</v>
      </c>
      <c r="E44" s="74">
        <v>1653904</v>
      </c>
      <c r="F44" s="74">
        <v>5332888</v>
      </c>
      <c r="G44" s="74">
        <v>756696</v>
      </c>
      <c r="H44" s="74">
        <v>4576192</v>
      </c>
      <c r="I44" s="74">
        <v>3179328</v>
      </c>
      <c r="J44" s="74">
        <v>1396864</v>
      </c>
    </row>
    <row r="45" spans="1:10" s="91" customFormat="1" ht="15" customHeight="1" x14ac:dyDescent="0.4">
      <c r="A45" s="92" t="s">
        <v>32</v>
      </c>
      <c r="B45" s="75">
        <v>860965</v>
      </c>
      <c r="C45" s="75">
        <v>209827</v>
      </c>
      <c r="D45" s="75">
        <v>651139</v>
      </c>
      <c r="E45" s="75">
        <v>207218</v>
      </c>
      <c r="F45" s="75">
        <v>443920</v>
      </c>
      <c r="G45" s="75">
        <v>1015</v>
      </c>
      <c r="H45" s="75">
        <v>442905</v>
      </c>
      <c r="I45" s="75">
        <v>442905</v>
      </c>
      <c r="J45" s="75">
        <v>0</v>
      </c>
    </row>
    <row r="46" spans="1:10" s="91" customFormat="1" ht="15" customHeight="1" x14ac:dyDescent="0.4">
      <c r="A46" s="93" t="s">
        <v>33</v>
      </c>
      <c r="B46" s="80">
        <v>243148</v>
      </c>
      <c r="C46" s="80">
        <v>62128</v>
      </c>
      <c r="D46" s="80">
        <v>181019</v>
      </c>
      <c r="E46" s="80">
        <v>31165</v>
      </c>
      <c r="F46" s="80">
        <v>149855</v>
      </c>
      <c r="G46" s="80">
        <v>4674</v>
      </c>
      <c r="H46" s="80">
        <v>145181</v>
      </c>
      <c r="I46" s="80">
        <v>145181</v>
      </c>
      <c r="J46" s="80">
        <v>0</v>
      </c>
    </row>
    <row r="47" spans="1:10" s="91" customFormat="1" ht="15" customHeight="1" x14ac:dyDescent="0.4">
      <c r="A47" s="93" t="s">
        <v>100</v>
      </c>
      <c r="B47" s="80">
        <v>16343147</v>
      </c>
      <c r="C47" s="80">
        <v>8524197</v>
      </c>
      <c r="D47" s="80">
        <v>7818950</v>
      </c>
      <c r="E47" s="80">
        <v>1892287</v>
      </c>
      <c r="F47" s="80">
        <v>5926663</v>
      </c>
      <c r="G47" s="80">
        <v>762386</v>
      </c>
      <c r="H47" s="80">
        <v>5164277</v>
      </c>
      <c r="I47" s="80">
        <v>3767413</v>
      </c>
      <c r="J47" s="80">
        <v>1396864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122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172311</v>
      </c>
      <c r="C6" s="73">
        <v>90692</v>
      </c>
      <c r="D6" s="73">
        <v>81619</v>
      </c>
      <c r="E6" s="73">
        <v>28870</v>
      </c>
      <c r="F6" s="73">
        <v>52749</v>
      </c>
      <c r="G6" s="73">
        <v>-5396</v>
      </c>
      <c r="H6" s="73">
        <v>58145</v>
      </c>
      <c r="I6" s="73">
        <v>30601</v>
      </c>
      <c r="J6" s="74">
        <v>27544</v>
      </c>
    </row>
    <row r="7" spans="1:10" ht="15.6" customHeight="1" x14ac:dyDescent="0.4">
      <c r="A7" s="29" t="s">
        <v>128</v>
      </c>
      <c r="B7" s="73">
        <v>155788</v>
      </c>
      <c r="C7" s="73">
        <v>83611</v>
      </c>
      <c r="D7" s="73">
        <v>72177</v>
      </c>
      <c r="E7" s="73">
        <v>26596</v>
      </c>
      <c r="F7" s="73">
        <v>45581</v>
      </c>
      <c r="G7" s="73">
        <v>-6170</v>
      </c>
      <c r="H7" s="73">
        <v>51751</v>
      </c>
      <c r="I7" s="73">
        <v>25182</v>
      </c>
      <c r="J7" s="75">
        <v>26570</v>
      </c>
    </row>
    <row r="8" spans="1:10" ht="15.6" customHeight="1" x14ac:dyDescent="0.4">
      <c r="A8" s="29" t="s">
        <v>130</v>
      </c>
      <c r="B8" s="73">
        <v>7937</v>
      </c>
      <c r="C8" s="73">
        <v>4001</v>
      </c>
      <c r="D8" s="73">
        <v>3936</v>
      </c>
      <c r="E8" s="73">
        <v>1087</v>
      </c>
      <c r="F8" s="73">
        <v>2849</v>
      </c>
      <c r="G8" s="73">
        <v>337</v>
      </c>
      <c r="H8" s="73">
        <v>2512</v>
      </c>
      <c r="I8" s="73">
        <v>3203</v>
      </c>
      <c r="J8" s="75">
        <v>-691</v>
      </c>
    </row>
    <row r="9" spans="1:10" ht="15.6" customHeight="1" x14ac:dyDescent="0.4">
      <c r="A9" s="29" t="s">
        <v>132</v>
      </c>
      <c r="B9" s="73">
        <v>8586</v>
      </c>
      <c r="C9" s="73">
        <v>3080</v>
      </c>
      <c r="D9" s="73">
        <v>5506</v>
      </c>
      <c r="E9" s="73">
        <v>1187</v>
      </c>
      <c r="F9" s="73">
        <v>4319</v>
      </c>
      <c r="G9" s="73">
        <v>437</v>
      </c>
      <c r="H9" s="73">
        <v>3882</v>
      </c>
      <c r="I9" s="73">
        <v>2216</v>
      </c>
      <c r="J9" s="75">
        <v>1666</v>
      </c>
    </row>
    <row r="10" spans="1:10" ht="15.6" customHeight="1" x14ac:dyDescent="0.4">
      <c r="A10" s="29" t="s">
        <v>134</v>
      </c>
      <c r="B10" s="73">
        <v>14772</v>
      </c>
      <c r="C10" s="73">
        <v>7944</v>
      </c>
      <c r="D10" s="73">
        <v>6828</v>
      </c>
      <c r="E10" s="73">
        <v>3195</v>
      </c>
      <c r="F10" s="73">
        <v>3633</v>
      </c>
      <c r="G10" s="73">
        <v>1094</v>
      </c>
      <c r="H10" s="73">
        <v>2539</v>
      </c>
      <c r="I10" s="73">
        <v>3652</v>
      </c>
      <c r="J10" s="75">
        <v>-1113</v>
      </c>
    </row>
    <row r="11" spans="1:10" ht="15.6" customHeight="1" x14ac:dyDescent="0.4">
      <c r="A11" s="29" t="s">
        <v>136</v>
      </c>
      <c r="B11" s="73">
        <v>7157025</v>
      </c>
      <c r="C11" s="73">
        <v>4969938</v>
      </c>
      <c r="D11" s="73">
        <v>2187087</v>
      </c>
      <c r="E11" s="73">
        <v>683154</v>
      </c>
      <c r="F11" s="73">
        <v>1503933</v>
      </c>
      <c r="G11" s="73">
        <v>433693</v>
      </c>
      <c r="H11" s="73">
        <v>1070240</v>
      </c>
      <c r="I11" s="73">
        <v>873138</v>
      </c>
      <c r="J11" s="75">
        <v>197102</v>
      </c>
    </row>
    <row r="12" spans="1:10" ht="15.6" customHeight="1" x14ac:dyDescent="0.4">
      <c r="A12" s="29" t="s">
        <v>138</v>
      </c>
      <c r="B12" s="73">
        <v>682977</v>
      </c>
      <c r="C12" s="73">
        <v>400718</v>
      </c>
      <c r="D12" s="73">
        <v>282259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218444</v>
      </c>
      <c r="C13" s="73">
        <v>127750</v>
      </c>
      <c r="D13" s="73">
        <v>90695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104488</v>
      </c>
      <c r="C14" s="73">
        <v>62118</v>
      </c>
      <c r="D14" s="73">
        <v>42369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947845</v>
      </c>
      <c r="C15" s="73">
        <v>684919</v>
      </c>
      <c r="D15" s="73">
        <v>262926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1262307</v>
      </c>
      <c r="C16" s="73">
        <v>957857</v>
      </c>
      <c r="D16" s="73">
        <v>304450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192645</v>
      </c>
      <c r="C17" s="73">
        <v>113660</v>
      </c>
      <c r="D17" s="73">
        <v>78985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854452</v>
      </c>
      <c r="C18" s="73">
        <v>654055</v>
      </c>
      <c r="D18" s="73">
        <v>200397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228144</v>
      </c>
      <c r="C19" s="73">
        <v>136550</v>
      </c>
      <c r="D19" s="73">
        <v>91593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535506</v>
      </c>
      <c r="C20" s="73">
        <v>344496</v>
      </c>
      <c r="D20" s="73">
        <v>191009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395136</v>
      </c>
      <c r="C21" s="73">
        <v>323966</v>
      </c>
      <c r="D21" s="73">
        <v>71169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191172</v>
      </c>
      <c r="C22" s="73">
        <v>137503</v>
      </c>
      <c r="D22" s="73">
        <v>53669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44574</v>
      </c>
      <c r="C23" s="73">
        <v>18587</v>
      </c>
      <c r="D23" s="73">
        <v>25987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834326</v>
      </c>
      <c r="C24" s="73">
        <v>591892</v>
      </c>
      <c r="D24" s="73">
        <v>242434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126938</v>
      </c>
      <c r="C25" s="73">
        <v>73181</v>
      </c>
      <c r="D25" s="73">
        <v>53757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538073</v>
      </c>
      <c r="C26" s="73">
        <v>342685</v>
      </c>
      <c r="D26" s="73">
        <v>195388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436431</v>
      </c>
      <c r="C27" s="73">
        <v>201798</v>
      </c>
      <c r="D27" s="73">
        <v>234632</v>
      </c>
      <c r="E27" s="73">
        <v>94777</v>
      </c>
      <c r="F27" s="73">
        <v>139855</v>
      </c>
      <c r="G27" s="73">
        <v>20934</v>
      </c>
      <c r="H27" s="73">
        <v>118922</v>
      </c>
      <c r="I27" s="73">
        <v>42005</v>
      </c>
      <c r="J27" s="75">
        <v>76917</v>
      </c>
    </row>
    <row r="28" spans="1:10" ht="15.6" customHeight="1" x14ac:dyDescent="0.4">
      <c r="A28" s="29" t="s">
        <v>155</v>
      </c>
      <c r="B28" s="73">
        <v>748018</v>
      </c>
      <c r="C28" s="73">
        <v>399984</v>
      </c>
      <c r="D28" s="73">
        <v>348034</v>
      </c>
      <c r="E28" s="73">
        <v>31710</v>
      </c>
      <c r="F28" s="73">
        <v>316324</v>
      </c>
      <c r="G28" s="73">
        <v>27843</v>
      </c>
      <c r="H28" s="73">
        <v>288481</v>
      </c>
      <c r="I28" s="73">
        <v>331303</v>
      </c>
      <c r="J28" s="75">
        <v>-42822</v>
      </c>
    </row>
    <row r="29" spans="1:10" ht="15.6" customHeight="1" x14ac:dyDescent="0.4">
      <c r="A29" s="29" t="s">
        <v>157</v>
      </c>
      <c r="B29" s="73">
        <v>1251042</v>
      </c>
      <c r="C29" s="73">
        <v>491933</v>
      </c>
      <c r="D29" s="73">
        <v>759109</v>
      </c>
      <c r="E29" s="73">
        <v>95273</v>
      </c>
      <c r="F29" s="73">
        <v>663837</v>
      </c>
      <c r="G29" s="73">
        <v>84904</v>
      </c>
      <c r="H29" s="73">
        <v>578932</v>
      </c>
      <c r="I29" s="73">
        <v>410284</v>
      </c>
      <c r="J29" s="75">
        <v>168648</v>
      </c>
    </row>
    <row r="30" spans="1:10" ht="15.6" customHeight="1" x14ac:dyDescent="0.4">
      <c r="A30" s="29" t="s">
        <v>159</v>
      </c>
      <c r="B30" s="73">
        <v>751317</v>
      </c>
      <c r="C30" s="73">
        <v>297589</v>
      </c>
      <c r="D30" s="73">
        <v>453728</v>
      </c>
      <c r="E30" s="73">
        <v>92114</v>
      </c>
      <c r="F30" s="73">
        <v>361614</v>
      </c>
      <c r="G30" s="73">
        <v>36284</v>
      </c>
      <c r="H30" s="73">
        <v>325330</v>
      </c>
      <c r="I30" s="73">
        <v>295864</v>
      </c>
      <c r="J30" s="75">
        <v>29466</v>
      </c>
    </row>
    <row r="31" spans="1:10" ht="15.6" customHeight="1" x14ac:dyDescent="0.4">
      <c r="A31" s="29" t="s">
        <v>160</v>
      </c>
      <c r="B31" s="73">
        <v>402151</v>
      </c>
      <c r="C31" s="73">
        <v>228491</v>
      </c>
      <c r="D31" s="73">
        <v>173660</v>
      </c>
      <c r="E31" s="73">
        <v>21772</v>
      </c>
      <c r="F31" s="73">
        <v>151888</v>
      </c>
      <c r="G31" s="73">
        <v>14881</v>
      </c>
      <c r="H31" s="73">
        <v>137007</v>
      </c>
      <c r="I31" s="73">
        <v>86601</v>
      </c>
      <c r="J31" s="75">
        <v>50405</v>
      </c>
    </row>
    <row r="32" spans="1:10" ht="15.6" customHeight="1" x14ac:dyDescent="0.4">
      <c r="A32" s="29" t="s">
        <v>161</v>
      </c>
      <c r="B32" s="73">
        <v>466538</v>
      </c>
      <c r="C32" s="73">
        <v>235159</v>
      </c>
      <c r="D32" s="73">
        <v>231379</v>
      </c>
      <c r="E32" s="73">
        <v>73163</v>
      </c>
      <c r="F32" s="73">
        <v>158216</v>
      </c>
      <c r="G32" s="73">
        <v>18845</v>
      </c>
      <c r="H32" s="73">
        <v>139371</v>
      </c>
      <c r="I32" s="73">
        <v>81498</v>
      </c>
      <c r="J32" s="75">
        <v>57874</v>
      </c>
    </row>
    <row r="33" spans="1:10" ht="15.6" customHeight="1" x14ac:dyDescent="0.4">
      <c r="A33" s="29" t="s">
        <v>162</v>
      </c>
      <c r="B33" s="73">
        <v>379057</v>
      </c>
      <c r="C33" s="73">
        <v>136365</v>
      </c>
      <c r="D33" s="73">
        <v>242692</v>
      </c>
      <c r="E33" s="73">
        <v>27563</v>
      </c>
      <c r="F33" s="73">
        <v>215128</v>
      </c>
      <c r="G33" s="73">
        <v>10807</v>
      </c>
      <c r="H33" s="73">
        <v>204321</v>
      </c>
      <c r="I33" s="73">
        <v>120379</v>
      </c>
      <c r="J33" s="75">
        <v>83942</v>
      </c>
    </row>
    <row r="34" spans="1:10" ht="15.6" customHeight="1" x14ac:dyDescent="0.4">
      <c r="A34" s="29" t="s">
        <v>164</v>
      </c>
      <c r="B34" s="73">
        <v>1022696</v>
      </c>
      <c r="C34" s="73">
        <v>178110</v>
      </c>
      <c r="D34" s="73">
        <v>844586</v>
      </c>
      <c r="E34" s="73">
        <v>344769</v>
      </c>
      <c r="F34" s="73">
        <v>499817</v>
      </c>
      <c r="G34" s="73">
        <v>58967</v>
      </c>
      <c r="H34" s="73">
        <v>440850</v>
      </c>
      <c r="I34" s="73">
        <v>44718</v>
      </c>
      <c r="J34" s="75">
        <v>396132</v>
      </c>
    </row>
    <row r="35" spans="1:10" ht="15.6" customHeight="1" x14ac:dyDescent="0.4">
      <c r="A35" s="29" t="s">
        <v>166</v>
      </c>
      <c r="B35" s="73">
        <v>720599</v>
      </c>
      <c r="C35" s="73">
        <v>235667</v>
      </c>
      <c r="D35" s="73">
        <v>484932</v>
      </c>
      <c r="E35" s="73">
        <v>61894</v>
      </c>
      <c r="F35" s="73">
        <v>423038</v>
      </c>
      <c r="G35" s="73">
        <v>37946</v>
      </c>
      <c r="H35" s="73">
        <v>385092</v>
      </c>
      <c r="I35" s="73">
        <v>193148</v>
      </c>
      <c r="J35" s="75">
        <v>191944</v>
      </c>
    </row>
    <row r="36" spans="1:10" ht="15.6" customHeight="1" x14ac:dyDescent="0.4">
      <c r="A36" s="29" t="s">
        <v>167</v>
      </c>
      <c r="B36" s="73">
        <v>399678</v>
      </c>
      <c r="C36" s="73">
        <v>88619</v>
      </c>
      <c r="D36" s="73">
        <v>311059</v>
      </c>
      <c r="E36" s="73">
        <v>100357</v>
      </c>
      <c r="F36" s="73">
        <v>210702</v>
      </c>
      <c r="G36" s="73">
        <v>364</v>
      </c>
      <c r="H36" s="73">
        <v>210338</v>
      </c>
      <c r="I36" s="73">
        <v>210338</v>
      </c>
      <c r="J36" s="75">
        <v>0</v>
      </c>
    </row>
    <row r="37" spans="1:10" ht="15.6" customHeight="1" x14ac:dyDescent="0.4">
      <c r="A37" s="29" t="s">
        <v>168</v>
      </c>
      <c r="B37" s="73">
        <v>407370</v>
      </c>
      <c r="C37" s="73">
        <v>73905</v>
      </c>
      <c r="D37" s="73">
        <v>333465</v>
      </c>
      <c r="E37" s="73">
        <v>81623</v>
      </c>
      <c r="F37" s="73">
        <v>251842</v>
      </c>
      <c r="G37" s="73">
        <v>2644</v>
      </c>
      <c r="H37" s="73">
        <v>249199</v>
      </c>
      <c r="I37" s="73">
        <v>213613</v>
      </c>
      <c r="J37" s="75">
        <v>35586</v>
      </c>
    </row>
    <row r="38" spans="1:10" ht="15.6" customHeight="1" x14ac:dyDescent="0.4">
      <c r="A38" s="29" t="s">
        <v>169</v>
      </c>
      <c r="B38" s="73">
        <v>1108844</v>
      </c>
      <c r="C38" s="73">
        <v>351635</v>
      </c>
      <c r="D38" s="73">
        <v>757209</v>
      </c>
      <c r="E38" s="73">
        <v>82304</v>
      </c>
      <c r="F38" s="73">
        <v>674906</v>
      </c>
      <c r="G38" s="73">
        <v>-2086</v>
      </c>
      <c r="H38" s="73">
        <v>676992</v>
      </c>
      <c r="I38" s="73">
        <v>663108</v>
      </c>
      <c r="J38" s="75">
        <v>13884</v>
      </c>
    </row>
    <row r="39" spans="1:10" ht="15.6" customHeight="1" x14ac:dyDescent="0.4">
      <c r="A39" s="45" t="s">
        <v>170</v>
      </c>
      <c r="B39" s="73">
        <v>534415</v>
      </c>
      <c r="C39" s="73">
        <v>227603</v>
      </c>
      <c r="D39" s="73">
        <v>306812</v>
      </c>
      <c r="E39" s="73">
        <v>60145</v>
      </c>
      <c r="F39" s="73">
        <v>246667</v>
      </c>
      <c r="G39" s="73">
        <v>21836</v>
      </c>
      <c r="H39" s="73">
        <v>224832</v>
      </c>
      <c r="I39" s="73">
        <v>222812</v>
      </c>
      <c r="J39" s="75">
        <v>2019</v>
      </c>
    </row>
    <row r="40" spans="1:10" ht="15.6" customHeight="1" x14ac:dyDescent="0.4">
      <c r="A40" s="45" t="s">
        <v>171</v>
      </c>
      <c r="B40" s="78">
        <v>15972266</v>
      </c>
      <c r="C40" s="78">
        <v>8215434</v>
      </c>
      <c r="D40" s="78">
        <v>7756832</v>
      </c>
      <c r="E40" s="78">
        <v>1882682</v>
      </c>
      <c r="F40" s="78">
        <v>5874150</v>
      </c>
      <c r="G40" s="78">
        <v>763558</v>
      </c>
      <c r="H40" s="78">
        <v>5110592</v>
      </c>
      <c r="I40" s="78">
        <v>3823062</v>
      </c>
      <c r="J40" s="78">
        <v>1287530</v>
      </c>
    </row>
    <row r="41" spans="1:10" ht="15.6" customHeight="1" x14ac:dyDescent="0.4">
      <c r="A41" s="45" t="s">
        <v>173</v>
      </c>
      <c r="B41" s="78">
        <v>116880</v>
      </c>
      <c r="C41" s="79" t="s">
        <v>19</v>
      </c>
      <c r="D41" s="78">
        <v>116880</v>
      </c>
      <c r="E41" s="78">
        <v>0</v>
      </c>
      <c r="F41" s="78">
        <v>116880</v>
      </c>
      <c r="G41" s="78">
        <v>116880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94730</v>
      </c>
      <c r="C42" s="78">
        <v>0</v>
      </c>
      <c r="D42" s="78">
        <v>94730</v>
      </c>
      <c r="E42" s="78">
        <v>0</v>
      </c>
      <c r="F42" s="78">
        <v>94730</v>
      </c>
      <c r="G42" s="78">
        <v>94730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15994416</v>
      </c>
      <c r="C43" s="78">
        <v>8215434</v>
      </c>
      <c r="D43" s="78">
        <v>7778982</v>
      </c>
      <c r="E43" s="78">
        <v>1882682</v>
      </c>
      <c r="F43" s="78">
        <v>5896300</v>
      </c>
      <c r="G43" s="78">
        <v>785708</v>
      </c>
      <c r="H43" s="78">
        <v>5110592</v>
      </c>
      <c r="I43" s="78">
        <v>3823062</v>
      </c>
      <c r="J43" s="78">
        <v>1287530</v>
      </c>
    </row>
    <row r="44" spans="1:10" s="91" customFormat="1" ht="15" customHeight="1" x14ac:dyDescent="0.4">
      <c r="A44" s="87" t="s">
        <v>31</v>
      </c>
      <c r="B44" s="74">
        <v>14866489</v>
      </c>
      <c r="C44" s="74">
        <v>7947609</v>
      </c>
      <c r="D44" s="74">
        <v>6918880</v>
      </c>
      <c r="E44" s="74">
        <v>1646190</v>
      </c>
      <c r="F44" s="74">
        <v>5272690</v>
      </c>
      <c r="G44" s="74">
        <v>758217</v>
      </c>
      <c r="H44" s="74">
        <v>4514472</v>
      </c>
      <c r="I44" s="74">
        <v>3226943</v>
      </c>
      <c r="J44" s="74">
        <v>1287530</v>
      </c>
    </row>
    <row r="45" spans="1:10" s="91" customFormat="1" ht="15" customHeight="1" x14ac:dyDescent="0.4">
      <c r="A45" s="92" t="s">
        <v>32</v>
      </c>
      <c r="B45" s="75">
        <v>859777</v>
      </c>
      <c r="C45" s="75">
        <v>207414</v>
      </c>
      <c r="D45" s="75">
        <v>652363</v>
      </c>
      <c r="E45" s="75">
        <v>204717</v>
      </c>
      <c r="F45" s="75">
        <v>447645</v>
      </c>
      <c r="G45" s="75">
        <v>773</v>
      </c>
      <c r="H45" s="75">
        <v>446872</v>
      </c>
      <c r="I45" s="75">
        <v>446872</v>
      </c>
      <c r="J45" s="75">
        <v>0</v>
      </c>
    </row>
    <row r="46" spans="1:10" s="91" customFormat="1" ht="15" customHeight="1" x14ac:dyDescent="0.4">
      <c r="A46" s="93" t="s">
        <v>33</v>
      </c>
      <c r="B46" s="80">
        <v>246000</v>
      </c>
      <c r="C46" s="80">
        <v>60410</v>
      </c>
      <c r="D46" s="80">
        <v>185590</v>
      </c>
      <c r="E46" s="80">
        <v>31775</v>
      </c>
      <c r="F46" s="80">
        <v>153815</v>
      </c>
      <c r="G46" s="80">
        <v>4568</v>
      </c>
      <c r="H46" s="80">
        <v>149247</v>
      </c>
      <c r="I46" s="80">
        <v>149247</v>
      </c>
      <c r="J46" s="80">
        <v>0</v>
      </c>
    </row>
    <row r="47" spans="1:10" s="91" customFormat="1" ht="15" customHeight="1" x14ac:dyDescent="0.4">
      <c r="A47" s="93" t="s">
        <v>100</v>
      </c>
      <c r="B47" s="80">
        <v>15972266</v>
      </c>
      <c r="C47" s="80">
        <v>8215434</v>
      </c>
      <c r="D47" s="80">
        <v>7756832</v>
      </c>
      <c r="E47" s="80">
        <v>1882682</v>
      </c>
      <c r="F47" s="80">
        <v>5874150</v>
      </c>
      <c r="G47" s="80">
        <v>763558</v>
      </c>
      <c r="H47" s="80">
        <v>5110592</v>
      </c>
      <c r="I47" s="80">
        <v>3823062</v>
      </c>
      <c r="J47" s="80">
        <v>1287530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123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172878</v>
      </c>
      <c r="C6" s="73">
        <v>90105</v>
      </c>
      <c r="D6" s="73">
        <v>82773</v>
      </c>
      <c r="E6" s="73">
        <v>27740</v>
      </c>
      <c r="F6" s="73">
        <v>55033</v>
      </c>
      <c r="G6" s="73">
        <v>-5783</v>
      </c>
      <c r="H6" s="73">
        <v>60816</v>
      </c>
      <c r="I6" s="73">
        <v>27222</v>
      </c>
      <c r="J6" s="75">
        <v>33594</v>
      </c>
    </row>
    <row r="7" spans="1:10" ht="15.6" customHeight="1" x14ac:dyDescent="0.4">
      <c r="A7" s="29" t="s">
        <v>128</v>
      </c>
      <c r="B7" s="73">
        <v>157212</v>
      </c>
      <c r="C7" s="73">
        <v>83327</v>
      </c>
      <c r="D7" s="73">
        <v>73885</v>
      </c>
      <c r="E7" s="73">
        <v>25682</v>
      </c>
      <c r="F7" s="73">
        <v>48202</v>
      </c>
      <c r="G7" s="73">
        <v>-6504</v>
      </c>
      <c r="H7" s="73">
        <v>54706</v>
      </c>
      <c r="I7" s="73">
        <v>22100</v>
      </c>
      <c r="J7" s="75">
        <v>32606</v>
      </c>
    </row>
    <row r="8" spans="1:10" ht="15.6" customHeight="1" x14ac:dyDescent="0.4">
      <c r="A8" s="29" t="s">
        <v>130</v>
      </c>
      <c r="B8" s="73">
        <v>7891</v>
      </c>
      <c r="C8" s="73">
        <v>3974</v>
      </c>
      <c r="D8" s="73">
        <v>3917</v>
      </c>
      <c r="E8" s="73">
        <v>1032</v>
      </c>
      <c r="F8" s="73">
        <v>2885</v>
      </c>
      <c r="G8" s="73">
        <v>335</v>
      </c>
      <c r="H8" s="73">
        <v>2550</v>
      </c>
      <c r="I8" s="73">
        <v>3075</v>
      </c>
      <c r="J8" s="75">
        <v>-526</v>
      </c>
    </row>
    <row r="9" spans="1:10" ht="15.6" customHeight="1" x14ac:dyDescent="0.4">
      <c r="A9" s="29" t="s">
        <v>132</v>
      </c>
      <c r="B9" s="73">
        <v>7775</v>
      </c>
      <c r="C9" s="73">
        <v>2803</v>
      </c>
      <c r="D9" s="73">
        <v>4972</v>
      </c>
      <c r="E9" s="73">
        <v>1026</v>
      </c>
      <c r="F9" s="73">
        <v>3946</v>
      </c>
      <c r="G9" s="73">
        <v>386</v>
      </c>
      <c r="H9" s="73">
        <v>3560</v>
      </c>
      <c r="I9" s="73">
        <v>2046</v>
      </c>
      <c r="J9" s="75">
        <v>1514</v>
      </c>
    </row>
    <row r="10" spans="1:10" ht="15.6" customHeight="1" x14ac:dyDescent="0.4">
      <c r="A10" s="29" t="s">
        <v>134</v>
      </c>
      <c r="B10" s="73">
        <v>15200</v>
      </c>
      <c r="C10" s="73">
        <v>8032</v>
      </c>
      <c r="D10" s="73">
        <v>7168</v>
      </c>
      <c r="E10" s="73">
        <v>3174</v>
      </c>
      <c r="F10" s="73">
        <v>3994</v>
      </c>
      <c r="G10" s="73">
        <v>969</v>
      </c>
      <c r="H10" s="73">
        <v>3024</v>
      </c>
      <c r="I10" s="73">
        <v>3357</v>
      </c>
      <c r="J10" s="75">
        <v>-332</v>
      </c>
    </row>
    <row r="11" spans="1:10" ht="15.6" customHeight="1" x14ac:dyDescent="0.4">
      <c r="A11" s="29" t="s">
        <v>136</v>
      </c>
      <c r="B11" s="73">
        <v>7696437</v>
      </c>
      <c r="C11" s="73">
        <v>5351968</v>
      </c>
      <c r="D11" s="73">
        <v>2344469</v>
      </c>
      <c r="E11" s="73">
        <v>711545</v>
      </c>
      <c r="F11" s="73">
        <v>1632924</v>
      </c>
      <c r="G11" s="73">
        <v>414915</v>
      </c>
      <c r="H11" s="73">
        <v>1218009</v>
      </c>
      <c r="I11" s="73">
        <v>917493</v>
      </c>
      <c r="J11" s="75">
        <v>300516</v>
      </c>
    </row>
    <row r="12" spans="1:10" ht="15.6" customHeight="1" x14ac:dyDescent="0.4">
      <c r="A12" s="29" t="s">
        <v>138</v>
      </c>
      <c r="B12" s="73">
        <v>668790</v>
      </c>
      <c r="C12" s="73">
        <v>392357</v>
      </c>
      <c r="D12" s="73">
        <v>276433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218968</v>
      </c>
      <c r="C13" s="73">
        <v>127250</v>
      </c>
      <c r="D13" s="73">
        <v>91717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110820</v>
      </c>
      <c r="C14" s="73">
        <v>65485</v>
      </c>
      <c r="D14" s="73">
        <v>45335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1065374</v>
      </c>
      <c r="C15" s="73">
        <v>766232</v>
      </c>
      <c r="D15" s="73">
        <v>299141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1232717</v>
      </c>
      <c r="C16" s="73">
        <v>982984</v>
      </c>
      <c r="D16" s="73">
        <v>249733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203986</v>
      </c>
      <c r="C17" s="73">
        <v>120968</v>
      </c>
      <c r="D17" s="73">
        <v>83019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1061319</v>
      </c>
      <c r="C18" s="73">
        <v>811665</v>
      </c>
      <c r="D18" s="73">
        <v>249654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248408</v>
      </c>
      <c r="C19" s="73">
        <v>144264</v>
      </c>
      <c r="D19" s="73">
        <v>104145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580384</v>
      </c>
      <c r="C20" s="73">
        <v>365319</v>
      </c>
      <c r="D20" s="73">
        <v>215065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475253</v>
      </c>
      <c r="C21" s="73">
        <v>396929</v>
      </c>
      <c r="D21" s="73">
        <v>78324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198439</v>
      </c>
      <c r="C22" s="73">
        <v>148680</v>
      </c>
      <c r="D22" s="73">
        <v>49759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37659</v>
      </c>
      <c r="C23" s="73">
        <v>18777</v>
      </c>
      <c r="D23" s="73">
        <v>18882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936240</v>
      </c>
      <c r="C24" s="73">
        <v>585322</v>
      </c>
      <c r="D24" s="73">
        <v>350918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107227</v>
      </c>
      <c r="C25" s="73">
        <v>62424</v>
      </c>
      <c r="D25" s="73">
        <v>44803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550854</v>
      </c>
      <c r="C26" s="73">
        <v>363313</v>
      </c>
      <c r="D26" s="73">
        <v>187541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450069</v>
      </c>
      <c r="C27" s="73">
        <v>209825</v>
      </c>
      <c r="D27" s="73">
        <v>240244</v>
      </c>
      <c r="E27" s="73">
        <v>96062</v>
      </c>
      <c r="F27" s="73">
        <v>144183</v>
      </c>
      <c r="G27" s="73">
        <v>20521</v>
      </c>
      <c r="H27" s="73">
        <v>123662</v>
      </c>
      <c r="I27" s="73">
        <v>40253</v>
      </c>
      <c r="J27" s="75">
        <v>83409</v>
      </c>
    </row>
    <row r="28" spans="1:10" ht="15.6" customHeight="1" x14ac:dyDescent="0.4">
      <c r="A28" s="29" t="s">
        <v>155</v>
      </c>
      <c r="B28" s="73">
        <v>669016</v>
      </c>
      <c r="C28" s="73">
        <v>360246</v>
      </c>
      <c r="D28" s="73">
        <v>308770</v>
      </c>
      <c r="E28" s="73">
        <v>26734</v>
      </c>
      <c r="F28" s="73">
        <v>282036</v>
      </c>
      <c r="G28" s="73">
        <v>24922</v>
      </c>
      <c r="H28" s="73">
        <v>257113</v>
      </c>
      <c r="I28" s="73">
        <v>364869</v>
      </c>
      <c r="J28" s="75">
        <v>-107756</v>
      </c>
    </row>
    <row r="29" spans="1:10" ht="15.6" customHeight="1" x14ac:dyDescent="0.4">
      <c r="A29" s="29" t="s">
        <v>157</v>
      </c>
      <c r="B29" s="73">
        <v>1286170</v>
      </c>
      <c r="C29" s="73">
        <v>502214</v>
      </c>
      <c r="D29" s="73">
        <v>783957</v>
      </c>
      <c r="E29" s="73">
        <v>97512</v>
      </c>
      <c r="F29" s="73">
        <v>686445</v>
      </c>
      <c r="G29" s="73">
        <v>87666</v>
      </c>
      <c r="H29" s="73">
        <v>598779</v>
      </c>
      <c r="I29" s="73">
        <v>413590</v>
      </c>
      <c r="J29" s="75">
        <v>185189</v>
      </c>
    </row>
    <row r="30" spans="1:10" ht="15.6" customHeight="1" x14ac:dyDescent="0.4">
      <c r="A30" s="29" t="s">
        <v>159</v>
      </c>
      <c r="B30" s="73">
        <v>783227</v>
      </c>
      <c r="C30" s="81">
        <v>315681</v>
      </c>
      <c r="D30" s="73">
        <v>467545</v>
      </c>
      <c r="E30" s="73">
        <v>94672</v>
      </c>
      <c r="F30" s="73">
        <v>372874</v>
      </c>
      <c r="G30" s="73">
        <v>37507</v>
      </c>
      <c r="H30" s="73">
        <v>335366</v>
      </c>
      <c r="I30" s="73">
        <v>286187</v>
      </c>
      <c r="J30" s="75">
        <v>49179</v>
      </c>
    </row>
    <row r="31" spans="1:10" ht="15.6" customHeight="1" x14ac:dyDescent="0.4">
      <c r="A31" s="29" t="s">
        <v>160</v>
      </c>
      <c r="B31" s="73">
        <v>401775</v>
      </c>
      <c r="C31" s="81">
        <v>225541</v>
      </c>
      <c r="D31" s="73">
        <v>176234</v>
      </c>
      <c r="E31" s="73">
        <v>20887</v>
      </c>
      <c r="F31" s="73">
        <v>155347</v>
      </c>
      <c r="G31" s="73">
        <v>15008</v>
      </c>
      <c r="H31" s="73">
        <v>140339</v>
      </c>
      <c r="I31" s="73">
        <v>80507</v>
      </c>
      <c r="J31" s="75">
        <v>59832</v>
      </c>
    </row>
    <row r="32" spans="1:10" ht="15.6" customHeight="1" x14ac:dyDescent="0.4">
      <c r="A32" s="29" t="s">
        <v>161</v>
      </c>
      <c r="B32" s="73">
        <v>460636</v>
      </c>
      <c r="C32" s="81">
        <v>236081</v>
      </c>
      <c r="D32" s="73">
        <v>224556</v>
      </c>
      <c r="E32" s="73">
        <v>72374</v>
      </c>
      <c r="F32" s="73">
        <v>152181</v>
      </c>
      <c r="G32" s="73">
        <v>18188</v>
      </c>
      <c r="H32" s="73">
        <v>133993</v>
      </c>
      <c r="I32" s="73">
        <v>80620</v>
      </c>
      <c r="J32" s="75">
        <v>53373</v>
      </c>
    </row>
    <row r="33" spans="1:10" ht="15.6" customHeight="1" x14ac:dyDescent="0.4">
      <c r="A33" s="29" t="s">
        <v>162</v>
      </c>
      <c r="B33" s="73">
        <v>389109</v>
      </c>
      <c r="C33" s="81">
        <v>141425</v>
      </c>
      <c r="D33" s="73">
        <v>247684</v>
      </c>
      <c r="E33" s="73">
        <v>28117</v>
      </c>
      <c r="F33" s="73">
        <v>219566</v>
      </c>
      <c r="G33" s="73">
        <v>11704</v>
      </c>
      <c r="H33" s="73">
        <v>207863</v>
      </c>
      <c r="I33" s="73">
        <v>126117</v>
      </c>
      <c r="J33" s="75">
        <v>81745</v>
      </c>
    </row>
    <row r="34" spans="1:10" ht="15.6" customHeight="1" x14ac:dyDescent="0.4">
      <c r="A34" s="29" t="s">
        <v>164</v>
      </c>
      <c r="B34" s="73">
        <v>1039957</v>
      </c>
      <c r="C34" s="81">
        <v>173548</v>
      </c>
      <c r="D34" s="73">
        <v>866410</v>
      </c>
      <c r="E34" s="73">
        <v>356329</v>
      </c>
      <c r="F34" s="73">
        <v>510081</v>
      </c>
      <c r="G34" s="73">
        <v>59486</v>
      </c>
      <c r="H34" s="73">
        <v>450595</v>
      </c>
      <c r="I34" s="73">
        <v>45908</v>
      </c>
      <c r="J34" s="75">
        <v>404687</v>
      </c>
    </row>
    <row r="35" spans="1:10" ht="15.6" customHeight="1" x14ac:dyDescent="0.4">
      <c r="A35" s="29" t="s">
        <v>166</v>
      </c>
      <c r="B35" s="73">
        <v>669485</v>
      </c>
      <c r="C35" s="81">
        <v>225128</v>
      </c>
      <c r="D35" s="73">
        <v>444357</v>
      </c>
      <c r="E35" s="73">
        <v>62557</v>
      </c>
      <c r="F35" s="73">
        <v>381801</v>
      </c>
      <c r="G35" s="73">
        <v>35206</v>
      </c>
      <c r="H35" s="73">
        <v>346594</v>
      </c>
      <c r="I35" s="73">
        <v>205380</v>
      </c>
      <c r="J35" s="75">
        <v>141214</v>
      </c>
    </row>
    <row r="36" spans="1:10" ht="15.6" customHeight="1" x14ac:dyDescent="0.4">
      <c r="A36" s="29" t="s">
        <v>167</v>
      </c>
      <c r="B36" s="73">
        <v>398638</v>
      </c>
      <c r="C36" s="81">
        <v>79917</v>
      </c>
      <c r="D36" s="73">
        <v>318721</v>
      </c>
      <c r="E36" s="73">
        <v>104708</v>
      </c>
      <c r="F36" s="73">
        <v>214013</v>
      </c>
      <c r="G36" s="73">
        <v>438</v>
      </c>
      <c r="H36" s="73">
        <v>213575</v>
      </c>
      <c r="I36" s="73">
        <v>213575</v>
      </c>
      <c r="J36" s="75">
        <v>0</v>
      </c>
    </row>
    <row r="37" spans="1:10" ht="15.6" customHeight="1" x14ac:dyDescent="0.4">
      <c r="A37" s="29" t="s">
        <v>168</v>
      </c>
      <c r="B37" s="73">
        <v>414836</v>
      </c>
      <c r="C37" s="81">
        <v>84065</v>
      </c>
      <c r="D37" s="73">
        <v>330771</v>
      </c>
      <c r="E37" s="73">
        <v>82782</v>
      </c>
      <c r="F37" s="73">
        <v>247989</v>
      </c>
      <c r="G37" s="73">
        <v>2712</v>
      </c>
      <c r="H37" s="73">
        <v>245277</v>
      </c>
      <c r="I37" s="73">
        <v>223743</v>
      </c>
      <c r="J37" s="75">
        <v>21534</v>
      </c>
    </row>
    <row r="38" spans="1:10" ht="15.6" customHeight="1" x14ac:dyDescent="0.4">
      <c r="A38" s="29" t="s">
        <v>169</v>
      </c>
      <c r="B38" s="73">
        <v>1120340</v>
      </c>
      <c r="C38" s="81">
        <v>369206</v>
      </c>
      <c r="D38" s="73">
        <v>751135</v>
      </c>
      <c r="E38" s="73">
        <v>84403</v>
      </c>
      <c r="F38" s="73">
        <v>666732</v>
      </c>
      <c r="G38" s="73">
        <v>-3054</v>
      </c>
      <c r="H38" s="73">
        <v>669786</v>
      </c>
      <c r="I38" s="73">
        <v>693941</v>
      </c>
      <c r="J38" s="75">
        <v>-24156</v>
      </c>
    </row>
    <row r="39" spans="1:10" ht="15.6" customHeight="1" x14ac:dyDescent="0.4">
      <c r="A39" s="45" t="s">
        <v>170</v>
      </c>
      <c r="B39" s="73">
        <v>550297</v>
      </c>
      <c r="C39" s="81">
        <v>234936</v>
      </c>
      <c r="D39" s="73">
        <v>315362</v>
      </c>
      <c r="E39" s="73">
        <v>57060</v>
      </c>
      <c r="F39" s="73">
        <v>258301</v>
      </c>
      <c r="G39" s="73">
        <v>24281</v>
      </c>
      <c r="H39" s="73">
        <v>234021</v>
      </c>
      <c r="I39" s="73">
        <v>218970</v>
      </c>
      <c r="J39" s="75">
        <v>15050</v>
      </c>
    </row>
    <row r="40" spans="1:10" ht="15.6" customHeight="1" x14ac:dyDescent="0.4">
      <c r="A40" s="45" t="s">
        <v>171</v>
      </c>
      <c r="B40" s="78">
        <v>16518071</v>
      </c>
      <c r="C40" s="82">
        <v>8607917</v>
      </c>
      <c r="D40" s="78">
        <v>7910154</v>
      </c>
      <c r="E40" s="78">
        <v>1926655</v>
      </c>
      <c r="F40" s="78">
        <v>5983498</v>
      </c>
      <c r="G40" s="78">
        <v>744686</v>
      </c>
      <c r="H40" s="78">
        <v>5238812</v>
      </c>
      <c r="I40" s="78">
        <v>3941733</v>
      </c>
      <c r="J40" s="78">
        <v>1297080</v>
      </c>
    </row>
    <row r="41" spans="1:10" ht="15.6" customHeight="1" x14ac:dyDescent="0.4">
      <c r="A41" s="45" t="s">
        <v>173</v>
      </c>
      <c r="B41" s="78">
        <v>130426</v>
      </c>
      <c r="C41" s="83" t="s">
        <v>19</v>
      </c>
      <c r="D41" s="78">
        <v>130426</v>
      </c>
      <c r="E41" s="78">
        <v>0</v>
      </c>
      <c r="F41" s="78">
        <v>130426</v>
      </c>
      <c r="G41" s="78">
        <v>130426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105417</v>
      </c>
      <c r="C42" s="82">
        <v>0</v>
      </c>
      <c r="D42" s="78">
        <v>105417</v>
      </c>
      <c r="E42" s="78">
        <v>0</v>
      </c>
      <c r="F42" s="78">
        <v>105417</v>
      </c>
      <c r="G42" s="78">
        <v>105417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16543080</v>
      </c>
      <c r="C43" s="82">
        <v>8607917</v>
      </c>
      <c r="D43" s="78">
        <v>7935163</v>
      </c>
      <c r="E43" s="78">
        <v>1926655</v>
      </c>
      <c r="F43" s="78">
        <v>6008507</v>
      </c>
      <c r="G43" s="78">
        <v>769695</v>
      </c>
      <c r="H43" s="78">
        <v>5238812</v>
      </c>
      <c r="I43" s="78">
        <v>3941733</v>
      </c>
      <c r="J43" s="78">
        <v>1297080</v>
      </c>
    </row>
    <row r="44" spans="1:10" s="91" customFormat="1" ht="15" customHeight="1" x14ac:dyDescent="0.4">
      <c r="A44" s="87" t="s">
        <v>31</v>
      </c>
      <c r="B44" s="74">
        <v>15398137</v>
      </c>
      <c r="C44" s="84">
        <v>8337366</v>
      </c>
      <c r="D44" s="74">
        <v>7060771</v>
      </c>
      <c r="E44" s="74">
        <v>1681852</v>
      </c>
      <c r="F44" s="74">
        <v>5378919</v>
      </c>
      <c r="G44" s="74">
        <v>738925</v>
      </c>
      <c r="H44" s="74">
        <v>4639994</v>
      </c>
      <c r="I44" s="74">
        <v>3342914</v>
      </c>
      <c r="J44" s="74">
        <v>1297080</v>
      </c>
    </row>
    <row r="45" spans="1:10" s="91" customFormat="1" ht="15" customHeight="1" x14ac:dyDescent="0.4">
      <c r="A45" s="92" t="s">
        <v>32</v>
      </c>
      <c r="B45" s="75">
        <v>866189</v>
      </c>
      <c r="C45" s="94">
        <v>207241</v>
      </c>
      <c r="D45" s="75">
        <v>658948</v>
      </c>
      <c r="E45" s="75">
        <v>212559</v>
      </c>
      <c r="F45" s="75">
        <v>446389</v>
      </c>
      <c r="G45" s="75">
        <v>914</v>
      </c>
      <c r="H45" s="75">
        <v>445475</v>
      </c>
      <c r="I45" s="75">
        <v>445475</v>
      </c>
      <c r="J45" s="75">
        <v>0</v>
      </c>
    </row>
    <row r="46" spans="1:10" s="91" customFormat="1" ht="15" customHeight="1" x14ac:dyDescent="0.4">
      <c r="A46" s="93" t="s">
        <v>33</v>
      </c>
      <c r="B46" s="80">
        <v>253745</v>
      </c>
      <c r="C46" s="85">
        <v>63311</v>
      </c>
      <c r="D46" s="80">
        <v>190435</v>
      </c>
      <c r="E46" s="80">
        <v>32245</v>
      </c>
      <c r="F46" s="80">
        <v>158190</v>
      </c>
      <c r="G46" s="80">
        <v>4846</v>
      </c>
      <c r="H46" s="80">
        <v>153344</v>
      </c>
      <c r="I46" s="80">
        <v>153344</v>
      </c>
      <c r="J46" s="80">
        <v>0</v>
      </c>
    </row>
    <row r="47" spans="1:10" s="91" customFormat="1" ht="15" customHeight="1" x14ac:dyDescent="0.4">
      <c r="A47" s="93" t="s">
        <v>100</v>
      </c>
      <c r="B47" s="80">
        <v>16518071</v>
      </c>
      <c r="C47" s="85">
        <v>8607917</v>
      </c>
      <c r="D47" s="80">
        <v>7910154</v>
      </c>
      <c r="E47" s="80">
        <v>1926655</v>
      </c>
      <c r="F47" s="80">
        <v>5983498</v>
      </c>
      <c r="G47" s="80">
        <v>744686</v>
      </c>
      <c r="H47" s="80">
        <v>5238812</v>
      </c>
      <c r="I47" s="80">
        <v>3941733</v>
      </c>
      <c r="J47" s="80">
        <v>1297080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47"/>
  <sheetViews>
    <sheetView showGridLines="0" view="pageBreakPreview" zoomScale="80" zoomScaleNormal="90" zoomScaleSheetLayoutView="80" workbookViewId="0">
      <selection activeCell="C1" sqref="C1"/>
    </sheetView>
  </sheetViews>
  <sheetFormatPr defaultRowHeight="14.25" x14ac:dyDescent="0.4"/>
  <cols>
    <col min="1" max="1" width="50" style="31" bestFit="1" customWidth="1"/>
    <col min="2" max="10" width="20.25" style="31" customWidth="1"/>
    <col min="11" max="11" width="8.625" style="31" customWidth="1"/>
    <col min="12" max="256" width="9" style="31"/>
    <col min="257" max="257" width="37.5" style="31" customWidth="1"/>
    <col min="258" max="258" width="13.5" style="31" customWidth="1"/>
    <col min="259" max="259" width="12.375" style="31" customWidth="1"/>
    <col min="260" max="260" width="15.5" style="31" customWidth="1"/>
    <col min="261" max="261" width="13.5" style="31" customWidth="1"/>
    <col min="262" max="262" width="15.5" style="31" customWidth="1"/>
    <col min="263" max="263" width="14.625" style="31" customWidth="1"/>
    <col min="264" max="264" width="13.5" style="31" customWidth="1"/>
    <col min="265" max="266" width="11.375" style="31" customWidth="1"/>
    <col min="267" max="267" width="0.75" style="31" customWidth="1"/>
    <col min="268" max="512" width="9" style="31"/>
    <col min="513" max="513" width="37.5" style="31" customWidth="1"/>
    <col min="514" max="514" width="13.5" style="31" customWidth="1"/>
    <col min="515" max="515" width="12.375" style="31" customWidth="1"/>
    <col min="516" max="516" width="15.5" style="31" customWidth="1"/>
    <col min="517" max="517" width="13.5" style="31" customWidth="1"/>
    <col min="518" max="518" width="15.5" style="31" customWidth="1"/>
    <col min="519" max="519" width="14.625" style="31" customWidth="1"/>
    <col min="520" max="520" width="13.5" style="31" customWidth="1"/>
    <col min="521" max="522" width="11.375" style="31" customWidth="1"/>
    <col min="523" max="523" width="0.75" style="31" customWidth="1"/>
    <col min="524" max="768" width="9" style="31"/>
    <col min="769" max="769" width="37.5" style="31" customWidth="1"/>
    <col min="770" max="770" width="13.5" style="31" customWidth="1"/>
    <col min="771" max="771" width="12.375" style="31" customWidth="1"/>
    <col min="772" max="772" width="15.5" style="31" customWidth="1"/>
    <col min="773" max="773" width="13.5" style="31" customWidth="1"/>
    <col min="774" max="774" width="15.5" style="31" customWidth="1"/>
    <col min="775" max="775" width="14.625" style="31" customWidth="1"/>
    <col min="776" max="776" width="13.5" style="31" customWidth="1"/>
    <col min="777" max="778" width="11.375" style="31" customWidth="1"/>
    <col min="779" max="779" width="0.75" style="31" customWidth="1"/>
    <col min="780" max="1024" width="9" style="31"/>
    <col min="1025" max="1025" width="37.5" style="31" customWidth="1"/>
    <col min="1026" max="1026" width="13.5" style="31" customWidth="1"/>
    <col min="1027" max="1027" width="12.375" style="31" customWidth="1"/>
    <col min="1028" max="1028" width="15.5" style="31" customWidth="1"/>
    <col min="1029" max="1029" width="13.5" style="31" customWidth="1"/>
    <col min="1030" max="1030" width="15.5" style="31" customWidth="1"/>
    <col min="1031" max="1031" width="14.625" style="31" customWidth="1"/>
    <col min="1032" max="1032" width="13.5" style="31" customWidth="1"/>
    <col min="1033" max="1034" width="11.375" style="31" customWidth="1"/>
    <col min="1035" max="1035" width="0.75" style="31" customWidth="1"/>
    <col min="1036" max="1280" width="9" style="31"/>
    <col min="1281" max="1281" width="37.5" style="31" customWidth="1"/>
    <col min="1282" max="1282" width="13.5" style="31" customWidth="1"/>
    <col min="1283" max="1283" width="12.375" style="31" customWidth="1"/>
    <col min="1284" max="1284" width="15.5" style="31" customWidth="1"/>
    <col min="1285" max="1285" width="13.5" style="31" customWidth="1"/>
    <col min="1286" max="1286" width="15.5" style="31" customWidth="1"/>
    <col min="1287" max="1287" width="14.625" style="31" customWidth="1"/>
    <col min="1288" max="1288" width="13.5" style="31" customWidth="1"/>
    <col min="1289" max="1290" width="11.375" style="31" customWidth="1"/>
    <col min="1291" max="1291" width="0.75" style="31" customWidth="1"/>
    <col min="1292" max="1536" width="9" style="31"/>
    <col min="1537" max="1537" width="37.5" style="31" customWidth="1"/>
    <col min="1538" max="1538" width="13.5" style="31" customWidth="1"/>
    <col min="1539" max="1539" width="12.375" style="31" customWidth="1"/>
    <col min="1540" max="1540" width="15.5" style="31" customWidth="1"/>
    <col min="1541" max="1541" width="13.5" style="31" customWidth="1"/>
    <col min="1542" max="1542" width="15.5" style="31" customWidth="1"/>
    <col min="1543" max="1543" width="14.625" style="31" customWidth="1"/>
    <col min="1544" max="1544" width="13.5" style="31" customWidth="1"/>
    <col min="1545" max="1546" width="11.375" style="31" customWidth="1"/>
    <col min="1547" max="1547" width="0.75" style="31" customWidth="1"/>
    <col min="1548" max="1792" width="9" style="31"/>
    <col min="1793" max="1793" width="37.5" style="31" customWidth="1"/>
    <col min="1794" max="1794" width="13.5" style="31" customWidth="1"/>
    <col min="1795" max="1795" width="12.375" style="31" customWidth="1"/>
    <col min="1796" max="1796" width="15.5" style="31" customWidth="1"/>
    <col min="1797" max="1797" width="13.5" style="31" customWidth="1"/>
    <col min="1798" max="1798" width="15.5" style="31" customWidth="1"/>
    <col min="1799" max="1799" width="14.625" style="31" customWidth="1"/>
    <col min="1800" max="1800" width="13.5" style="31" customWidth="1"/>
    <col min="1801" max="1802" width="11.375" style="31" customWidth="1"/>
    <col min="1803" max="1803" width="0.75" style="31" customWidth="1"/>
    <col min="1804" max="2048" width="9" style="31"/>
    <col min="2049" max="2049" width="37.5" style="31" customWidth="1"/>
    <col min="2050" max="2050" width="13.5" style="31" customWidth="1"/>
    <col min="2051" max="2051" width="12.375" style="31" customWidth="1"/>
    <col min="2052" max="2052" width="15.5" style="31" customWidth="1"/>
    <col min="2053" max="2053" width="13.5" style="31" customWidth="1"/>
    <col min="2054" max="2054" width="15.5" style="31" customWidth="1"/>
    <col min="2055" max="2055" width="14.625" style="31" customWidth="1"/>
    <col min="2056" max="2056" width="13.5" style="31" customWidth="1"/>
    <col min="2057" max="2058" width="11.375" style="31" customWidth="1"/>
    <col min="2059" max="2059" width="0.75" style="31" customWidth="1"/>
    <col min="2060" max="2304" width="9" style="31"/>
    <col min="2305" max="2305" width="37.5" style="31" customWidth="1"/>
    <col min="2306" max="2306" width="13.5" style="31" customWidth="1"/>
    <col min="2307" max="2307" width="12.375" style="31" customWidth="1"/>
    <col min="2308" max="2308" width="15.5" style="31" customWidth="1"/>
    <col min="2309" max="2309" width="13.5" style="31" customWidth="1"/>
    <col min="2310" max="2310" width="15.5" style="31" customWidth="1"/>
    <col min="2311" max="2311" width="14.625" style="31" customWidth="1"/>
    <col min="2312" max="2312" width="13.5" style="31" customWidth="1"/>
    <col min="2313" max="2314" width="11.375" style="31" customWidth="1"/>
    <col min="2315" max="2315" width="0.75" style="31" customWidth="1"/>
    <col min="2316" max="2560" width="9" style="31"/>
    <col min="2561" max="2561" width="37.5" style="31" customWidth="1"/>
    <col min="2562" max="2562" width="13.5" style="31" customWidth="1"/>
    <col min="2563" max="2563" width="12.375" style="31" customWidth="1"/>
    <col min="2564" max="2564" width="15.5" style="31" customWidth="1"/>
    <col min="2565" max="2565" width="13.5" style="31" customWidth="1"/>
    <col min="2566" max="2566" width="15.5" style="31" customWidth="1"/>
    <col min="2567" max="2567" width="14.625" style="31" customWidth="1"/>
    <col min="2568" max="2568" width="13.5" style="31" customWidth="1"/>
    <col min="2569" max="2570" width="11.375" style="31" customWidth="1"/>
    <col min="2571" max="2571" width="0.75" style="31" customWidth="1"/>
    <col min="2572" max="2816" width="9" style="31"/>
    <col min="2817" max="2817" width="37.5" style="31" customWidth="1"/>
    <col min="2818" max="2818" width="13.5" style="31" customWidth="1"/>
    <col min="2819" max="2819" width="12.375" style="31" customWidth="1"/>
    <col min="2820" max="2820" width="15.5" style="31" customWidth="1"/>
    <col min="2821" max="2821" width="13.5" style="31" customWidth="1"/>
    <col min="2822" max="2822" width="15.5" style="31" customWidth="1"/>
    <col min="2823" max="2823" width="14.625" style="31" customWidth="1"/>
    <col min="2824" max="2824" width="13.5" style="31" customWidth="1"/>
    <col min="2825" max="2826" width="11.375" style="31" customWidth="1"/>
    <col min="2827" max="2827" width="0.75" style="31" customWidth="1"/>
    <col min="2828" max="3072" width="9" style="31"/>
    <col min="3073" max="3073" width="37.5" style="31" customWidth="1"/>
    <col min="3074" max="3074" width="13.5" style="31" customWidth="1"/>
    <col min="3075" max="3075" width="12.375" style="31" customWidth="1"/>
    <col min="3076" max="3076" width="15.5" style="31" customWidth="1"/>
    <col min="3077" max="3077" width="13.5" style="31" customWidth="1"/>
    <col min="3078" max="3078" width="15.5" style="31" customWidth="1"/>
    <col min="3079" max="3079" width="14.625" style="31" customWidth="1"/>
    <col min="3080" max="3080" width="13.5" style="31" customWidth="1"/>
    <col min="3081" max="3082" width="11.375" style="31" customWidth="1"/>
    <col min="3083" max="3083" width="0.75" style="31" customWidth="1"/>
    <col min="3084" max="3328" width="9" style="31"/>
    <col min="3329" max="3329" width="37.5" style="31" customWidth="1"/>
    <col min="3330" max="3330" width="13.5" style="31" customWidth="1"/>
    <col min="3331" max="3331" width="12.375" style="31" customWidth="1"/>
    <col min="3332" max="3332" width="15.5" style="31" customWidth="1"/>
    <col min="3333" max="3333" width="13.5" style="31" customWidth="1"/>
    <col min="3334" max="3334" width="15.5" style="31" customWidth="1"/>
    <col min="3335" max="3335" width="14.625" style="31" customWidth="1"/>
    <col min="3336" max="3336" width="13.5" style="31" customWidth="1"/>
    <col min="3337" max="3338" width="11.375" style="31" customWidth="1"/>
    <col min="3339" max="3339" width="0.75" style="31" customWidth="1"/>
    <col min="3340" max="3584" width="9" style="31"/>
    <col min="3585" max="3585" width="37.5" style="31" customWidth="1"/>
    <col min="3586" max="3586" width="13.5" style="31" customWidth="1"/>
    <col min="3587" max="3587" width="12.375" style="31" customWidth="1"/>
    <col min="3588" max="3588" width="15.5" style="31" customWidth="1"/>
    <col min="3589" max="3589" width="13.5" style="31" customWidth="1"/>
    <col min="3590" max="3590" width="15.5" style="31" customWidth="1"/>
    <col min="3591" max="3591" width="14.625" style="31" customWidth="1"/>
    <col min="3592" max="3592" width="13.5" style="31" customWidth="1"/>
    <col min="3593" max="3594" width="11.375" style="31" customWidth="1"/>
    <col min="3595" max="3595" width="0.75" style="31" customWidth="1"/>
    <col min="3596" max="3840" width="9" style="31"/>
    <col min="3841" max="3841" width="37.5" style="31" customWidth="1"/>
    <col min="3842" max="3842" width="13.5" style="31" customWidth="1"/>
    <col min="3843" max="3843" width="12.375" style="31" customWidth="1"/>
    <col min="3844" max="3844" width="15.5" style="31" customWidth="1"/>
    <col min="3845" max="3845" width="13.5" style="31" customWidth="1"/>
    <col min="3846" max="3846" width="15.5" style="31" customWidth="1"/>
    <col min="3847" max="3847" width="14.625" style="31" customWidth="1"/>
    <col min="3848" max="3848" width="13.5" style="31" customWidth="1"/>
    <col min="3849" max="3850" width="11.375" style="31" customWidth="1"/>
    <col min="3851" max="3851" width="0.75" style="31" customWidth="1"/>
    <col min="3852" max="4096" width="9" style="31"/>
    <col min="4097" max="4097" width="37.5" style="31" customWidth="1"/>
    <col min="4098" max="4098" width="13.5" style="31" customWidth="1"/>
    <col min="4099" max="4099" width="12.375" style="31" customWidth="1"/>
    <col min="4100" max="4100" width="15.5" style="31" customWidth="1"/>
    <col min="4101" max="4101" width="13.5" style="31" customWidth="1"/>
    <col min="4102" max="4102" width="15.5" style="31" customWidth="1"/>
    <col min="4103" max="4103" width="14.625" style="31" customWidth="1"/>
    <col min="4104" max="4104" width="13.5" style="31" customWidth="1"/>
    <col min="4105" max="4106" width="11.375" style="31" customWidth="1"/>
    <col min="4107" max="4107" width="0.75" style="31" customWidth="1"/>
    <col min="4108" max="4352" width="9" style="31"/>
    <col min="4353" max="4353" width="37.5" style="31" customWidth="1"/>
    <col min="4354" max="4354" width="13.5" style="31" customWidth="1"/>
    <col min="4355" max="4355" width="12.375" style="31" customWidth="1"/>
    <col min="4356" max="4356" width="15.5" style="31" customWidth="1"/>
    <col min="4357" max="4357" width="13.5" style="31" customWidth="1"/>
    <col min="4358" max="4358" width="15.5" style="31" customWidth="1"/>
    <col min="4359" max="4359" width="14.625" style="31" customWidth="1"/>
    <col min="4360" max="4360" width="13.5" style="31" customWidth="1"/>
    <col min="4361" max="4362" width="11.375" style="31" customWidth="1"/>
    <col min="4363" max="4363" width="0.75" style="31" customWidth="1"/>
    <col min="4364" max="4608" width="9" style="31"/>
    <col min="4609" max="4609" width="37.5" style="31" customWidth="1"/>
    <col min="4610" max="4610" width="13.5" style="31" customWidth="1"/>
    <col min="4611" max="4611" width="12.375" style="31" customWidth="1"/>
    <col min="4612" max="4612" width="15.5" style="31" customWidth="1"/>
    <col min="4613" max="4613" width="13.5" style="31" customWidth="1"/>
    <col min="4614" max="4614" width="15.5" style="31" customWidth="1"/>
    <col min="4615" max="4615" width="14.625" style="31" customWidth="1"/>
    <col min="4616" max="4616" width="13.5" style="31" customWidth="1"/>
    <col min="4617" max="4618" width="11.375" style="31" customWidth="1"/>
    <col min="4619" max="4619" width="0.75" style="31" customWidth="1"/>
    <col min="4620" max="4864" width="9" style="31"/>
    <col min="4865" max="4865" width="37.5" style="31" customWidth="1"/>
    <col min="4866" max="4866" width="13.5" style="31" customWidth="1"/>
    <col min="4867" max="4867" width="12.375" style="31" customWidth="1"/>
    <col min="4868" max="4868" width="15.5" style="31" customWidth="1"/>
    <col min="4869" max="4869" width="13.5" style="31" customWidth="1"/>
    <col min="4870" max="4870" width="15.5" style="31" customWidth="1"/>
    <col min="4871" max="4871" width="14.625" style="31" customWidth="1"/>
    <col min="4872" max="4872" width="13.5" style="31" customWidth="1"/>
    <col min="4873" max="4874" width="11.375" style="31" customWidth="1"/>
    <col min="4875" max="4875" width="0.75" style="31" customWidth="1"/>
    <col min="4876" max="5120" width="9" style="31"/>
    <col min="5121" max="5121" width="37.5" style="31" customWidth="1"/>
    <col min="5122" max="5122" width="13.5" style="31" customWidth="1"/>
    <col min="5123" max="5123" width="12.375" style="31" customWidth="1"/>
    <col min="5124" max="5124" width="15.5" style="31" customWidth="1"/>
    <col min="5125" max="5125" width="13.5" style="31" customWidth="1"/>
    <col min="5126" max="5126" width="15.5" style="31" customWidth="1"/>
    <col min="5127" max="5127" width="14.625" style="31" customWidth="1"/>
    <col min="5128" max="5128" width="13.5" style="31" customWidth="1"/>
    <col min="5129" max="5130" width="11.375" style="31" customWidth="1"/>
    <col min="5131" max="5131" width="0.75" style="31" customWidth="1"/>
    <col min="5132" max="5376" width="9" style="31"/>
    <col min="5377" max="5377" width="37.5" style="31" customWidth="1"/>
    <col min="5378" max="5378" width="13.5" style="31" customWidth="1"/>
    <col min="5379" max="5379" width="12.375" style="31" customWidth="1"/>
    <col min="5380" max="5380" width="15.5" style="31" customWidth="1"/>
    <col min="5381" max="5381" width="13.5" style="31" customWidth="1"/>
    <col min="5382" max="5382" width="15.5" style="31" customWidth="1"/>
    <col min="5383" max="5383" width="14.625" style="31" customWidth="1"/>
    <col min="5384" max="5384" width="13.5" style="31" customWidth="1"/>
    <col min="5385" max="5386" width="11.375" style="31" customWidth="1"/>
    <col min="5387" max="5387" width="0.75" style="31" customWidth="1"/>
    <col min="5388" max="5632" width="9" style="31"/>
    <col min="5633" max="5633" width="37.5" style="31" customWidth="1"/>
    <col min="5634" max="5634" width="13.5" style="31" customWidth="1"/>
    <col min="5635" max="5635" width="12.375" style="31" customWidth="1"/>
    <col min="5636" max="5636" width="15.5" style="31" customWidth="1"/>
    <col min="5637" max="5637" width="13.5" style="31" customWidth="1"/>
    <col min="5638" max="5638" width="15.5" style="31" customWidth="1"/>
    <col min="5639" max="5639" width="14.625" style="31" customWidth="1"/>
    <col min="5640" max="5640" width="13.5" style="31" customWidth="1"/>
    <col min="5641" max="5642" width="11.375" style="31" customWidth="1"/>
    <col min="5643" max="5643" width="0.75" style="31" customWidth="1"/>
    <col min="5644" max="5888" width="9" style="31"/>
    <col min="5889" max="5889" width="37.5" style="31" customWidth="1"/>
    <col min="5890" max="5890" width="13.5" style="31" customWidth="1"/>
    <col min="5891" max="5891" width="12.375" style="31" customWidth="1"/>
    <col min="5892" max="5892" width="15.5" style="31" customWidth="1"/>
    <col min="5893" max="5893" width="13.5" style="31" customWidth="1"/>
    <col min="5894" max="5894" width="15.5" style="31" customWidth="1"/>
    <col min="5895" max="5895" width="14.625" style="31" customWidth="1"/>
    <col min="5896" max="5896" width="13.5" style="31" customWidth="1"/>
    <col min="5897" max="5898" width="11.375" style="31" customWidth="1"/>
    <col min="5899" max="5899" width="0.75" style="31" customWidth="1"/>
    <col min="5900" max="6144" width="9" style="31"/>
    <col min="6145" max="6145" width="37.5" style="31" customWidth="1"/>
    <col min="6146" max="6146" width="13.5" style="31" customWidth="1"/>
    <col min="6147" max="6147" width="12.375" style="31" customWidth="1"/>
    <col min="6148" max="6148" width="15.5" style="31" customWidth="1"/>
    <col min="6149" max="6149" width="13.5" style="31" customWidth="1"/>
    <col min="6150" max="6150" width="15.5" style="31" customWidth="1"/>
    <col min="6151" max="6151" width="14.625" style="31" customWidth="1"/>
    <col min="6152" max="6152" width="13.5" style="31" customWidth="1"/>
    <col min="6153" max="6154" width="11.375" style="31" customWidth="1"/>
    <col min="6155" max="6155" width="0.75" style="31" customWidth="1"/>
    <col min="6156" max="6400" width="9" style="31"/>
    <col min="6401" max="6401" width="37.5" style="31" customWidth="1"/>
    <col min="6402" max="6402" width="13.5" style="31" customWidth="1"/>
    <col min="6403" max="6403" width="12.375" style="31" customWidth="1"/>
    <col min="6404" max="6404" width="15.5" style="31" customWidth="1"/>
    <col min="6405" max="6405" width="13.5" style="31" customWidth="1"/>
    <col min="6406" max="6406" width="15.5" style="31" customWidth="1"/>
    <col min="6407" max="6407" width="14.625" style="31" customWidth="1"/>
    <col min="6408" max="6408" width="13.5" style="31" customWidth="1"/>
    <col min="6409" max="6410" width="11.375" style="31" customWidth="1"/>
    <col min="6411" max="6411" width="0.75" style="31" customWidth="1"/>
    <col min="6412" max="6656" width="9" style="31"/>
    <col min="6657" max="6657" width="37.5" style="31" customWidth="1"/>
    <col min="6658" max="6658" width="13.5" style="31" customWidth="1"/>
    <col min="6659" max="6659" width="12.375" style="31" customWidth="1"/>
    <col min="6660" max="6660" width="15.5" style="31" customWidth="1"/>
    <col min="6661" max="6661" width="13.5" style="31" customWidth="1"/>
    <col min="6662" max="6662" width="15.5" style="31" customWidth="1"/>
    <col min="6663" max="6663" width="14.625" style="31" customWidth="1"/>
    <col min="6664" max="6664" width="13.5" style="31" customWidth="1"/>
    <col min="6665" max="6666" width="11.375" style="31" customWidth="1"/>
    <col min="6667" max="6667" width="0.75" style="31" customWidth="1"/>
    <col min="6668" max="6912" width="9" style="31"/>
    <col min="6913" max="6913" width="37.5" style="31" customWidth="1"/>
    <col min="6914" max="6914" width="13.5" style="31" customWidth="1"/>
    <col min="6915" max="6915" width="12.375" style="31" customWidth="1"/>
    <col min="6916" max="6916" width="15.5" style="31" customWidth="1"/>
    <col min="6917" max="6917" width="13.5" style="31" customWidth="1"/>
    <col min="6918" max="6918" width="15.5" style="31" customWidth="1"/>
    <col min="6919" max="6919" width="14.625" style="31" customWidth="1"/>
    <col min="6920" max="6920" width="13.5" style="31" customWidth="1"/>
    <col min="6921" max="6922" width="11.375" style="31" customWidth="1"/>
    <col min="6923" max="6923" width="0.75" style="31" customWidth="1"/>
    <col min="6924" max="7168" width="9" style="31"/>
    <col min="7169" max="7169" width="37.5" style="31" customWidth="1"/>
    <col min="7170" max="7170" width="13.5" style="31" customWidth="1"/>
    <col min="7171" max="7171" width="12.375" style="31" customWidth="1"/>
    <col min="7172" max="7172" width="15.5" style="31" customWidth="1"/>
    <col min="7173" max="7173" width="13.5" style="31" customWidth="1"/>
    <col min="7174" max="7174" width="15.5" style="31" customWidth="1"/>
    <col min="7175" max="7175" width="14.625" style="31" customWidth="1"/>
    <col min="7176" max="7176" width="13.5" style="31" customWidth="1"/>
    <col min="7177" max="7178" width="11.375" style="31" customWidth="1"/>
    <col min="7179" max="7179" width="0.75" style="31" customWidth="1"/>
    <col min="7180" max="7424" width="9" style="31"/>
    <col min="7425" max="7425" width="37.5" style="31" customWidth="1"/>
    <col min="7426" max="7426" width="13.5" style="31" customWidth="1"/>
    <col min="7427" max="7427" width="12.375" style="31" customWidth="1"/>
    <col min="7428" max="7428" width="15.5" style="31" customWidth="1"/>
    <col min="7429" max="7429" width="13.5" style="31" customWidth="1"/>
    <col min="7430" max="7430" width="15.5" style="31" customWidth="1"/>
    <col min="7431" max="7431" width="14.625" style="31" customWidth="1"/>
    <col min="7432" max="7432" width="13.5" style="31" customWidth="1"/>
    <col min="7433" max="7434" width="11.375" style="31" customWidth="1"/>
    <col min="7435" max="7435" width="0.75" style="31" customWidth="1"/>
    <col min="7436" max="7680" width="9" style="31"/>
    <col min="7681" max="7681" width="37.5" style="31" customWidth="1"/>
    <col min="7682" max="7682" width="13.5" style="31" customWidth="1"/>
    <col min="7683" max="7683" width="12.375" style="31" customWidth="1"/>
    <col min="7684" max="7684" width="15.5" style="31" customWidth="1"/>
    <col min="7685" max="7685" width="13.5" style="31" customWidth="1"/>
    <col min="7686" max="7686" width="15.5" style="31" customWidth="1"/>
    <col min="7687" max="7687" width="14.625" style="31" customWidth="1"/>
    <col min="7688" max="7688" width="13.5" style="31" customWidth="1"/>
    <col min="7689" max="7690" width="11.375" style="31" customWidth="1"/>
    <col min="7691" max="7691" width="0.75" style="31" customWidth="1"/>
    <col min="7692" max="7936" width="9" style="31"/>
    <col min="7937" max="7937" width="37.5" style="31" customWidth="1"/>
    <col min="7938" max="7938" width="13.5" style="31" customWidth="1"/>
    <col min="7939" max="7939" width="12.375" style="31" customWidth="1"/>
    <col min="7940" max="7940" width="15.5" style="31" customWidth="1"/>
    <col min="7941" max="7941" width="13.5" style="31" customWidth="1"/>
    <col min="7942" max="7942" width="15.5" style="31" customWidth="1"/>
    <col min="7943" max="7943" width="14.625" style="31" customWidth="1"/>
    <col min="7944" max="7944" width="13.5" style="31" customWidth="1"/>
    <col min="7945" max="7946" width="11.375" style="31" customWidth="1"/>
    <col min="7947" max="7947" width="0.75" style="31" customWidth="1"/>
    <col min="7948" max="8192" width="9" style="31"/>
    <col min="8193" max="8193" width="37.5" style="31" customWidth="1"/>
    <col min="8194" max="8194" width="13.5" style="31" customWidth="1"/>
    <col min="8195" max="8195" width="12.375" style="31" customWidth="1"/>
    <col min="8196" max="8196" width="15.5" style="31" customWidth="1"/>
    <col min="8197" max="8197" width="13.5" style="31" customWidth="1"/>
    <col min="8198" max="8198" width="15.5" style="31" customWidth="1"/>
    <col min="8199" max="8199" width="14.625" style="31" customWidth="1"/>
    <col min="8200" max="8200" width="13.5" style="31" customWidth="1"/>
    <col min="8201" max="8202" width="11.375" style="31" customWidth="1"/>
    <col min="8203" max="8203" width="0.75" style="31" customWidth="1"/>
    <col min="8204" max="8448" width="9" style="31"/>
    <col min="8449" max="8449" width="37.5" style="31" customWidth="1"/>
    <col min="8450" max="8450" width="13.5" style="31" customWidth="1"/>
    <col min="8451" max="8451" width="12.375" style="31" customWidth="1"/>
    <col min="8452" max="8452" width="15.5" style="31" customWidth="1"/>
    <col min="8453" max="8453" width="13.5" style="31" customWidth="1"/>
    <col min="8454" max="8454" width="15.5" style="31" customWidth="1"/>
    <col min="8455" max="8455" width="14.625" style="31" customWidth="1"/>
    <col min="8456" max="8456" width="13.5" style="31" customWidth="1"/>
    <col min="8457" max="8458" width="11.375" style="31" customWidth="1"/>
    <col min="8459" max="8459" width="0.75" style="31" customWidth="1"/>
    <col min="8460" max="8704" width="9" style="31"/>
    <col min="8705" max="8705" width="37.5" style="31" customWidth="1"/>
    <col min="8706" max="8706" width="13.5" style="31" customWidth="1"/>
    <col min="8707" max="8707" width="12.375" style="31" customWidth="1"/>
    <col min="8708" max="8708" width="15.5" style="31" customWidth="1"/>
    <col min="8709" max="8709" width="13.5" style="31" customWidth="1"/>
    <col min="8710" max="8710" width="15.5" style="31" customWidth="1"/>
    <col min="8711" max="8711" width="14.625" style="31" customWidth="1"/>
    <col min="8712" max="8712" width="13.5" style="31" customWidth="1"/>
    <col min="8713" max="8714" width="11.375" style="31" customWidth="1"/>
    <col min="8715" max="8715" width="0.75" style="31" customWidth="1"/>
    <col min="8716" max="8960" width="9" style="31"/>
    <col min="8961" max="8961" width="37.5" style="31" customWidth="1"/>
    <col min="8962" max="8962" width="13.5" style="31" customWidth="1"/>
    <col min="8963" max="8963" width="12.375" style="31" customWidth="1"/>
    <col min="8964" max="8964" width="15.5" style="31" customWidth="1"/>
    <col min="8965" max="8965" width="13.5" style="31" customWidth="1"/>
    <col min="8966" max="8966" width="15.5" style="31" customWidth="1"/>
    <col min="8967" max="8967" width="14.625" style="31" customWidth="1"/>
    <col min="8968" max="8968" width="13.5" style="31" customWidth="1"/>
    <col min="8969" max="8970" width="11.375" style="31" customWidth="1"/>
    <col min="8971" max="8971" width="0.75" style="31" customWidth="1"/>
    <col min="8972" max="9216" width="9" style="31"/>
    <col min="9217" max="9217" width="37.5" style="31" customWidth="1"/>
    <col min="9218" max="9218" width="13.5" style="31" customWidth="1"/>
    <col min="9219" max="9219" width="12.375" style="31" customWidth="1"/>
    <col min="9220" max="9220" width="15.5" style="31" customWidth="1"/>
    <col min="9221" max="9221" width="13.5" style="31" customWidth="1"/>
    <col min="9222" max="9222" width="15.5" style="31" customWidth="1"/>
    <col min="9223" max="9223" width="14.625" style="31" customWidth="1"/>
    <col min="9224" max="9224" width="13.5" style="31" customWidth="1"/>
    <col min="9225" max="9226" width="11.375" style="31" customWidth="1"/>
    <col min="9227" max="9227" width="0.75" style="31" customWidth="1"/>
    <col min="9228" max="9472" width="9" style="31"/>
    <col min="9473" max="9473" width="37.5" style="31" customWidth="1"/>
    <col min="9474" max="9474" width="13.5" style="31" customWidth="1"/>
    <col min="9475" max="9475" width="12.375" style="31" customWidth="1"/>
    <col min="9476" max="9476" width="15.5" style="31" customWidth="1"/>
    <col min="9477" max="9477" width="13.5" style="31" customWidth="1"/>
    <col min="9478" max="9478" width="15.5" style="31" customWidth="1"/>
    <col min="9479" max="9479" width="14.625" style="31" customWidth="1"/>
    <col min="9480" max="9480" width="13.5" style="31" customWidth="1"/>
    <col min="9481" max="9482" width="11.375" style="31" customWidth="1"/>
    <col min="9483" max="9483" width="0.75" style="31" customWidth="1"/>
    <col min="9484" max="9728" width="9" style="31"/>
    <col min="9729" max="9729" width="37.5" style="31" customWidth="1"/>
    <col min="9730" max="9730" width="13.5" style="31" customWidth="1"/>
    <col min="9731" max="9731" width="12.375" style="31" customWidth="1"/>
    <col min="9732" max="9732" width="15.5" style="31" customWidth="1"/>
    <col min="9733" max="9733" width="13.5" style="31" customWidth="1"/>
    <col min="9734" max="9734" width="15.5" style="31" customWidth="1"/>
    <col min="9735" max="9735" width="14.625" style="31" customWidth="1"/>
    <col min="9736" max="9736" width="13.5" style="31" customWidth="1"/>
    <col min="9737" max="9738" width="11.375" style="31" customWidth="1"/>
    <col min="9739" max="9739" width="0.75" style="31" customWidth="1"/>
    <col min="9740" max="9984" width="9" style="31"/>
    <col min="9985" max="9985" width="37.5" style="31" customWidth="1"/>
    <col min="9986" max="9986" width="13.5" style="31" customWidth="1"/>
    <col min="9987" max="9987" width="12.375" style="31" customWidth="1"/>
    <col min="9988" max="9988" width="15.5" style="31" customWidth="1"/>
    <col min="9989" max="9989" width="13.5" style="31" customWidth="1"/>
    <col min="9990" max="9990" width="15.5" style="31" customWidth="1"/>
    <col min="9991" max="9991" width="14.625" style="31" customWidth="1"/>
    <col min="9992" max="9992" width="13.5" style="31" customWidth="1"/>
    <col min="9993" max="9994" width="11.375" style="31" customWidth="1"/>
    <col min="9995" max="9995" width="0.75" style="31" customWidth="1"/>
    <col min="9996" max="10240" width="9" style="31"/>
    <col min="10241" max="10241" width="37.5" style="31" customWidth="1"/>
    <col min="10242" max="10242" width="13.5" style="31" customWidth="1"/>
    <col min="10243" max="10243" width="12.375" style="31" customWidth="1"/>
    <col min="10244" max="10244" width="15.5" style="31" customWidth="1"/>
    <col min="10245" max="10245" width="13.5" style="31" customWidth="1"/>
    <col min="10246" max="10246" width="15.5" style="31" customWidth="1"/>
    <col min="10247" max="10247" width="14.625" style="31" customWidth="1"/>
    <col min="10248" max="10248" width="13.5" style="31" customWidth="1"/>
    <col min="10249" max="10250" width="11.375" style="31" customWidth="1"/>
    <col min="10251" max="10251" width="0.75" style="31" customWidth="1"/>
    <col min="10252" max="10496" width="9" style="31"/>
    <col min="10497" max="10497" width="37.5" style="31" customWidth="1"/>
    <col min="10498" max="10498" width="13.5" style="31" customWidth="1"/>
    <col min="10499" max="10499" width="12.375" style="31" customWidth="1"/>
    <col min="10500" max="10500" width="15.5" style="31" customWidth="1"/>
    <col min="10501" max="10501" width="13.5" style="31" customWidth="1"/>
    <col min="10502" max="10502" width="15.5" style="31" customWidth="1"/>
    <col min="10503" max="10503" width="14.625" style="31" customWidth="1"/>
    <col min="10504" max="10504" width="13.5" style="31" customWidth="1"/>
    <col min="10505" max="10506" width="11.375" style="31" customWidth="1"/>
    <col min="10507" max="10507" width="0.75" style="31" customWidth="1"/>
    <col min="10508" max="10752" width="9" style="31"/>
    <col min="10753" max="10753" width="37.5" style="31" customWidth="1"/>
    <col min="10754" max="10754" width="13.5" style="31" customWidth="1"/>
    <col min="10755" max="10755" width="12.375" style="31" customWidth="1"/>
    <col min="10756" max="10756" width="15.5" style="31" customWidth="1"/>
    <col min="10757" max="10757" width="13.5" style="31" customWidth="1"/>
    <col min="10758" max="10758" width="15.5" style="31" customWidth="1"/>
    <col min="10759" max="10759" width="14.625" style="31" customWidth="1"/>
    <col min="10760" max="10760" width="13.5" style="31" customWidth="1"/>
    <col min="10761" max="10762" width="11.375" style="31" customWidth="1"/>
    <col min="10763" max="10763" width="0.75" style="31" customWidth="1"/>
    <col min="10764" max="11008" width="9" style="31"/>
    <col min="11009" max="11009" width="37.5" style="31" customWidth="1"/>
    <col min="11010" max="11010" width="13.5" style="31" customWidth="1"/>
    <col min="11011" max="11011" width="12.375" style="31" customWidth="1"/>
    <col min="11012" max="11012" width="15.5" style="31" customWidth="1"/>
    <col min="11013" max="11013" width="13.5" style="31" customWidth="1"/>
    <col min="11014" max="11014" width="15.5" style="31" customWidth="1"/>
    <col min="11015" max="11015" width="14.625" style="31" customWidth="1"/>
    <col min="11016" max="11016" width="13.5" style="31" customWidth="1"/>
    <col min="11017" max="11018" width="11.375" style="31" customWidth="1"/>
    <col min="11019" max="11019" width="0.75" style="31" customWidth="1"/>
    <col min="11020" max="11264" width="9" style="31"/>
    <col min="11265" max="11265" width="37.5" style="31" customWidth="1"/>
    <col min="11266" max="11266" width="13.5" style="31" customWidth="1"/>
    <col min="11267" max="11267" width="12.375" style="31" customWidth="1"/>
    <col min="11268" max="11268" width="15.5" style="31" customWidth="1"/>
    <col min="11269" max="11269" width="13.5" style="31" customWidth="1"/>
    <col min="11270" max="11270" width="15.5" style="31" customWidth="1"/>
    <col min="11271" max="11271" width="14.625" style="31" customWidth="1"/>
    <col min="11272" max="11272" width="13.5" style="31" customWidth="1"/>
    <col min="11273" max="11274" width="11.375" style="31" customWidth="1"/>
    <col min="11275" max="11275" width="0.75" style="31" customWidth="1"/>
    <col min="11276" max="11520" width="9" style="31"/>
    <col min="11521" max="11521" width="37.5" style="31" customWidth="1"/>
    <col min="11522" max="11522" width="13.5" style="31" customWidth="1"/>
    <col min="11523" max="11523" width="12.375" style="31" customWidth="1"/>
    <col min="11524" max="11524" width="15.5" style="31" customWidth="1"/>
    <col min="11525" max="11525" width="13.5" style="31" customWidth="1"/>
    <col min="11526" max="11526" width="15.5" style="31" customWidth="1"/>
    <col min="11527" max="11527" width="14.625" style="31" customWidth="1"/>
    <col min="11528" max="11528" width="13.5" style="31" customWidth="1"/>
    <col min="11529" max="11530" width="11.375" style="31" customWidth="1"/>
    <col min="11531" max="11531" width="0.75" style="31" customWidth="1"/>
    <col min="11532" max="11776" width="9" style="31"/>
    <col min="11777" max="11777" width="37.5" style="31" customWidth="1"/>
    <col min="11778" max="11778" width="13.5" style="31" customWidth="1"/>
    <col min="11779" max="11779" width="12.375" style="31" customWidth="1"/>
    <col min="11780" max="11780" width="15.5" style="31" customWidth="1"/>
    <col min="11781" max="11781" width="13.5" style="31" customWidth="1"/>
    <col min="11782" max="11782" width="15.5" style="31" customWidth="1"/>
    <col min="11783" max="11783" width="14.625" style="31" customWidth="1"/>
    <col min="11784" max="11784" width="13.5" style="31" customWidth="1"/>
    <col min="11785" max="11786" width="11.375" style="31" customWidth="1"/>
    <col min="11787" max="11787" width="0.75" style="31" customWidth="1"/>
    <col min="11788" max="12032" width="9" style="31"/>
    <col min="12033" max="12033" width="37.5" style="31" customWidth="1"/>
    <col min="12034" max="12034" width="13.5" style="31" customWidth="1"/>
    <col min="12035" max="12035" width="12.375" style="31" customWidth="1"/>
    <col min="12036" max="12036" width="15.5" style="31" customWidth="1"/>
    <col min="12037" max="12037" width="13.5" style="31" customWidth="1"/>
    <col min="12038" max="12038" width="15.5" style="31" customWidth="1"/>
    <col min="12039" max="12039" width="14.625" style="31" customWidth="1"/>
    <col min="12040" max="12040" width="13.5" style="31" customWidth="1"/>
    <col min="12041" max="12042" width="11.375" style="31" customWidth="1"/>
    <col min="12043" max="12043" width="0.75" style="31" customWidth="1"/>
    <col min="12044" max="12288" width="9" style="31"/>
    <col min="12289" max="12289" width="37.5" style="31" customWidth="1"/>
    <col min="12290" max="12290" width="13.5" style="31" customWidth="1"/>
    <col min="12291" max="12291" width="12.375" style="31" customWidth="1"/>
    <col min="12292" max="12292" width="15.5" style="31" customWidth="1"/>
    <col min="12293" max="12293" width="13.5" style="31" customWidth="1"/>
    <col min="12294" max="12294" width="15.5" style="31" customWidth="1"/>
    <col min="12295" max="12295" width="14.625" style="31" customWidth="1"/>
    <col min="12296" max="12296" width="13.5" style="31" customWidth="1"/>
    <col min="12297" max="12298" width="11.375" style="31" customWidth="1"/>
    <col min="12299" max="12299" width="0.75" style="31" customWidth="1"/>
    <col min="12300" max="12544" width="9" style="31"/>
    <col min="12545" max="12545" width="37.5" style="31" customWidth="1"/>
    <col min="12546" max="12546" width="13.5" style="31" customWidth="1"/>
    <col min="12547" max="12547" width="12.375" style="31" customWidth="1"/>
    <col min="12548" max="12548" width="15.5" style="31" customWidth="1"/>
    <col min="12549" max="12549" width="13.5" style="31" customWidth="1"/>
    <col min="12550" max="12550" width="15.5" style="31" customWidth="1"/>
    <col min="12551" max="12551" width="14.625" style="31" customWidth="1"/>
    <col min="12552" max="12552" width="13.5" style="31" customWidth="1"/>
    <col min="12553" max="12554" width="11.375" style="31" customWidth="1"/>
    <col min="12555" max="12555" width="0.75" style="31" customWidth="1"/>
    <col min="12556" max="12800" width="9" style="31"/>
    <col min="12801" max="12801" width="37.5" style="31" customWidth="1"/>
    <col min="12802" max="12802" width="13.5" style="31" customWidth="1"/>
    <col min="12803" max="12803" width="12.375" style="31" customWidth="1"/>
    <col min="12804" max="12804" width="15.5" style="31" customWidth="1"/>
    <col min="12805" max="12805" width="13.5" style="31" customWidth="1"/>
    <col min="12806" max="12806" width="15.5" style="31" customWidth="1"/>
    <col min="12807" max="12807" width="14.625" style="31" customWidth="1"/>
    <col min="12808" max="12808" width="13.5" style="31" customWidth="1"/>
    <col min="12809" max="12810" width="11.375" style="31" customWidth="1"/>
    <col min="12811" max="12811" width="0.75" style="31" customWidth="1"/>
    <col min="12812" max="13056" width="9" style="31"/>
    <col min="13057" max="13057" width="37.5" style="31" customWidth="1"/>
    <col min="13058" max="13058" width="13.5" style="31" customWidth="1"/>
    <col min="13059" max="13059" width="12.375" style="31" customWidth="1"/>
    <col min="13060" max="13060" width="15.5" style="31" customWidth="1"/>
    <col min="13061" max="13061" width="13.5" style="31" customWidth="1"/>
    <col min="13062" max="13062" width="15.5" style="31" customWidth="1"/>
    <col min="13063" max="13063" width="14.625" style="31" customWidth="1"/>
    <col min="13064" max="13064" width="13.5" style="31" customWidth="1"/>
    <col min="13065" max="13066" width="11.375" style="31" customWidth="1"/>
    <col min="13067" max="13067" width="0.75" style="31" customWidth="1"/>
    <col min="13068" max="13312" width="9" style="31"/>
    <col min="13313" max="13313" width="37.5" style="31" customWidth="1"/>
    <col min="13314" max="13314" width="13.5" style="31" customWidth="1"/>
    <col min="13315" max="13315" width="12.375" style="31" customWidth="1"/>
    <col min="13316" max="13316" width="15.5" style="31" customWidth="1"/>
    <col min="13317" max="13317" width="13.5" style="31" customWidth="1"/>
    <col min="13318" max="13318" width="15.5" style="31" customWidth="1"/>
    <col min="13319" max="13319" width="14.625" style="31" customWidth="1"/>
    <col min="13320" max="13320" width="13.5" style="31" customWidth="1"/>
    <col min="13321" max="13322" width="11.375" style="31" customWidth="1"/>
    <col min="13323" max="13323" width="0.75" style="31" customWidth="1"/>
    <col min="13324" max="13568" width="9" style="31"/>
    <col min="13569" max="13569" width="37.5" style="31" customWidth="1"/>
    <col min="13570" max="13570" width="13.5" style="31" customWidth="1"/>
    <col min="13571" max="13571" width="12.375" style="31" customWidth="1"/>
    <col min="13572" max="13572" width="15.5" style="31" customWidth="1"/>
    <col min="13573" max="13573" width="13.5" style="31" customWidth="1"/>
    <col min="13574" max="13574" width="15.5" style="31" customWidth="1"/>
    <col min="13575" max="13575" width="14.625" style="31" customWidth="1"/>
    <col min="13576" max="13576" width="13.5" style="31" customWidth="1"/>
    <col min="13577" max="13578" width="11.375" style="31" customWidth="1"/>
    <col min="13579" max="13579" width="0.75" style="31" customWidth="1"/>
    <col min="13580" max="13824" width="9" style="31"/>
    <col min="13825" max="13825" width="37.5" style="31" customWidth="1"/>
    <col min="13826" max="13826" width="13.5" style="31" customWidth="1"/>
    <col min="13827" max="13827" width="12.375" style="31" customWidth="1"/>
    <col min="13828" max="13828" width="15.5" style="31" customWidth="1"/>
    <col min="13829" max="13829" width="13.5" style="31" customWidth="1"/>
    <col min="13830" max="13830" width="15.5" style="31" customWidth="1"/>
    <col min="13831" max="13831" width="14.625" style="31" customWidth="1"/>
    <col min="13832" max="13832" width="13.5" style="31" customWidth="1"/>
    <col min="13833" max="13834" width="11.375" style="31" customWidth="1"/>
    <col min="13835" max="13835" width="0.75" style="31" customWidth="1"/>
    <col min="13836" max="14080" width="9" style="31"/>
    <col min="14081" max="14081" width="37.5" style="31" customWidth="1"/>
    <col min="14082" max="14082" width="13.5" style="31" customWidth="1"/>
    <col min="14083" max="14083" width="12.375" style="31" customWidth="1"/>
    <col min="14084" max="14084" width="15.5" style="31" customWidth="1"/>
    <col min="14085" max="14085" width="13.5" style="31" customWidth="1"/>
    <col min="14086" max="14086" width="15.5" style="31" customWidth="1"/>
    <col min="14087" max="14087" width="14.625" style="31" customWidth="1"/>
    <col min="14088" max="14088" width="13.5" style="31" customWidth="1"/>
    <col min="14089" max="14090" width="11.375" style="31" customWidth="1"/>
    <col min="14091" max="14091" width="0.75" style="31" customWidth="1"/>
    <col min="14092" max="14336" width="9" style="31"/>
    <col min="14337" max="14337" width="37.5" style="31" customWidth="1"/>
    <col min="14338" max="14338" width="13.5" style="31" customWidth="1"/>
    <col min="14339" max="14339" width="12.375" style="31" customWidth="1"/>
    <col min="14340" max="14340" width="15.5" style="31" customWidth="1"/>
    <col min="14341" max="14341" width="13.5" style="31" customWidth="1"/>
    <col min="14342" max="14342" width="15.5" style="31" customWidth="1"/>
    <col min="14343" max="14343" width="14.625" style="31" customWidth="1"/>
    <col min="14344" max="14344" width="13.5" style="31" customWidth="1"/>
    <col min="14345" max="14346" width="11.375" style="31" customWidth="1"/>
    <col min="14347" max="14347" width="0.75" style="31" customWidth="1"/>
    <col min="14348" max="14592" width="9" style="31"/>
    <col min="14593" max="14593" width="37.5" style="31" customWidth="1"/>
    <col min="14594" max="14594" width="13.5" style="31" customWidth="1"/>
    <col min="14595" max="14595" width="12.375" style="31" customWidth="1"/>
    <col min="14596" max="14596" width="15.5" style="31" customWidth="1"/>
    <col min="14597" max="14597" width="13.5" style="31" customWidth="1"/>
    <col min="14598" max="14598" width="15.5" style="31" customWidth="1"/>
    <col min="14599" max="14599" width="14.625" style="31" customWidth="1"/>
    <col min="14600" max="14600" width="13.5" style="31" customWidth="1"/>
    <col min="14601" max="14602" width="11.375" style="31" customWidth="1"/>
    <col min="14603" max="14603" width="0.75" style="31" customWidth="1"/>
    <col min="14604" max="14848" width="9" style="31"/>
    <col min="14849" max="14849" width="37.5" style="31" customWidth="1"/>
    <col min="14850" max="14850" width="13.5" style="31" customWidth="1"/>
    <col min="14851" max="14851" width="12.375" style="31" customWidth="1"/>
    <col min="14852" max="14852" width="15.5" style="31" customWidth="1"/>
    <col min="14853" max="14853" width="13.5" style="31" customWidth="1"/>
    <col min="14854" max="14854" width="15.5" style="31" customWidth="1"/>
    <col min="14855" max="14855" width="14.625" style="31" customWidth="1"/>
    <col min="14856" max="14856" width="13.5" style="31" customWidth="1"/>
    <col min="14857" max="14858" width="11.375" style="31" customWidth="1"/>
    <col min="14859" max="14859" width="0.75" style="31" customWidth="1"/>
    <col min="14860" max="15104" width="9" style="31"/>
    <col min="15105" max="15105" width="37.5" style="31" customWidth="1"/>
    <col min="15106" max="15106" width="13.5" style="31" customWidth="1"/>
    <col min="15107" max="15107" width="12.375" style="31" customWidth="1"/>
    <col min="15108" max="15108" width="15.5" style="31" customWidth="1"/>
    <col min="15109" max="15109" width="13.5" style="31" customWidth="1"/>
    <col min="15110" max="15110" width="15.5" style="31" customWidth="1"/>
    <col min="15111" max="15111" width="14.625" style="31" customWidth="1"/>
    <col min="15112" max="15112" width="13.5" style="31" customWidth="1"/>
    <col min="15113" max="15114" width="11.375" style="31" customWidth="1"/>
    <col min="15115" max="15115" width="0.75" style="31" customWidth="1"/>
    <col min="15116" max="15360" width="9" style="31"/>
    <col min="15361" max="15361" width="37.5" style="31" customWidth="1"/>
    <col min="15362" max="15362" width="13.5" style="31" customWidth="1"/>
    <col min="15363" max="15363" width="12.375" style="31" customWidth="1"/>
    <col min="15364" max="15364" width="15.5" style="31" customWidth="1"/>
    <col min="15365" max="15365" width="13.5" style="31" customWidth="1"/>
    <col min="15366" max="15366" width="15.5" style="31" customWidth="1"/>
    <col min="15367" max="15367" width="14.625" style="31" customWidth="1"/>
    <col min="15368" max="15368" width="13.5" style="31" customWidth="1"/>
    <col min="15369" max="15370" width="11.375" style="31" customWidth="1"/>
    <col min="15371" max="15371" width="0.75" style="31" customWidth="1"/>
    <col min="15372" max="15616" width="9" style="31"/>
    <col min="15617" max="15617" width="37.5" style="31" customWidth="1"/>
    <col min="15618" max="15618" width="13.5" style="31" customWidth="1"/>
    <col min="15619" max="15619" width="12.375" style="31" customWidth="1"/>
    <col min="15620" max="15620" width="15.5" style="31" customWidth="1"/>
    <col min="15621" max="15621" width="13.5" style="31" customWidth="1"/>
    <col min="15622" max="15622" width="15.5" style="31" customWidth="1"/>
    <col min="15623" max="15623" width="14.625" style="31" customWidth="1"/>
    <col min="15624" max="15624" width="13.5" style="31" customWidth="1"/>
    <col min="15625" max="15626" width="11.375" style="31" customWidth="1"/>
    <col min="15627" max="15627" width="0.75" style="31" customWidth="1"/>
    <col min="15628" max="15872" width="9" style="31"/>
    <col min="15873" max="15873" width="37.5" style="31" customWidth="1"/>
    <col min="15874" max="15874" width="13.5" style="31" customWidth="1"/>
    <col min="15875" max="15875" width="12.375" style="31" customWidth="1"/>
    <col min="15876" max="15876" width="15.5" style="31" customWidth="1"/>
    <col min="15877" max="15877" width="13.5" style="31" customWidth="1"/>
    <col min="15878" max="15878" width="15.5" style="31" customWidth="1"/>
    <col min="15879" max="15879" width="14.625" style="31" customWidth="1"/>
    <col min="15880" max="15880" width="13.5" style="31" customWidth="1"/>
    <col min="15881" max="15882" width="11.375" style="31" customWidth="1"/>
    <col min="15883" max="15883" width="0.75" style="31" customWidth="1"/>
    <col min="15884" max="16128" width="9" style="31"/>
    <col min="16129" max="16129" width="37.5" style="31" customWidth="1"/>
    <col min="16130" max="16130" width="13.5" style="31" customWidth="1"/>
    <col min="16131" max="16131" width="12.375" style="31" customWidth="1"/>
    <col min="16132" max="16132" width="15.5" style="31" customWidth="1"/>
    <col min="16133" max="16133" width="13.5" style="31" customWidth="1"/>
    <col min="16134" max="16134" width="15.5" style="31" customWidth="1"/>
    <col min="16135" max="16135" width="14.625" style="31" customWidth="1"/>
    <col min="16136" max="16136" width="13.5" style="31" customWidth="1"/>
    <col min="16137" max="16138" width="11.375" style="31" customWidth="1"/>
    <col min="16139" max="16139" width="0.75" style="31" customWidth="1"/>
    <col min="16140" max="16384" width="9" style="31"/>
  </cols>
  <sheetData>
    <row r="1" spans="1:10" ht="17.25" x14ac:dyDescent="0.4">
      <c r="A1" s="89" t="s">
        <v>83</v>
      </c>
      <c r="H1" s="32"/>
    </row>
    <row r="2" spans="1:10" ht="17.25" x14ac:dyDescent="0.4">
      <c r="A2" s="31" t="s">
        <v>124</v>
      </c>
      <c r="B2" s="69"/>
      <c r="C2" s="68"/>
      <c r="D2" s="90"/>
      <c r="E2" s="34"/>
      <c r="F2" s="33"/>
      <c r="G2" s="33"/>
      <c r="H2" s="33"/>
      <c r="I2" s="35"/>
      <c r="J2" s="36" t="s">
        <v>86</v>
      </c>
    </row>
    <row r="3" spans="1:10" ht="17.25" customHeight="1" x14ac:dyDescent="0.4">
      <c r="A3" s="87"/>
      <c r="B3" s="38" t="s">
        <v>87</v>
      </c>
      <c r="C3" s="38" t="s">
        <v>101</v>
      </c>
      <c r="D3" s="38" t="s">
        <v>89</v>
      </c>
      <c r="E3" s="38" t="s">
        <v>20</v>
      </c>
      <c r="F3" s="38" t="s">
        <v>90</v>
      </c>
      <c r="G3" s="63" t="s">
        <v>91</v>
      </c>
      <c r="H3" s="39" t="s">
        <v>21</v>
      </c>
      <c r="I3" s="40" t="s">
        <v>94</v>
      </c>
      <c r="J3" s="39" t="s">
        <v>22</v>
      </c>
    </row>
    <row r="4" spans="1:10" ht="17.25" customHeight="1" x14ac:dyDescent="0.4">
      <c r="A4" s="64"/>
      <c r="B4" s="72" t="s">
        <v>88</v>
      </c>
      <c r="C4" s="37"/>
      <c r="D4" s="72" t="s">
        <v>88</v>
      </c>
      <c r="E4" s="37"/>
      <c r="F4" s="72" t="s">
        <v>88</v>
      </c>
      <c r="G4" s="63" t="s">
        <v>92</v>
      </c>
      <c r="H4" s="38"/>
      <c r="I4" s="41"/>
      <c r="J4" s="64" t="s">
        <v>95</v>
      </c>
    </row>
    <row r="5" spans="1:10" ht="17.25" customHeight="1" x14ac:dyDescent="0.4">
      <c r="A5" s="88" t="s">
        <v>116</v>
      </c>
      <c r="B5" s="42" t="s">
        <v>23</v>
      </c>
      <c r="C5" s="42" t="s">
        <v>24</v>
      </c>
      <c r="D5" s="42" t="s">
        <v>25</v>
      </c>
      <c r="E5" s="42" t="s">
        <v>26</v>
      </c>
      <c r="F5" s="42" t="s">
        <v>27</v>
      </c>
      <c r="G5" s="43" t="s">
        <v>93</v>
      </c>
      <c r="H5" s="42" t="s">
        <v>28</v>
      </c>
      <c r="I5" s="62" t="s">
        <v>29</v>
      </c>
      <c r="J5" s="44" t="s">
        <v>30</v>
      </c>
    </row>
    <row r="6" spans="1:10" ht="15.6" customHeight="1" x14ac:dyDescent="0.4">
      <c r="A6" s="29" t="s">
        <v>127</v>
      </c>
      <c r="B6" s="73">
        <v>164034</v>
      </c>
      <c r="C6" s="73">
        <v>91174</v>
      </c>
      <c r="D6" s="73">
        <v>72860</v>
      </c>
      <c r="E6" s="73">
        <v>26312</v>
      </c>
      <c r="F6" s="73">
        <v>46549</v>
      </c>
      <c r="G6" s="73">
        <v>-3931</v>
      </c>
      <c r="H6" s="73">
        <v>50480</v>
      </c>
      <c r="I6" s="73">
        <v>31518</v>
      </c>
      <c r="J6" s="75">
        <v>18962</v>
      </c>
    </row>
    <row r="7" spans="1:10" ht="15.6" customHeight="1" x14ac:dyDescent="0.4">
      <c r="A7" s="29" t="s">
        <v>128</v>
      </c>
      <c r="B7" s="73">
        <v>149166</v>
      </c>
      <c r="C7" s="73">
        <v>84422</v>
      </c>
      <c r="D7" s="73">
        <v>64744</v>
      </c>
      <c r="E7" s="73">
        <v>24334</v>
      </c>
      <c r="F7" s="73">
        <v>40410</v>
      </c>
      <c r="G7" s="73">
        <v>-4592</v>
      </c>
      <c r="H7" s="73">
        <v>45002</v>
      </c>
      <c r="I7" s="73">
        <v>26329</v>
      </c>
      <c r="J7" s="75">
        <v>18673</v>
      </c>
    </row>
    <row r="8" spans="1:10" ht="15.6" customHeight="1" x14ac:dyDescent="0.4">
      <c r="A8" s="29" t="s">
        <v>130</v>
      </c>
      <c r="B8" s="73">
        <v>7629</v>
      </c>
      <c r="C8" s="73">
        <v>3839</v>
      </c>
      <c r="D8" s="73">
        <v>3789</v>
      </c>
      <c r="E8" s="73">
        <v>1010</v>
      </c>
      <c r="F8" s="73">
        <v>2779</v>
      </c>
      <c r="G8" s="73">
        <v>326</v>
      </c>
      <c r="H8" s="73">
        <v>2453</v>
      </c>
      <c r="I8" s="73">
        <v>3309</v>
      </c>
      <c r="J8" s="75">
        <v>-857</v>
      </c>
    </row>
    <row r="9" spans="1:10" ht="15.6" customHeight="1" x14ac:dyDescent="0.4">
      <c r="A9" s="29" t="s">
        <v>132</v>
      </c>
      <c r="B9" s="73">
        <v>7240</v>
      </c>
      <c r="C9" s="73">
        <v>2913</v>
      </c>
      <c r="D9" s="73">
        <v>4327</v>
      </c>
      <c r="E9" s="73">
        <v>968</v>
      </c>
      <c r="F9" s="73">
        <v>3360</v>
      </c>
      <c r="G9" s="73">
        <v>334</v>
      </c>
      <c r="H9" s="73">
        <v>3025</v>
      </c>
      <c r="I9" s="73">
        <v>1879</v>
      </c>
      <c r="J9" s="75">
        <v>1146</v>
      </c>
    </row>
    <row r="10" spans="1:10" ht="15.6" customHeight="1" x14ac:dyDescent="0.4">
      <c r="A10" s="29" t="s">
        <v>134</v>
      </c>
      <c r="B10" s="73">
        <v>15307</v>
      </c>
      <c r="C10" s="73">
        <v>8238</v>
      </c>
      <c r="D10" s="73">
        <v>7069</v>
      </c>
      <c r="E10" s="73">
        <v>3305</v>
      </c>
      <c r="F10" s="73">
        <v>3765</v>
      </c>
      <c r="G10" s="73">
        <v>974</v>
      </c>
      <c r="H10" s="73">
        <v>2791</v>
      </c>
      <c r="I10" s="73">
        <v>3120</v>
      </c>
      <c r="J10" s="75">
        <v>-330</v>
      </c>
    </row>
    <row r="11" spans="1:10" ht="15.6" customHeight="1" x14ac:dyDescent="0.4">
      <c r="A11" s="29" t="s">
        <v>136</v>
      </c>
      <c r="B11" s="73">
        <v>8302092</v>
      </c>
      <c r="C11" s="73">
        <v>5983601</v>
      </c>
      <c r="D11" s="73">
        <v>2318491</v>
      </c>
      <c r="E11" s="73">
        <v>743892</v>
      </c>
      <c r="F11" s="73">
        <v>1574600</v>
      </c>
      <c r="G11" s="73">
        <v>443712</v>
      </c>
      <c r="H11" s="73">
        <v>1130887</v>
      </c>
      <c r="I11" s="73">
        <v>875304</v>
      </c>
      <c r="J11" s="75">
        <v>255583</v>
      </c>
    </row>
    <row r="12" spans="1:10" ht="15.6" customHeight="1" x14ac:dyDescent="0.4">
      <c r="A12" s="29" t="s">
        <v>138</v>
      </c>
      <c r="B12" s="73">
        <v>702884</v>
      </c>
      <c r="C12" s="73">
        <v>409041</v>
      </c>
      <c r="D12" s="73">
        <v>293842</v>
      </c>
      <c r="E12" s="76" t="s">
        <v>19</v>
      </c>
      <c r="F12" s="76" t="s">
        <v>19</v>
      </c>
      <c r="G12" s="76" t="s">
        <v>19</v>
      </c>
      <c r="H12" s="76" t="s">
        <v>19</v>
      </c>
      <c r="I12" s="76" t="s">
        <v>19</v>
      </c>
      <c r="J12" s="77" t="s">
        <v>19</v>
      </c>
    </row>
    <row r="13" spans="1:10" ht="15.6" customHeight="1" x14ac:dyDescent="0.4">
      <c r="A13" s="29" t="s">
        <v>139</v>
      </c>
      <c r="B13" s="73">
        <v>229414</v>
      </c>
      <c r="C13" s="73">
        <v>127456</v>
      </c>
      <c r="D13" s="73">
        <v>101957</v>
      </c>
      <c r="E13" s="76" t="s">
        <v>19</v>
      </c>
      <c r="F13" s="76" t="s">
        <v>19</v>
      </c>
      <c r="G13" s="76" t="s">
        <v>19</v>
      </c>
      <c r="H13" s="76" t="s">
        <v>19</v>
      </c>
      <c r="I13" s="76" t="s">
        <v>19</v>
      </c>
      <c r="J13" s="77" t="s">
        <v>19</v>
      </c>
    </row>
    <row r="14" spans="1:10" ht="15.6" customHeight="1" x14ac:dyDescent="0.4">
      <c r="A14" s="29" t="s">
        <v>140</v>
      </c>
      <c r="B14" s="73">
        <v>118078</v>
      </c>
      <c r="C14" s="73">
        <v>70728</v>
      </c>
      <c r="D14" s="73">
        <v>47350</v>
      </c>
      <c r="E14" s="76" t="s">
        <v>19</v>
      </c>
      <c r="F14" s="76" t="s">
        <v>19</v>
      </c>
      <c r="G14" s="76" t="s">
        <v>19</v>
      </c>
      <c r="H14" s="76" t="s">
        <v>19</v>
      </c>
      <c r="I14" s="76" t="s">
        <v>19</v>
      </c>
      <c r="J14" s="77" t="s">
        <v>19</v>
      </c>
    </row>
    <row r="15" spans="1:10" ht="15.6" customHeight="1" x14ac:dyDescent="0.4">
      <c r="A15" s="29" t="s">
        <v>141</v>
      </c>
      <c r="B15" s="73">
        <v>1226926</v>
      </c>
      <c r="C15" s="73">
        <v>956833</v>
      </c>
      <c r="D15" s="73">
        <v>270092</v>
      </c>
      <c r="E15" s="76" t="s">
        <v>19</v>
      </c>
      <c r="F15" s="76" t="s">
        <v>19</v>
      </c>
      <c r="G15" s="76" t="s">
        <v>19</v>
      </c>
      <c r="H15" s="76" t="s">
        <v>19</v>
      </c>
      <c r="I15" s="76" t="s">
        <v>19</v>
      </c>
      <c r="J15" s="77" t="s">
        <v>19</v>
      </c>
    </row>
    <row r="16" spans="1:10" ht="15.6" customHeight="1" x14ac:dyDescent="0.4">
      <c r="A16" s="29" t="s">
        <v>142</v>
      </c>
      <c r="B16" s="73">
        <v>1504679</v>
      </c>
      <c r="C16" s="73">
        <v>1213621</v>
      </c>
      <c r="D16" s="73">
        <v>291057</v>
      </c>
      <c r="E16" s="76" t="s">
        <v>19</v>
      </c>
      <c r="F16" s="76" t="s">
        <v>19</v>
      </c>
      <c r="G16" s="76" t="s">
        <v>19</v>
      </c>
      <c r="H16" s="76" t="s">
        <v>19</v>
      </c>
      <c r="I16" s="76" t="s">
        <v>19</v>
      </c>
      <c r="J16" s="77" t="s">
        <v>19</v>
      </c>
    </row>
    <row r="17" spans="1:10" ht="15.6" customHeight="1" x14ac:dyDescent="0.4">
      <c r="A17" s="29" t="s">
        <v>143</v>
      </c>
      <c r="B17" s="73">
        <v>224403</v>
      </c>
      <c r="C17" s="73">
        <v>128839</v>
      </c>
      <c r="D17" s="73">
        <v>95564</v>
      </c>
      <c r="E17" s="76" t="s">
        <v>19</v>
      </c>
      <c r="F17" s="76" t="s">
        <v>19</v>
      </c>
      <c r="G17" s="76" t="s">
        <v>19</v>
      </c>
      <c r="H17" s="76" t="s">
        <v>19</v>
      </c>
      <c r="I17" s="76" t="s">
        <v>19</v>
      </c>
      <c r="J17" s="77" t="s">
        <v>19</v>
      </c>
    </row>
    <row r="18" spans="1:10" ht="15.6" customHeight="1" x14ac:dyDescent="0.4">
      <c r="A18" s="29" t="s">
        <v>144</v>
      </c>
      <c r="B18" s="73">
        <v>1053207</v>
      </c>
      <c r="C18" s="73">
        <v>845261</v>
      </c>
      <c r="D18" s="73">
        <v>207946</v>
      </c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7" t="s">
        <v>19</v>
      </c>
    </row>
    <row r="19" spans="1:10" ht="15.6" customHeight="1" x14ac:dyDescent="0.4">
      <c r="A19" s="29" t="s">
        <v>145</v>
      </c>
      <c r="B19" s="73">
        <v>254724</v>
      </c>
      <c r="C19" s="73">
        <v>151273</v>
      </c>
      <c r="D19" s="73">
        <v>103451</v>
      </c>
      <c r="E19" s="76" t="s">
        <v>19</v>
      </c>
      <c r="F19" s="76" t="s">
        <v>19</v>
      </c>
      <c r="G19" s="76" t="s">
        <v>19</v>
      </c>
      <c r="H19" s="76" t="s">
        <v>19</v>
      </c>
      <c r="I19" s="76" t="s">
        <v>19</v>
      </c>
      <c r="J19" s="77" t="s">
        <v>19</v>
      </c>
    </row>
    <row r="20" spans="1:10" ht="15.6" customHeight="1" x14ac:dyDescent="0.4">
      <c r="A20" s="29" t="s">
        <v>146</v>
      </c>
      <c r="B20" s="73">
        <v>623466</v>
      </c>
      <c r="C20" s="73">
        <v>397031</v>
      </c>
      <c r="D20" s="73">
        <v>226435</v>
      </c>
      <c r="E20" s="76" t="s">
        <v>19</v>
      </c>
      <c r="F20" s="76" t="s">
        <v>19</v>
      </c>
      <c r="G20" s="76" t="s">
        <v>19</v>
      </c>
      <c r="H20" s="76" t="s">
        <v>19</v>
      </c>
      <c r="I20" s="76" t="s">
        <v>19</v>
      </c>
      <c r="J20" s="77" t="s">
        <v>19</v>
      </c>
    </row>
    <row r="21" spans="1:10" ht="15.6" customHeight="1" x14ac:dyDescent="0.4">
      <c r="A21" s="29" t="s">
        <v>147</v>
      </c>
      <c r="B21" s="73">
        <v>438119</v>
      </c>
      <c r="C21" s="73">
        <v>371029</v>
      </c>
      <c r="D21" s="73">
        <v>67089</v>
      </c>
      <c r="E21" s="76" t="s">
        <v>19</v>
      </c>
      <c r="F21" s="76" t="s">
        <v>19</v>
      </c>
      <c r="G21" s="76" t="s">
        <v>19</v>
      </c>
      <c r="H21" s="76" t="s">
        <v>19</v>
      </c>
      <c r="I21" s="76" t="s">
        <v>19</v>
      </c>
      <c r="J21" s="77" t="s">
        <v>19</v>
      </c>
    </row>
    <row r="22" spans="1:10" ht="15.6" customHeight="1" x14ac:dyDescent="0.4">
      <c r="A22" s="29" t="s">
        <v>148</v>
      </c>
      <c r="B22" s="73">
        <v>202468</v>
      </c>
      <c r="C22" s="73">
        <v>151834</v>
      </c>
      <c r="D22" s="73">
        <v>50634</v>
      </c>
      <c r="E22" s="76" t="s">
        <v>19</v>
      </c>
      <c r="F22" s="76" t="s">
        <v>19</v>
      </c>
      <c r="G22" s="76" t="s">
        <v>19</v>
      </c>
      <c r="H22" s="76" t="s">
        <v>19</v>
      </c>
      <c r="I22" s="76" t="s">
        <v>19</v>
      </c>
      <c r="J22" s="77" t="s">
        <v>19</v>
      </c>
    </row>
    <row r="23" spans="1:10" ht="15.6" customHeight="1" x14ac:dyDescent="0.4">
      <c r="A23" s="29" t="s">
        <v>149</v>
      </c>
      <c r="B23" s="73">
        <v>32470</v>
      </c>
      <c r="C23" s="73">
        <v>17445</v>
      </c>
      <c r="D23" s="73">
        <v>15026</v>
      </c>
      <c r="E23" s="76" t="s">
        <v>19</v>
      </c>
      <c r="F23" s="76" t="s">
        <v>19</v>
      </c>
      <c r="G23" s="76" t="s">
        <v>19</v>
      </c>
      <c r="H23" s="76" t="s">
        <v>19</v>
      </c>
      <c r="I23" s="76" t="s">
        <v>19</v>
      </c>
      <c r="J23" s="77" t="s">
        <v>19</v>
      </c>
    </row>
    <row r="24" spans="1:10" ht="15.6" customHeight="1" x14ac:dyDescent="0.4">
      <c r="A24" s="29" t="s">
        <v>150</v>
      </c>
      <c r="B24" s="73">
        <v>1012074</v>
      </c>
      <c r="C24" s="73">
        <v>702444</v>
      </c>
      <c r="D24" s="73">
        <v>309630</v>
      </c>
      <c r="E24" s="76" t="s">
        <v>19</v>
      </c>
      <c r="F24" s="76" t="s">
        <v>19</v>
      </c>
      <c r="G24" s="76" t="s">
        <v>19</v>
      </c>
      <c r="H24" s="76" t="s">
        <v>19</v>
      </c>
      <c r="I24" s="76" t="s">
        <v>19</v>
      </c>
      <c r="J24" s="77" t="s">
        <v>19</v>
      </c>
    </row>
    <row r="25" spans="1:10" ht="15.6" customHeight="1" x14ac:dyDescent="0.4">
      <c r="A25" s="29" t="s">
        <v>151</v>
      </c>
      <c r="B25" s="73">
        <v>105215</v>
      </c>
      <c r="C25" s="73">
        <v>59876</v>
      </c>
      <c r="D25" s="73">
        <v>45339</v>
      </c>
      <c r="E25" s="76" t="s">
        <v>19</v>
      </c>
      <c r="F25" s="76" t="s">
        <v>19</v>
      </c>
      <c r="G25" s="76" t="s">
        <v>19</v>
      </c>
      <c r="H25" s="76" t="s">
        <v>19</v>
      </c>
      <c r="I25" s="76" t="s">
        <v>19</v>
      </c>
      <c r="J25" s="77" t="s">
        <v>19</v>
      </c>
    </row>
    <row r="26" spans="1:10" ht="15.6" customHeight="1" x14ac:dyDescent="0.4">
      <c r="A26" s="29" t="s">
        <v>152</v>
      </c>
      <c r="B26" s="73">
        <v>573966</v>
      </c>
      <c r="C26" s="73">
        <v>380888</v>
      </c>
      <c r="D26" s="73">
        <v>193078</v>
      </c>
      <c r="E26" s="76" t="s">
        <v>19</v>
      </c>
      <c r="F26" s="76" t="s">
        <v>19</v>
      </c>
      <c r="G26" s="76" t="s">
        <v>19</v>
      </c>
      <c r="H26" s="76" t="s">
        <v>19</v>
      </c>
      <c r="I26" s="76" t="s">
        <v>19</v>
      </c>
      <c r="J26" s="77" t="s">
        <v>19</v>
      </c>
    </row>
    <row r="27" spans="1:10" ht="15.6" customHeight="1" x14ac:dyDescent="0.4">
      <c r="A27" s="29" t="s">
        <v>153</v>
      </c>
      <c r="B27" s="73">
        <v>453486</v>
      </c>
      <c r="C27" s="73">
        <v>220682</v>
      </c>
      <c r="D27" s="73">
        <v>232804</v>
      </c>
      <c r="E27" s="73">
        <v>92522</v>
      </c>
      <c r="F27" s="73">
        <v>140282</v>
      </c>
      <c r="G27" s="73">
        <v>22418</v>
      </c>
      <c r="H27" s="73">
        <v>117864</v>
      </c>
      <c r="I27" s="73">
        <v>44573</v>
      </c>
      <c r="J27" s="75">
        <v>73291</v>
      </c>
    </row>
    <row r="28" spans="1:10" ht="15.6" customHeight="1" x14ac:dyDescent="0.4">
      <c r="A28" s="29" t="s">
        <v>155</v>
      </c>
      <c r="B28" s="73">
        <v>759621</v>
      </c>
      <c r="C28" s="73">
        <v>413398</v>
      </c>
      <c r="D28" s="73">
        <v>346222</v>
      </c>
      <c r="E28" s="73">
        <v>32226</v>
      </c>
      <c r="F28" s="73">
        <v>313997</v>
      </c>
      <c r="G28" s="73">
        <v>28489</v>
      </c>
      <c r="H28" s="73">
        <v>285507</v>
      </c>
      <c r="I28" s="73">
        <v>386150</v>
      </c>
      <c r="J28" s="75">
        <v>-100642</v>
      </c>
    </row>
    <row r="29" spans="1:10" ht="15.6" customHeight="1" x14ac:dyDescent="0.4">
      <c r="A29" s="29" t="s">
        <v>157</v>
      </c>
      <c r="B29" s="73">
        <v>1310478</v>
      </c>
      <c r="C29" s="73">
        <v>533894</v>
      </c>
      <c r="D29" s="73">
        <v>776584</v>
      </c>
      <c r="E29" s="73">
        <v>100068</v>
      </c>
      <c r="F29" s="73">
        <v>676517</v>
      </c>
      <c r="G29" s="73">
        <v>88390</v>
      </c>
      <c r="H29" s="73">
        <v>588127</v>
      </c>
      <c r="I29" s="73">
        <v>405132</v>
      </c>
      <c r="J29" s="75">
        <v>182995</v>
      </c>
    </row>
    <row r="30" spans="1:10" ht="15.6" customHeight="1" x14ac:dyDescent="0.4">
      <c r="A30" s="29" t="s">
        <v>159</v>
      </c>
      <c r="B30" s="73">
        <v>784726</v>
      </c>
      <c r="C30" s="73">
        <v>317948</v>
      </c>
      <c r="D30" s="73">
        <v>466778</v>
      </c>
      <c r="E30" s="73">
        <v>96295</v>
      </c>
      <c r="F30" s="73">
        <v>370483</v>
      </c>
      <c r="G30" s="73">
        <v>38265</v>
      </c>
      <c r="H30" s="73">
        <v>332218</v>
      </c>
      <c r="I30" s="73">
        <v>278328</v>
      </c>
      <c r="J30" s="75">
        <v>53890</v>
      </c>
    </row>
    <row r="31" spans="1:10" ht="15.6" customHeight="1" x14ac:dyDescent="0.4">
      <c r="A31" s="29" t="s">
        <v>160</v>
      </c>
      <c r="B31" s="73">
        <v>388448</v>
      </c>
      <c r="C31" s="73">
        <v>214989</v>
      </c>
      <c r="D31" s="73">
        <v>173459</v>
      </c>
      <c r="E31" s="73">
        <v>20179</v>
      </c>
      <c r="F31" s="73">
        <v>153280</v>
      </c>
      <c r="G31" s="73">
        <v>14870</v>
      </c>
      <c r="H31" s="73">
        <v>138409</v>
      </c>
      <c r="I31" s="73">
        <v>73055</v>
      </c>
      <c r="J31" s="75">
        <v>65354</v>
      </c>
    </row>
    <row r="32" spans="1:10" ht="15.6" customHeight="1" x14ac:dyDescent="0.4">
      <c r="A32" s="29" t="s">
        <v>161</v>
      </c>
      <c r="B32" s="73">
        <v>484009</v>
      </c>
      <c r="C32" s="73">
        <v>254491</v>
      </c>
      <c r="D32" s="73">
        <v>229518</v>
      </c>
      <c r="E32" s="73">
        <v>73511</v>
      </c>
      <c r="F32" s="73">
        <v>156007</v>
      </c>
      <c r="G32" s="73">
        <v>18771</v>
      </c>
      <c r="H32" s="73">
        <v>137236</v>
      </c>
      <c r="I32" s="73">
        <v>77113</v>
      </c>
      <c r="J32" s="75">
        <v>60123</v>
      </c>
    </row>
    <row r="33" spans="1:10" ht="15.6" customHeight="1" x14ac:dyDescent="0.4">
      <c r="A33" s="29" t="s">
        <v>162</v>
      </c>
      <c r="B33" s="73">
        <v>361770</v>
      </c>
      <c r="C33" s="73">
        <v>133103</v>
      </c>
      <c r="D33" s="73">
        <v>228666</v>
      </c>
      <c r="E33" s="73">
        <v>25459</v>
      </c>
      <c r="F33" s="73">
        <v>203207</v>
      </c>
      <c r="G33" s="73">
        <v>11017</v>
      </c>
      <c r="H33" s="73">
        <v>192190</v>
      </c>
      <c r="I33" s="73">
        <v>126254</v>
      </c>
      <c r="J33" s="75">
        <v>65936</v>
      </c>
    </row>
    <row r="34" spans="1:10" ht="15.6" customHeight="1" x14ac:dyDescent="0.4">
      <c r="A34" s="29" t="s">
        <v>164</v>
      </c>
      <c r="B34" s="73">
        <v>1001530</v>
      </c>
      <c r="C34" s="73">
        <v>170769</v>
      </c>
      <c r="D34" s="73">
        <v>830760</v>
      </c>
      <c r="E34" s="73">
        <v>346512</v>
      </c>
      <c r="F34" s="73">
        <v>484248</v>
      </c>
      <c r="G34" s="73">
        <v>59647</v>
      </c>
      <c r="H34" s="73">
        <v>424601</v>
      </c>
      <c r="I34" s="73">
        <v>44232</v>
      </c>
      <c r="J34" s="75">
        <v>380370</v>
      </c>
    </row>
    <row r="35" spans="1:10" ht="15.6" customHeight="1" x14ac:dyDescent="0.4">
      <c r="A35" s="29" t="s">
        <v>166</v>
      </c>
      <c r="B35" s="73">
        <v>617991</v>
      </c>
      <c r="C35" s="73">
        <v>209655</v>
      </c>
      <c r="D35" s="73">
        <v>408336</v>
      </c>
      <c r="E35" s="73">
        <v>61463</v>
      </c>
      <c r="F35" s="73">
        <v>346873</v>
      </c>
      <c r="G35" s="73">
        <v>32190</v>
      </c>
      <c r="H35" s="73">
        <v>314684</v>
      </c>
      <c r="I35" s="73">
        <v>206342</v>
      </c>
      <c r="J35" s="75">
        <v>108341</v>
      </c>
    </row>
    <row r="36" spans="1:10" ht="15.6" customHeight="1" x14ac:dyDescent="0.4">
      <c r="A36" s="29" t="s">
        <v>167</v>
      </c>
      <c r="B36" s="73">
        <v>412686</v>
      </c>
      <c r="C36" s="73">
        <v>89189</v>
      </c>
      <c r="D36" s="73">
        <v>323496</v>
      </c>
      <c r="E36" s="73">
        <v>110258</v>
      </c>
      <c r="F36" s="73">
        <v>213238</v>
      </c>
      <c r="G36" s="73">
        <v>403</v>
      </c>
      <c r="H36" s="73">
        <v>212835</v>
      </c>
      <c r="I36" s="73">
        <v>212835</v>
      </c>
      <c r="J36" s="75">
        <v>0</v>
      </c>
    </row>
    <row r="37" spans="1:10" ht="15.6" customHeight="1" x14ac:dyDescent="0.4">
      <c r="A37" s="29" t="s">
        <v>168</v>
      </c>
      <c r="B37" s="73">
        <v>416957</v>
      </c>
      <c r="C37" s="73">
        <v>87599</v>
      </c>
      <c r="D37" s="73">
        <v>329357</v>
      </c>
      <c r="E37" s="73">
        <v>82175</v>
      </c>
      <c r="F37" s="73">
        <v>247182</v>
      </c>
      <c r="G37" s="73">
        <v>2638</v>
      </c>
      <c r="H37" s="73">
        <v>244544</v>
      </c>
      <c r="I37" s="73">
        <v>224250</v>
      </c>
      <c r="J37" s="75">
        <v>20294</v>
      </c>
    </row>
    <row r="38" spans="1:10" ht="15.6" customHeight="1" x14ac:dyDescent="0.4">
      <c r="A38" s="29" t="s">
        <v>169</v>
      </c>
      <c r="B38" s="73">
        <v>1122095</v>
      </c>
      <c r="C38" s="73">
        <v>367057</v>
      </c>
      <c r="D38" s="73">
        <v>755038</v>
      </c>
      <c r="E38" s="73">
        <v>85040</v>
      </c>
      <c r="F38" s="73">
        <v>669998</v>
      </c>
      <c r="G38" s="73">
        <v>-2816</v>
      </c>
      <c r="H38" s="73">
        <v>672814</v>
      </c>
      <c r="I38" s="73">
        <v>639035</v>
      </c>
      <c r="J38" s="75">
        <v>33779</v>
      </c>
    </row>
    <row r="39" spans="1:10" ht="15.6" customHeight="1" x14ac:dyDescent="0.4">
      <c r="A39" s="45" t="s">
        <v>170</v>
      </c>
      <c r="B39" s="73">
        <v>527511</v>
      </c>
      <c r="C39" s="73">
        <v>229556</v>
      </c>
      <c r="D39" s="73">
        <v>297955</v>
      </c>
      <c r="E39" s="73">
        <v>52598</v>
      </c>
      <c r="F39" s="73">
        <v>245357</v>
      </c>
      <c r="G39" s="73">
        <v>23710</v>
      </c>
      <c r="H39" s="73">
        <v>221647</v>
      </c>
      <c r="I39" s="73">
        <v>205337</v>
      </c>
      <c r="J39" s="75">
        <v>16309</v>
      </c>
    </row>
    <row r="40" spans="1:10" ht="15.6" customHeight="1" x14ac:dyDescent="0.4">
      <c r="A40" s="45" t="s">
        <v>171</v>
      </c>
      <c r="B40" s="78">
        <v>17122740</v>
      </c>
      <c r="C40" s="78">
        <v>9325345</v>
      </c>
      <c r="D40" s="78">
        <v>7797396</v>
      </c>
      <c r="E40" s="78">
        <v>1951813</v>
      </c>
      <c r="F40" s="78">
        <v>5845582</v>
      </c>
      <c r="G40" s="78">
        <v>778747</v>
      </c>
      <c r="H40" s="78">
        <v>5066836</v>
      </c>
      <c r="I40" s="78">
        <v>3832577</v>
      </c>
      <c r="J40" s="78">
        <v>1234258</v>
      </c>
    </row>
    <row r="41" spans="1:10" ht="15.6" customHeight="1" x14ac:dyDescent="0.4">
      <c r="A41" s="45" t="s">
        <v>173</v>
      </c>
      <c r="B41" s="78">
        <v>137803</v>
      </c>
      <c r="C41" s="83" t="s">
        <v>19</v>
      </c>
      <c r="D41" s="78">
        <v>137803</v>
      </c>
      <c r="E41" s="78">
        <v>0</v>
      </c>
      <c r="F41" s="78">
        <v>137803</v>
      </c>
      <c r="G41" s="78">
        <v>137803</v>
      </c>
      <c r="H41" s="78">
        <v>0</v>
      </c>
      <c r="I41" s="78">
        <v>0</v>
      </c>
      <c r="J41" s="78">
        <v>0</v>
      </c>
    </row>
    <row r="42" spans="1:10" ht="15.6" customHeight="1" x14ac:dyDescent="0.4">
      <c r="A42" s="45" t="s">
        <v>174</v>
      </c>
      <c r="B42" s="78">
        <v>111096</v>
      </c>
      <c r="C42" s="78">
        <v>0</v>
      </c>
      <c r="D42" s="78">
        <v>111096</v>
      </c>
      <c r="E42" s="78">
        <v>0</v>
      </c>
      <c r="F42" s="78">
        <v>111096</v>
      </c>
      <c r="G42" s="78">
        <v>111096</v>
      </c>
      <c r="H42" s="78">
        <v>0</v>
      </c>
      <c r="I42" s="78">
        <v>0</v>
      </c>
      <c r="J42" s="78">
        <v>0</v>
      </c>
    </row>
    <row r="43" spans="1:10" ht="15.6" customHeight="1" x14ac:dyDescent="0.4">
      <c r="A43" s="65" t="s">
        <v>175</v>
      </c>
      <c r="B43" s="78">
        <v>17149447</v>
      </c>
      <c r="C43" s="78">
        <v>9325345</v>
      </c>
      <c r="D43" s="78">
        <v>7824103</v>
      </c>
      <c r="E43" s="78">
        <v>1951813</v>
      </c>
      <c r="F43" s="78">
        <v>5872289</v>
      </c>
      <c r="G43" s="78">
        <v>805454</v>
      </c>
      <c r="H43" s="78">
        <v>5066836</v>
      </c>
      <c r="I43" s="78">
        <v>3832577</v>
      </c>
      <c r="J43" s="78">
        <v>1234258</v>
      </c>
    </row>
    <row r="44" spans="1:10" s="91" customFormat="1" ht="15" customHeight="1" x14ac:dyDescent="0.4">
      <c r="A44" s="87" t="s">
        <v>31</v>
      </c>
      <c r="B44" s="74">
        <v>15990475</v>
      </c>
      <c r="C44" s="74">
        <v>9039067</v>
      </c>
      <c r="D44" s="74">
        <v>6951408</v>
      </c>
      <c r="E44" s="74">
        <v>1701670</v>
      </c>
      <c r="F44" s="74">
        <v>5249737</v>
      </c>
      <c r="G44" s="74">
        <v>772526</v>
      </c>
      <c r="H44" s="74">
        <v>4477211</v>
      </c>
      <c r="I44" s="74">
        <v>3242953</v>
      </c>
      <c r="J44" s="74">
        <v>1234258</v>
      </c>
    </row>
    <row r="45" spans="1:10" s="91" customFormat="1" ht="15" customHeight="1" x14ac:dyDescent="0.4">
      <c r="A45" s="92" t="s">
        <v>32</v>
      </c>
      <c r="B45" s="75">
        <v>889797</v>
      </c>
      <c r="C45" s="75">
        <v>224338</v>
      </c>
      <c r="D45" s="75">
        <v>665459</v>
      </c>
      <c r="E45" s="75">
        <v>218253</v>
      </c>
      <c r="F45" s="75">
        <v>447206</v>
      </c>
      <c r="G45" s="75">
        <v>845</v>
      </c>
      <c r="H45" s="75">
        <v>446361</v>
      </c>
      <c r="I45" s="75">
        <v>446361</v>
      </c>
      <c r="J45" s="75">
        <v>0</v>
      </c>
    </row>
    <row r="46" spans="1:10" s="91" customFormat="1" ht="15" customHeight="1" x14ac:dyDescent="0.4">
      <c r="A46" s="93" t="s">
        <v>33</v>
      </c>
      <c r="B46" s="80">
        <v>242469</v>
      </c>
      <c r="C46" s="80">
        <v>61939</v>
      </c>
      <c r="D46" s="80">
        <v>180529</v>
      </c>
      <c r="E46" s="80">
        <v>31890</v>
      </c>
      <c r="F46" s="80">
        <v>148639</v>
      </c>
      <c r="G46" s="80">
        <v>5375</v>
      </c>
      <c r="H46" s="80">
        <v>143264</v>
      </c>
      <c r="I46" s="80">
        <v>143264</v>
      </c>
      <c r="J46" s="80">
        <v>0</v>
      </c>
    </row>
    <row r="47" spans="1:10" s="91" customFormat="1" ht="15" customHeight="1" x14ac:dyDescent="0.4">
      <c r="A47" s="93" t="s">
        <v>100</v>
      </c>
      <c r="B47" s="80">
        <v>17122740</v>
      </c>
      <c r="C47" s="80">
        <v>9325345</v>
      </c>
      <c r="D47" s="80">
        <v>7797396</v>
      </c>
      <c r="E47" s="80">
        <v>1951813</v>
      </c>
      <c r="F47" s="80">
        <v>5845582</v>
      </c>
      <c r="G47" s="80">
        <v>778747</v>
      </c>
      <c r="H47" s="80">
        <v>5066836</v>
      </c>
      <c r="I47" s="80">
        <v>3832577</v>
      </c>
      <c r="J47" s="80">
        <v>1234258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7</vt:lpstr>
      <vt:lpstr>H23</vt:lpstr>
      <vt:lpstr>H24</vt:lpstr>
      <vt:lpstr>H25</vt:lpstr>
      <vt:lpstr>H26</vt:lpstr>
      <vt:lpstr>H27</vt:lpstr>
      <vt:lpstr>H28</vt:lpstr>
      <vt:lpstr>H29</vt:lpstr>
      <vt:lpstr>H30 </vt:lpstr>
      <vt:lpstr>R01</vt:lpstr>
      <vt:lpstr>R02</vt:lpstr>
      <vt:lpstr>R03</vt:lpstr>
      <vt:lpstr>就業者数</vt:lpstr>
      <vt:lpstr>雇用者数</vt:lpstr>
      <vt:lpstr>'7'!Print_Area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 '!Print_Area</vt:lpstr>
      <vt:lpstr>'R01'!Print_Area</vt:lpstr>
      <vt:lpstr>'R02'!Print_Area</vt:lpstr>
      <vt:lpstr>'R03'!Print_Area</vt:lpstr>
      <vt:lpstr>雇用者数!Print_Area</vt:lpstr>
      <vt:lpstr>就業者数!Print_Area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2024-03-28T04:20:53Z</dcterms:modified>
</cp:coreProperties>
</file>